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llege\Tecnicatura en Procesamiento y Explotación de Datos\1er Año\1er Cuatrimestre\Espacio Integrador I\TP1\Dataset\Procesado\"/>
    </mc:Choice>
  </mc:AlternateContent>
  <bookViews>
    <workbookView xWindow="0" yWindow="0" windowWidth="20490" windowHeight="7755" tabRatio="500" activeTab="1"/>
  </bookViews>
  <sheets>
    <sheet name="Exportaciones" sheetId="1" r:id="rId1"/>
    <sheet name="Contribuciones" sheetId="2" r:id="rId2"/>
  </sheets>
  <definedNames>
    <definedName name="_xlnm._FilterDatabase" localSheetId="0" hidden="1">Exportaciones!$A$1:$Q$5532</definedName>
    <definedName name="Exportaciones_Procesado" localSheetId="0">Exportaciones!$A$1:$Q$5532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37" i="2"/>
  <c r="C42" i="2"/>
  <c r="B26" i="2"/>
  <c r="D25" i="2"/>
  <c r="C25" i="2"/>
  <c r="C24" i="2"/>
  <c r="F128" i="2" l="1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B28" i="2"/>
  <c r="F27" i="2"/>
  <c r="E27" i="2"/>
  <c r="D27" i="2"/>
  <c r="C27" i="2"/>
  <c r="B27" i="2"/>
  <c r="F26" i="2"/>
  <c r="E26" i="2"/>
  <c r="D26" i="2"/>
  <c r="C26" i="2"/>
  <c r="F25" i="2"/>
  <c r="E25" i="2"/>
  <c r="B25" i="2"/>
  <c r="H24" i="2" s="1"/>
  <c r="F24" i="2"/>
  <c r="E24" i="2"/>
  <c r="D24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B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B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B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C2" i="2"/>
  <c r="B2" i="2"/>
</calcChain>
</file>

<file path=xl/connections.xml><?xml version="1.0" encoding="utf-8"?>
<connections xmlns="http://schemas.openxmlformats.org/spreadsheetml/2006/main">
  <connection id="1" name="Exportaciones_Procesado" type="6" refreshedVersion="5" background="1" saveData="1">
    <textPr sourceFile="F:\College\Tecnicatura en Procesamiento y Explotación de Datos\1er Año\1er Cuatrimestre\Espacio Integrador I\TP1\Dataset\Procesado\Exportaciones_Procesado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<sst xmlns="http://schemas.openxmlformats.org/spreadsheetml/2006/main" count="22504" uniqueCount="958">
  <si>
    <t>id_orden</t>
  </si>
  <si>
    <t>id_provincia</t>
  </si>
  <si>
    <t>provincia</t>
  </si>
  <si>
    <t>origen_especifico</t>
  </si>
  <si>
    <t>id_pais_destino</t>
  </si>
  <si>
    <t>pais_destino</t>
  </si>
  <si>
    <t>id_destino_especifico</t>
  </si>
  <si>
    <t>destino_especifico</t>
  </si>
  <si>
    <t>fecha_creacion</t>
  </si>
  <si>
    <t>envio_gratis</t>
  </si>
  <si>
    <t>monto_operacion</t>
  </si>
  <si>
    <t>monto_operacion_ordinal</t>
  </si>
  <si>
    <t>peso</t>
  </si>
  <si>
    <t>Ciudad Autónoma de Buenos Aires</t>
  </si>
  <si>
    <t>Italia</t>
  </si>
  <si>
    <t>Perugia</t>
  </si>
  <si>
    <t>Buenos Aires</t>
  </si>
  <si>
    <t>Don Torcuato</t>
  </si>
  <si>
    <t>Bélgica</t>
  </si>
  <si>
    <t>Limburg</t>
  </si>
  <si>
    <t>Villa Ballester</t>
  </si>
  <si>
    <t>Ecuador</t>
  </si>
  <si>
    <t>Guayas</t>
  </si>
  <si>
    <t>España</t>
  </si>
  <si>
    <t>Barcelona [Barcelona]</t>
  </si>
  <si>
    <t>Alemania</t>
  </si>
  <si>
    <t>Hamburg</t>
  </si>
  <si>
    <t>Estados Unidos</t>
  </si>
  <si>
    <t>Florida</t>
  </si>
  <si>
    <t>Temperley</t>
  </si>
  <si>
    <t>Brasil</t>
  </si>
  <si>
    <t>Minas Gerais</t>
  </si>
  <si>
    <t>Nordrhein-Westfalen</t>
  </si>
  <si>
    <t>México</t>
  </si>
  <si>
    <t>Portugal</t>
  </si>
  <si>
    <t>Porto</t>
  </si>
  <si>
    <t>Guatemala</t>
  </si>
  <si>
    <t>Pacheco</t>
  </si>
  <si>
    <t>Bruxelles-Capitale, Région de</t>
  </si>
  <si>
    <t>Suecia</t>
  </si>
  <si>
    <t>Jönköpings län</t>
  </si>
  <si>
    <t>Sudáfrica</t>
  </si>
  <si>
    <t>Eastern Cape</t>
  </si>
  <si>
    <t>Avellaneda</t>
  </si>
  <si>
    <t>Uruguay</t>
  </si>
  <si>
    <t>San José</t>
  </si>
  <si>
    <t>Albacete</t>
  </si>
  <si>
    <t>Paraguay</t>
  </si>
  <si>
    <t>Asunción</t>
  </si>
  <si>
    <t>Villa Martelli</t>
  </si>
  <si>
    <t>Pennsylvania</t>
  </si>
  <si>
    <t>Canadá</t>
  </si>
  <si>
    <t>Ontario</t>
  </si>
  <si>
    <t>Las Palmas</t>
  </si>
  <si>
    <t>Kronoborgs län</t>
  </si>
  <si>
    <t>La Plata</t>
  </si>
  <si>
    <t>Chile</t>
  </si>
  <si>
    <t>Región Metropolitana de Santiago</t>
  </si>
  <si>
    <t>Francia</t>
  </si>
  <si>
    <t>Maine-et-Loire</t>
  </si>
  <si>
    <t>Santa Fe</t>
  </si>
  <si>
    <t>Rosario</t>
  </si>
  <si>
    <t>Central</t>
  </si>
  <si>
    <t>Pichincha</t>
  </si>
  <si>
    <t>Haedo</t>
  </si>
  <si>
    <t>Montevideo</t>
  </si>
  <si>
    <t>Beccar</t>
  </si>
  <si>
    <t>Hurlingham</t>
  </si>
  <si>
    <t>Suiza</t>
  </si>
  <si>
    <t>Vaud (fr)</t>
  </si>
  <si>
    <t>Haute-Garonne</t>
  </si>
  <si>
    <t>Rafaela</t>
  </si>
  <si>
    <t>Ramos Mejía</t>
  </si>
  <si>
    <t>Nuevo León</t>
  </si>
  <si>
    <t>Tarapacá</t>
  </si>
  <si>
    <t>Saladillo</t>
  </si>
  <si>
    <t>Australia</t>
  </si>
  <si>
    <t>New South Wales</t>
  </si>
  <si>
    <t>Países Bajos</t>
  </si>
  <si>
    <t>Overijssel</t>
  </si>
  <si>
    <t>Lanús</t>
  </si>
  <si>
    <t>Caseros</t>
  </si>
  <si>
    <t>New Jersey</t>
  </si>
  <si>
    <t>Japón</t>
  </si>
  <si>
    <t>Tôkyô [Tokyo]</t>
  </si>
  <si>
    <t>Berisso</t>
  </si>
  <si>
    <t>Dinamarca</t>
  </si>
  <si>
    <t>Hovedstaden</t>
  </si>
  <si>
    <t>Zuid-Holland</t>
  </si>
  <si>
    <t>Connecticut</t>
  </si>
  <si>
    <t>New York</t>
  </si>
  <si>
    <t>California</t>
  </si>
  <si>
    <t>Maule</t>
  </si>
  <si>
    <t>Bolivia</t>
  </si>
  <si>
    <t>Santa Cruz</t>
  </si>
  <si>
    <t>Mendoza</t>
  </si>
  <si>
    <t>La Araucanía</t>
  </si>
  <si>
    <t>Haut-Rhin</t>
  </si>
  <si>
    <t>Villa Lynch</t>
  </si>
  <si>
    <t>Martínez</t>
  </si>
  <si>
    <t>Ohio</t>
  </si>
  <si>
    <t>Córdoba</t>
  </si>
  <si>
    <t>Maldonado</t>
  </si>
  <si>
    <t>San Fernando</t>
  </si>
  <si>
    <t>Cochabamba</t>
  </si>
  <si>
    <t>General Cabrera</t>
  </si>
  <si>
    <t>Noord-Brabant</t>
  </si>
  <si>
    <t>Colombia</t>
  </si>
  <si>
    <t>Antioquia</t>
  </si>
  <si>
    <t>Vicente López</t>
  </si>
  <si>
    <t>Basel-Stadt (de)</t>
  </si>
  <si>
    <t>Roma</t>
  </si>
  <si>
    <t>Panamá</t>
  </si>
  <si>
    <t>Mar del Plata</t>
  </si>
  <si>
    <t>Perú</t>
  </si>
  <si>
    <t>Lima</t>
  </si>
  <si>
    <t>Sarandí</t>
  </si>
  <si>
    <t>Bologna</t>
  </si>
  <si>
    <t>Villa Luro</t>
  </si>
  <si>
    <t>Oregon</t>
  </si>
  <si>
    <t>Chacarita</t>
  </si>
  <si>
    <t>República Dominicana</t>
  </si>
  <si>
    <t>Distrito Nacional (Santo Domingo)</t>
  </si>
  <si>
    <t>Illinois</t>
  </si>
  <si>
    <t>Puerto Rico (see also separate entry under PR)</t>
  </si>
  <si>
    <t>General Las Heras</t>
  </si>
  <si>
    <t>Quebec</t>
  </si>
  <si>
    <t>Mercedes</t>
  </si>
  <si>
    <t>Paris</t>
  </si>
  <si>
    <t>Texas</t>
  </si>
  <si>
    <t>Pilar</t>
  </si>
  <si>
    <t>Bayern</t>
  </si>
  <si>
    <t>Valentin Alsina</t>
  </si>
  <si>
    <t>Madrid</t>
  </si>
  <si>
    <t>Las Varillas</t>
  </si>
  <si>
    <t>Maranhão</t>
  </si>
  <si>
    <t>Drôme</t>
  </si>
  <si>
    <t>North Carolina</t>
  </si>
  <si>
    <t>Corrientes</t>
  </si>
  <si>
    <t>Reino Unido</t>
  </si>
  <si>
    <t>Dorset</t>
  </si>
  <si>
    <t>Villa María</t>
  </si>
  <si>
    <t>Chipre</t>
  </si>
  <si>
    <t>Lemesos</t>
  </si>
  <si>
    <t>Noruega</t>
  </si>
  <si>
    <t>Hordaland</t>
  </si>
  <si>
    <t>Distrito Capital de Bogotá</t>
  </si>
  <si>
    <t>Hong Kong</t>
  </si>
  <si>
    <t>Tsuen Wan</t>
  </si>
  <si>
    <t>Leicestershire</t>
  </si>
  <si>
    <t>San Isidro</t>
  </si>
  <si>
    <t>Jalisco</t>
  </si>
  <si>
    <t>Guaymallén</t>
  </si>
  <si>
    <t>Bern (de)</t>
  </si>
  <si>
    <t>Piura</t>
  </si>
  <si>
    <t>Iraq</t>
  </si>
  <si>
    <t>Arbil</t>
  </si>
  <si>
    <t>Emiratos Árabes Unidos</t>
  </si>
  <si>
    <t>Dubayy [Dubai]</t>
  </si>
  <si>
    <t>Folida Oeste</t>
  </si>
  <si>
    <t>Reading</t>
  </si>
  <si>
    <t>Salto</t>
  </si>
  <si>
    <t>Pavia</t>
  </si>
  <si>
    <t>Munro</t>
  </si>
  <si>
    <t>Valencia / València</t>
  </si>
  <si>
    <t>San Martín</t>
  </si>
  <si>
    <t>Magallanes</t>
  </si>
  <si>
    <t>Burzaco</t>
  </si>
  <si>
    <t>Colonia</t>
  </si>
  <si>
    <t>Lomas de Zamora</t>
  </si>
  <si>
    <t>Corrèze</t>
  </si>
  <si>
    <t>Arabia Saudita</t>
  </si>
  <si>
    <t>Ash Sharqiyah</t>
  </si>
  <si>
    <t>Paraná</t>
  </si>
  <si>
    <t>Zona de Promoción El Triangulo</t>
  </si>
  <si>
    <t>Ciudad de Mexico</t>
  </si>
  <si>
    <t>Biobío</t>
  </si>
  <si>
    <t>Polonia</t>
  </si>
  <si>
    <t>Lubuskie</t>
  </si>
  <si>
    <t>Milano</t>
  </si>
  <si>
    <t>Corea del Sur</t>
  </si>
  <si>
    <t>Jeonrabugdo [Chollabuk-do]</t>
  </si>
  <si>
    <t>Vicenza</t>
  </si>
  <si>
    <t>Aiti [Aichi]</t>
  </si>
  <si>
    <t>Ing Pablo Nogues</t>
  </si>
  <si>
    <t>Brunéi</t>
  </si>
  <si>
    <t>Brunei-Muara</t>
  </si>
  <si>
    <t>Washington</t>
  </si>
  <si>
    <t>Hessen</t>
  </si>
  <si>
    <t>Plátanos</t>
  </si>
  <si>
    <t>Zaragoza</t>
  </si>
  <si>
    <t>Kuwait</t>
  </si>
  <si>
    <t>Al ‘Asimah</t>
  </si>
  <si>
    <t>Georgia</t>
  </si>
  <si>
    <t>Quilmes</t>
  </si>
  <si>
    <t>Massachusetts</t>
  </si>
  <si>
    <t>Pablo Nogues</t>
  </si>
  <si>
    <t>General San Martín</t>
  </si>
  <si>
    <t>Honduras</t>
  </si>
  <si>
    <t>Francisco Morazán</t>
  </si>
  <si>
    <t>San Justo</t>
  </si>
  <si>
    <t>Hauts-de-Seine</t>
  </si>
  <si>
    <t>Junín</t>
  </si>
  <si>
    <t>Paysandú</t>
  </si>
  <si>
    <t>Iowa</t>
  </si>
  <si>
    <t>Esperanza</t>
  </si>
  <si>
    <t>Cundinamarca</t>
  </si>
  <si>
    <t>Mayenne</t>
  </si>
  <si>
    <t>Baden-Württemberg</t>
  </si>
  <si>
    <t>West Sussex</t>
  </si>
  <si>
    <t>Groningen</t>
  </si>
  <si>
    <t>Nicaragua</t>
  </si>
  <si>
    <t>León</t>
  </si>
  <si>
    <t>Berazategui</t>
  </si>
  <si>
    <t>Northern Territory</t>
  </si>
  <si>
    <t>Tucumán</t>
  </si>
  <si>
    <t>San Miguel de Tucumán</t>
  </si>
  <si>
    <t>Indiana</t>
  </si>
  <si>
    <t>Escobar</t>
  </si>
  <si>
    <t>Rio Grande do Sul</t>
  </si>
  <si>
    <t>Western Australia</t>
  </si>
  <si>
    <t>Grecia</t>
  </si>
  <si>
    <t>Kríti</t>
  </si>
  <si>
    <t>Lomas del Mirador</t>
  </si>
  <si>
    <t>Don Bosco</t>
  </si>
  <si>
    <t>El Salvador</t>
  </si>
  <si>
    <t>San Salvador</t>
  </si>
  <si>
    <t>Alvear</t>
  </si>
  <si>
    <t>India</t>
  </si>
  <si>
    <t>Maharashtra</t>
  </si>
  <si>
    <t>Singapur</t>
  </si>
  <si>
    <t>Central Singapore</t>
  </si>
  <si>
    <t>Valle del Cauca</t>
  </si>
  <si>
    <t>Barracas</t>
  </si>
  <si>
    <t>Ciudadela</t>
  </si>
  <si>
    <t>Malta</t>
  </si>
  <si>
    <t>Birzebbuga</t>
  </si>
  <si>
    <t>Túnez</t>
  </si>
  <si>
    <t>La Manouba</t>
  </si>
  <si>
    <t>Bulgaria</t>
  </si>
  <si>
    <t>Sofia</t>
  </si>
  <si>
    <t>Bernal</t>
  </si>
  <si>
    <t>Attikí</t>
  </si>
  <si>
    <t>Wilde</t>
  </si>
  <si>
    <t>Turquía</t>
  </si>
  <si>
    <t>Izmir</t>
  </si>
  <si>
    <t>Costa Rica</t>
  </si>
  <si>
    <t>Alajuela</t>
  </si>
  <si>
    <t>Santo Domingo</t>
  </si>
  <si>
    <t>Verbano-Cusio-Ossola</t>
  </si>
  <si>
    <t>Río Tercero</t>
  </si>
  <si>
    <t>La Paz</t>
  </si>
  <si>
    <t>Schleswig-Holstein</t>
  </si>
  <si>
    <t>Michigan</t>
  </si>
  <si>
    <t>Nebraska</t>
  </si>
  <si>
    <t>Chubut</t>
  </si>
  <si>
    <t>Esquel</t>
  </si>
  <si>
    <t>Nord</t>
  </si>
  <si>
    <t>Oxfordshire</t>
  </si>
  <si>
    <t>Islandia</t>
  </si>
  <si>
    <t>Höfuðborgarsvæði utan Reykjavíkur</t>
  </si>
  <si>
    <t>Maine</t>
  </si>
  <si>
    <t>Tigre</t>
  </si>
  <si>
    <t>Valparaíso</t>
  </si>
  <si>
    <t>Daegu Gwang'yeogsi [Taegu-Kwangyokshi]</t>
  </si>
  <si>
    <t>Asti</t>
  </si>
  <si>
    <t>San Andrés</t>
  </si>
  <si>
    <t>South Australia</t>
  </si>
  <si>
    <t>São Paulo</t>
  </si>
  <si>
    <t>Jujuy</t>
  </si>
  <si>
    <t>San Salvador de Jujuy</t>
  </si>
  <si>
    <t>Nevada</t>
  </si>
  <si>
    <t>Florida Oeste</t>
  </si>
  <si>
    <t>Gyeonggido [Kyonggi-do]</t>
  </si>
  <si>
    <t>North Somerset</t>
  </si>
  <si>
    <t>Irlanda</t>
  </si>
  <si>
    <t>Cork</t>
  </si>
  <si>
    <t>Alto Paraná</t>
  </si>
  <si>
    <t>Los Ríos</t>
  </si>
  <si>
    <t>West Dunbartonshire</t>
  </si>
  <si>
    <t>Niedersachsen</t>
  </si>
  <si>
    <t>Filipinas</t>
  </si>
  <si>
    <t>National Capital Région (Manila)</t>
  </si>
  <si>
    <t>Belgrano</t>
  </si>
  <si>
    <t>Noord-Holland</t>
  </si>
  <si>
    <t>Villa Maipú</t>
  </si>
  <si>
    <t>Bremen</t>
  </si>
  <si>
    <t>Puerto Rico</t>
  </si>
  <si>
    <t>San Juan</t>
  </si>
  <si>
    <t>Isidro Casanova</t>
  </si>
  <si>
    <t>Cortés</t>
  </si>
  <si>
    <t>Sevilla</t>
  </si>
  <si>
    <t>ARY Macedonia</t>
  </si>
  <si>
    <t>Skopje</t>
  </si>
  <si>
    <t>Las Parejas</t>
  </si>
  <si>
    <t>Gers</t>
  </si>
  <si>
    <t>Aberdeen City</t>
  </si>
  <si>
    <t>Villa Madero</t>
  </si>
  <si>
    <t>Nueva Zelanda</t>
  </si>
  <si>
    <t>Auckland</t>
  </si>
  <si>
    <t>Victoria</t>
  </si>
  <si>
    <t>Hyôgo[Hyogo]</t>
  </si>
  <si>
    <t>Luján</t>
  </si>
  <si>
    <t>Tungurahua</t>
  </si>
  <si>
    <t>Dublin</t>
  </si>
  <si>
    <t>Hallands län</t>
  </si>
  <si>
    <t>La Reja</t>
  </si>
  <si>
    <t>Venezuela</t>
  </si>
  <si>
    <t>vargas</t>
  </si>
  <si>
    <t>Ituzaingó</t>
  </si>
  <si>
    <t>Oslo</t>
  </si>
  <si>
    <t>Minnesota</t>
  </si>
  <si>
    <t>Jamaica</t>
  </si>
  <si>
    <t>Kingston</t>
  </si>
  <si>
    <t>Sacatepéquez</t>
  </si>
  <si>
    <t>La Libertad</t>
  </si>
  <si>
    <t>Cádiz</t>
  </si>
  <si>
    <t>Loma Hermosa</t>
  </si>
  <si>
    <t>Akershus</t>
  </si>
  <si>
    <t>Morón</t>
  </si>
  <si>
    <t>Nordelta</t>
  </si>
  <si>
    <t>Omán</t>
  </si>
  <si>
    <t>Masqat</t>
  </si>
  <si>
    <t>Hampshire</t>
  </si>
  <si>
    <t>Gipuzkoa</t>
  </si>
  <si>
    <t>Entre Ríos</t>
  </si>
  <si>
    <t>Urdinarrain</t>
  </si>
  <si>
    <t>North West</t>
  </si>
  <si>
    <t>Sheffield</t>
  </si>
  <si>
    <t>Rumania</t>
  </si>
  <si>
    <t>Bucuresti</t>
  </si>
  <si>
    <t>Ankara</t>
  </si>
  <si>
    <t>North East</t>
  </si>
  <si>
    <t>Haití</t>
  </si>
  <si>
    <t>Centre</t>
  </si>
  <si>
    <t>Kanagawa</t>
  </si>
  <si>
    <t>Bolívar</t>
  </si>
  <si>
    <t>República Checa</t>
  </si>
  <si>
    <t>Karlovarský kraj</t>
  </si>
  <si>
    <t>Yucatán</t>
  </si>
  <si>
    <t>Montana</t>
  </si>
  <si>
    <t>Vermont</t>
  </si>
  <si>
    <t>Berlin</t>
  </si>
  <si>
    <t>Granada</t>
  </si>
  <si>
    <t>Saint George</t>
  </si>
  <si>
    <t>Managua</t>
  </si>
  <si>
    <t>South Carolina</t>
  </si>
  <si>
    <t>Azuay</t>
  </si>
  <si>
    <t>Hungría</t>
  </si>
  <si>
    <t>Budapest</t>
  </si>
  <si>
    <t>Saitama</t>
  </si>
  <si>
    <t>San Francisco</t>
  </si>
  <si>
    <t>El Palomar</t>
  </si>
  <si>
    <t>Pakistán</t>
  </si>
  <si>
    <t>Sindh</t>
  </si>
  <si>
    <t>Carmen de Areco</t>
  </si>
  <si>
    <t>Ucrania</t>
  </si>
  <si>
    <t>Kyivska oblast</t>
  </si>
  <si>
    <t>Pest</t>
  </si>
  <si>
    <t>Santander</t>
  </si>
  <si>
    <t>Haute-Corse</t>
  </si>
  <si>
    <t>Trinidad y Tobago</t>
  </si>
  <si>
    <t>Queensland</t>
  </si>
  <si>
    <t>Imperia</t>
  </si>
  <si>
    <t>Ain</t>
  </si>
  <si>
    <t>Alabama</t>
  </si>
  <si>
    <t>Almafuerte</t>
  </si>
  <si>
    <t>A Coruña [La Coruña]</t>
  </si>
  <si>
    <t>Kowloon</t>
  </si>
  <si>
    <t>Missouri</t>
  </si>
  <si>
    <t>Venezia</t>
  </si>
  <si>
    <t>Río Negro</t>
  </si>
  <si>
    <t>Lituania</t>
  </si>
  <si>
    <t>Vilnius</t>
  </si>
  <si>
    <t>Jeonranamdo [Chollanam-do]</t>
  </si>
  <si>
    <t>Eslovaquia</t>
  </si>
  <si>
    <t>Žilinský kraj</t>
  </si>
  <si>
    <t>Sankt Gallen (de)</t>
  </si>
  <si>
    <t>Chihuahua</t>
  </si>
  <si>
    <t>Distrito Capital</t>
  </si>
  <si>
    <t>Gard</t>
  </si>
  <si>
    <t>Alpes-de-Haute-Provence</t>
  </si>
  <si>
    <t>Maryland</t>
  </si>
  <si>
    <t>Chacras de Coria</t>
  </si>
  <si>
    <t>Wisconsin</t>
  </si>
  <si>
    <t>Parma</t>
  </si>
  <si>
    <t>Kyiv</t>
  </si>
  <si>
    <t>Lefkosia</t>
  </si>
  <si>
    <t>Olivos</t>
  </si>
  <si>
    <t>Arequipa</t>
  </si>
  <si>
    <t>Tennessee</t>
  </si>
  <si>
    <t>Mato Grosso do Sul</t>
  </si>
  <si>
    <t>Utah</t>
  </si>
  <si>
    <t>Alta Gracia</t>
  </si>
  <si>
    <t>Australian Capital Territory</t>
  </si>
  <si>
    <t>Sunchales</t>
  </si>
  <si>
    <t>Coventry</t>
  </si>
  <si>
    <t>Lancashire</t>
  </si>
  <si>
    <t>Saavedra</t>
  </si>
  <si>
    <t>Venado Tuerto</t>
  </si>
  <si>
    <t>Estonia</t>
  </si>
  <si>
    <t>Pärnumaa</t>
  </si>
  <si>
    <t>China</t>
  </si>
  <si>
    <t>Guangdong</t>
  </si>
  <si>
    <t>Los Lagos</t>
  </si>
  <si>
    <t>Kansas</t>
  </si>
  <si>
    <t>Bahía Blanca</t>
  </si>
  <si>
    <t>Louisiana</t>
  </si>
  <si>
    <t>Dnipropetrovska oblast</t>
  </si>
  <si>
    <t>Colorado</t>
  </si>
  <si>
    <t>Alberta</t>
  </si>
  <si>
    <t>Carapachay</t>
  </si>
  <si>
    <t>Pescara</t>
  </si>
  <si>
    <t>Szeged</t>
  </si>
  <si>
    <t>Adrogué</t>
  </si>
  <si>
    <t>Idaho</t>
  </si>
  <si>
    <t>Antofagasta</t>
  </si>
  <si>
    <t>Ica</t>
  </si>
  <si>
    <t>Meuse</t>
  </si>
  <si>
    <t>Genève (fr)</t>
  </si>
  <si>
    <t>Kentucky</t>
  </si>
  <si>
    <t>Al A?madi</t>
  </si>
  <si>
    <t>Valais (fr)</t>
  </si>
  <si>
    <t>Midtjylland</t>
  </si>
  <si>
    <t>Busan Gwang'yeogsi [Pusan-Kwangyokshi]</t>
  </si>
  <si>
    <t>British Columbia</t>
  </si>
  <si>
    <t>Reconquista</t>
  </si>
  <si>
    <t>Torino</t>
  </si>
  <si>
    <t>Tailandia</t>
  </si>
  <si>
    <t>Samut Prakan</t>
  </si>
  <si>
    <t>Gloucestershire</t>
  </si>
  <si>
    <t>Bouches-du-Rhône</t>
  </si>
  <si>
    <t>Florencio Varela</t>
  </si>
  <si>
    <t>Aisén del General Carlos Ibañez del Campo</t>
  </si>
  <si>
    <t>Sachsen</t>
  </si>
  <si>
    <t>Risaralda</t>
  </si>
  <si>
    <t>Windsor and Maidenhead</t>
  </si>
  <si>
    <t>Pyrénées-Atlantiques</t>
  </si>
  <si>
    <t>Seine-Saint-Denis</t>
  </si>
  <si>
    <t>New Hampshire</t>
  </si>
  <si>
    <t>Istanbul</t>
  </si>
  <si>
    <t>Hudson</t>
  </si>
  <si>
    <t>Appenzell Ausserrhoden (de)</t>
  </si>
  <si>
    <t>Northland</t>
  </si>
  <si>
    <t>Vietnam</t>
  </si>
  <si>
    <t>Ha Noi</t>
  </si>
  <si>
    <t>Charente</t>
  </si>
  <si>
    <t>Santa Catarina</t>
  </si>
  <si>
    <t>East Sussex</t>
  </si>
  <si>
    <t>Boulogne</t>
  </si>
  <si>
    <t>Francisco Alvarez</t>
  </si>
  <si>
    <t>Rhône</t>
  </si>
  <si>
    <t>Punjab</t>
  </si>
  <si>
    <t>La Tablada</t>
  </si>
  <si>
    <t>Newcastle upon Tyne</t>
  </si>
  <si>
    <t>Rimini</t>
  </si>
  <si>
    <t>Villa Adelina</t>
  </si>
  <si>
    <t>El Callao</t>
  </si>
  <si>
    <t>Trento</t>
  </si>
  <si>
    <t>Morteros</t>
  </si>
  <si>
    <t>Querétaro</t>
  </si>
  <si>
    <t>Luxemburgo</t>
  </si>
  <si>
    <t>Luxembourg</t>
  </si>
  <si>
    <t>Finlandia</t>
  </si>
  <si>
    <t>Uusimaa</t>
  </si>
  <si>
    <t>Ravenna</t>
  </si>
  <si>
    <t>Salamanca</t>
  </si>
  <si>
    <t>Carcaraña</t>
  </si>
  <si>
    <t>Serbia</t>
  </si>
  <si>
    <t>Kosovo-Metohija</t>
  </si>
  <si>
    <t>Brinkmann</t>
  </si>
  <si>
    <t>Canelones</t>
  </si>
  <si>
    <t>Saenz Peña</t>
  </si>
  <si>
    <t>Alaska</t>
  </si>
  <si>
    <t>Nariño</t>
  </si>
  <si>
    <t>Austria</t>
  </si>
  <si>
    <t>Niederösterreich</t>
  </si>
  <si>
    <t>Luton</t>
  </si>
  <si>
    <t>West Virginia</t>
  </si>
  <si>
    <t>José Ingenieros</t>
  </si>
  <si>
    <t>Heredia</t>
  </si>
  <si>
    <t>Telemark</t>
  </si>
  <si>
    <t>Villa Bosch</t>
  </si>
  <si>
    <t>Villa Allende</t>
  </si>
  <si>
    <t>Saskatchewan</t>
  </si>
  <si>
    <t>Tortuguitas</t>
  </si>
  <si>
    <t>Brandenburg</t>
  </si>
  <si>
    <t>Wyoming</t>
  </si>
  <si>
    <t>Recoleta</t>
  </si>
  <si>
    <t>Tamil Nadu</t>
  </si>
  <si>
    <t>Letonia</t>
  </si>
  <si>
    <t>Baldones novads (Baldone)</t>
  </si>
  <si>
    <t>Quilmes Oeste</t>
  </si>
  <si>
    <t>Quintana Roo</t>
  </si>
  <si>
    <t>Morelos</t>
  </si>
  <si>
    <t>Bella Vista</t>
  </si>
  <si>
    <t>Caldas</t>
  </si>
  <si>
    <t>El Trébol</t>
  </si>
  <si>
    <t>Taiwán</t>
  </si>
  <si>
    <t>Taipei</t>
  </si>
  <si>
    <t>Santa Cruz de Tenerife</t>
  </si>
  <si>
    <t>Harjumaa</t>
  </si>
  <si>
    <t>Nigeria</t>
  </si>
  <si>
    <t>Abuja Capital Territory</t>
  </si>
  <si>
    <t>Alicante / Alacant</t>
  </si>
  <si>
    <t>City Bell</t>
  </si>
  <si>
    <t>North Ayrshire</t>
  </si>
  <si>
    <t>London, City of</t>
  </si>
  <si>
    <t>Arkansas</t>
  </si>
  <si>
    <t>Lecce</t>
  </si>
  <si>
    <t>Zug (de)</t>
  </si>
  <si>
    <t>Meta</t>
  </si>
  <si>
    <t>Norte de Santander</t>
  </si>
  <si>
    <t>Hautes-Alpes</t>
  </si>
  <si>
    <t>Vest-Agder</t>
  </si>
  <si>
    <t>Pinamar</t>
  </si>
  <si>
    <t>Bragado</t>
  </si>
  <si>
    <t>Caaguazú</t>
  </si>
  <si>
    <t>Surrey</t>
  </si>
  <si>
    <t>Kent</t>
  </si>
  <si>
    <t>Villa del Totoral</t>
  </si>
  <si>
    <t>Olavarría</t>
  </si>
  <si>
    <t>Gauteng</t>
  </si>
  <si>
    <t>Ash Shariqah [Sharjah]</t>
  </si>
  <si>
    <t>Kildare</t>
  </si>
  <si>
    <t>Thüringen</t>
  </si>
  <si>
    <t>Sør-Trøndelag</t>
  </si>
  <si>
    <t>Rio Cuarto</t>
  </si>
  <si>
    <t>Malasia</t>
  </si>
  <si>
    <t>Selangor</t>
  </si>
  <si>
    <t>La Pampa</t>
  </si>
  <si>
    <t>General Pico</t>
  </si>
  <si>
    <t>Ille-et-Vilaine</t>
  </si>
  <si>
    <t>Arizona</t>
  </si>
  <si>
    <t>Tanzania</t>
  </si>
  <si>
    <t>Arusha</t>
  </si>
  <si>
    <t>Aargau (de)</t>
  </si>
  <si>
    <t>Luján de Cuyo</t>
  </si>
  <si>
    <t>Cuzco [Cusco]</t>
  </si>
  <si>
    <t>Oaxaca</t>
  </si>
  <si>
    <t>Guanacaste</t>
  </si>
  <si>
    <t>Mayagüez</t>
  </si>
  <si>
    <t>Hawaii</t>
  </si>
  <si>
    <t>Oklahoma</t>
  </si>
  <si>
    <t>Málaga</t>
  </si>
  <si>
    <t>Delaware</t>
  </si>
  <si>
    <t>Santa Venera</t>
  </si>
  <si>
    <t>Ardennes</t>
  </si>
  <si>
    <t>Rheinland-Pfalz</t>
  </si>
  <si>
    <t>Israel</t>
  </si>
  <si>
    <t>Tel-Aviv</t>
  </si>
  <si>
    <t>Salta</t>
  </si>
  <si>
    <t>Cartago</t>
  </si>
  <si>
    <t>Reggio Calabria</t>
  </si>
  <si>
    <t>Coronel Suarez</t>
  </si>
  <si>
    <t>Bari</t>
  </si>
  <si>
    <t>Bay of Plenty</t>
  </si>
  <si>
    <t>Hokkaidô [Hokkaido]</t>
  </si>
  <si>
    <t>Tandil</t>
  </si>
  <si>
    <t>Godoy Cruz</t>
  </si>
  <si>
    <t>Dock Sud</t>
  </si>
  <si>
    <t>Stockholms län</t>
  </si>
  <si>
    <t>Palermo</t>
  </si>
  <si>
    <t>Cotopaxi</t>
  </si>
  <si>
    <t>Trenciansky kraj</t>
  </si>
  <si>
    <t>New Mexico</t>
  </si>
  <si>
    <t>Villa Constitución</t>
  </si>
  <si>
    <t>Reggio Emilia</t>
  </si>
  <si>
    <t>Oost-Vlaanderen</t>
  </si>
  <si>
    <t>Northern Cape</t>
  </si>
  <si>
    <t>Wien</t>
  </si>
  <si>
    <t>Puebla</t>
  </si>
  <si>
    <t>Sondrio</t>
  </si>
  <si>
    <t>Colón</t>
  </si>
  <si>
    <t>Piñeyro</t>
  </si>
  <si>
    <t>Juana Diaz</t>
  </si>
  <si>
    <t>Totoras</t>
  </si>
  <si>
    <t>Marcos Juárez</t>
  </si>
  <si>
    <t>Hidalgo</t>
  </si>
  <si>
    <t>Ciudad Jardín Lomas del Palomar</t>
  </si>
  <si>
    <t>Virginia</t>
  </si>
  <si>
    <t>Tasmania</t>
  </si>
  <si>
    <t>San Andres de Giles</t>
  </si>
  <si>
    <t>Cher</t>
  </si>
  <si>
    <t>Seine-et-Marne</t>
  </si>
  <si>
    <t>Wielkopolskie</t>
  </si>
  <si>
    <t>Coquimbo</t>
  </si>
  <si>
    <t>Isle of Anglesey [Sir Ynys Môn GB-YNM]</t>
  </si>
  <si>
    <t>Alpes-Maritimes</t>
  </si>
  <si>
    <t>Kentrikí Makedonía</t>
  </si>
  <si>
    <t>Calvados</t>
  </si>
  <si>
    <t>Qatar</t>
  </si>
  <si>
    <t>Al Wakrah</t>
  </si>
  <si>
    <t>Indonesia</t>
  </si>
  <si>
    <t>Jakarta Raya</t>
  </si>
  <si>
    <t>Libertador San Martín</t>
  </si>
  <si>
    <t>Pergamino</t>
  </si>
  <si>
    <t>Bangladesh</t>
  </si>
  <si>
    <t>Dhaka</t>
  </si>
  <si>
    <t>Gualeguaychú</t>
  </si>
  <si>
    <t>Côte-d'Or</t>
  </si>
  <si>
    <t>Chimbas</t>
  </si>
  <si>
    <t>Zhejiang</t>
  </si>
  <si>
    <t>Puno</t>
  </si>
  <si>
    <t>Jordania</t>
  </si>
  <si>
    <t>AI Karak</t>
  </si>
  <si>
    <t>Foggia</t>
  </si>
  <si>
    <t>Gunma</t>
  </si>
  <si>
    <t>Caucete</t>
  </si>
  <si>
    <t>Taoyuan</t>
  </si>
  <si>
    <t>Shanghai</t>
  </si>
  <si>
    <t>Canterbury</t>
  </si>
  <si>
    <t>Modena</t>
  </si>
  <si>
    <t>Salerno</t>
  </si>
  <si>
    <t>Agrelo</t>
  </si>
  <si>
    <t>Värmlands län</t>
  </si>
  <si>
    <t>Mendiolaza</t>
  </si>
  <si>
    <t>T'bilisi</t>
  </si>
  <si>
    <t>Finistère</t>
  </si>
  <si>
    <t>Campana</t>
  </si>
  <si>
    <t>Hyôgo [Kyoto]</t>
  </si>
  <si>
    <t>Murcia</t>
  </si>
  <si>
    <t>Sizuoka [Shizuoka]</t>
  </si>
  <si>
    <t>Garín</t>
  </si>
  <si>
    <t>Balears [Baleares]</t>
  </si>
  <si>
    <t>Mauricio</t>
  </si>
  <si>
    <t>Flacq</t>
  </si>
  <si>
    <t>Guerrero</t>
  </si>
  <si>
    <t>Yuen Long</t>
  </si>
  <si>
    <t>Bayamon</t>
  </si>
  <si>
    <t>Rajasthan</t>
  </si>
  <si>
    <t>Ar Riyad</t>
  </si>
  <si>
    <t>General Pacheco</t>
  </si>
  <si>
    <t>Otago</t>
  </si>
  <si>
    <t>Coahuila de Zaragoza</t>
  </si>
  <si>
    <t>Parque Patricios</t>
  </si>
  <si>
    <t>Bahréin</t>
  </si>
  <si>
    <t>Al Mu?arraq</t>
  </si>
  <si>
    <t>Wiltshire</t>
  </si>
  <si>
    <t>Potosí</t>
  </si>
  <si>
    <t>Anhui</t>
  </si>
  <si>
    <t>Adolfo Sordeaux</t>
  </si>
  <si>
    <t>Rio de Janeiro</t>
  </si>
  <si>
    <t>Pernambuco</t>
  </si>
  <si>
    <t>Sachsen-Anhalt</t>
  </si>
  <si>
    <t>Colonia Avellaneda</t>
  </si>
  <si>
    <t>Cauca</t>
  </si>
  <si>
    <t>Aveiro</t>
  </si>
  <si>
    <t>Santos Lugares</t>
  </si>
  <si>
    <t>Pathum Thani</t>
  </si>
  <si>
    <t>Atlántico</t>
  </si>
  <si>
    <t>Doubs</t>
  </si>
  <si>
    <t>Palestina (ANP)</t>
  </si>
  <si>
    <t>Nablus</t>
  </si>
  <si>
    <t>Tafí Viejo</t>
  </si>
  <si>
    <t>Cosenza</t>
  </si>
  <si>
    <t>Flevoland</t>
  </si>
  <si>
    <t>Unquillo</t>
  </si>
  <si>
    <t>Västra Götalands län</t>
  </si>
  <si>
    <t>Pomorskie</t>
  </si>
  <si>
    <t>Schaffhausen (de)</t>
  </si>
  <si>
    <t>Gran Buenos Aires</t>
  </si>
  <si>
    <t>Veracruz de Ignacio de la Llave</t>
  </si>
  <si>
    <t>Skåne län</t>
  </si>
  <si>
    <t>Seoul-teukbyeolsi [Seoul]</t>
  </si>
  <si>
    <t>Jihomoravský kraj</t>
  </si>
  <si>
    <t>Thessalía</t>
  </si>
  <si>
    <t>Capilla del Señor</t>
  </si>
  <si>
    <t>Beijing</t>
  </si>
  <si>
    <t>Villa Dominico</t>
  </si>
  <si>
    <t>Panamá Oeste</t>
  </si>
  <si>
    <t>Isère</t>
  </si>
  <si>
    <t>Viedma</t>
  </si>
  <si>
    <t>Lop Buri</t>
  </si>
  <si>
    <t>Crespo</t>
  </si>
  <si>
    <t>Bariloche</t>
  </si>
  <si>
    <t>Neuquén</t>
  </si>
  <si>
    <t>San Martin de Los Andes</t>
  </si>
  <si>
    <t>Ticino (it)</t>
  </si>
  <si>
    <t>Guanajuato</t>
  </si>
  <si>
    <t>Barletta-Andria-Trani</t>
  </si>
  <si>
    <t>Imbabura</t>
  </si>
  <si>
    <t>Birmingham</t>
  </si>
  <si>
    <t>Frosinone</t>
  </si>
  <si>
    <t>Suffolk</t>
  </si>
  <si>
    <t>Aude</t>
  </si>
  <si>
    <t>Santa Rosa</t>
  </si>
  <si>
    <t>Hertfordshire</t>
  </si>
  <si>
    <t>San Rafael</t>
  </si>
  <si>
    <t>Wong Chuk Hang</t>
  </si>
  <si>
    <t>Abu Z¸aby [Abu Dhabi]</t>
  </si>
  <si>
    <t>Rusia</t>
  </si>
  <si>
    <t>Tatarstan, Respublika</t>
  </si>
  <si>
    <t>Praha, Hlavní mešto</t>
  </si>
  <si>
    <t>Essex</t>
  </si>
  <si>
    <t>Kujawsko-pomorskie</t>
  </si>
  <si>
    <t>Arroyito</t>
  </si>
  <si>
    <t>Guadalajara</t>
  </si>
  <si>
    <t>Dorado</t>
  </si>
  <si>
    <t>Asturias</t>
  </si>
  <si>
    <t>Pigüé</t>
  </si>
  <si>
    <t>La Rioja</t>
  </si>
  <si>
    <t>South Lanarkshire</t>
  </si>
  <si>
    <t>Gelderland</t>
  </si>
  <si>
    <t>Los Corralitos</t>
  </si>
  <si>
    <t>Plottier</t>
  </si>
  <si>
    <t>Castellón / Castelló</t>
  </si>
  <si>
    <t>Villa Urquiza</t>
  </si>
  <si>
    <t>Boedo</t>
  </si>
  <si>
    <t>Villa Crespo</t>
  </si>
  <si>
    <t>San Carlos de Bariloche</t>
  </si>
  <si>
    <t>Hérault</t>
  </si>
  <si>
    <t>Lisboa</t>
  </si>
  <si>
    <t>Luzern (de)</t>
  </si>
  <si>
    <t>El Algarrobal</t>
  </si>
  <si>
    <t>San Nicolas</t>
  </si>
  <si>
    <t>Bursa</t>
  </si>
  <si>
    <t>H_efa</t>
  </si>
  <si>
    <t>Wilayah Persekutuan Kuala Lumpur</t>
  </si>
  <si>
    <t>Gironde</t>
  </si>
  <si>
    <t>Taiwan</t>
  </si>
  <si>
    <t>Badajoz</t>
  </si>
  <si>
    <t>Wellington</t>
  </si>
  <si>
    <t>Liège</t>
  </si>
  <si>
    <t>Troms</t>
  </si>
  <si>
    <t>Chaco</t>
  </si>
  <si>
    <t>Resistencia</t>
  </si>
  <si>
    <t>Krung Thep Maha Nakhon [Bangkok]</t>
  </si>
  <si>
    <t>José León Suárez</t>
  </si>
  <si>
    <t>Fermo</t>
  </si>
  <si>
    <t>Flores</t>
  </si>
  <si>
    <t>Tiba [Chiba]</t>
  </si>
  <si>
    <t>Villa Rosa - Pilar</t>
  </si>
  <si>
    <t>Maipú</t>
  </si>
  <si>
    <t>Líbano</t>
  </si>
  <si>
    <t>Beyrouth</t>
  </si>
  <si>
    <t>Piacenza</t>
  </si>
  <si>
    <t>Doncaster</t>
  </si>
  <si>
    <t>Zürich (de)</t>
  </si>
  <si>
    <t>Braga</t>
  </si>
  <si>
    <t>Scottish Borders, The</t>
  </si>
  <si>
    <t>South Dakota</t>
  </si>
  <si>
    <t>Treviso</t>
  </si>
  <si>
    <t>Ar Rayyan</t>
  </si>
  <si>
    <t>District of Columbia</t>
  </si>
  <si>
    <t>Atacama</t>
  </si>
  <si>
    <t>Ida-Virumaa</t>
  </si>
  <si>
    <t>Setúbal</t>
  </si>
  <si>
    <t>Azerbaiyán</t>
  </si>
  <si>
    <t>Baki</t>
  </si>
  <si>
    <t>Monmouthshire [Sir Fynwy GB-FYN]</t>
  </si>
  <si>
    <t>Concepción del Uruguay</t>
  </si>
  <si>
    <t>Antwerpen</t>
  </si>
  <si>
    <t>Ad Dawhah</t>
  </si>
  <si>
    <t>Zimbabue</t>
  </si>
  <si>
    <t>Harare</t>
  </si>
  <si>
    <t>New Taipei</t>
  </si>
  <si>
    <t>Cambridgeshire</t>
  </si>
  <si>
    <t>Brescia</t>
  </si>
  <si>
    <t>Ouest</t>
  </si>
  <si>
    <t>Senegal</t>
  </si>
  <si>
    <t>Dakar</t>
  </si>
  <si>
    <t>Uri (de)</t>
  </si>
  <si>
    <t>José Marmol</t>
  </si>
  <si>
    <t>Cuscatlán</t>
  </si>
  <si>
    <t>Grand Bourg</t>
  </si>
  <si>
    <t>Plateau</t>
  </si>
  <si>
    <t>Duarte</t>
  </si>
  <si>
    <t>Cornwall</t>
  </si>
  <si>
    <t>Deux-Sèvres</t>
  </si>
  <si>
    <t>Palermo Viejo</t>
  </si>
  <si>
    <t>Firenze</t>
  </si>
  <si>
    <t>Mato Grosso</t>
  </si>
  <si>
    <t>Lot-et-Garonne</t>
  </si>
  <si>
    <t>Quequén</t>
  </si>
  <si>
    <t>Quezon</t>
  </si>
  <si>
    <t>Armagh, Banbridge and Craigavon</t>
  </si>
  <si>
    <t>Pontevedra [Pontevedra]</t>
  </si>
  <si>
    <t>Timis</t>
  </si>
  <si>
    <t>Lugo [Lugo]</t>
  </si>
  <si>
    <t>Santiago</t>
  </si>
  <si>
    <t>Padova</t>
  </si>
  <si>
    <t>Nayarit</t>
  </si>
  <si>
    <t>Manitoba</t>
  </si>
  <si>
    <t>Talar</t>
  </si>
  <si>
    <t>Cantabria</t>
  </si>
  <si>
    <t>Monza e Brianza</t>
  </si>
  <si>
    <t>Verona</t>
  </si>
  <si>
    <t>Leones</t>
  </si>
  <si>
    <t>Miranda</t>
  </si>
  <si>
    <t>Matheu</t>
  </si>
  <si>
    <t>Banfield</t>
  </si>
  <si>
    <t>Seine-Maritime</t>
  </si>
  <si>
    <t>San Miguel</t>
  </si>
  <si>
    <t>Varese</t>
  </si>
  <si>
    <t>Huila</t>
  </si>
  <si>
    <t>Federación</t>
  </si>
  <si>
    <t>Tseung Kwan O</t>
  </si>
  <si>
    <t>Campobasso</t>
  </si>
  <si>
    <t>Northumberland</t>
  </si>
  <si>
    <t>Z¸ufar</t>
  </si>
  <si>
    <t>Kwun Tong</t>
  </si>
  <si>
    <t>Vorarlberg</t>
  </si>
  <si>
    <t>Belluno</t>
  </si>
  <si>
    <t>Eure</t>
  </si>
  <si>
    <t>Brighton and Hove</t>
  </si>
  <si>
    <t>Llavallol</t>
  </si>
  <si>
    <t>Gréivemaacher</t>
  </si>
  <si>
    <t>Bergamo</t>
  </si>
  <si>
    <t>Cáceres</t>
  </si>
  <si>
    <t>San Luis Potosí</t>
  </si>
  <si>
    <t>Misiones</t>
  </si>
  <si>
    <t>Posadas</t>
  </si>
  <si>
    <t>Cuneo</t>
  </si>
  <si>
    <t>Villa Gobernador Galvez</t>
  </si>
  <si>
    <t>Wan Chai</t>
  </si>
  <si>
    <t>Walsall</t>
  </si>
  <si>
    <t>Yerushalayim</t>
  </si>
  <si>
    <t>Yamalo-Nenetskiy avtonomnyy okrug</t>
  </si>
  <si>
    <t>Toa Baja</t>
  </si>
  <si>
    <t>Eslovenia</t>
  </si>
  <si>
    <t>Celje</t>
  </si>
  <si>
    <t>General Arenales</t>
  </si>
  <si>
    <t>Gwynedd</t>
  </si>
  <si>
    <t>Lvivska oblast</t>
  </si>
  <si>
    <t>Soriano</t>
  </si>
  <si>
    <t>Chacabuco</t>
  </si>
  <si>
    <t>Villa Raffo</t>
  </si>
  <si>
    <t>Moskva</t>
  </si>
  <si>
    <t>Yvelines</t>
  </si>
  <si>
    <t>Val-d'Oise</t>
  </si>
  <si>
    <t>Chimborazo</t>
  </si>
  <si>
    <t>Nottinghamshire</t>
  </si>
  <si>
    <t>Herefordshire</t>
  </si>
  <si>
    <t>Varsinais-Suomi</t>
  </si>
  <si>
    <t>Ourense [Orense]</t>
  </si>
  <si>
    <t>Vistalba</t>
  </si>
  <si>
    <t>Lagos</t>
  </si>
  <si>
    <t>Fryslân</t>
  </si>
  <si>
    <t>Santo Tome</t>
  </si>
  <si>
    <t>Villa Devoto</t>
  </si>
  <si>
    <t>Manuel Alberti</t>
  </si>
  <si>
    <t>Nuñez</t>
  </si>
  <si>
    <t>San Luis</t>
  </si>
  <si>
    <t>Villa Mercedes</t>
  </si>
  <si>
    <t>Nepal</t>
  </si>
  <si>
    <t>Bagmati</t>
  </si>
  <si>
    <t>Odeska oblast</t>
  </si>
  <si>
    <t>Chiriquí</t>
  </si>
  <si>
    <t>Aguascalientes</t>
  </si>
  <si>
    <t>Rio Piedras</t>
  </si>
  <si>
    <t>Baja California</t>
  </si>
  <si>
    <t>Casilda</t>
  </si>
  <si>
    <t>Rostovskaya oblast'</t>
  </si>
  <si>
    <t>Loja</t>
  </si>
  <si>
    <t>Ho Chi Minh</t>
  </si>
  <si>
    <t>Tolima</t>
  </si>
  <si>
    <t>El Beni</t>
  </si>
  <si>
    <t>Stredoceský kraj</t>
  </si>
  <si>
    <t>Lódzkie</t>
  </si>
  <si>
    <t>South East</t>
  </si>
  <si>
    <t>Marne</t>
  </si>
  <si>
    <t>Tirol</t>
  </si>
  <si>
    <t>Santa Bárbara</t>
  </si>
  <si>
    <t>Schwyz (de)</t>
  </si>
  <si>
    <t>Balvanera</t>
  </si>
  <si>
    <t>Itapúa</t>
  </si>
  <si>
    <t>Salzburg</t>
  </si>
  <si>
    <t>Monte Maíz</t>
  </si>
  <si>
    <t>Mecklenburg-Vorpommern</t>
  </si>
  <si>
    <t>Navarro</t>
  </si>
  <si>
    <t>Ra’s al Khaymah</t>
  </si>
  <si>
    <t>3 de febrero</t>
  </si>
  <si>
    <t>Opolskie</t>
  </si>
  <si>
    <t>Arecibo</t>
  </si>
  <si>
    <t>Marruecos</t>
  </si>
  <si>
    <t>Casablanca [Dar el Beïda]*</t>
  </si>
  <si>
    <t>Northamptonshire</t>
  </si>
  <si>
    <t>Ôsaka [Osaka]</t>
  </si>
  <si>
    <t>Villa Carlos Paz</t>
  </si>
  <si>
    <t>Ghana</t>
  </si>
  <si>
    <t>Greater Accra</t>
  </si>
  <si>
    <t>Centro Agrícola El Pato</t>
  </si>
  <si>
    <t>Hebei</t>
  </si>
  <si>
    <t>Caguas</t>
  </si>
  <si>
    <t>Zarate</t>
  </si>
  <si>
    <t>Mississippi</t>
  </si>
  <si>
    <t>Moreno</t>
  </si>
  <si>
    <t>Al Janubiyah</t>
  </si>
  <si>
    <t>Rhode Island</t>
  </si>
  <si>
    <t>Mayo</t>
  </si>
  <si>
    <t>Derbyshire</t>
  </si>
  <si>
    <t>Croacia</t>
  </si>
  <si>
    <t>Vukovarsko-srijemska županija</t>
  </si>
  <si>
    <t>Suðurland</t>
  </si>
  <si>
    <t>Sunderland</t>
  </si>
  <si>
    <t>Ialomita</t>
  </si>
  <si>
    <t>Yerba Buena</t>
  </si>
  <si>
    <t>Michoacán de Ocampo</t>
  </si>
  <si>
    <t>Ariège</t>
  </si>
  <si>
    <t>Manuel B Gonnet</t>
  </si>
  <si>
    <t>Santo Domingo de los Tsáchilas</t>
  </si>
  <si>
    <t>West-Vlaanderen</t>
  </si>
  <si>
    <t>Villa General Mitre</t>
  </si>
  <si>
    <t>Oro Verde</t>
  </si>
  <si>
    <t>Al Awsat</t>
  </si>
  <si>
    <t>Tai Po</t>
  </si>
  <si>
    <t>Lincolnshire</t>
  </si>
  <si>
    <t>Firmat</t>
  </si>
  <si>
    <t>Yoro</t>
  </si>
  <si>
    <t>Ljubljana</t>
  </si>
  <si>
    <t>Oncativo</t>
  </si>
  <si>
    <t>Hautes-Pyrénées</t>
  </si>
  <si>
    <t>Arequito</t>
  </si>
  <si>
    <t>Umm al Qaywayn</t>
  </si>
  <si>
    <t>San Telmo</t>
  </si>
  <si>
    <t>Troncos Del Talar</t>
  </si>
  <si>
    <t>Zulia</t>
  </si>
  <si>
    <t>Arezzo</t>
  </si>
  <si>
    <t>El Talar</t>
  </si>
  <si>
    <t>Mataderos</t>
  </si>
  <si>
    <t>Cremona</t>
  </si>
  <si>
    <t>Primorsko-goranska županija</t>
  </si>
  <si>
    <t>Pompeya</t>
  </si>
  <si>
    <t>Zambia</t>
  </si>
  <si>
    <t>Copperbelt</t>
  </si>
  <si>
    <t>Lisburn and Castlereagh</t>
  </si>
  <si>
    <t>Monte Grande</t>
  </si>
  <si>
    <t>Montserrat</t>
  </si>
  <si>
    <t>Once</t>
  </si>
  <si>
    <t>Saône-et-Loire</t>
  </si>
  <si>
    <t>Arica y Parinacota</t>
  </si>
  <si>
    <t>Basel-Landschaft (de)</t>
  </si>
  <si>
    <t>Toronto</t>
  </si>
  <si>
    <t>Södermanlands län</t>
  </si>
  <si>
    <t>Pohjanmaa</t>
  </si>
  <si>
    <t>Napoli</t>
  </si>
  <si>
    <t>Wexford</t>
  </si>
  <si>
    <t>Derby</t>
  </si>
  <si>
    <t>Tarija</t>
  </si>
  <si>
    <t>Durango</t>
  </si>
  <si>
    <t>Rosario Centro</t>
  </si>
  <si>
    <t>Mazowieckie</t>
  </si>
  <si>
    <t>Bombal</t>
  </si>
  <si>
    <t>Bradford</t>
  </si>
  <si>
    <t>Zagrebacka županija</t>
  </si>
  <si>
    <t>Var</t>
  </si>
  <si>
    <t>Remedios de Escalada</t>
  </si>
  <si>
    <t>Fray Luis Beltran</t>
  </si>
  <si>
    <t>Massa-Carrara</t>
  </si>
  <si>
    <t>?awalli</t>
  </si>
  <si>
    <t>Navarra / Nafarroa</t>
  </si>
  <si>
    <t>Área de Promoción El Triangulo- Tortuguitas</t>
  </si>
  <si>
    <t>tiempo_envio</t>
  </si>
  <si>
    <t>tiempo_envio_nominal</t>
  </si>
  <si>
    <t>id_origen_especifico</t>
  </si>
  <si>
    <t>tiempo_envio_normalizada</t>
  </si>
  <si>
    <t>Ciudades con menos de 30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</si>
</sst>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Contribuciones de cada origen específico por provincia </a:t>
            </a:r>
            <a:endParaRPr lang="es-A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Contribuciones!$A$24</c:f>
              <c:strCache>
                <c:ptCount val="1"/>
                <c:pt idx="0">
                  <c:v>Ciudad Autónoma de Buenos 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Contribuciones!$B$24:$F$24</c:f>
              <c:numCache>
                <c:formatCode>General</c:formatCode>
                <c:ptCount val="5"/>
                <c:pt idx="0">
                  <c:v>0</c:v>
                </c:pt>
                <c:pt idx="1">
                  <c:v>2408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Contribuciones!$A$25</c:f>
              <c:strCache>
                <c:ptCount val="1"/>
                <c:pt idx="0">
                  <c:v>Don Torcuato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Contribuciones!$B$25:$F$25</c:f>
              <c:numCache>
                <c:formatCode>General</c:formatCode>
                <c:ptCount val="5"/>
                <c:pt idx="0">
                  <c:v>223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Contribuciones!$A$26</c:f>
              <c:strCache>
                <c:ptCount val="1"/>
                <c:pt idx="0">
                  <c:v>Villa Ballester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Contribuciones!$B$26:$F$26</c:f>
              <c:numCache>
                <c:formatCode>General</c:formatCode>
                <c:ptCount val="5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Contribuciones!$A$27</c:f>
              <c:strCache>
                <c:ptCount val="1"/>
                <c:pt idx="0">
                  <c:v>Avellaneda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Contribuciones!$B$27:$F$27</c:f>
              <c:numCache>
                <c:formatCode>General</c:formatCode>
                <c:ptCount val="5"/>
                <c:pt idx="0">
                  <c:v>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Contribuciones!$A$28</c:f>
              <c:strCache>
                <c:ptCount val="1"/>
                <c:pt idx="0">
                  <c:v>Villa Martelli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Contribuciones!$B$28:$F$28</c:f>
              <c:numCache>
                <c:formatCode>General</c:formatCode>
                <c:ptCount val="5"/>
                <c:pt idx="0">
                  <c:v>91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Contribuciones!$A$29</c:f>
              <c:strCache>
                <c:ptCount val="1"/>
                <c:pt idx="0">
                  <c:v>La Plata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Contribuciones!$B$29:$F$29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Contribuciones!$A$30</c:f>
              <c:strCache>
                <c:ptCount val="1"/>
                <c:pt idx="0">
                  <c:v>Rosario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</c:numCache>
            </c:numRef>
          </c:val>
        </c:ser>
        <c:ser>
          <c:idx val="7"/>
          <c:order val="7"/>
          <c:tx>
            <c:strRef>
              <c:f>Contribuciones!$A$31</c:f>
              <c:strCache>
                <c:ptCount val="1"/>
                <c:pt idx="0">
                  <c:v>Beccar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Contribuciones!$B$31:$F$31</c:f>
              <c:numCache>
                <c:formatCode>General</c:formatCode>
                <c:ptCount val="5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Contribuciones!$A$32</c:f>
              <c:strCache>
                <c:ptCount val="1"/>
                <c:pt idx="0">
                  <c:v>Rafaela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</c:ser>
        <c:ser>
          <c:idx val="9"/>
          <c:order val="9"/>
          <c:tx>
            <c:strRef>
              <c:f>Contribuciones!$A$33</c:f>
              <c:strCache>
                <c:ptCount val="1"/>
                <c:pt idx="0">
                  <c:v>Caseros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Contribuciones!$B$33:$F$33</c:f>
              <c:numCache>
                <c:formatCode>General</c:formatCode>
                <c:ptCount val="5"/>
                <c:pt idx="0">
                  <c:v>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Contribuciones!$A$34</c:f>
              <c:strCache>
                <c:ptCount val="1"/>
                <c:pt idx="0">
                  <c:v>Berisso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Contribuciones!$B$34:$F$34</c:f>
              <c:numCache>
                <c:formatCode>General</c:formatCode>
                <c:ptCount val="5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Contribuciones!$A$35</c:f>
              <c:strCache>
                <c:ptCount val="1"/>
                <c:pt idx="0">
                  <c:v>Mendoza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Contribuciones!$A$36</c:f>
              <c:strCache>
                <c:ptCount val="1"/>
                <c:pt idx="0">
                  <c:v>Villa Lynch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Contribuciones!$B$36:$F$36</c:f>
              <c:numCache>
                <c:formatCode>General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Contribuciones!$A$37</c:f>
              <c:strCache>
                <c:ptCount val="1"/>
                <c:pt idx="0">
                  <c:v>Martínez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Contribuciones!$B$37:$F$37</c:f>
              <c:numCache>
                <c:formatCode>General</c:formatCode>
                <c:ptCount val="5"/>
                <c:pt idx="0">
                  <c:v>70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Contribuciones!$A$38</c:f>
              <c:strCache>
                <c:ptCount val="1"/>
                <c:pt idx="0">
                  <c:v>Córdoba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Contribuciones!$A$39</c:f>
              <c:strCache>
                <c:ptCount val="1"/>
                <c:pt idx="0">
                  <c:v>General Cabrera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Contribuciones!$A$40</c:f>
              <c:strCache>
                <c:ptCount val="1"/>
                <c:pt idx="0">
                  <c:v>Vicente López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Contribuciones!$B$40:$F$40</c:f>
              <c:numCache>
                <c:formatCode>General</c:formatCode>
                <c:ptCount val="5"/>
                <c:pt idx="0">
                  <c:v>222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Contribuciones!$A$41</c:f>
              <c:strCache>
                <c:ptCount val="1"/>
                <c:pt idx="0">
                  <c:v>Mar del Plata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Contribuciones!$B$41:$F$41</c:f>
              <c:numCache>
                <c:formatCode>General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Contribuciones!$A$42</c:f>
              <c:strCache>
                <c:ptCount val="1"/>
                <c:pt idx="0">
                  <c:v>Villa Luro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Contribuciones!$B$42:$F$42</c:f>
              <c:numCache>
                <c:formatCode>General</c:formatCode>
                <c:ptCount val="5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Contribuciones!$A$43</c:f>
              <c:strCache>
                <c:ptCount val="1"/>
                <c:pt idx="0">
                  <c:v>Chacarita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Contribuciones!$B$43:$F$43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Contribuciones!$A$44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Contribuciones!$B$44:$F$44</c:f>
              <c:numCache>
                <c:formatCode>General</c:formatCode>
                <c:ptCount val="5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Contribuciones!$A$45</c:f>
              <c:strCache>
                <c:ptCount val="1"/>
                <c:pt idx="0">
                  <c:v>Las Varillas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Contribuciones!$A$46</c:f>
              <c:strCache>
                <c:ptCount val="1"/>
                <c:pt idx="0">
                  <c:v>Villa María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Contribuciones!$B$46:$F$46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Contribuciones!$A$47</c:f>
              <c:strCache>
                <c:ptCount val="1"/>
                <c:pt idx="0">
                  <c:v>San Isidro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Contribuciones!$B$47:$F$47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Contribuciones!$A$48</c:f>
              <c:strCache>
                <c:ptCount val="1"/>
                <c:pt idx="0">
                  <c:v>Guaymallén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Contribuciones!$A$49</c:f>
              <c:strCache>
                <c:ptCount val="1"/>
                <c:pt idx="0">
                  <c:v>San Martín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Contribuciones!$B$49:$F$49</c:f>
              <c:numCache>
                <c:formatCode>General</c:formatCode>
                <c:ptCount val="5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Contribuciones!$A$50</c:f>
              <c:strCache>
                <c:ptCount val="1"/>
                <c:pt idx="0">
                  <c:v>Córdoba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Contribuciones!$A$51</c:f>
              <c:strCache>
                <c:ptCount val="1"/>
                <c:pt idx="0">
                  <c:v>Quilmes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Contribuciones!$B$51:$F$51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Contribuciones!$A$52</c:f>
              <c:strCache>
                <c:ptCount val="1"/>
                <c:pt idx="0">
                  <c:v>San Justo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9"/>
          <c:order val="29"/>
          <c:tx>
            <c:strRef>
              <c:f>Contribuciones!$A$53</c:f>
              <c:strCache>
                <c:ptCount val="1"/>
                <c:pt idx="0">
                  <c:v>Esperanza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30"/>
          <c:order val="30"/>
          <c:tx>
            <c:strRef>
              <c:f>Contribuciones!$A$54</c:f>
              <c:strCache>
                <c:ptCount val="1"/>
                <c:pt idx="0">
                  <c:v>Alvear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</c:ser>
        <c:ser>
          <c:idx val="31"/>
          <c:order val="31"/>
          <c:tx>
            <c:strRef>
              <c:f>Contribuciones!$A$55</c:f>
              <c:strCache>
                <c:ptCount val="1"/>
                <c:pt idx="0">
                  <c:v>Barracas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Contribuciones!$B$55:$F$55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Contribuciones!$A$56</c:f>
              <c:strCache>
                <c:ptCount val="1"/>
                <c:pt idx="0">
                  <c:v>Ciudadela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Contribuciones!$B$56:$F$56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Contribuciones!$A$57</c:f>
              <c:strCache>
                <c:ptCount val="1"/>
                <c:pt idx="0">
                  <c:v>Santa Fe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</c:numCache>
            </c:numRef>
          </c:val>
        </c:ser>
        <c:ser>
          <c:idx val="34"/>
          <c:order val="34"/>
          <c:tx>
            <c:strRef>
              <c:f>Contribuciones!$A$58</c:f>
              <c:strCache>
                <c:ptCount val="1"/>
                <c:pt idx="0">
                  <c:v>Río Tercero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Contribuciones!$B$58:$F$58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Contribuciones!$A$59</c:f>
              <c:strCache>
                <c:ptCount val="1"/>
                <c:pt idx="0">
                  <c:v>Tigre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Contribuciones!$B$59:$F$59</c:f>
              <c:numCache>
                <c:formatCode>General</c:formatCode>
                <c:ptCount val="5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Contribuciones!$A$60</c:f>
              <c:strCache>
                <c:ptCount val="1"/>
                <c:pt idx="0">
                  <c:v>Florida Oeste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Contribuciones!$B$60:$F$60</c:f>
              <c:numCache>
                <c:formatCode>General</c:formatCode>
                <c:ptCount val="5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Contribuciones!$A$61</c:f>
              <c:strCache>
                <c:ptCount val="1"/>
                <c:pt idx="0">
                  <c:v>Belgrano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Contribuciones!$B$61:$F$61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8"/>
          <c:order val="38"/>
          <c:tx>
            <c:strRef>
              <c:f>Contribuciones!$A$62</c:f>
              <c:strCache>
                <c:ptCount val="1"/>
                <c:pt idx="0">
                  <c:v>Las Parejas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39"/>
          <c:order val="39"/>
          <c:tx>
            <c:strRef>
              <c:f>Contribuciones!$A$63</c:f>
              <c:strCache>
                <c:ptCount val="1"/>
                <c:pt idx="0">
                  <c:v>Ituzaingó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Contribuciones!$B$63:$F$63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0"/>
          <c:order val="40"/>
          <c:tx>
            <c:strRef>
              <c:f>Contribuciones!$A$64</c:f>
              <c:strCache>
                <c:ptCount val="1"/>
                <c:pt idx="0">
                  <c:v>San José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0</c:v>
                </c:pt>
              </c:numCache>
            </c:numRef>
          </c:val>
        </c:ser>
        <c:ser>
          <c:idx val="41"/>
          <c:order val="41"/>
          <c:tx>
            <c:strRef>
              <c:f>Contribuciones!$A$65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2"/>
          <c:order val="42"/>
          <c:tx>
            <c:strRef>
              <c:f>Contribuciones!$A$66</c:f>
              <c:strCache>
                <c:ptCount val="1"/>
                <c:pt idx="0">
                  <c:v>El Palomar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Contribuciones!$B$66:$F$66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3"/>
          <c:order val="43"/>
          <c:tx>
            <c:strRef>
              <c:f>Contribuciones!$A$67</c:f>
              <c:strCache>
                <c:ptCount val="1"/>
                <c:pt idx="0">
                  <c:v>Almafuerte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4"/>
          <c:order val="44"/>
          <c:tx>
            <c:strRef>
              <c:f>Contribuciones!$A$68</c:f>
              <c:strCache>
                <c:ptCount val="1"/>
                <c:pt idx="0">
                  <c:v>Chacras de Coria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45"/>
          <c:order val="45"/>
          <c:tx>
            <c:strRef>
              <c:f>Contribuciones!$A$69</c:f>
              <c:strCache>
                <c:ptCount val="1"/>
                <c:pt idx="0">
                  <c:v>Alta Gracia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6"/>
          <c:order val="46"/>
          <c:tx>
            <c:strRef>
              <c:f>Contribuciones!$A$70</c:f>
              <c:strCache>
                <c:ptCount val="1"/>
                <c:pt idx="0">
                  <c:v>Sunchales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Contribuciones!$B$70:$F$70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47"/>
          <c:order val="47"/>
          <c:tx>
            <c:strRef>
              <c:f>Contribuciones!$A$71</c:f>
              <c:strCache>
                <c:ptCount val="1"/>
                <c:pt idx="0">
                  <c:v>Saavedra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Contribuciones!$B$71:$F$71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8"/>
          <c:order val="48"/>
          <c:tx>
            <c:strRef>
              <c:f>Contribuciones!$A$72</c:f>
              <c:strCache>
                <c:ptCount val="1"/>
                <c:pt idx="0">
                  <c:v>Venado Tuerto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Contribuciones!$B$72:$F$72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49"/>
          <c:order val="49"/>
          <c:tx>
            <c:strRef>
              <c:f>Contribuciones!$A$73</c:f>
              <c:strCache>
                <c:ptCount val="1"/>
                <c:pt idx="0">
                  <c:v>Bahía Blanca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Contribuciones!$B$73:$F$73</c:f>
              <c:numCache>
                <c:formatCode>General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0"/>
          <c:order val="50"/>
          <c:tx>
            <c:strRef>
              <c:f>Contribuciones!$A$74</c:f>
              <c:strCache>
                <c:ptCount val="1"/>
                <c:pt idx="0">
                  <c:v>Reconquista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Contribuciones!$B$74:$F$74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51"/>
          <c:order val="51"/>
          <c:tx>
            <c:strRef>
              <c:f>Contribuciones!$A$75</c:f>
              <c:strCache>
                <c:ptCount val="1"/>
                <c:pt idx="0">
                  <c:v>Morteros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Contribuciones!$B$75:$F$75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2"/>
          <c:order val="52"/>
          <c:tx>
            <c:strRef>
              <c:f>Contribuciones!$A$76</c:f>
              <c:strCache>
                <c:ptCount val="1"/>
                <c:pt idx="0">
                  <c:v>Carcaraña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Contribuciones!$B$76:$F$76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53"/>
          <c:order val="53"/>
          <c:tx>
            <c:strRef>
              <c:f>Contribuciones!$A$77</c:f>
              <c:strCache>
                <c:ptCount val="1"/>
                <c:pt idx="0">
                  <c:v>Brinkmann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Contribuciones!$B$77:$F$77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4"/>
          <c:order val="54"/>
          <c:tx>
            <c:strRef>
              <c:f>Contribuciones!$A$78</c:f>
              <c:strCache>
                <c:ptCount val="1"/>
                <c:pt idx="0">
                  <c:v>Villa Allende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Contribuciones!$B$78:$F$78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5"/>
          <c:order val="55"/>
          <c:tx>
            <c:strRef>
              <c:f>Contribuciones!$A$79</c:f>
              <c:strCache>
                <c:ptCount val="1"/>
                <c:pt idx="0">
                  <c:v>Recoleta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Contribuciones!$B$79:$F$79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6"/>
          <c:order val="56"/>
          <c:tx>
            <c:strRef>
              <c:f>Contribuciones!$A$80</c:f>
              <c:strCache>
                <c:ptCount val="1"/>
                <c:pt idx="0">
                  <c:v>El Trébol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Contribuciones!$B$80:$F$80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57"/>
          <c:order val="57"/>
          <c:tx>
            <c:strRef>
              <c:f>Contribuciones!$A$81</c:f>
              <c:strCache>
                <c:ptCount val="1"/>
                <c:pt idx="0">
                  <c:v>Villa del Totoral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Contribuciones!$B$81:$F$81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8"/>
          <c:order val="58"/>
          <c:tx>
            <c:strRef>
              <c:f>Contribuciones!$A$82</c:f>
              <c:strCache>
                <c:ptCount val="1"/>
                <c:pt idx="0">
                  <c:v>Rio Cuarto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Contribuciones!$B$82:$F$82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9"/>
          <c:order val="59"/>
          <c:tx>
            <c:strRef>
              <c:f>Contribuciones!$A$83</c:f>
              <c:strCache>
                <c:ptCount val="1"/>
                <c:pt idx="0">
                  <c:v>Luján de Cuyo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Contribuciones!$B$83:$F$83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60"/>
          <c:order val="60"/>
          <c:tx>
            <c:strRef>
              <c:f>Contribuciones!$A$84</c:f>
              <c:strCache>
                <c:ptCount val="1"/>
                <c:pt idx="0">
                  <c:v>Godoy Cruz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61"/>
          <c:order val="61"/>
          <c:tx>
            <c:strRef>
              <c:f>Contribuciones!$A$85</c:f>
              <c:strCache>
                <c:ptCount val="1"/>
                <c:pt idx="0">
                  <c:v>Palermo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Contribuciones!$B$85:$F$85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2"/>
          <c:order val="62"/>
          <c:tx>
            <c:strRef>
              <c:f>Contribuciones!$A$86</c:f>
              <c:strCache>
                <c:ptCount val="1"/>
                <c:pt idx="0">
                  <c:v>Villa Constitución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Contribuciones!$B$86:$F$86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</c:ser>
        <c:ser>
          <c:idx val="63"/>
          <c:order val="63"/>
          <c:tx>
            <c:strRef>
              <c:f>Contribuciones!$A$87</c:f>
              <c:strCache>
                <c:ptCount val="1"/>
                <c:pt idx="0">
                  <c:v>Totoras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Contribuciones!$B$87:$F$87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64"/>
          <c:order val="64"/>
          <c:tx>
            <c:strRef>
              <c:f>Contribuciones!$A$88</c:f>
              <c:strCache>
                <c:ptCount val="1"/>
                <c:pt idx="0">
                  <c:v>Marcos Juárez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Contribuciones!$B$88:$F$88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5"/>
          <c:order val="65"/>
          <c:tx>
            <c:strRef>
              <c:f>Contribuciones!$A$89</c:f>
              <c:strCache>
                <c:ptCount val="1"/>
                <c:pt idx="0">
                  <c:v>Agrelo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Contribuciones!$B$89:$F$89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66"/>
          <c:order val="66"/>
          <c:tx>
            <c:strRef>
              <c:f>Contribuciones!$A$90</c:f>
              <c:strCache>
                <c:ptCount val="1"/>
                <c:pt idx="0">
                  <c:v>Mendiolaza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Contribuciones!$B$90:$F$90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7"/>
          <c:order val="67"/>
          <c:tx>
            <c:strRef>
              <c:f>Contribuciones!$A$91</c:f>
              <c:strCache>
                <c:ptCount val="1"/>
                <c:pt idx="0">
                  <c:v>Garín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Contribuciones!$B$91:$F$91</c:f>
              <c:numCache>
                <c:formatCode>General</c:formatCode>
                <c:ptCount val="5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8"/>
          <c:order val="68"/>
          <c:tx>
            <c:strRef>
              <c:f>Contribuciones!$A$92</c:f>
              <c:strCache>
                <c:ptCount val="1"/>
                <c:pt idx="0">
                  <c:v>Parque Patricios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Contribuciones!$B$92:$F$92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9"/>
          <c:order val="69"/>
          <c:tx>
            <c:strRef>
              <c:f>Contribuciones!$A$93</c:f>
              <c:strCache>
                <c:ptCount val="1"/>
                <c:pt idx="0">
                  <c:v>Unquillo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Contribuciones!$B$93:$F$93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0"/>
          <c:order val="70"/>
          <c:tx>
            <c:strRef>
              <c:f>Contribuciones!$A$94</c:f>
              <c:strCache>
                <c:ptCount val="1"/>
                <c:pt idx="0">
                  <c:v>San Rafael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Contribuciones!$B$94:$F$94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71"/>
          <c:order val="71"/>
          <c:tx>
            <c:strRef>
              <c:f>Contribuciones!$A$95</c:f>
              <c:strCache>
                <c:ptCount val="1"/>
                <c:pt idx="0">
                  <c:v>Arroyito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Contribuciones!$B$95:$F$95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2"/>
          <c:order val="72"/>
          <c:tx>
            <c:strRef>
              <c:f>Contribuciones!$A$96</c:f>
              <c:strCache>
                <c:ptCount val="1"/>
                <c:pt idx="0">
                  <c:v>Los Corralitos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Contribuciones!$B$96:$F$96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73"/>
          <c:order val="73"/>
          <c:tx>
            <c:strRef>
              <c:f>Contribuciones!$A$97</c:f>
              <c:strCache>
                <c:ptCount val="1"/>
                <c:pt idx="0">
                  <c:v>Villa Urquiza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Contribuciones!$B$97:$F$97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4"/>
          <c:order val="74"/>
          <c:tx>
            <c:strRef>
              <c:f>Contribuciones!$A$98</c:f>
              <c:strCache>
                <c:ptCount val="1"/>
                <c:pt idx="0">
                  <c:v>Boedo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Contribuciones!$B$98:$F$98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5"/>
          <c:order val="75"/>
          <c:tx>
            <c:strRef>
              <c:f>Contribuciones!$A$99</c:f>
              <c:strCache>
                <c:ptCount val="1"/>
                <c:pt idx="0">
                  <c:v>Villa Crespo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Contribuciones!$B$99:$F$99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6"/>
          <c:order val="76"/>
          <c:tx>
            <c:strRef>
              <c:f>Contribuciones!$A$100</c:f>
              <c:strCache>
                <c:ptCount val="1"/>
                <c:pt idx="0">
                  <c:v>El Algarrobal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Contribuciones!$B$100:$F$100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77"/>
          <c:order val="77"/>
          <c:tx>
            <c:strRef>
              <c:f>Contribuciones!$A$101</c:f>
              <c:strCache>
                <c:ptCount val="1"/>
                <c:pt idx="0">
                  <c:v>San Nicolas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Contribuciones!$B$101:$F$101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8"/>
          <c:order val="78"/>
          <c:tx>
            <c:strRef>
              <c:f>Contribuciones!$A$102</c:f>
              <c:strCache>
                <c:ptCount val="1"/>
                <c:pt idx="0">
                  <c:v>Flores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Contribuciones!$B$102:$F$102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9"/>
          <c:order val="79"/>
          <c:tx>
            <c:strRef>
              <c:f>Contribuciones!$A$103</c:f>
              <c:strCache>
                <c:ptCount val="1"/>
                <c:pt idx="0">
                  <c:v>Maipú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Contribuciones!$B$103:$F$103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80"/>
          <c:order val="80"/>
          <c:tx>
            <c:strRef>
              <c:f>Contribuciones!$A$104</c:f>
              <c:strCache>
                <c:ptCount val="1"/>
                <c:pt idx="0">
                  <c:v>Palermo Viejo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Contribuciones!$B$104:$F$104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1"/>
          <c:order val="81"/>
          <c:tx>
            <c:strRef>
              <c:f>Contribuciones!$A$105</c:f>
              <c:strCache>
                <c:ptCount val="1"/>
                <c:pt idx="0">
                  <c:v>Leones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Contribuciones!$B$105:$F$105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2"/>
          <c:order val="82"/>
          <c:tx>
            <c:strRef>
              <c:f>Contribuciones!$A$106</c:f>
              <c:strCache>
                <c:ptCount val="1"/>
                <c:pt idx="0">
                  <c:v>Villa Gobernador Galvez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Contribuciones!$B$106:$F$106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83"/>
          <c:order val="83"/>
          <c:tx>
            <c:strRef>
              <c:f>Contribuciones!$A$107</c:f>
              <c:strCache>
                <c:ptCount val="1"/>
                <c:pt idx="0">
                  <c:v>Vistalba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Contribuciones!$B$107:$F$107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84"/>
          <c:order val="84"/>
          <c:tx>
            <c:strRef>
              <c:f>Contribuciones!$A$108</c:f>
              <c:strCache>
                <c:ptCount val="1"/>
                <c:pt idx="0">
                  <c:v>Santo Tome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Contribuciones!$B$108:$F$108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85"/>
          <c:order val="85"/>
          <c:tx>
            <c:strRef>
              <c:f>Contribuciones!$A$109</c:f>
              <c:strCache>
                <c:ptCount val="1"/>
                <c:pt idx="0">
                  <c:v>Villa Devoto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Contribuciones!$B$109:$F$109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6"/>
          <c:order val="86"/>
          <c:tx>
            <c:strRef>
              <c:f>Contribuciones!$A$110</c:f>
              <c:strCache>
                <c:ptCount val="1"/>
                <c:pt idx="0">
                  <c:v>Manuel Alberti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Contribuciones!$B$110:$F$110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7"/>
          <c:order val="87"/>
          <c:tx>
            <c:strRef>
              <c:f>Contribuciones!$A$111</c:f>
              <c:strCache>
                <c:ptCount val="1"/>
                <c:pt idx="0">
                  <c:v>Nuñez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Contribuciones!$B$111:$F$111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8"/>
          <c:order val="88"/>
          <c:tx>
            <c:strRef>
              <c:f>Contribuciones!$A$112</c:f>
              <c:strCache>
                <c:ptCount val="1"/>
                <c:pt idx="0">
                  <c:v>Casilda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Contribuciones!$B$112:$F$112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89"/>
          <c:order val="89"/>
          <c:tx>
            <c:strRef>
              <c:f>Contribuciones!$A$113</c:f>
              <c:strCache>
                <c:ptCount val="1"/>
                <c:pt idx="0">
                  <c:v>Balvanera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Contribuciones!$B$113:$F$113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0"/>
          <c:order val="90"/>
          <c:tx>
            <c:strRef>
              <c:f>Contribuciones!$A$114</c:f>
              <c:strCache>
                <c:ptCount val="1"/>
                <c:pt idx="0">
                  <c:v>Monte Maíz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Contribuciones!$B$114:$F$114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1"/>
          <c:order val="91"/>
          <c:tx>
            <c:strRef>
              <c:f>Contribuciones!$A$115</c:f>
              <c:strCache>
                <c:ptCount val="1"/>
                <c:pt idx="0">
                  <c:v>Villa Carlos Paz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Contribuciones!$B$115:$F$115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2"/>
          <c:order val="92"/>
          <c:tx>
            <c:strRef>
              <c:f>Contribuciones!$A$116</c:f>
              <c:strCache>
                <c:ptCount val="1"/>
                <c:pt idx="0">
                  <c:v>Villa General Mitre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Contribuciones!$B$116:$F$116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3"/>
          <c:order val="93"/>
          <c:tx>
            <c:strRef>
              <c:f>Contribuciones!$A$117</c:f>
              <c:strCache>
                <c:ptCount val="1"/>
                <c:pt idx="0">
                  <c:v>Firmat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Contribuciones!$B$117:$F$117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94"/>
          <c:order val="94"/>
          <c:tx>
            <c:strRef>
              <c:f>Contribuciones!$A$118</c:f>
              <c:strCache>
                <c:ptCount val="1"/>
                <c:pt idx="0">
                  <c:v>Oncativo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Contribuciones!$B$118:$F$118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5"/>
          <c:order val="95"/>
          <c:tx>
            <c:strRef>
              <c:f>Contribuciones!$A$119</c:f>
              <c:strCache>
                <c:ptCount val="1"/>
                <c:pt idx="0">
                  <c:v>Arequito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Contribuciones!$B$119:$F$119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96"/>
          <c:order val="96"/>
          <c:tx>
            <c:strRef>
              <c:f>Contribuciones!$A$120</c:f>
              <c:strCache>
                <c:ptCount val="1"/>
                <c:pt idx="0">
                  <c:v>San Telmo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Contribuciones!$B$120:$F$120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7"/>
          <c:order val="97"/>
          <c:tx>
            <c:strRef>
              <c:f>Contribuciones!$A$121</c:f>
              <c:strCache>
                <c:ptCount val="1"/>
                <c:pt idx="0">
                  <c:v>Mataderos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Contribuciones!$B$121:$F$121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8"/>
          <c:order val="98"/>
          <c:tx>
            <c:strRef>
              <c:f>Contribuciones!$A$122</c:f>
              <c:strCache>
                <c:ptCount val="1"/>
                <c:pt idx="0">
                  <c:v>Pompeya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Contribuciones!$B$122:$F$122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9"/>
          <c:order val="99"/>
          <c:tx>
            <c:strRef>
              <c:f>Contribuciones!$A$123</c:f>
              <c:strCache>
                <c:ptCount val="1"/>
                <c:pt idx="0">
                  <c:v>Montserrat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Contribuciones!$B$123:$F$123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Contribuciones!$A$124</c:f>
              <c:strCache>
                <c:ptCount val="1"/>
                <c:pt idx="0">
                  <c:v>Once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Contribuciones!$B$124:$F$124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1"/>
          <c:order val="101"/>
          <c:tx>
            <c:strRef>
              <c:f>Contribuciones!$A$125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Contribuciones!$B$125:$F$125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02"/>
          <c:order val="102"/>
          <c:tx>
            <c:strRef>
              <c:f>Contribuciones!$A$126</c:f>
              <c:strCache>
                <c:ptCount val="1"/>
                <c:pt idx="0">
                  <c:v>Rosario Centro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Contribuciones!$B$126:$F$126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Contribuciones!$A$127</c:f>
              <c:strCache>
                <c:ptCount val="1"/>
                <c:pt idx="0">
                  <c:v>Bombal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Contribuciones!$B$127:$F$127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Contribuciones!$A$128</c:f>
              <c:strCache>
                <c:ptCount val="1"/>
                <c:pt idx="0">
                  <c:v>Fray Luis Beltran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Contribuciones!$B$128:$F$128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Contribuciones!$A$129</c:f>
              <c:strCache>
                <c:ptCount val="1"/>
                <c:pt idx="0">
                  <c:v>Ciudades con menos de 30 envíos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Contribuciones!$B$23:$F$23</c:f>
              <c:strCache>
                <c:ptCount val="5"/>
                <c:pt idx="0">
                  <c:v>Buenos Aires</c:v>
                </c:pt>
                <c:pt idx="1">
                  <c:v>Ciudad Autónoma de Buenos Aires</c:v>
                </c:pt>
                <c:pt idx="2">
                  <c:v>Córdoba</c:v>
                </c:pt>
                <c:pt idx="3">
                  <c:v>Mendoza</c:v>
                </c:pt>
                <c:pt idx="4">
                  <c:v>Santa Fe</c:v>
                </c:pt>
              </c:strCache>
            </c:strRef>
          </c:cat>
          <c:val>
            <c:numRef>
              <c:f>Contribuciones!$B$129:$F$129</c:f>
              <c:numCache>
                <c:formatCode>General</c:formatCode>
                <c:ptCount val="5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197840"/>
        <c:axId val="378196664"/>
      </c:barChart>
      <c:catAx>
        <c:axId val="3781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Provincias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8196664"/>
        <c:crosses val="autoZero"/>
        <c:auto val="1"/>
        <c:lblAlgn val="ctr"/>
        <c:lblOffset val="100"/>
        <c:noMultiLvlLbl val="0"/>
      </c:catAx>
      <c:valAx>
        <c:axId val="37819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Envíos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81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27</xdr:row>
      <xdr:rowOff>190499</xdr:rowOff>
    </xdr:from>
    <xdr:to>
      <xdr:col>30</xdr:col>
      <xdr:colOff>414618</xdr:colOff>
      <xdr:row>74</xdr:row>
      <xdr:rowOff>180974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aciones_Procesad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32"/>
  <sheetViews>
    <sheetView topLeftCell="B1" workbookViewId="0">
      <selection activeCell="R1" sqref="R1"/>
    </sheetView>
  </sheetViews>
  <sheetFormatPr baseColWidth="10" defaultRowHeight="15" x14ac:dyDescent="0.25"/>
  <cols>
    <col min="1" max="1" width="11.28515625" hidden="1" customWidth="1"/>
    <col min="2" max="2" width="14.140625" bestFit="1" customWidth="1"/>
    <col min="3" max="3" width="32.140625" bestFit="1" customWidth="1"/>
    <col min="4" max="4" width="21.85546875" bestFit="1" customWidth="1"/>
    <col min="5" max="5" width="40.42578125" bestFit="1" customWidth="1"/>
    <col min="6" max="6" width="17.28515625" hidden="1" customWidth="1"/>
    <col min="7" max="7" width="22.140625" hidden="1" customWidth="1"/>
    <col min="8" max="8" width="22.85546875" hidden="1" customWidth="1"/>
    <col min="9" max="9" width="42.7109375" hidden="1" customWidth="1"/>
    <col min="10" max="10" width="16.5703125" hidden="1" customWidth="1"/>
    <col min="11" max="11" width="14.140625" hidden="1" customWidth="1"/>
    <col min="12" max="12" width="19.140625" hidden="1" customWidth="1"/>
    <col min="13" max="13" width="26.5703125" hidden="1" customWidth="1"/>
    <col min="14" max="14" width="15.7109375" hidden="1" customWidth="1"/>
    <col min="15" max="15" width="24.28515625" hidden="1" customWidth="1"/>
    <col min="16" max="16" width="27.85546875" hidden="1" customWidth="1"/>
    <col min="17" max="17" width="7.5703125" hidden="1" customWidth="1"/>
    <col min="18" max="18" width="11.85546875" bestFit="1" customWidth="1"/>
    <col min="19" max="20" width="32.140625" bestFit="1" customWidth="1"/>
    <col min="21" max="21" width="12.7109375" bestFit="1" customWidth="1"/>
    <col min="22" max="22" width="13.28515625" bestFit="1" customWidth="1"/>
    <col min="23" max="23" width="10.5703125" bestFit="1" customWidth="1"/>
    <col min="24" max="24" width="8.28515625" bestFit="1" customWidth="1"/>
    <col min="25" max="25" width="11" bestFit="1" customWidth="1"/>
    <col min="26" max="26" width="12.42578125" bestFit="1" customWidth="1"/>
    <col min="27" max="27" width="7.7109375" bestFit="1" customWidth="1"/>
    <col min="28" max="28" width="7.5703125" bestFit="1" customWidth="1"/>
    <col min="29" max="30" width="6.7109375" bestFit="1" customWidth="1"/>
    <col min="31" max="31" width="11.28515625" bestFit="1" customWidth="1"/>
    <col min="32" max="32" width="7.5703125" bestFit="1" customWidth="1"/>
    <col min="33" max="33" width="12.140625" bestFit="1" customWidth="1"/>
    <col min="34" max="34" width="8.5703125" bestFit="1" customWidth="1"/>
    <col min="35" max="35" width="6" bestFit="1" customWidth="1"/>
    <col min="36" max="36" width="7.85546875" bestFit="1" customWidth="1"/>
    <col min="37" max="37" width="7.42578125" bestFit="1" customWidth="1"/>
    <col min="38" max="38" width="9.140625" bestFit="1" customWidth="1"/>
    <col min="39" max="39" width="10.42578125" bestFit="1" customWidth="1"/>
    <col min="40" max="40" width="8.7109375" bestFit="1" customWidth="1"/>
    <col min="41" max="41" width="8.42578125" bestFit="1" customWidth="1"/>
    <col min="42" max="42" width="13" bestFit="1" customWidth="1"/>
    <col min="43" max="43" width="15.28515625" bestFit="1" customWidth="1"/>
    <col min="44" max="44" width="13.42578125" bestFit="1" customWidth="1"/>
    <col min="45" max="45" width="12.5703125" bestFit="1" customWidth="1"/>
    <col min="46" max="46" width="7.42578125" bestFit="1" customWidth="1"/>
    <col min="47" max="47" width="9.28515625" bestFit="1" customWidth="1"/>
    <col min="48" max="48" width="9.140625" bestFit="1" customWidth="1"/>
    <col min="49" max="49" width="16.7109375" bestFit="1" customWidth="1"/>
    <col min="50" max="50" width="9.7109375" bestFit="1" customWidth="1"/>
    <col min="51" max="51" width="5" bestFit="1" customWidth="1"/>
    <col min="52" max="52" width="14.42578125" bestFit="1" customWidth="1"/>
    <col min="53" max="53" width="10.7109375" bestFit="1" customWidth="1"/>
    <col min="54" max="54" width="10.28515625" bestFit="1" customWidth="1"/>
    <col min="55" max="55" width="12.5703125" bestFit="1" customWidth="1"/>
    <col min="56" max="56" width="9.5703125" bestFit="1" customWidth="1"/>
    <col min="57" max="57" width="11.5703125" bestFit="1" customWidth="1"/>
    <col min="58" max="58" width="12.140625" bestFit="1" customWidth="1"/>
    <col min="59" max="59" width="6.85546875" bestFit="1" customWidth="1"/>
    <col min="60" max="60" width="10.28515625" bestFit="1" customWidth="1"/>
    <col min="61" max="61" width="7.85546875" bestFit="1" customWidth="1"/>
    <col min="62" max="62" width="8.42578125" bestFit="1" customWidth="1"/>
    <col min="63" max="63" width="16.42578125" bestFit="1" customWidth="1"/>
    <col min="64" max="64" width="7.140625" bestFit="1" customWidth="1"/>
    <col min="65" max="65" width="29.140625" bestFit="1" customWidth="1"/>
    <col min="66" max="66" width="16.42578125" bestFit="1" customWidth="1"/>
    <col min="67" max="67" width="8.5703125" bestFit="1" customWidth="1"/>
    <col min="68" max="68" width="8.42578125" bestFit="1" customWidth="1"/>
    <col min="69" max="69" width="13.140625" bestFit="1" customWidth="1"/>
    <col min="70" max="70" width="17.85546875" bestFit="1" customWidth="1"/>
    <col min="71" max="71" width="9.140625" bestFit="1" customWidth="1"/>
    <col min="72" max="72" width="5.5703125" bestFit="1" customWidth="1"/>
    <col min="73" max="73" width="9.85546875" bestFit="1" customWidth="1"/>
    <col min="75" max="75" width="22.140625" bestFit="1" customWidth="1"/>
    <col min="76" max="76" width="7.7109375" bestFit="1" customWidth="1"/>
    <col min="77" max="77" width="17.42578125" bestFit="1" customWidth="1"/>
    <col min="78" max="78" width="10.140625" bestFit="1" customWidth="1"/>
    <col min="79" max="79" width="6.7109375" bestFit="1" customWidth="1"/>
    <col min="80" max="80" width="8.28515625" bestFit="1" customWidth="1"/>
    <col min="81" max="81" width="9.85546875" bestFit="1" customWidth="1"/>
    <col min="82" max="82" width="6.7109375" bestFit="1" customWidth="1"/>
    <col min="83" max="83" width="6.28515625" bestFit="1" customWidth="1"/>
    <col min="84" max="84" width="8.42578125" bestFit="1" customWidth="1"/>
    <col min="85" max="85" width="10.85546875" bestFit="1" customWidth="1"/>
    <col min="86" max="86" width="6.85546875" bestFit="1" customWidth="1"/>
    <col min="87" max="87" width="5.42578125" bestFit="1" customWidth="1"/>
    <col min="88" max="88" width="10.85546875" bestFit="1" customWidth="1"/>
    <col min="89" max="89" width="20" bestFit="1" customWidth="1"/>
    <col min="90" max="90" width="12.85546875" bestFit="1" customWidth="1"/>
    <col min="91" max="91" width="8.85546875" bestFit="1" customWidth="1"/>
    <col min="92" max="92" width="11" bestFit="1" customWidth="1"/>
    <col min="93" max="93" width="14.7109375" bestFit="1" customWidth="1"/>
    <col min="94" max="94" width="10.5703125" bestFit="1" customWidth="1"/>
    <col min="95" max="95" width="12.28515625" bestFit="1" customWidth="1"/>
    <col min="96" max="96" width="7.85546875" bestFit="1" customWidth="1"/>
    <col min="97" max="97" width="5.7109375" bestFit="1" customWidth="1"/>
    <col min="98" max="98" width="7.140625" bestFit="1" customWidth="1"/>
    <col min="99" max="99" width="9.140625" bestFit="1" customWidth="1"/>
    <col min="100" max="100" width="14" bestFit="1" customWidth="1"/>
    <col min="101" max="101" width="6.85546875" bestFit="1" customWidth="1"/>
    <col min="102" max="102" width="8.85546875" bestFit="1" customWidth="1"/>
    <col min="103" max="103" width="11" bestFit="1" customWidth="1"/>
    <col min="104" max="104" width="8.42578125" bestFit="1" customWidth="1"/>
    <col min="105" max="105" width="12.7109375" bestFit="1" customWidth="1"/>
    <col min="106" max="106" width="10.28515625" bestFit="1" customWidth="1"/>
    <col min="107" max="107" width="16.28515625" bestFit="1" customWidth="1"/>
    <col min="108" max="108" width="11.140625" bestFit="1" customWidth="1"/>
    <col min="109" max="109" width="15.42578125" bestFit="1" customWidth="1"/>
    <col min="110" max="110" width="6.5703125" bestFit="1" customWidth="1"/>
    <col min="111" max="111" width="10.42578125" bestFit="1" customWidth="1"/>
    <col min="112" max="112" width="9.85546875" bestFit="1" customWidth="1"/>
    <col min="113" max="113" width="9" bestFit="1" customWidth="1"/>
    <col min="114" max="114" width="14.140625" bestFit="1" customWidth="1"/>
    <col min="115" max="115" width="11.85546875" bestFit="1" customWidth="1"/>
    <col min="116" max="116" width="11" bestFit="1" customWidth="1"/>
    <col min="117" max="117" width="8.5703125" bestFit="1" customWidth="1"/>
    <col min="118" max="118" width="11.85546875" bestFit="1" customWidth="1"/>
    <col min="119" max="119" width="15.42578125" bestFit="1" customWidth="1"/>
    <col min="120" max="120" width="7.7109375" bestFit="1" customWidth="1"/>
    <col min="121" max="121" width="9.42578125" bestFit="1" customWidth="1"/>
    <col min="122" max="122" width="16.28515625" bestFit="1" customWidth="1"/>
    <col min="123" max="123" width="10.140625" bestFit="1" customWidth="1"/>
    <col min="124" max="124" width="12.28515625" bestFit="1" customWidth="1"/>
    <col min="125" max="125" width="9.140625" bestFit="1" customWidth="1"/>
    <col min="126" max="126" width="9.5703125" bestFit="1" customWidth="1"/>
    <col min="127" max="127" width="10.5703125" bestFit="1" customWidth="1"/>
    <col min="128" max="128" width="11" bestFit="1" customWidth="1"/>
    <col min="129" max="129" width="14.7109375" bestFit="1" customWidth="1"/>
    <col min="130" max="130" width="10.5703125" bestFit="1" customWidth="1"/>
    <col min="131" max="131" width="12.42578125" bestFit="1" customWidth="1"/>
    <col min="132" max="132" width="11" bestFit="1" customWidth="1"/>
    <col min="133" max="133" width="8.7109375" bestFit="1" customWidth="1"/>
    <col min="134" max="134" width="14.140625" bestFit="1" customWidth="1"/>
    <col min="135" max="135" width="10.28515625" bestFit="1" customWidth="1"/>
    <col min="136" max="136" width="8.7109375" bestFit="1" customWidth="1"/>
    <col min="137" max="138" width="8.28515625" bestFit="1" customWidth="1"/>
    <col min="139" max="139" width="8.140625" bestFit="1" customWidth="1"/>
    <col min="140" max="140" width="15" bestFit="1" customWidth="1"/>
    <col min="141" max="141" width="8.85546875" bestFit="1" customWidth="1"/>
    <col min="142" max="142" width="10.140625" bestFit="1" customWidth="1"/>
    <col min="143" max="143" width="12.140625" bestFit="1" customWidth="1"/>
    <col min="144" max="144" width="13.28515625" bestFit="1" customWidth="1"/>
    <col min="145" max="145" width="5.28515625" bestFit="1" customWidth="1"/>
    <col min="146" max="146" width="14.28515625" bestFit="1" customWidth="1"/>
    <col min="147" max="147" width="6.42578125" bestFit="1" customWidth="1"/>
    <col min="148" max="148" width="11" bestFit="1" customWidth="1"/>
    <col min="149" max="149" width="9" bestFit="1" customWidth="1"/>
    <col min="150" max="150" width="8.42578125" bestFit="1" customWidth="1"/>
    <col min="151" max="151" width="16.7109375" bestFit="1" customWidth="1"/>
    <col min="152" max="152" width="7.85546875" bestFit="1" customWidth="1"/>
    <col min="153" max="153" width="7.5703125" bestFit="1" customWidth="1"/>
    <col min="154" max="154" width="13.28515625" bestFit="1" customWidth="1"/>
    <col min="155" max="155" width="30.140625" bestFit="1" customWidth="1"/>
    <col min="156" max="156" width="18.5703125" bestFit="1" customWidth="1"/>
    <col min="157" max="157" width="20" bestFit="1" customWidth="1"/>
    <col min="158" max="158" width="10.5703125" bestFit="1" customWidth="1"/>
    <col min="159" max="159" width="13.42578125" bestFit="1" customWidth="1"/>
    <col min="160" max="160" width="8.5703125" bestFit="1" customWidth="1"/>
    <col min="161" max="161" width="8.140625" bestFit="1" customWidth="1"/>
    <col min="162" max="162" width="8.5703125" bestFit="1" customWidth="1"/>
    <col min="163" max="163" width="6.85546875" bestFit="1" customWidth="1"/>
    <col min="164" max="164" width="11.28515625" bestFit="1" customWidth="1"/>
    <col min="165" max="165" width="9.140625" bestFit="1" customWidth="1"/>
    <col min="166" max="166" width="5.5703125" bestFit="1" customWidth="1"/>
    <col min="167" max="167" width="15.7109375" bestFit="1" customWidth="1"/>
    <col min="168" max="168" width="15.28515625" bestFit="1" customWidth="1"/>
    <col min="169" max="169" width="15.7109375" bestFit="1" customWidth="1"/>
    <col min="170" max="170" width="18.28515625" bestFit="1" customWidth="1"/>
    <col min="171" max="171" width="14" bestFit="1" customWidth="1"/>
    <col min="172" max="172" width="9.28515625" bestFit="1" customWidth="1"/>
    <col min="173" max="173" width="8.5703125" bestFit="1" customWidth="1"/>
    <col min="174" max="174" width="17.28515625" bestFit="1" customWidth="1"/>
    <col min="175" max="175" width="15.85546875" bestFit="1" customWidth="1"/>
    <col min="176" max="176" width="13.85546875" bestFit="1" customWidth="1"/>
    <col min="177" max="177" width="7.85546875" bestFit="1" customWidth="1"/>
    <col min="178" max="178" width="7.140625" bestFit="1" customWidth="1"/>
    <col min="179" max="179" width="9.28515625" bestFit="1" customWidth="1"/>
    <col min="180" max="180" width="22.7109375" bestFit="1" customWidth="1"/>
    <col min="181" max="181" width="10.42578125" bestFit="1" customWidth="1"/>
    <col min="182" max="182" width="10.140625" bestFit="1" customWidth="1"/>
    <col min="183" max="183" width="8.28515625" bestFit="1" customWidth="1"/>
    <col min="184" max="184" width="6" bestFit="1" customWidth="1"/>
    <col min="185" max="185" width="10.28515625" bestFit="1" customWidth="1"/>
    <col min="186" max="186" width="12.85546875" bestFit="1" customWidth="1"/>
    <col min="187" max="187" width="7.7109375" bestFit="1" customWidth="1"/>
    <col min="188" max="188" width="12.140625" bestFit="1" customWidth="1"/>
    <col min="189" max="189" width="6.7109375" bestFit="1" customWidth="1"/>
    <col min="190" max="190" width="11.5703125" bestFit="1" customWidth="1"/>
    <col min="191" max="191" width="21.7109375" bestFit="1" customWidth="1"/>
    <col min="192" max="192" width="12.140625" bestFit="1" customWidth="1"/>
    <col min="193" max="194" width="11" bestFit="1" customWidth="1"/>
    <col min="195" max="195" width="15.85546875" bestFit="1" customWidth="1"/>
    <col min="196" max="196" width="6.42578125" bestFit="1" customWidth="1"/>
    <col min="197" max="197" width="15.140625" bestFit="1" customWidth="1"/>
    <col min="198" max="198" width="6.5703125" bestFit="1" customWidth="1"/>
    <col min="199" max="199" width="22.5703125" bestFit="1" customWidth="1"/>
    <col min="200" max="200" width="12.140625" bestFit="1" customWidth="1"/>
    <col min="201" max="201" width="11.85546875" bestFit="1" customWidth="1"/>
    <col min="202" max="202" width="13.5703125" bestFit="1" customWidth="1"/>
    <col min="203" max="204" width="9.28515625" bestFit="1" customWidth="1"/>
    <col min="205" max="205" width="5.28515625" bestFit="1" customWidth="1"/>
    <col min="206" max="206" width="7.28515625" bestFit="1" customWidth="1"/>
    <col min="207" max="207" width="7.85546875" bestFit="1" customWidth="1"/>
    <col min="208" max="208" width="8.42578125" bestFit="1" customWidth="1"/>
    <col min="209" max="209" width="10.7109375" bestFit="1" customWidth="1"/>
    <col min="210" max="210" width="10.85546875" bestFit="1" customWidth="1"/>
    <col min="211" max="211" width="8.28515625" bestFit="1" customWidth="1"/>
    <col min="212" max="212" width="8.140625" bestFit="1" customWidth="1"/>
    <col min="213" max="213" width="22.5703125" bestFit="1" customWidth="1"/>
    <col min="214" max="214" width="16.42578125" bestFit="1" customWidth="1"/>
    <col min="215" max="215" width="10.42578125" bestFit="1" customWidth="1"/>
    <col min="216" max="216" width="10.140625" bestFit="1" customWidth="1"/>
    <col min="217" max="217" width="8.140625" bestFit="1" customWidth="1"/>
    <col min="219" max="219" width="11.85546875" bestFit="1" customWidth="1"/>
    <col min="220" max="220" width="14.28515625" bestFit="1" customWidth="1"/>
    <col min="221" max="221" width="6.7109375" bestFit="1" customWidth="1"/>
    <col min="222" max="222" width="14.140625" bestFit="1" customWidth="1"/>
    <col min="223" max="223" width="7" bestFit="1" customWidth="1"/>
    <col min="224" max="224" width="7.28515625" bestFit="1" customWidth="1"/>
    <col min="225" max="225" width="9.7109375" bestFit="1" customWidth="1"/>
    <col min="226" max="226" width="11.28515625" bestFit="1" customWidth="1"/>
    <col min="227" max="227" width="8" bestFit="1" customWidth="1"/>
    <col min="228" max="228" width="11.85546875" bestFit="1" customWidth="1"/>
    <col min="229" max="229" width="14.28515625" bestFit="1" customWidth="1"/>
    <col min="230" max="230" width="21" bestFit="1" customWidth="1"/>
    <col min="231" max="231" width="6.5703125" bestFit="1" customWidth="1"/>
    <col min="232" max="232" width="8" bestFit="1" customWidth="1"/>
    <col min="233" max="233" width="12" bestFit="1" customWidth="1"/>
    <col min="234" max="234" width="16.42578125" bestFit="1" customWidth="1"/>
    <col min="235" max="235" width="17.85546875" bestFit="1" customWidth="1"/>
    <col min="236" max="236" width="10.140625" bestFit="1" customWidth="1"/>
    <col min="237" max="237" width="6.7109375" bestFit="1" customWidth="1"/>
    <col min="238" max="239" width="8.85546875" bestFit="1" customWidth="1"/>
    <col min="240" max="240" width="10.140625" bestFit="1" customWidth="1"/>
    <col min="241" max="241" width="16.140625" bestFit="1" customWidth="1"/>
    <col min="242" max="242" width="7.28515625" bestFit="1" customWidth="1"/>
    <col min="243" max="243" width="10.42578125" bestFit="1" customWidth="1"/>
    <col min="244" max="244" width="9.28515625" bestFit="1" customWidth="1"/>
    <col min="245" max="245" width="13.7109375" bestFit="1" customWidth="1"/>
    <col min="246" max="246" width="10.85546875" bestFit="1" customWidth="1"/>
    <col min="247" max="247" width="5.5703125" bestFit="1" customWidth="1"/>
    <col min="248" max="248" width="8" bestFit="1" customWidth="1"/>
    <col min="249" max="249" width="14" bestFit="1" customWidth="1"/>
    <col min="250" max="250" width="7.7109375" bestFit="1" customWidth="1"/>
    <col min="251" max="251" width="20.5703125" bestFit="1" customWidth="1"/>
    <col min="252" max="252" width="15.42578125" bestFit="1" customWidth="1"/>
    <col min="253" max="253" width="4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955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953</v>
      </c>
      <c r="O1" t="s">
        <v>954</v>
      </c>
      <c r="P1" t="s">
        <v>956</v>
      </c>
      <c r="Q1" t="s">
        <v>12</v>
      </c>
    </row>
    <row r="2" spans="1:17" x14ac:dyDescent="0.25">
      <c r="A2">
        <v>44</v>
      </c>
      <c r="B2">
        <v>2</v>
      </c>
      <c r="C2" t="s">
        <v>13</v>
      </c>
      <c r="D2">
        <v>1135</v>
      </c>
      <c r="E2" t="s">
        <v>13</v>
      </c>
      <c r="F2">
        <v>113</v>
      </c>
      <c r="G2" t="s">
        <v>14</v>
      </c>
      <c r="H2">
        <v>1877</v>
      </c>
      <c r="I2" t="s">
        <v>15</v>
      </c>
      <c r="J2" s="1">
        <v>43034</v>
      </c>
      <c r="K2">
        <v>0</v>
      </c>
      <c r="L2">
        <v>3510.65</v>
      </c>
      <c r="N2">
        <v>303</v>
      </c>
      <c r="Q2">
        <v>146</v>
      </c>
    </row>
    <row r="3" spans="1:17" x14ac:dyDescent="0.25">
      <c r="A3">
        <v>51</v>
      </c>
      <c r="B3">
        <v>6</v>
      </c>
      <c r="C3" t="s">
        <v>16</v>
      </c>
      <c r="D3">
        <v>1611</v>
      </c>
      <c r="E3" t="s">
        <v>17</v>
      </c>
      <c r="F3">
        <v>24</v>
      </c>
      <c r="G3" t="s">
        <v>18</v>
      </c>
      <c r="H3">
        <v>298</v>
      </c>
      <c r="I3" t="s">
        <v>19</v>
      </c>
      <c r="J3" s="1">
        <v>43035</v>
      </c>
      <c r="K3">
        <v>0</v>
      </c>
      <c r="L3">
        <v>1220</v>
      </c>
      <c r="N3">
        <v>4</v>
      </c>
      <c r="Q3">
        <v>37</v>
      </c>
    </row>
    <row r="4" spans="1:17" x14ac:dyDescent="0.25">
      <c r="A4">
        <v>73</v>
      </c>
      <c r="B4">
        <v>6</v>
      </c>
      <c r="C4" t="s">
        <v>16</v>
      </c>
      <c r="D4">
        <v>1653</v>
      </c>
      <c r="E4" t="s">
        <v>20</v>
      </c>
      <c r="F4">
        <v>65</v>
      </c>
      <c r="G4" t="s">
        <v>21</v>
      </c>
      <c r="H4">
        <v>935</v>
      </c>
      <c r="I4" t="s">
        <v>22</v>
      </c>
      <c r="J4" s="1">
        <v>43040</v>
      </c>
      <c r="K4">
        <v>0</v>
      </c>
      <c r="L4">
        <v>1062</v>
      </c>
      <c r="N4">
        <v>154</v>
      </c>
      <c r="Q4">
        <v>115</v>
      </c>
    </row>
    <row r="5" spans="1:17" x14ac:dyDescent="0.25">
      <c r="A5">
        <v>59</v>
      </c>
      <c r="B5">
        <v>2</v>
      </c>
      <c r="C5" t="s">
        <v>13</v>
      </c>
      <c r="D5">
        <v>1102</v>
      </c>
      <c r="E5" t="s">
        <v>13</v>
      </c>
      <c r="F5">
        <v>72</v>
      </c>
      <c r="G5" t="s">
        <v>23</v>
      </c>
      <c r="H5">
        <v>1005</v>
      </c>
      <c r="I5" t="s">
        <v>24</v>
      </c>
      <c r="J5" s="1">
        <v>43038</v>
      </c>
      <c r="K5">
        <v>0</v>
      </c>
      <c r="L5">
        <v>4571.88</v>
      </c>
      <c r="N5">
        <v>295</v>
      </c>
      <c r="Q5">
        <v>56</v>
      </c>
    </row>
    <row r="6" spans="1:17" x14ac:dyDescent="0.25">
      <c r="A6">
        <v>74</v>
      </c>
      <c r="B6">
        <v>6</v>
      </c>
      <c r="C6" t="s">
        <v>16</v>
      </c>
      <c r="D6">
        <v>1611</v>
      </c>
      <c r="E6" t="s">
        <v>17</v>
      </c>
      <c r="F6">
        <v>4</v>
      </c>
      <c r="G6" t="s">
        <v>25</v>
      </c>
      <c r="H6">
        <v>808</v>
      </c>
      <c r="I6" t="s">
        <v>26</v>
      </c>
      <c r="J6" s="1">
        <v>43041</v>
      </c>
      <c r="K6">
        <v>0</v>
      </c>
      <c r="L6">
        <v>1450</v>
      </c>
      <c r="N6">
        <v>74</v>
      </c>
      <c r="Q6">
        <v>65</v>
      </c>
    </row>
    <row r="7" spans="1:17" x14ac:dyDescent="0.25">
      <c r="A7">
        <v>75</v>
      </c>
      <c r="B7">
        <v>6</v>
      </c>
      <c r="C7" t="s">
        <v>16</v>
      </c>
      <c r="D7">
        <v>1611</v>
      </c>
      <c r="E7" t="s">
        <v>17</v>
      </c>
      <c r="F7">
        <v>24</v>
      </c>
      <c r="G7" t="s">
        <v>18</v>
      </c>
      <c r="H7">
        <v>298</v>
      </c>
      <c r="I7" t="s">
        <v>19</v>
      </c>
      <c r="J7" s="1">
        <v>43041</v>
      </c>
      <c r="K7">
        <v>0</v>
      </c>
      <c r="L7">
        <v>1750</v>
      </c>
      <c r="N7">
        <v>447</v>
      </c>
      <c r="Q7">
        <v>98</v>
      </c>
    </row>
    <row r="8" spans="1:17" x14ac:dyDescent="0.25">
      <c r="A8">
        <v>76</v>
      </c>
      <c r="B8">
        <v>2</v>
      </c>
      <c r="C8" t="s">
        <v>13</v>
      </c>
      <c r="D8">
        <v>1414</v>
      </c>
      <c r="E8" t="s">
        <v>13</v>
      </c>
      <c r="F8">
        <v>74</v>
      </c>
      <c r="G8" t="s">
        <v>27</v>
      </c>
      <c r="H8">
        <v>4446</v>
      </c>
      <c r="I8" t="s">
        <v>28</v>
      </c>
      <c r="J8" s="1">
        <v>43041</v>
      </c>
      <c r="K8">
        <v>0</v>
      </c>
      <c r="L8">
        <v>5257.49</v>
      </c>
      <c r="N8">
        <v>306</v>
      </c>
      <c r="Q8">
        <v>274</v>
      </c>
    </row>
    <row r="9" spans="1:17" x14ac:dyDescent="0.25">
      <c r="A9">
        <v>87</v>
      </c>
      <c r="B9">
        <v>6</v>
      </c>
      <c r="C9" t="s">
        <v>16</v>
      </c>
      <c r="D9">
        <v>1834</v>
      </c>
      <c r="E9" t="s">
        <v>29</v>
      </c>
      <c r="F9">
        <v>33</v>
      </c>
      <c r="G9" t="s">
        <v>30</v>
      </c>
      <c r="H9">
        <v>439</v>
      </c>
      <c r="I9" t="s">
        <v>31</v>
      </c>
      <c r="J9" s="1">
        <v>43046</v>
      </c>
      <c r="K9">
        <v>0</v>
      </c>
      <c r="L9">
        <v>3840</v>
      </c>
      <c r="N9">
        <v>162</v>
      </c>
      <c r="Q9">
        <v>164</v>
      </c>
    </row>
    <row r="10" spans="1:17" x14ac:dyDescent="0.25">
      <c r="A10">
        <v>88</v>
      </c>
      <c r="B10">
        <v>6</v>
      </c>
      <c r="C10" t="s">
        <v>16</v>
      </c>
      <c r="D10">
        <v>1611</v>
      </c>
      <c r="E10" t="s">
        <v>17</v>
      </c>
      <c r="F10">
        <v>24</v>
      </c>
      <c r="G10" t="s">
        <v>18</v>
      </c>
      <c r="H10">
        <v>298</v>
      </c>
      <c r="I10" t="s">
        <v>19</v>
      </c>
      <c r="J10" s="1">
        <v>43047</v>
      </c>
      <c r="K10">
        <v>0</v>
      </c>
      <c r="L10">
        <v>2040</v>
      </c>
      <c r="N10">
        <v>162</v>
      </c>
      <c r="Q10">
        <v>92</v>
      </c>
    </row>
    <row r="11" spans="1:17" x14ac:dyDescent="0.25">
      <c r="A11">
        <v>101</v>
      </c>
      <c r="B11">
        <v>2</v>
      </c>
      <c r="C11" t="s">
        <v>13</v>
      </c>
      <c r="D11">
        <v>1414</v>
      </c>
      <c r="E11" t="s">
        <v>13</v>
      </c>
      <c r="F11">
        <v>74</v>
      </c>
      <c r="G11" t="s">
        <v>27</v>
      </c>
      <c r="H11">
        <v>4446</v>
      </c>
      <c r="I11" t="s">
        <v>28</v>
      </c>
      <c r="J11" s="1">
        <v>43048</v>
      </c>
      <c r="K11">
        <v>0</v>
      </c>
      <c r="L11">
        <v>8989.34</v>
      </c>
      <c r="N11">
        <v>444</v>
      </c>
      <c r="Q11">
        <v>210</v>
      </c>
    </row>
    <row r="12" spans="1:17" x14ac:dyDescent="0.25">
      <c r="A12">
        <v>108</v>
      </c>
      <c r="B12">
        <v>6</v>
      </c>
      <c r="C12" t="s">
        <v>16</v>
      </c>
      <c r="D12">
        <v>1611</v>
      </c>
      <c r="E12" t="s">
        <v>17</v>
      </c>
      <c r="F12">
        <v>4</v>
      </c>
      <c r="G12" t="s">
        <v>25</v>
      </c>
      <c r="H12">
        <v>811</v>
      </c>
      <c r="I12" t="s">
        <v>32</v>
      </c>
      <c r="J12" s="1">
        <v>43049</v>
      </c>
      <c r="K12">
        <v>0</v>
      </c>
      <c r="L12">
        <v>1410</v>
      </c>
      <c r="N12">
        <v>189</v>
      </c>
      <c r="Q12">
        <v>267</v>
      </c>
    </row>
    <row r="13" spans="1:17" x14ac:dyDescent="0.25">
      <c r="A13">
        <v>122</v>
      </c>
      <c r="B13">
        <v>6</v>
      </c>
      <c r="C13" t="s">
        <v>16</v>
      </c>
      <c r="D13">
        <v>1611</v>
      </c>
      <c r="E13" t="s">
        <v>17</v>
      </c>
      <c r="F13">
        <v>74</v>
      </c>
      <c r="G13" t="s">
        <v>27</v>
      </c>
      <c r="H13">
        <v>4446</v>
      </c>
      <c r="I13" t="s">
        <v>28</v>
      </c>
      <c r="J13" s="1">
        <v>43053</v>
      </c>
      <c r="K13">
        <v>0</v>
      </c>
      <c r="L13">
        <v>2020</v>
      </c>
      <c r="N13">
        <v>6</v>
      </c>
      <c r="Q13">
        <v>117</v>
      </c>
    </row>
    <row r="14" spans="1:17" x14ac:dyDescent="0.25">
      <c r="A14">
        <v>123</v>
      </c>
      <c r="B14">
        <v>6</v>
      </c>
      <c r="C14" t="s">
        <v>16</v>
      </c>
      <c r="D14">
        <v>1611</v>
      </c>
      <c r="E14" t="s">
        <v>17</v>
      </c>
      <c r="F14">
        <v>149</v>
      </c>
      <c r="G14" t="s">
        <v>33</v>
      </c>
      <c r="H14">
        <v>2951</v>
      </c>
      <c r="I14" t="s">
        <v>33</v>
      </c>
      <c r="J14" s="1">
        <v>43053</v>
      </c>
      <c r="K14">
        <v>0</v>
      </c>
      <c r="L14">
        <v>2600.4899999999998</v>
      </c>
      <c r="N14">
        <v>99</v>
      </c>
      <c r="Q14">
        <v>104</v>
      </c>
    </row>
    <row r="15" spans="1:17" x14ac:dyDescent="0.25">
      <c r="A15">
        <v>188</v>
      </c>
      <c r="B15">
        <v>6</v>
      </c>
      <c r="C15" t="s">
        <v>16</v>
      </c>
      <c r="D15">
        <v>1611</v>
      </c>
      <c r="E15" t="s">
        <v>17</v>
      </c>
      <c r="F15">
        <v>182</v>
      </c>
      <c r="G15" t="s">
        <v>34</v>
      </c>
      <c r="H15">
        <v>3355</v>
      </c>
      <c r="I15" t="s">
        <v>35</v>
      </c>
      <c r="J15" s="1">
        <v>43053</v>
      </c>
      <c r="K15">
        <v>0</v>
      </c>
      <c r="L15">
        <v>850</v>
      </c>
      <c r="N15">
        <v>289</v>
      </c>
      <c r="Q15">
        <v>300</v>
      </c>
    </row>
    <row r="16" spans="1:17" x14ac:dyDescent="0.25">
      <c r="A16">
        <v>129</v>
      </c>
      <c r="B16">
        <v>6</v>
      </c>
      <c r="C16" t="s">
        <v>16</v>
      </c>
      <c r="D16">
        <v>1653</v>
      </c>
      <c r="E16" t="s">
        <v>20</v>
      </c>
      <c r="F16">
        <v>94</v>
      </c>
      <c r="G16" t="s">
        <v>36</v>
      </c>
      <c r="H16">
        <v>1522</v>
      </c>
      <c r="I16" t="s">
        <v>36</v>
      </c>
      <c r="J16" s="1">
        <v>43055</v>
      </c>
      <c r="K16">
        <v>0</v>
      </c>
      <c r="L16">
        <v>1860</v>
      </c>
      <c r="N16">
        <v>41</v>
      </c>
      <c r="Q16">
        <v>79</v>
      </c>
    </row>
    <row r="17" spans="1:17" x14ac:dyDescent="0.25">
      <c r="A17">
        <v>131</v>
      </c>
      <c r="B17">
        <v>5</v>
      </c>
      <c r="C17" t="s">
        <v>16</v>
      </c>
      <c r="D17">
        <v>1618</v>
      </c>
      <c r="E17" t="s">
        <v>37</v>
      </c>
      <c r="F17">
        <v>24</v>
      </c>
      <c r="G17" t="s">
        <v>18</v>
      </c>
      <c r="H17">
        <v>295</v>
      </c>
      <c r="I17" t="s">
        <v>38</v>
      </c>
      <c r="J17" s="1">
        <v>43056</v>
      </c>
      <c r="K17">
        <v>0</v>
      </c>
      <c r="L17">
        <v>6170</v>
      </c>
      <c r="N17">
        <v>382</v>
      </c>
      <c r="Q17">
        <v>263</v>
      </c>
    </row>
    <row r="18" spans="1:17" x14ac:dyDescent="0.25">
      <c r="A18">
        <v>153</v>
      </c>
      <c r="B18">
        <v>6</v>
      </c>
      <c r="C18" t="s">
        <v>16</v>
      </c>
      <c r="D18">
        <v>1611</v>
      </c>
      <c r="E18" t="s">
        <v>17</v>
      </c>
      <c r="F18">
        <v>212</v>
      </c>
      <c r="G18" t="s">
        <v>39</v>
      </c>
      <c r="H18">
        <v>3638</v>
      </c>
      <c r="I18" t="s">
        <v>40</v>
      </c>
      <c r="J18" s="1">
        <v>43061</v>
      </c>
      <c r="K18">
        <v>0</v>
      </c>
      <c r="L18">
        <v>4050</v>
      </c>
      <c r="N18">
        <v>174</v>
      </c>
      <c r="Q18">
        <v>168</v>
      </c>
    </row>
    <row r="19" spans="1:17" x14ac:dyDescent="0.25">
      <c r="A19">
        <v>205</v>
      </c>
      <c r="B19">
        <v>6</v>
      </c>
      <c r="C19" t="s">
        <v>16</v>
      </c>
      <c r="D19">
        <v>1653</v>
      </c>
      <c r="E19" t="s">
        <v>20</v>
      </c>
      <c r="F19">
        <v>94</v>
      </c>
      <c r="G19" t="s">
        <v>36</v>
      </c>
      <c r="H19">
        <v>1522</v>
      </c>
      <c r="I19" t="s">
        <v>36</v>
      </c>
      <c r="J19" s="1">
        <v>43066</v>
      </c>
      <c r="K19">
        <v>0</v>
      </c>
      <c r="L19">
        <v>1128</v>
      </c>
      <c r="N19">
        <v>184</v>
      </c>
      <c r="Q19">
        <v>131</v>
      </c>
    </row>
    <row r="20" spans="1:17" x14ac:dyDescent="0.25">
      <c r="A20">
        <v>156</v>
      </c>
      <c r="B20">
        <v>6</v>
      </c>
      <c r="C20" t="s">
        <v>16</v>
      </c>
      <c r="D20">
        <v>1611</v>
      </c>
      <c r="E20" t="s">
        <v>17</v>
      </c>
      <c r="F20">
        <v>210</v>
      </c>
      <c r="G20" t="s">
        <v>41</v>
      </c>
      <c r="H20">
        <v>4660</v>
      </c>
      <c r="I20" t="s">
        <v>42</v>
      </c>
      <c r="J20" s="1">
        <v>43062</v>
      </c>
      <c r="K20">
        <v>0</v>
      </c>
      <c r="L20">
        <v>1760</v>
      </c>
      <c r="N20">
        <v>432</v>
      </c>
      <c r="Q20">
        <v>87</v>
      </c>
    </row>
    <row r="21" spans="1:17" x14ac:dyDescent="0.25">
      <c r="A21">
        <v>254</v>
      </c>
      <c r="B21">
        <v>6</v>
      </c>
      <c r="C21" t="s">
        <v>16</v>
      </c>
      <c r="D21">
        <v>1653</v>
      </c>
      <c r="E21" t="s">
        <v>20</v>
      </c>
      <c r="F21">
        <v>74</v>
      </c>
      <c r="G21" t="s">
        <v>27</v>
      </c>
      <c r="H21">
        <v>4446</v>
      </c>
      <c r="I21" t="s">
        <v>28</v>
      </c>
      <c r="J21" s="1">
        <v>43069</v>
      </c>
      <c r="K21">
        <v>0</v>
      </c>
      <c r="L21">
        <v>1425</v>
      </c>
      <c r="N21">
        <v>218</v>
      </c>
      <c r="Q21">
        <v>147</v>
      </c>
    </row>
    <row r="22" spans="1:17" x14ac:dyDescent="0.25">
      <c r="A22">
        <v>278</v>
      </c>
      <c r="B22">
        <v>6</v>
      </c>
      <c r="C22" t="s">
        <v>16</v>
      </c>
      <c r="D22">
        <v>1870</v>
      </c>
      <c r="E22" t="s">
        <v>43</v>
      </c>
      <c r="F22">
        <v>236</v>
      </c>
      <c r="G22" t="s">
        <v>44</v>
      </c>
      <c r="H22">
        <v>4508</v>
      </c>
      <c r="I22" t="s">
        <v>45</v>
      </c>
      <c r="J22" s="1">
        <v>43070</v>
      </c>
      <c r="K22">
        <v>0</v>
      </c>
      <c r="L22">
        <v>17054.97</v>
      </c>
      <c r="N22">
        <v>359</v>
      </c>
      <c r="Q22">
        <v>225</v>
      </c>
    </row>
    <row r="23" spans="1:17" x14ac:dyDescent="0.25">
      <c r="A23">
        <v>251</v>
      </c>
      <c r="B23">
        <v>2</v>
      </c>
      <c r="C23" t="s">
        <v>13</v>
      </c>
      <c r="D23">
        <v>1263</v>
      </c>
      <c r="E23" t="s">
        <v>13</v>
      </c>
      <c r="F23">
        <v>72</v>
      </c>
      <c r="G23" t="s">
        <v>23</v>
      </c>
      <c r="H23">
        <v>1002</v>
      </c>
      <c r="I23" t="s">
        <v>46</v>
      </c>
      <c r="J23" s="1">
        <v>43069</v>
      </c>
      <c r="K23">
        <v>0</v>
      </c>
      <c r="L23">
        <v>8560</v>
      </c>
      <c r="N23">
        <v>361</v>
      </c>
      <c r="Q23">
        <v>26</v>
      </c>
    </row>
    <row r="24" spans="1:17" x14ac:dyDescent="0.25">
      <c r="A24">
        <v>231</v>
      </c>
      <c r="B24">
        <v>2</v>
      </c>
      <c r="C24" t="s">
        <v>13</v>
      </c>
      <c r="D24">
        <v>1126</v>
      </c>
      <c r="E24" t="s">
        <v>13</v>
      </c>
      <c r="F24">
        <v>177</v>
      </c>
      <c r="G24" t="s">
        <v>47</v>
      </c>
      <c r="H24">
        <v>3396</v>
      </c>
      <c r="I24" t="s">
        <v>48</v>
      </c>
      <c r="J24" s="1">
        <v>43067</v>
      </c>
      <c r="K24">
        <v>0</v>
      </c>
      <c r="L24">
        <v>1037</v>
      </c>
      <c r="N24">
        <v>439</v>
      </c>
      <c r="Q24">
        <v>90</v>
      </c>
    </row>
    <row r="25" spans="1:17" x14ac:dyDescent="0.25">
      <c r="A25">
        <v>266</v>
      </c>
      <c r="B25">
        <v>6</v>
      </c>
      <c r="C25" t="s">
        <v>16</v>
      </c>
      <c r="D25">
        <v>1603</v>
      </c>
      <c r="E25" t="s">
        <v>49</v>
      </c>
      <c r="F25">
        <v>74</v>
      </c>
      <c r="G25" t="s">
        <v>27</v>
      </c>
      <c r="H25">
        <v>4477</v>
      </c>
      <c r="I25" t="s">
        <v>50</v>
      </c>
      <c r="J25" s="1">
        <v>43070</v>
      </c>
      <c r="K25">
        <v>0</v>
      </c>
      <c r="L25">
        <v>1355.22</v>
      </c>
      <c r="N25">
        <v>138</v>
      </c>
      <c r="Q25">
        <v>178</v>
      </c>
    </row>
    <row r="26" spans="1:17" x14ac:dyDescent="0.25">
      <c r="A26">
        <v>267</v>
      </c>
      <c r="B26">
        <v>6</v>
      </c>
      <c r="C26" t="s">
        <v>16</v>
      </c>
      <c r="D26">
        <v>1611</v>
      </c>
      <c r="E26" t="s">
        <v>17</v>
      </c>
      <c r="F26">
        <v>43</v>
      </c>
      <c r="G26" t="s">
        <v>51</v>
      </c>
      <c r="H26">
        <v>544</v>
      </c>
      <c r="I26" t="s">
        <v>52</v>
      </c>
      <c r="J26" s="1">
        <v>43070</v>
      </c>
      <c r="K26">
        <v>0</v>
      </c>
      <c r="L26">
        <v>1600</v>
      </c>
      <c r="N26">
        <v>99</v>
      </c>
      <c r="Q26">
        <v>53</v>
      </c>
    </row>
    <row r="27" spans="1:17" x14ac:dyDescent="0.25">
      <c r="A27">
        <v>269</v>
      </c>
      <c r="B27">
        <v>2</v>
      </c>
      <c r="C27" t="s">
        <v>13</v>
      </c>
      <c r="D27">
        <v>1263</v>
      </c>
      <c r="E27" t="s">
        <v>13</v>
      </c>
      <c r="F27">
        <v>72</v>
      </c>
      <c r="G27" t="s">
        <v>23</v>
      </c>
      <c r="H27">
        <v>1017</v>
      </c>
      <c r="I27" t="s">
        <v>53</v>
      </c>
      <c r="J27" s="1">
        <v>43070</v>
      </c>
      <c r="K27">
        <v>0</v>
      </c>
      <c r="L27">
        <v>9156</v>
      </c>
      <c r="N27">
        <v>70</v>
      </c>
      <c r="Q27">
        <v>36</v>
      </c>
    </row>
    <row r="28" spans="1:17" x14ac:dyDescent="0.25">
      <c r="A28">
        <v>387</v>
      </c>
      <c r="B28">
        <v>6</v>
      </c>
      <c r="C28" t="s">
        <v>16</v>
      </c>
      <c r="D28">
        <v>1611</v>
      </c>
      <c r="E28" t="s">
        <v>17</v>
      </c>
      <c r="F28">
        <v>212</v>
      </c>
      <c r="G28" t="s">
        <v>39</v>
      </c>
      <c r="H28">
        <v>3639</v>
      </c>
      <c r="I28" t="s">
        <v>54</v>
      </c>
      <c r="J28" s="1">
        <v>43074</v>
      </c>
      <c r="K28">
        <v>0</v>
      </c>
      <c r="L28">
        <v>6000</v>
      </c>
      <c r="N28">
        <v>395</v>
      </c>
      <c r="Q28">
        <v>47</v>
      </c>
    </row>
    <row r="29" spans="1:17" x14ac:dyDescent="0.25">
      <c r="A29">
        <v>284</v>
      </c>
      <c r="B29">
        <v>2</v>
      </c>
      <c r="C29" t="s">
        <v>13</v>
      </c>
      <c r="D29">
        <v>1427</v>
      </c>
      <c r="E29" t="s">
        <v>13</v>
      </c>
      <c r="F29">
        <v>74</v>
      </c>
      <c r="G29" t="s">
        <v>27</v>
      </c>
      <c r="H29">
        <v>4477</v>
      </c>
      <c r="I29" t="s">
        <v>50</v>
      </c>
      <c r="J29" s="1">
        <v>43070</v>
      </c>
      <c r="K29">
        <v>0</v>
      </c>
      <c r="L29">
        <v>1150</v>
      </c>
      <c r="N29">
        <v>129</v>
      </c>
      <c r="Q29">
        <v>292</v>
      </c>
    </row>
    <row r="30" spans="1:17" x14ac:dyDescent="0.25">
      <c r="A30">
        <v>641</v>
      </c>
      <c r="B30">
        <v>6</v>
      </c>
      <c r="C30" t="s">
        <v>16</v>
      </c>
      <c r="D30">
        <v>1900</v>
      </c>
      <c r="E30" t="s">
        <v>55</v>
      </c>
      <c r="F30">
        <v>47</v>
      </c>
      <c r="G30" t="s">
        <v>56</v>
      </c>
      <c r="H30">
        <v>656</v>
      </c>
      <c r="I30" t="s">
        <v>57</v>
      </c>
      <c r="J30" s="1">
        <v>43076</v>
      </c>
      <c r="K30">
        <v>0</v>
      </c>
      <c r="L30">
        <v>378</v>
      </c>
      <c r="N30">
        <v>193</v>
      </c>
      <c r="Q30">
        <v>88</v>
      </c>
    </row>
    <row r="31" spans="1:17" x14ac:dyDescent="0.25">
      <c r="A31">
        <v>630</v>
      </c>
      <c r="B31">
        <v>6</v>
      </c>
      <c r="C31" t="s">
        <v>16</v>
      </c>
      <c r="D31">
        <v>1611</v>
      </c>
      <c r="E31" t="s">
        <v>17</v>
      </c>
      <c r="F31">
        <v>82</v>
      </c>
      <c r="G31" t="s">
        <v>58</v>
      </c>
      <c r="H31">
        <v>1151</v>
      </c>
      <c r="I31" t="s">
        <v>59</v>
      </c>
      <c r="J31" s="1">
        <v>43076</v>
      </c>
      <c r="K31">
        <v>0</v>
      </c>
      <c r="L31">
        <v>2700</v>
      </c>
      <c r="N31">
        <v>86</v>
      </c>
      <c r="Q31">
        <v>195</v>
      </c>
    </row>
    <row r="32" spans="1:17" x14ac:dyDescent="0.25">
      <c r="A32">
        <v>685</v>
      </c>
      <c r="B32">
        <v>6</v>
      </c>
      <c r="C32" t="s">
        <v>16</v>
      </c>
      <c r="D32">
        <v>1653</v>
      </c>
      <c r="E32" t="s">
        <v>20</v>
      </c>
      <c r="F32">
        <v>65</v>
      </c>
      <c r="G32" t="s">
        <v>21</v>
      </c>
      <c r="H32">
        <v>935</v>
      </c>
      <c r="I32" t="s">
        <v>22</v>
      </c>
      <c r="J32" s="1">
        <v>43080</v>
      </c>
      <c r="K32">
        <v>0</v>
      </c>
      <c r="L32">
        <v>1295</v>
      </c>
      <c r="N32">
        <v>51</v>
      </c>
      <c r="Q32">
        <v>293</v>
      </c>
    </row>
    <row r="33" spans="1:17" x14ac:dyDescent="0.25">
      <c r="A33">
        <v>591</v>
      </c>
      <c r="B33">
        <v>82</v>
      </c>
      <c r="C33" t="s">
        <v>60</v>
      </c>
      <c r="D33">
        <v>2000</v>
      </c>
      <c r="E33" t="s">
        <v>61</v>
      </c>
      <c r="F33">
        <v>177</v>
      </c>
      <c r="G33" t="s">
        <v>47</v>
      </c>
      <c r="H33">
        <v>3381</v>
      </c>
      <c r="I33" t="s">
        <v>62</v>
      </c>
      <c r="J33" s="1">
        <v>43076</v>
      </c>
      <c r="K33">
        <v>0</v>
      </c>
      <c r="L33">
        <v>1485</v>
      </c>
      <c r="N33">
        <v>59</v>
      </c>
      <c r="Q33">
        <v>170</v>
      </c>
    </row>
    <row r="34" spans="1:17" x14ac:dyDescent="0.25">
      <c r="A34">
        <v>186</v>
      </c>
      <c r="B34">
        <v>6</v>
      </c>
      <c r="C34" t="s">
        <v>16</v>
      </c>
      <c r="D34">
        <v>1653</v>
      </c>
      <c r="E34" t="s">
        <v>20</v>
      </c>
      <c r="F34">
        <v>65</v>
      </c>
      <c r="G34" t="s">
        <v>21</v>
      </c>
      <c r="H34">
        <v>942</v>
      </c>
      <c r="I34" t="s">
        <v>63</v>
      </c>
      <c r="J34" s="1">
        <v>43063</v>
      </c>
      <c r="K34">
        <v>0</v>
      </c>
      <c r="L34">
        <v>3690</v>
      </c>
      <c r="N34">
        <v>7</v>
      </c>
      <c r="Q34">
        <v>225</v>
      </c>
    </row>
    <row r="35" spans="1:17" x14ac:dyDescent="0.25">
      <c r="A35">
        <v>248</v>
      </c>
      <c r="B35">
        <v>6</v>
      </c>
      <c r="C35" t="s">
        <v>16</v>
      </c>
      <c r="D35">
        <v>1706</v>
      </c>
      <c r="E35" t="s">
        <v>64</v>
      </c>
      <c r="F35">
        <v>236</v>
      </c>
      <c r="G35" t="s">
        <v>44</v>
      </c>
      <c r="H35">
        <v>4502</v>
      </c>
      <c r="I35" t="s">
        <v>65</v>
      </c>
      <c r="J35" s="1">
        <v>43069</v>
      </c>
      <c r="K35">
        <v>0</v>
      </c>
      <c r="L35">
        <v>516</v>
      </c>
      <c r="N35">
        <v>105</v>
      </c>
      <c r="Q35">
        <v>229</v>
      </c>
    </row>
    <row r="36" spans="1:17" x14ac:dyDescent="0.25">
      <c r="A36">
        <v>572</v>
      </c>
      <c r="B36">
        <v>6</v>
      </c>
      <c r="C36" t="s">
        <v>16</v>
      </c>
      <c r="D36">
        <v>1643</v>
      </c>
      <c r="E36" t="s">
        <v>66</v>
      </c>
      <c r="F36">
        <v>236</v>
      </c>
      <c r="G36" t="s">
        <v>44</v>
      </c>
      <c r="H36">
        <v>4502</v>
      </c>
      <c r="I36" t="s">
        <v>65</v>
      </c>
      <c r="J36" s="1">
        <v>43075</v>
      </c>
      <c r="K36">
        <v>0</v>
      </c>
      <c r="L36">
        <v>272</v>
      </c>
      <c r="N36">
        <v>278</v>
      </c>
      <c r="Q36">
        <v>101</v>
      </c>
    </row>
    <row r="37" spans="1:17" x14ac:dyDescent="0.25">
      <c r="A37">
        <v>394</v>
      </c>
      <c r="B37">
        <v>6</v>
      </c>
      <c r="C37" t="s">
        <v>16</v>
      </c>
      <c r="D37">
        <v>1686</v>
      </c>
      <c r="E37" t="s">
        <v>67</v>
      </c>
      <c r="F37">
        <v>213</v>
      </c>
      <c r="G37" t="s">
        <v>68</v>
      </c>
      <c r="H37">
        <v>626</v>
      </c>
      <c r="I37" t="s">
        <v>69</v>
      </c>
      <c r="J37" s="1">
        <v>43074</v>
      </c>
      <c r="K37">
        <v>0</v>
      </c>
      <c r="L37">
        <v>2925</v>
      </c>
      <c r="N37">
        <v>271</v>
      </c>
      <c r="Q37">
        <v>70</v>
      </c>
    </row>
    <row r="38" spans="1:17" x14ac:dyDescent="0.25">
      <c r="A38">
        <v>305</v>
      </c>
      <c r="B38">
        <v>6</v>
      </c>
      <c r="C38" t="s">
        <v>16</v>
      </c>
      <c r="D38">
        <v>1611</v>
      </c>
      <c r="E38" t="s">
        <v>17</v>
      </c>
      <c r="F38">
        <v>47</v>
      </c>
      <c r="G38" t="s">
        <v>56</v>
      </c>
      <c r="H38">
        <v>656</v>
      </c>
      <c r="I38" t="s">
        <v>57</v>
      </c>
      <c r="J38" s="1">
        <v>43073</v>
      </c>
      <c r="K38">
        <v>0</v>
      </c>
      <c r="L38">
        <v>8305</v>
      </c>
      <c r="N38">
        <v>451</v>
      </c>
      <c r="Q38">
        <v>261</v>
      </c>
    </row>
    <row r="39" spans="1:17" x14ac:dyDescent="0.25">
      <c r="A39">
        <v>449</v>
      </c>
      <c r="B39">
        <v>2</v>
      </c>
      <c r="C39" t="s">
        <v>13</v>
      </c>
      <c r="D39">
        <v>1102</v>
      </c>
      <c r="E39" t="s">
        <v>13</v>
      </c>
      <c r="F39">
        <v>82</v>
      </c>
      <c r="G39" t="s">
        <v>58</v>
      </c>
      <c r="H39">
        <v>1133</v>
      </c>
      <c r="I39" t="s">
        <v>70</v>
      </c>
      <c r="J39" s="1">
        <v>43075</v>
      </c>
      <c r="K39">
        <v>0</v>
      </c>
      <c r="L39">
        <v>7343.14</v>
      </c>
      <c r="N39">
        <v>18</v>
      </c>
      <c r="Q39">
        <v>221</v>
      </c>
    </row>
    <row r="40" spans="1:17" x14ac:dyDescent="0.25">
      <c r="A40">
        <v>456</v>
      </c>
      <c r="B40">
        <v>2</v>
      </c>
      <c r="C40" t="s">
        <v>13</v>
      </c>
      <c r="D40">
        <v>1102</v>
      </c>
      <c r="E40" t="s">
        <v>13</v>
      </c>
      <c r="F40">
        <v>82</v>
      </c>
      <c r="G40" t="s">
        <v>58</v>
      </c>
      <c r="H40">
        <v>1133</v>
      </c>
      <c r="I40" t="s">
        <v>70</v>
      </c>
      <c r="J40" s="1">
        <v>43075</v>
      </c>
      <c r="K40">
        <v>0</v>
      </c>
      <c r="L40">
        <v>6317.6</v>
      </c>
      <c r="N40">
        <v>432</v>
      </c>
      <c r="Q40">
        <v>208</v>
      </c>
    </row>
    <row r="41" spans="1:17" x14ac:dyDescent="0.25">
      <c r="A41">
        <v>841</v>
      </c>
      <c r="B41">
        <v>2</v>
      </c>
      <c r="C41" t="s">
        <v>13</v>
      </c>
      <c r="D41">
        <v>1263</v>
      </c>
      <c r="E41" t="s">
        <v>13</v>
      </c>
      <c r="F41">
        <v>72</v>
      </c>
      <c r="G41" t="s">
        <v>23</v>
      </c>
      <c r="H41">
        <v>1017</v>
      </c>
      <c r="I41" t="s">
        <v>53</v>
      </c>
      <c r="J41" s="1">
        <v>43081</v>
      </c>
      <c r="K41">
        <v>0</v>
      </c>
      <c r="L41">
        <v>5178.25</v>
      </c>
      <c r="N41">
        <v>454</v>
      </c>
      <c r="Q41">
        <v>226</v>
      </c>
    </row>
    <row r="42" spans="1:17" x14ac:dyDescent="0.25">
      <c r="A42">
        <v>886</v>
      </c>
      <c r="B42">
        <v>6</v>
      </c>
      <c r="C42" t="s">
        <v>16</v>
      </c>
      <c r="D42">
        <v>1611</v>
      </c>
      <c r="E42" t="s">
        <v>17</v>
      </c>
      <c r="F42">
        <v>82</v>
      </c>
      <c r="G42" t="s">
        <v>58</v>
      </c>
      <c r="H42">
        <v>1151</v>
      </c>
      <c r="I42" t="s">
        <v>59</v>
      </c>
      <c r="J42" s="1">
        <v>43082</v>
      </c>
      <c r="K42">
        <v>0</v>
      </c>
      <c r="L42">
        <v>900</v>
      </c>
      <c r="N42">
        <v>380</v>
      </c>
      <c r="Q42">
        <v>163</v>
      </c>
    </row>
    <row r="43" spans="1:17" x14ac:dyDescent="0.25">
      <c r="A43">
        <v>747</v>
      </c>
      <c r="B43">
        <v>82</v>
      </c>
      <c r="C43" t="s">
        <v>60</v>
      </c>
      <c r="D43">
        <v>2300</v>
      </c>
      <c r="E43" t="s">
        <v>71</v>
      </c>
      <c r="F43">
        <v>74</v>
      </c>
      <c r="G43" t="s">
        <v>27</v>
      </c>
      <c r="H43">
        <v>4446</v>
      </c>
      <c r="I43" t="s">
        <v>28</v>
      </c>
      <c r="J43" s="1">
        <v>43081</v>
      </c>
      <c r="K43">
        <v>0</v>
      </c>
      <c r="L43">
        <v>2635.52</v>
      </c>
      <c r="N43">
        <v>131</v>
      </c>
      <c r="Q43">
        <v>104</v>
      </c>
    </row>
    <row r="44" spans="1:17" x14ac:dyDescent="0.25">
      <c r="A44">
        <v>1008</v>
      </c>
      <c r="B44">
        <v>6</v>
      </c>
      <c r="C44" t="s">
        <v>16</v>
      </c>
      <c r="D44">
        <v>1603</v>
      </c>
      <c r="E44" t="s">
        <v>49</v>
      </c>
      <c r="F44">
        <v>74</v>
      </c>
      <c r="G44" t="s">
        <v>27</v>
      </c>
      <c r="H44">
        <v>4477</v>
      </c>
      <c r="I44" t="s">
        <v>50</v>
      </c>
      <c r="J44" s="1">
        <v>43084</v>
      </c>
      <c r="K44">
        <v>0</v>
      </c>
      <c r="L44">
        <v>1355.22</v>
      </c>
      <c r="N44">
        <v>388</v>
      </c>
      <c r="Q44">
        <v>275</v>
      </c>
    </row>
    <row r="45" spans="1:17" x14ac:dyDescent="0.25">
      <c r="A45">
        <v>905</v>
      </c>
      <c r="B45">
        <v>2</v>
      </c>
      <c r="C45" t="s">
        <v>13</v>
      </c>
      <c r="D45">
        <v>1440</v>
      </c>
      <c r="E45" t="s">
        <v>13</v>
      </c>
      <c r="F45">
        <v>94</v>
      </c>
      <c r="G45" t="s">
        <v>36</v>
      </c>
      <c r="H45">
        <v>1522</v>
      </c>
      <c r="I45" t="s">
        <v>36</v>
      </c>
      <c r="J45" s="1">
        <v>43082</v>
      </c>
      <c r="K45">
        <v>0</v>
      </c>
      <c r="L45">
        <v>2686.5</v>
      </c>
      <c r="N45">
        <v>214</v>
      </c>
      <c r="Q45">
        <v>161</v>
      </c>
    </row>
    <row r="46" spans="1:17" x14ac:dyDescent="0.25">
      <c r="A46">
        <v>1057</v>
      </c>
      <c r="B46">
        <v>6</v>
      </c>
      <c r="C46" t="s">
        <v>16</v>
      </c>
      <c r="D46">
        <v>1704</v>
      </c>
      <c r="E46" t="s">
        <v>72</v>
      </c>
      <c r="F46">
        <v>149</v>
      </c>
      <c r="G46" t="s">
        <v>33</v>
      </c>
      <c r="H46">
        <v>2951</v>
      </c>
      <c r="I46" t="s">
        <v>33</v>
      </c>
      <c r="J46" s="1">
        <v>43087</v>
      </c>
      <c r="K46">
        <v>0</v>
      </c>
      <c r="L46">
        <v>550</v>
      </c>
      <c r="N46">
        <v>125</v>
      </c>
      <c r="Q46">
        <v>12</v>
      </c>
    </row>
    <row r="47" spans="1:17" x14ac:dyDescent="0.25">
      <c r="A47">
        <v>951</v>
      </c>
      <c r="B47">
        <v>2</v>
      </c>
      <c r="C47" t="s">
        <v>13</v>
      </c>
      <c r="D47">
        <v>1184</v>
      </c>
      <c r="E47" t="s">
        <v>13</v>
      </c>
      <c r="F47">
        <v>149</v>
      </c>
      <c r="G47" t="s">
        <v>33</v>
      </c>
      <c r="H47">
        <v>2955</v>
      </c>
      <c r="I47" t="s">
        <v>73</v>
      </c>
      <c r="J47" s="1">
        <v>43083</v>
      </c>
      <c r="K47">
        <v>0</v>
      </c>
      <c r="L47">
        <v>8200</v>
      </c>
      <c r="N47">
        <v>234</v>
      </c>
      <c r="Q47">
        <v>175</v>
      </c>
    </row>
    <row r="48" spans="1:17" x14ac:dyDescent="0.25">
      <c r="A48">
        <v>1063</v>
      </c>
      <c r="B48">
        <v>2</v>
      </c>
      <c r="C48" t="s">
        <v>13</v>
      </c>
      <c r="D48">
        <v>1414</v>
      </c>
      <c r="E48" t="s">
        <v>13</v>
      </c>
      <c r="F48">
        <v>74</v>
      </c>
      <c r="G48" t="s">
        <v>27</v>
      </c>
      <c r="H48">
        <v>4446</v>
      </c>
      <c r="I48" t="s">
        <v>28</v>
      </c>
      <c r="J48" s="1">
        <v>43087</v>
      </c>
      <c r="K48">
        <v>0</v>
      </c>
      <c r="L48">
        <v>8137.47</v>
      </c>
      <c r="N48">
        <v>433</v>
      </c>
      <c r="Q48">
        <v>162</v>
      </c>
    </row>
    <row r="49" spans="1:17" x14ac:dyDescent="0.25">
      <c r="A49">
        <v>978</v>
      </c>
      <c r="B49">
        <v>6</v>
      </c>
      <c r="C49" t="s">
        <v>16</v>
      </c>
      <c r="D49">
        <v>1653</v>
      </c>
      <c r="E49" t="s">
        <v>20</v>
      </c>
      <c r="F49">
        <v>47</v>
      </c>
      <c r="G49" t="s">
        <v>56</v>
      </c>
      <c r="H49">
        <v>657</v>
      </c>
      <c r="I49" t="s">
        <v>74</v>
      </c>
      <c r="J49" s="1">
        <v>43084</v>
      </c>
      <c r="K49">
        <v>0</v>
      </c>
      <c r="L49">
        <v>2683.2</v>
      </c>
      <c r="N49">
        <v>138</v>
      </c>
      <c r="Q49">
        <v>17</v>
      </c>
    </row>
    <row r="50" spans="1:17" x14ac:dyDescent="0.25">
      <c r="A50">
        <v>916</v>
      </c>
      <c r="B50">
        <v>6</v>
      </c>
      <c r="C50" t="s">
        <v>16</v>
      </c>
      <c r="D50">
        <v>7260</v>
      </c>
      <c r="E50" t="s">
        <v>75</v>
      </c>
      <c r="F50">
        <v>16</v>
      </c>
      <c r="G50" t="s">
        <v>76</v>
      </c>
      <c r="H50">
        <v>132</v>
      </c>
      <c r="I50" t="s">
        <v>77</v>
      </c>
      <c r="J50" s="1">
        <v>43083</v>
      </c>
      <c r="K50">
        <v>0</v>
      </c>
      <c r="L50">
        <v>2500</v>
      </c>
      <c r="N50">
        <v>282</v>
      </c>
      <c r="Q50">
        <v>156</v>
      </c>
    </row>
    <row r="51" spans="1:17" x14ac:dyDescent="0.25">
      <c r="A51">
        <v>1078</v>
      </c>
      <c r="B51">
        <v>2</v>
      </c>
      <c r="C51" t="s">
        <v>13</v>
      </c>
      <c r="D51">
        <v>1437</v>
      </c>
      <c r="E51" t="s">
        <v>13</v>
      </c>
      <c r="F51">
        <v>171</v>
      </c>
      <c r="G51" t="s">
        <v>78</v>
      </c>
      <c r="H51">
        <v>3080</v>
      </c>
      <c r="I51" t="s">
        <v>79</v>
      </c>
      <c r="J51" s="1">
        <v>43087</v>
      </c>
      <c r="K51">
        <v>0</v>
      </c>
      <c r="L51">
        <v>3053.44</v>
      </c>
      <c r="N51">
        <v>61</v>
      </c>
      <c r="Q51">
        <v>106</v>
      </c>
    </row>
    <row r="52" spans="1:17" x14ac:dyDescent="0.25">
      <c r="A52">
        <v>1001</v>
      </c>
      <c r="B52">
        <v>6</v>
      </c>
      <c r="C52" t="s">
        <v>16</v>
      </c>
      <c r="D52">
        <v>1824</v>
      </c>
      <c r="E52" t="s">
        <v>80</v>
      </c>
      <c r="F52">
        <v>47</v>
      </c>
      <c r="G52" t="s">
        <v>56</v>
      </c>
      <c r="H52">
        <v>656</v>
      </c>
      <c r="I52" t="s">
        <v>57</v>
      </c>
      <c r="J52" s="1">
        <v>43084</v>
      </c>
      <c r="K52">
        <v>0</v>
      </c>
      <c r="L52">
        <v>4650</v>
      </c>
      <c r="N52">
        <v>477</v>
      </c>
      <c r="Q52">
        <v>26</v>
      </c>
    </row>
    <row r="53" spans="1:17" x14ac:dyDescent="0.25">
      <c r="A53">
        <v>1141</v>
      </c>
      <c r="B53">
        <v>6</v>
      </c>
      <c r="C53" t="s">
        <v>16</v>
      </c>
      <c r="D53">
        <v>1678</v>
      </c>
      <c r="E53" t="s">
        <v>81</v>
      </c>
      <c r="F53">
        <v>74</v>
      </c>
      <c r="G53" t="s">
        <v>27</v>
      </c>
      <c r="H53">
        <v>4470</v>
      </c>
      <c r="I53" t="s">
        <v>82</v>
      </c>
      <c r="J53" s="1">
        <v>43089</v>
      </c>
      <c r="K53">
        <v>0</v>
      </c>
      <c r="L53">
        <v>8020</v>
      </c>
      <c r="N53">
        <v>133</v>
      </c>
      <c r="Q53">
        <v>258</v>
      </c>
    </row>
    <row r="54" spans="1:17" x14ac:dyDescent="0.25">
      <c r="A54">
        <v>1089</v>
      </c>
      <c r="B54">
        <v>6</v>
      </c>
      <c r="C54" t="s">
        <v>16</v>
      </c>
      <c r="D54">
        <v>1900</v>
      </c>
      <c r="E54" t="s">
        <v>55</v>
      </c>
      <c r="F54">
        <v>115</v>
      </c>
      <c r="G54" t="s">
        <v>83</v>
      </c>
      <c r="H54">
        <v>1957</v>
      </c>
      <c r="I54" t="s">
        <v>84</v>
      </c>
      <c r="J54" s="1">
        <v>43088</v>
      </c>
      <c r="K54">
        <v>0</v>
      </c>
      <c r="L54">
        <v>1360</v>
      </c>
      <c r="N54">
        <v>363</v>
      </c>
      <c r="Q54">
        <v>24</v>
      </c>
    </row>
    <row r="55" spans="1:17" x14ac:dyDescent="0.25">
      <c r="A55">
        <v>1143</v>
      </c>
      <c r="B55">
        <v>6</v>
      </c>
      <c r="C55" t="s">
        <v>16</v>
      </c>
      <c r="D55">
        <v>1923</v>
      </c>
      <c r="E55" t="s">
        <v>85</v>
      </c>
      <c r="F55">
        <v>62</v>
      </c>
      <c r="G55" t="s">
        <v>86</v>
      </c>
      <c r="H55">
        <v>827</v>
      </c>
      <c r="I55" t="s">
        <v>87</v>
      </c>
      <c r="J55" s="1">
        <v>43089</v>
      </c>
      <c r="K55">
        <v>0</v>
      </c>
      <c r="L55">
        <v>1070</v>
      </c>
      <c r="N55">
        <v>394</v>
      </c>
      <c r="Q55">
        <v>259</v>
      </c>
    </row>
    <row r="56" spans="1:17" x14ac:dyDescent="0.25">
      <c r="A56">
        <v>1204</v>
      </c>
      <c r="B56">
        <v>6</v>
      </c>
      <c r="C56" t="s">
        <v>16</v>
      </c>
      <c r="D56">
        <v>1923</v>
      </c>
      <c r="E56" t="s">
        <v>85</v>
      </c>
      <c r="F56">
        <v>171</v>
      </c>
      <c r="G56" t="s">
        <v>78</v>
      </c>
      <c r="H56">
        <v>3083</v>
      </c>
      <c r="I56" t="s">
        <v>88</v>
      </c>
      <c r="J56" s="1">
        <v>43091</v>
      </c>
      <c r="K56">
        <v>0</v>
      </c>
      <c r="L56">
        <v>1330</v>
      </c>
      <c r="N56">
        <v>342</v>
      </c>
      <c r="Q56">
        <v>264</v>
      </c>
    </row>
    <row r="57" spans="1:17" x14ac:dyDescent="0.25">
      <c r="A57">
        <v>1148</v>
      </c>
      <c r="B57">
        <v>6</v>
      </c>
      <c r="C57" t="s">
        <v>16</v>
      </c>
      <c r="D57">
        <v>1611</v>
      </c>
      <c r="E57" t="s">
        <v>17</v>
      </c>
      <c r="F57">
        <v>74</v>
      </c>
      <c r="G57" t="s">
        <v>27</v>
      </c>
      <c r="H57">
        <v>4443</v>
      </c>
      <c r="I57" t="s">
        <v>89</v>
      </c>
      <c r="J57" s="1">
        <v>43089</v>
      </c>
      <c r="K57">
        <v>0</v>
      </c>
      <c r="L57">
        <v>2000</v>
      </c>
      <c r="N57">
        <v>104</v>
      </c>
      <c r="Q57">
        <v>209</v>
      </c>
    </row>
    <row r="58" spans="1:17" x14ac:dyDescent="0.25">
      <c r="A58">
        <v>1167</v>
      </c>
      <c r="B58">
        <v>2</v>
      </c>
      <c r="C58" t="s">
        <v>13</v>
      </c>
      <c r="D58">
        <v>1414</v>
      </c>
      <c r="E58" t="s">
        <v>13</v>
      </c>
      <c r="F58">
        <v>177</v>
      </c>
      <c r="G58" t="s">
        <v>47</v>
      </c>
      <c r="H58">
        <v>3396</v>
      </c>
      <c r="I58" t="s">
        <v>48</v>
      </c>
      <c r="J58" s="1">
        <v>43089</v>
      </c>
      <c r="K58">
        <v>0</v>
      </c>
      <c r="L58">
        <v>42000</v>
      </c>
      <c r="N58">
        <v>456</v>
      </c>
      <c r="Q58">
        <v>106</v>
      </c>
    </row>
    <row r="59" spans="1:17" x14ac:dyDescent="0.25">
      <c r="A59">
        <v>1168</v>
      </c>
      <c r="B59">
        <v>2</v>
      </c>
      <c r="C59" t="s">
        <v>13</v>
      </c>
      <c r="D59">
        <v>1263</v>
      </c>
      <c r="E59" t="s">
        <v>13</v>
      </c>
      <c r="F59">
        <v>74</v>
      </c>
      <c r="G59" t="s">
        <v>27</v>
      </c>
      <c r="H59">
        <v>4473</v>
      </c>
      <c r="I59" t="s">
        <v>90</v>
      </c>
      <c r="J59" s="1">
        <v>43089</v>
      </c>
      <c r="K59">
        <v>0</v>
      </c>
      <c r="L59">
        <v>8654</v>
      </c>
      <c r="N59">
        <v>247</v>
      </c>
      <c r="Q59">
        <v>63</v>
      </c>
    </row>
    <row r="60" spans="1:17" x14ac:dyDescent="0.25">
      <c r="A60">
        <v>1174</v>
      </c>
      <c r="B60">
        <v>6</v>
      </c>
      <c r="C60" t="s">
        <v>16</v>
      </c>
      <c r="D60">
        <v>1611</v>
      </c>
      <c r="E60" t="s">
        <v>17</v>
      </c>
      <c r="F60">
        <v>212</v>
      </c>
      <c r="G60" t="s">
        <v>39</v>
      </c>
      <c r="H60">
        <v>3638</v>
      </c>
      <c r="I60" t="s">
        <v>40</v>
      </c>
      <c r="J60" s="1">
        <v>43090</v>
      </c>
      <c r="K60">
        <v>0</v>
      </c>
      <c r="L60">
        <v>800</v>
      </c>
      <c r="N60">
        <v>434</v>
      </c>
      <c r="Q60">
        <v>223</v>
      </c>
    </row>
    <row r="61" spans="1:17" x14ac:dyDescent="0.25">
      <c r="A61">
        <v>1180</v>
      </c>
      <c r="B61">
        <v>2</v>
      </c>
      <c r="C61" t="s">
        <v>13</v>
      </c>
      <c r="D61">
        <v>1428</v>
      </c>
      <c r="E61" t="s">
        <v>13</v>
      </c>
      <c r="F61">
        <v>74</v>
      </c>
      <c r="G61" t="s">
        <v>27</v>
      </c>
      <c r="H61">
        <v>4441</v>
      </c>
      <c r="I61" t="s">
        <v>91</v>
      </c>
      <c r="J61" s="1">
        <v>43090</v>
      </c>
      <c r="K61">
        <v>0</v>
      </c>
      <c r="L61">
        <v>13061</v>
      </c>
      <c r="N61">
        <v>272</v>
      </c>
      <c r="Q61">
        <v>18</v>
      </c>
    </row>
    <row r="62" spans="1:17" x14ac:dyDescent="0.25">
      <c r="A62">
        <v>1199</v>
      </c>
      <c r="B62">
        <v>2</v>
      </c>
      <c r="C62" t="s">
        <v>13</v>
      </c>
      <c r="D62">
        <v>1424</v>
      </c>
      <c r="E62" t="s">
        <v>13</v>
      </c>
      <c r="F62">
        <v>47</v>
      </c>
      <c r="G62" t="s">
        <v>56</v>
      </c>
      <c r="H62">
        <v>655</v>
      </c>
      <c r="I62" t="s">
        <v>92</v>
      </c>
      <c r="J62" s="1">
        <v>43090</v>
      </c>
      <c r="K62">
        <v>0</v>
      </c>
      <c r="L62">
        <v>1200</v>
      </c>
      <c r="N62">
        <v>446</v>
      </c>
      <c r="Q62">
        <v>45</v>
      </c>
    </row>
    <row r="63" spans="1:17" x14ac:dyDescent="0.25">
      <c r="A63">
        <v>1216</v>
      </c>
      <c r="B63">
        <v>6</v>
      </c>
      <c r="C63" t="s">
        <v>16</v>
      </c>
      <c r="D63">
        <v>1653</v>
      </c>
      <c r="E63" t="s">
        <v>20</v>
      </c>
      <c r="F63">
        <v>29</v>
      </c>
      <c r="G63" t="s">
        <v>93</v>
      </c>
      <c r="H63">
        <v>424</v>
      </c>
      <c r="I63" t="s">
        <v>94</v>
      </c>
      <c r="J63" s="1">
        <v>43091</v>
      </c>
      <c r="K63">
        <v>0</v>
      </c>
      <c r="L63">
        <v>2017.4</v>
      </c>
      <c r="N63">
        <v>230</v>
      </c>
      <c r="Q63">
        <v>264</v>
      </c>
    </row>
    <row r="64" spans="1:17" x14ac:dyDescent="0.25">
      <c r="A64">
        <v>1103</v>
      </c>
      <c r="B64">
        <v>50</v>
      </c>
      <c r="C64" t="s">
        <v>95</v>
      </c>
      <c r="D64">
        <v>5500</v>
      </c>
      <c r="E64" t="s">
        <v>95</v>
      </c>
      <c r="F64">
        <v>47</v>
      </c>
      <c r="G64" t="s">
        <v>56</v>
      </c>
      <c r="H64">
        <v>647</v>
      </c>
      <c r="I64" t="s">
        <v>96</v>
      </c>
      <c r="J64" s="1">
        <v>43088</v>
      </c>
      <c r="K64">
        <v>0</v>
      </c>
      <c r="L64">
        <v>854.65</v>
      </c>
      <c r="N64">
        <v>179</v>
      </c>
      <c r="Q64">
        <v>28</v>
      </c>
    </row>
    <row r="65" spans="1:17" x14ac:dyDescent="0.25">
      <c r="A65">
        <v>833</v>
      </c>
      <c r="B65">
        <v>2</v>
      </c>
      <c r="C65" t="s">
        <v>13</v>
      </c>
      <c r="D65">
        <v>1426</v>
      </c>
      <c r="E65" t="s">
        <v>13</v>
      </c>
      <c r="F65">
        <v>82</v>
      </c>
      <c r="G65" t="s">
        <v>58</v>
      </c>
      <c r="H65">
        <v>1170</v>
      </c>
      <c r="I65" t="s">
        <v>97</v>
      </c>
      <c r="J65" s="1">
        <v>43087</v>
      </c>
      <c r="K65">
        <v>0</v>
      </c>
      <c r="L65">
        <v>1000</v>
      </c>
      <c r="N65">
        <v>181</v>
      </c>
      <c r="Q65">
        <v>39</v>
      </c>
    </row>
    <row r="66" spans="1:17" x14ac:dyDescent="0.25">
      <c r="A66">
        <v>1255</v>
      </c>
      <c r="B66">
        <v>6</v>
      </c>
      <c r="C66" t="s">
        <v>16</v>
      </c>
      <c r="D66">
        <v>1672</v>
      </c>
      <c r="E66" t="s">
        <v>98</v>
      </c>
      <c r="F66">
        <v>47</v>
      </c>
      <c r="G66" t="s">
        <v>56</v>
      </c>
      <c r="H66">
        <v>656</v>
      </c>
      <c r="I66" t="s">
        <v>57</v>
      </c>
      <c r="J66" s="1">
        <v>43095</v>
      </c>
      <c r="K66">
        <v>0</v>
      </c>
      <c r="L66">
        <v>5971.48</v>
      </c>
      <c r="N66">
        <v>320</v>
      </c>
      <c r="Q66">
        <v>181</v>
      </c>
    </row>
    <row r="67" spans="1:17" x14ac:dyDescent="0.25">
      <c r="A67">
        <v>1272</v>
      </c>
      <c r="B67">
        <v>6</v>
      </c>
      <c r="C67" t="s">
        <v>16</v>
      </c>
      <c r="D67">
        <v>1640</v>
      </c>
      <c r="E67" t="s">
        <v>99</v>
      </c>
      <c r="F67">
        <v>74</v>
      </c>
      <c r="G67" t="s">
        <v>27</v>
      </c>
      <c r="H67">
        <v>4474</v>
      </c>
      <c r="I67" t="s">
        <v>100</v>
      </c>
      <c r="J67" s="1">
        <v>43096</v>
      </c>
      <c r="K67">
        <v>0</v>
      </c>
      <c r="L67">
        <v>4319.7</v>
      </c>
      <c r="N67">
        <v>368</v>
      </c>
      <c r="Q67">
        <v>66</v>
      </c>
    </row>
    <row r="68" spans="1:17" x14ac:dyDescent="0.25">
      <c r="A68">
        <v>1205</v>
      </c>
      <c r="B68">
        <v>14</v>
      </c>
      <c r="C68" t="s">
        <v>101</v>
      </c>
      <c r="D68">
        <v>5000</v>
      </c>
      <c r="E68" t="s">
        <v>101</v>
      </c>
      <c r="F68">
        <v>236</v>
      </c>
      <c r="G68" t="s">
        <v>44</v>
      </c>
      <c r="H68">
        <v>4501</v>
      </c>
      <c r="I68" t="s">
        <v>102</v>
      </c>
      <c r="J68" s="1">
        <v>43091</v>
      </c>
      <c r="K68">
        <v>0</v>
      </c>
      <c r="L68">
        <v>4060</v>
      </c>
      <c r="N68">
        <v>165</v>
      </c>
      <c r="Q68">
        <v>283</v>
      </c>
    </row>
    <row r="69" spans="1:17" x14ac:dyDescent="0.25">
      <c r="A69">
        <v>1296</v>
      </c>
      <c r="B69">
        <v>2</v>
      </c>
      <c r="C69" t="s">
        <v>13</v>
      </c>
      <c r="D69">
        <v>1041</v>
      </c>
      <c r="E69" t="s">
        <v>13</v>
      </c>
      <c r="F69">
        <v>236</v>
      </c>
      <c r="G69" t="s">
        <v>44</v>
      </c>
      <c r="H69">
        <v>4501</v>
      </c>
      <c r="I69" t="s">
        <v>102</v>
      </c>
      <c r="J69" s="1">
        <v>43097</v>
      </c>
      <c r="K69">
        <v>0</v>
      </c>
      <c r="L69">
        <v>15220.8</v>
      </c>
      <c r="N69">
        <v>307</v>
      </c>
      <c r="Q69">
        <v>183</v>
      </c>
    </row>
    <row r="70" spans="1:17" x14ac:dyDescent="0.25">
      <c r="A70">
        <v>1297</v>
      </c>
      <c r="B70">
        <v>6</v>
      </c>
      <c r="C70" t="s">
        <v>16</v>
      </c>
      <c r="D70">
        <v>1646</v>
      </c>
      <c r="E70" t="s">
        <v>103</v>
      </c>
      <c r="F70">
        <v>29</v>
      </c>
      <c r="G70" t="s">
        <v>93</v>
      </c>
      <c r="H70">
        <v>418</v>
      </c>
      <c r="I70" t="s">
        <v>104</v>
      </c>
      <c r="J70" s="1">
        <v>43096</v>
      </c>
      <c r="K70">
        <v>0</v>
      </c>
      <c r="L70">
        <v>1250</v>
      </c>
      <c r="N70">
        <v>325</v>
      </c>
      <c r="Q70">
        <v>255</v>
      </c>
    </row>
    <row r="71" spans="1:17" x14ac:dyDescent="0.25">
      <c r="A71">
        <v>1371</v>
      </c>
      <c r="B71">
        <v>14</v>
      </c>
      <c r="C71" t="s">
        <v>101</v>
      </c>
      <c r="D71">
        <v>5809</v>
      </c>
      <c r="E71" t="s">
        <v>105</v>
      </c>
      <c r="F71">
        <v>171</v>
      </c>
      <c r="G71" t="s">
        <v>78</v>
      </c>
      <c r="H71">
        <v>3078</v>
      </c>
      <c r="I71" t="s">
        <v>106</v>
      </c>
      <c r="J71" s="1">
        <v>43102</v>
      </c>
      <c r="K71">
        <v>0</v>
      </c>
      <c r="L71">
        <v>1200.08</v>
      </c>
      <c r="N71">
        <v>181</v>
      </c>
      <c r="Q71">
        <v>57</v>
      </c>
    </row>
    <row r="72" spans="1:17" x14ac:dyDescent="0.25">
      <c r="A72">
        <v>70</v>
      </c>
      <c r="B72">
        <v>6</v>
      </c>
      <c r="C72" t="s">
        <v>16</v>
      </c>
      <c r="D72">
        <v>1870</v>
      </c>
      <c r="E72" t="s">
        <v>43</v>
      </c>
      <c r="F72">
        <v>51</v>
      </c>
      <c r="G72" t="s">
        <v>107</v>
      </c>
      <c r="H72">
        <v>704</v>
      </c>
      <c r="I72" t="s">
        <v>108</v>
      </c>
      <c r="J72" s="1">
        <v>43040</v>
      </c>
      <c r="K72">
        <v>0</v>
      </c>
      <c r="L72">
        <v>3556.16</v>
      </c>
      <c r="N72">
        <v>57</v>
      </c>
      <c r="Q72">
        <v>244</v>
      </c>
    </row>
    <row r="73" spans="1:17" x14ac:dyDescent="0.25">
      <c r="A73">
        <v>5</v>
      </c>
      <c r="B73">
        <v>6</v>
      </c>
      <c r="C73" t="s">
        <v>16</v>
      </c>
      <c r="D73">
        <v>1638</v>
      </c>
      <c r="E73" t="s">
        <v>109</v>
      </c>
      <c r="F73">
        <v>213</v>
      </c>
      <c r="G73" t="s">
        <v>68</v>
      </c>
      <c r="H73">
        <v>609</v>
      </c>
      <c r="I73" t="s">
        <v>110</v>
      </c>
      <c r="J73" s="1">
        <v>43026</v>
      </c>
      <c r="K73">
        <v>0</v>
      </c>
      <c r="L73">
        <v>1050</v>
      </c>
      <c r="N73">
        <v>71</v>
      </c>
      <c r="Q73">
        <v>126</v>
      </c>
    </row>
    <row r="74" spans="1:17" x14ac:dyDescent="0.25">
      <c r="A74">
        <v>37</v>
      </c>
      <c r="B74">
        <v>2</v>
      </c>
      <c r="C74" t="s">
        <v>13</v>
      </c>
      <c r="D74">
        <v>1129</v>
      </c>
      <c r="E74" t="s">
        <v>13</v>
      </c>
      <c r="F74">
        <v>47</v>
      </c>
      <c r="G74" t="s">
        <v>56</v>
      </c>
      <c r="H74">
        <v>656</v>
      </c>
      <c r="I74" t="s">
        <v>57</v>
      </c>
      <c r="J74" s="1">
        <v>43038</v>
      </c>
      <c r="K74">
        <v>0</v>
      </c>
      <c r="L74">
        <v>1872</v>
      </c>
      <c r="N74">
        <v>424</v>
      </c>
      <c r="Q74">
        <v>279</v>
      </c>
    </row>
    <row r="75" spans="1:17" x14ac:dyDescent="0.25">
      <c r="A75">
        <v>106</v>
      </c>
      <c r="B75">
        <v>2</v>
      </c>
      <c r="C75" t="s">
        <v>13</v>
      </c>
      <c r="D75">
        <v>1086</v>
      </c>
      <c r="E75" t="s">
        <v>13</v>
      </c>
      <c r="F75">
        <v>74</v>
      </c>
      <c r="G75" t="s">
        <v>27</v>
      </c>
      <c r="H75">
        <v>4441</v>
      </c>
      <c r="I75" t="s">
        <v>91</v>
      </c>
      <c r="J75" s="1">
        <v>43049</v>
      </c>
      <c r="K75">
        <v>0</v>
      </c>
      <c r="L75">
        <v>1835.3</v>
      </c>
      <c r="N75">
        <v>377</v>
      </c>
      <c r="Q75">
        <v>296</v>
      </c>
    </row>
    <row r="76" spans="1:17" x14ac:dyDescent="0.25">
      <c r="A76">
        <v>110</v>
      </c>
      <c r="B76">
        <v>6</v>
      </c>
      <c r="C76" t="s">
        <v>16</v>
      </c>
      <c r="D76">
        <v>1638</v>
      </c>
      <c r="E76" t="s">
        <v>109</v>
      </c>
      <c r="F76">
        <v>74</v>
      </c>
      <c r="G76" t="s">
        <v>27</v>
      </c>
      <c r="H76">
        <v>4441</v>
      </c>
      <c r="I76" t="s">
        <v>91</v>
      </c>
      <c r="J76" s="1">
        <v>43049</v>
      </c>
      <c r="K76">
        <v>0</v>
      </c>
      <c r="L76">
        <v>1802</v>
      </c>
      <c r="N76">
        <v>390</v>
      </c>
      <c r="Q76">
        <v>218</v>
      </c>
    </row>
    <row r="77" spans="1:17" x14ac:dyDescent="0.25">
      <c r="A77">
        <v>119</v>
      </c>
      <c r="B77">
        <v>2</v>
      </c>
      <c r="C77" t="s">
        <v>13</v>
      </c>
      <c r="D77">
        <v>1086</v>
      </c>
      <c r="E77" t="s">
        <v>13</v>
      </c>
      <c r="F77">
        <v>113</v>
      </c>
      <c r="G77" t="s">
        <v>14</v>
      </c>
      <c r="H77">
        <v>1891</v>
      </c>
      <c r="I77" t="s">
        <v>111</v>
      </c>
      <c r="J77" s="1">
        <v>43053</v>
      </c>
      <c r="K77">
        <v>0</v>
      </c>
      <c r="L77">
        <v>2388.4</v>
      </c>
      <c r="N77">
        <v>151</v>
      </c>
      <c r="Q77">
        <v>278</v>
      </c>
    </row>
    <row r="78" spans="1:17" x14ac:dyDescent="0.25">
      <c r="A78">
        <v>133</v>
      </c>
      <c r="B78">
        <v>2</v>
      </c>
      <c r="C78" t="s">
        <v>13</v>
      </c>
      <c r="D78">
        <v>1086</v>
      </c>
      <c r="E78" t="s">
        <v>13</v>
      </c>
      <c r="F78">
        <v>74</v>
      </c>
      <c r="G78" t="s">
        <v>27</v>
      </c>
      <c r="H78">
        <v>4441</v>
      </c>
      <c r="I78" t="s">
        <v>91</v>
      </c>
      <c r="J78" s="1">
        <v>43056</v>
      </c>
      <c r="K78">
        <v>0</v>
      </c>
      <c r="L78">
        <v>1853.2</v>
      </c>
      <c r="N78">
        <v>186</v>
      </c>
      <c r="Q78">
        <v>7</v>
      </c>
    </row>
    <row r="79" spans="1:17" x14ac:dyDescent="0.25">
      <c r="A79">
        <v>135</v>
      </c>
      <c r="B79">
        <v>2</v>
      </c>
      <c r="C79" t="s">
        <v>13</v>
      </c>
      <c r="D79">
        <v>1086</v>
      </c>
      <c r="E79" t="s">
        <v>13</v>
      </c>
      <c r="F79">
        <v>74</v>
      </c>
      <c r="G79" t="s">
        <v>27</v>
      </c>
      <c r="H79">
        <v>4441</v>
      </c>
      <c r="I79" t="s">
        <v>91</v>
      </c>
      <c r="J79" s="1">
        <v>43056</v>
      </c>
      <c r="K79">
        <v>0</v>
      </c>
      <c r="L79">
        <v>11450.02</v>
      </c>
      <c r="N79">
        <v>357</v>
      </c>
      <c r="Q79">
        <v>32</v>
      </c>
    </row>
    <row r="80" spans="1:17" x14ac:dyDescent="0.25">
      <c r="A80">
        <v>518</v>
      </c>
      <c r="B80">
        <v>2</v>
      </c>
      <c r="C80" t="s">
        <v>13</v>
      </c>
      <c r="D80">
        <v>1086</v>
      </c>
      <c r="E80" t="s">
        <v>13</v>
      </c>
      <c r="F80">
        <v>74</v>
      </c>
      <c r="G80" t="s">
        <v>27</v>
      </c>
      <c r="H80">
        <v>4441</v>
      </c>
      <c r="I80" t="s">
        <v>91</v>
      </c>
      <c r="J80" s="1">
        <v>43075</v>
      </c>
      <c r="K80">
        <v>0</v>
      </c>
      <c r="L80">
        <v>7402.8</v>
      </c>
      <c r="N80">
        <v>489</v>
      </c>
      <c r="Q80">
        <v>18</v>
      </c>
    </row>
    <row r="81" spans="1:17" x14ac:dyDescent="0.25">
      <c r="A81">
        <v>234</v>
      </c>
      <c r="B81">
        <v>6</v>
      </c>
      <c r="C81" t="s">
        <v>16</v>
      </c>
      <c r="D81">
        <v>1638</v>
      </c>
      <c r="E81" t="s">
        <v>109</v>
      </c>
      <c r="F81">
        <v>74</v>
      </c>
      <c r="G81" t="s">
        <v>27</v>
      </c>
      <c r="H81">
        <v>4473</v>
      </c>
      <c r="I81" t="s">
        <v>90</v>
      </c>
      <c r="J81" s="1">
        <v>43068</v>
      </c>
      <c r="K81">
        <v>0</v>
      </c>
      <c r="L81">
        <v>1491</v>
      </c>
      <c r="N81">
        <v>320</v>
      </c>
      <c r="Q81">
        <v>213</v>
      </c>
    </row>
    <row r="82" spans="1:17" x14ac:dyDescent="0.25">
      <c r="A82">
        <v>262</v>
      </c>
      <c r="B82">
        <v>6</v>
      </c>
      <c r="C82" t="s">
        <v>16</v>
      </c>
      <c r="D82">
        <v>1638</v>
      </c>
      <c r="E82" t="s">
        <v>109</v>
      </c>
      <c r="F82">
        <v>74</v>
      </c>
      <c r="G82" t="s">
        <v>27</v>
      </c>
      <c r="H82">
        <v>4473</v>
      </c>
      <c r="I82" t="s">
        <v>90</v>
      </c>
      <c r="J82" s="1">
        <v>43070</v>
      </c>
      <c r="K82">
        <v>0</v>
      </c>
      <c r="L82">
        <v>1759</v>
      </c>
      <c r="N82">
        <v>493</v>
      </c>
      <c r="Q82">
        <v>91</v>
      </c>
    </row>
    <row r="83" spans="1:17" x14ac:dyDescent="0.25">
      <c r="A83">
        <v>520</v>
      </c>
      <c r="B83">
        <v>2</v>
      </c>
      <c r="C83" t="s">
        <v>13</v>
      </c>
      <c r="D83">
        <v>1086</v>
      </c>
      <c r="E83" t="s">
        <v>13</v>
      </c>
      <c r="F83">
        <v>74</v>
      </c>
      <c r="G83" t="s">
        <v>27</v>
      </c>
      <c r="H83">
        <v>4441</v>
      </c>
      <c r="I83" t="s">
        <v>91</v>
      </c>
      <c r="J83" s="1">
        <v>43075</v>
      </c>
      <c r="K83">
        <v>0</v>
      </c>
      <c r="L83">
        <v>1342</v>
      </c>
      <c r="N83">
        <v>186</v>
      </c>
      <c r="Q83">
        <v>53</v>
      </c>
    </row>
    <row r="84" spans="1:17" x14ac:dyDescent="0.25">
      <c r="A84">
        <v>333</v>
      </c>
      <c r="B84">
        <v>6</v>
      </c>
      <c r="C84" t="s">
        <v>16</v>
      </c>
      <c r="D84">
        <v>1653</v>
      </c>
      <c r="E84" t="s">
        <v>20</v>
      </c>
      <c r="F84">
        <v>175</v>
      </c>
      <c r="G84" t="s">
        <v>112</v>
      </c>
      <c r="H84">
        <v>3169</v>
      </c>
      <c r="I84" t="s">
        <v>112</v>
      </c>
      <c r="J84" s="1">
        <v>43073</v>
      </c>
      <c r="K84">
        <v>0</v>
      </c>
      <c r="L84">
        <v>4307</v>
      </c>
      <c r="N84">
        <v>362</v>
      </c>
      <c r="Q84">
        <v>123</v>
      </c>
    </row>
    <row r="85" spans="1:17" x14ac:dyDescent="0.25">
      <c r="A85">
        <v>702</v>
      </c>
      <c r="B85">
        <v>6</v>
      </c>
      <c r="C85" t="s">
        <v>16</v>
      </c>
      <c r="D85">
        <v>7600</v>
      </c>
      <c r="E85" t="s">
        <v>113</v>
      </c>
      <c r="F85">
        <v>178</v>
      </c>
      <c r="G85" t="s">
        <v>114</v>
      </c>
      <c r="H85">
        <v>3188</v>
      </c>
      <c r="I85" t="s">
        <v>115</v>
      </c>
      <c r="J85" s="1">
        <v>43080</v>
      </c>
      <c r="K85">
        <v>0</v>
      </c>
      <c r="L85">
        <v>2520</v>
      </c>
      <c r="N85">
        <v>98</v>
      </c>
      <c r="Q85">
        <v>299</v>
      </c>
    </row>
    <row r="86" spans="1:17" x14ac:dyDescent="0.25">
      <c r="A86">
        <v>788</v>
      </c>
      <c r="B86">
        <v>6</v>
      </c>
      <c r="C86" t="s">
        <v>16</v>
      </c>
      <c r="D86">
        <v>1872</v>
      </c>
      <c r="E86" t="s">
        <v>116</v>
      </c>
      <c r="F86">
        <v>177</v>
      </c>
      <c r="G86" t="s">
        <v>47</v>
      </c>
      <c r="H86">
        <v>3396</v>
      </c>
      <c r="I86" t="s">
        <v>48</v>
      </c>
      <c r="J86" s="1">
        <v>43081</v>
      </c>
      <c r="K86">
        <v>0</v>
      </c>
      <c r="L86">
        <v>1176</v>
      </c>
      <c r="N86">
        <v>121</v>
      </c>
      <c r="Q86">
        <v>182</v>
      </c>
    </row>
    <row r="87" spans="1:17" x14ac:dyDescent="0.25">
      <c r="A87">
        <v>796</v>
      </c>
      <c r="B87">
        <v>2</v>
      </c>
      <c r="C87" t="s">
        <v>13</v>
      </c>
      <c r="D87">
        <v>1414</v>
      </c>
      <c r="E87" t="s">
        <v>13</v>
      </c>
      <c r="F87">
        <v>113</v>
      </c>
      <c r="G87" t="s">
        <v>14</v>
      </c>
      <c r="H87">
        <v>1823</v>
      </c>
      <c r="I87" t="s">
        <v>117</v>
      </c>
      <c r="J87" s="1">
        <v>43081</v>
      </c>
      <c r="K87">
        <v>0</v>
      </c>
      <c r="L87">
        <v>2651.95</v>
      </c>
      <c r="N87">
        <v>390</v>
      </c>
      <c r="Q87">
        <v>56</v>
      </c>
    </row>
    <row r="88" spans="1:17" x14ac:dyDescent="0.25">
      <c r="A88">
        <v>797</v>
      </c>
      <c r="B88">
        <v>6</v>
      </c>
      <c r="C88" t="s">
        <v>16</v>
      </c>
      <c r="D88">
        <v>1640</v>
      </c>
      <c r="E88" t="s">
        <v>99</v>
      </c>
      <c r="F88">
        <v>47</v>
      </c>
      <c r="G88" t="s">
        <v>56</v>
      </c>
      <c r="H88">
        <v>656</v>
      </c>
      <c r="I88" t="s">
        <v>57</v>
      </c>
      <c r="J88" s="1">
        <v>43081</v>
      </c>
      <c r="K88">
        <v>0</v>
      </c>
      <c r="L88">
        <v>1220</v>
      </c>
      <c r="N88">
        <v>337</v>
      </c>
      <c r="Q88">
        <v>282</v>
      </c>
    </row>
    <row r="89" spans="1:17" x14ac:dyDescent="0.25">
      <c r="A89">
        <v>918</v>
      </c>
      <c r="B89">
        <v>2</v>
      </c>
      <c r="C89" t="s">
        <v>13</v>
      </c>
      <c r="D89">
        <v>1086</v>
      </c>
      <c r="E89" t="s">
        <v>13</v>
      </c>
      <c r="F89">
        <v>74</v>
      </c>
      <c r="G89" t="s">
        <v>27</v>
      </c>
      <c r="H89">
        <v>4470</v>
      </c>
      <c r="I89" t="s">
        <v>82</v>
      </c>
      <c r="J89" s="1">
        <v>43083</v>
      </c>
      <c r="K89">
        <v>0</v>
      </c>
      <c r="L89">
        <v>2871.25</v>
      </c>
      <c r="N89">
        <v>226</v>
      </c>
      <c r="Q89">
        <v>295</v>
      </c>
    </row>
    <row r="90" spans="1:17" x14ac:dyDescent="0.25">
      <c r="A90">
        <v>983</v>
      </c>
      <c r="B90">
        <v>2</v>
      </c>
      <c r="C90" t="s">
        <v>13</v>
      </c>
      <c r="D90">
        <v>1408</v>
      </c>
      <c r="E90" t="s">
        <v>118</v>
      </c>
      <c r="F90">
        <v>47</v>
      </c>
      <c r="G90" t="s">
        <v>56</v>
      </c>
      <c r="H90">
        <v>656</v>
      </c>
      <c r="I90" t="s">
        <v>57</v>
      </c>
      <c r="J90" s="1">
        <v>43084</v>
      </c>
      <c r="K90">
        <v>0</v>
      </c>
      <c r="L90">
        <v>384</v>
      </c>
      <c r="N90">
        <v>438</v>
      </c>
      <c r="Q90">
        <v>285</v>
      </c>
    </row>
    <row r="91" spans="1:17" x14ac:dyDescent="0.25">
      <c r="A91">
        <v>1068</v>
      </c>
      <c r="B91">
        <v>6</v>
      </c>
      <c r="C91" t="s">
        <v>16</v>
      </c>
      <c r="D91">
        <v>1638</v>
      </c>
      <c r="E91" t="s">
        <v>109</v>
      </c>
      <c r="F91">
        <v>74</v>
      </c>
      <c r="G91" t="s">
        <v>27</v>
      </c>
      <c r="H91">
        <v>4476</v>
      </c>
      <c r="I91" t="s">
        <v>119</v>
      </c>
      <c r="J91" s="1">
        <v>43087</v>
      </c>
      <c r="K91">
        <v>0</v>
      </c>
      <c r="L91">
        <v>273</v>
      </c>
      <c r="N91">
        <v>114</v>
      </c>
      <c r="Q91">
        <v>293</v>
      </c>
    </row>
    <row r="92" spans="1:17" x14ac:dyDescent="0.25">
      <c r="A92">
        <v>638</v>
      </c>
      <c r="B92">
        <v>2</v>
      </c>
      <c r="C92" t="s">
        <v>13</v>
      </c>
      <c r="D92">
        <v>1427</v>
      </c>
      <c r="E92" t="s">
        <v>120</v>
      </c>
      <c r="F92">
        <v>64</v>
      </c>
      <c r="G92" t="s">
        <v>121</v>
      </c>
      <c r="H92">
        <v>839</v>
      </c>
      <c r="I92" t="s">
        <v>122</v>
      </c>
      <c r="J92" s="1">
        <v>43082</v>
      </c>
      <c r="K92">
        <v>0</v>
      </c>
      <c r="L92">
        <v>2495.1</v>
      </c>
      <c r="N92">
        <v>305</v>
      </c>
      <c r="Q92">
        <v>81</v>
      </c>
    </row>
    <row r="93" spans="1:17" x14ac:dyDescent="0.25">
      <c r="A93">
        <v>1099</v>
      </c>
      <c r="B93">
        <v>2</v>
      </c>
      <c r="C93" t="s">
        <v>13</v>
      </c>
      <c r="D93">
        <v>1427</v>
      </c>
      <c r="E93" t="s">
        <v>120</v>
      </c>
      <c r="F93">
        <v>94</v>
      </c>
      <c r="G93" t="s">
        <v>36</v>
      </c>
      <c r="H93">
        <v>1522</v>
      </c>
      <c r="I93" t="s">
        <v>36</v>
      </c>
      <c r="J93" s="1">
        <v>43088</v>
      </c>
      <c r="K93">
        <v>0</v>
      </c>
      <c r="L93">
        <v>2061.0500000000002</v>
      </c>
      <c r="N93">
        <v>121</v>
      </c>
      <c r="Q93">
        <v>159</v>
      </c>
    </row>
    <row r="94" spans="1:17" x14ac:dyDescent="0.25">
      <c r="A94">
        <v>1182</v>
      </c>
      <c r="B94">
        <v>6</v>
      </c>
      <c r="C94" t="s">
        <v>16</v>
      </c>
      <c r="D94">
        <v>1638</v>
      </c>
      <c r="E94" t="s">
        <v>109</v>
      </c>
      <c r="F94">
        <v>74</v>
      </c>
      <c r="G94" t="s">
        <v>27</v>
      </c>
      <c r="H94">
        <v>4452</v>
      </c>
      <c r="I94" t="s">
        <v>123</v>
      </c>
      <c r="J94" s="1">
        <v>43090</v>
      </c>
      <c r="K94">
        <v>0</v>
      </c>
      <c r="L94">
        <v>425</v>
      </c>
      <c r="N94">
        <v>191</v>
      </c>
      <c r="Q94">
        <v>51</v>
      </c>
    </row>
    <row r="95" spans="1:17" x14ac:dyDescent="0.25">
      <c r="A95">
        <v>953</v>
      </c>
      <c r="B95">
        <v>2</v>
      </c>
      <c r="C95" t="s">
        <v>13</v>
      </c>
      <c r="D95">
        <v>1427</v>
      </c>
      <c r="E95" t="s">
        <v>120</v>
      </c>
      <c r="F95">
        <v>74</v>
      </c>
      <c r="G95" t="s">
        <v>27</v>
      </c>
      <c r="H95">
        <v>4478</v>
      </c>
      <c r="I95" t="s">
        <v>124</v>
      </c>
      <c r="J95" s="1">
        <v>43083</v>
      </c>
      <c r="K95">
        <v>0</v>
      </c>
      <c r="L95">
        <v>3105.9</v>
      </c>
      <c r="N95">
        <v>395</v>
      </c>
      <c r="Q95">
        <v>18</v>
      </c>
    </row>
    <row r="96" spans="1:17" x14ac:dyDescent="0.25">
      <c r="A96">
        <v>1213</v>
      </c>
      <c r="B96">
        <v>6</v>
      </c>
      <c r="C96" t="s">
        <v>16</v>
      </c>
      <c r="D96">
        <v>1638</v>
      </c>
      <c r="E96" t="s">
        <v>109</v>
      </c>
      <c r="F96">
        <v>74</v>
      </c>
      <c r="G96" t="s">
        <v>27</v>
      </c>
      <c r="H96">
        <v>4441</v>
      </c>
      <c r="I96" t="s">
        <v>91</v>
      </c>
      <c r="J96" s="1">
        <v>43091</v>
      </c>
      <c r="K96">
        <v>0</v>
      </c>
      <c r="L96">
        <v>1600</v>
      </c>
      <c r="N96">
        <v>381</v>
      </c>
      <c r="Q96">
        <v>238</v>
      </c>
    </row>
    <row r="97" spans="1:17" x14ac:dyDescent="0.25">
      <c r="A97">
        <v>1195</v>
      </c>
      <c r="B97">
        <v>2</v>
      </c>
      <c r="C97" t="s">
        <v>13</v>
      </c>
      <c r="D97">
        <v>1440</v>
      </c>
      <c r="E97" t="s">
        <v>13</v>
      </c>
      <c r="F97">
        <v>178</v>
      </c>
      <c r="G97" t="s">
        <v>114</v>
      </c>
      <c r="H97">
        <v>3188</v>
      </c>
      <c r="I97" t="s">
        <v>115</v>
      </c>
      <c r="J97" s="1">
        <v>43090</v>
      </c>
      <c r="K97">
        <v>0</v>
      </c>
      <c r="L97">
        <v>2200</v>
      </c>
      <c r="N97">
        <v>289</v>
      </c>
      <c r="Q97">
        <v>38</v>
      </c>
    </row>
    <row r="98" spans="1:17" x14ac:dyDescent="0.25">
      <c r="A98">
        <v>1069</v>
      </c>
      <c r="B98">
        <v>2</v>
      </c>
      <c r="C98" t="s">
        <v>13</v>
      </c>
      <c r="D98">
        <v>1424</v>
      </c>
      <c r="E98" t="s">
        <v>13</v>
      </c>
      <c r="F98">
        <v>47</v>
      </c>
      <c r="G98" t="s">
        <v>56</v>
      </c>
      <c r="H98">
        <v>655</v>
      </c>
      <c r="I98" t="s">
        <v>92</v>
      </c>
      <c r="J98" s="1">
        <v>43087</v>
      </c>
      <c r="K98">
        <v>0</v>
      </c>
      <c r="L98">
        <v>200</v>
      </c>
      <c r="N98">
        <v>341</v>
      </c>
      <c r="Q98">
        <v>300</v>
      </c>
    </row>
    <row r="99" spans="1:17" x14ac:dyDescent="0.25">
      <c r="A99">
        <v>1258</v>
      </c>
      <c r="B99">
        <v>2</v>
      </c>
      <c r="C99" t="s">
        <v>13</v>
      </c>
      <c r="D99">
        <v>1427</v>
      </c>
      <c r="E99" t="s">
        <v>120</v>
      </c>
      <c r="F99">
        <v>64</v>
      </c>
      <c r="G99" t="s">
        <v>121</v>
      </c>
      <c r="H99">
        <v>839</v>
      </c>
      <c r="I99" t="s">
        <v>122</v>
      </c>
      <c r="J99" s="1">
        <v>43095</v>
      </c>
      <c r="K99">
        <v>0</v>
      </c>
      <c r="L99">
        <v>2894.7</v>
      </c>
      <c r="N99">
        <v>351</v>
      </c>
      <c r="Q99">
        <v>47</v>
      </c>
    </row>
    <row r="100" spans="1:17" x14ac:dyDescent="0.25">
      <c r="A100">
        <v>1193</v>
      </c>
      <c r="B100">
        <v>6</v>
      </c>
      <c r="C100" t="s">
        <v>16</v>
      </c>
      <c r="D100">
        <v>1741</v>
      </c>
      <c r="E100" t="s">
        <v>125</v>
      </c>
      <c r="F100">
        <v>43</v>
      </c>
      <c r="G100" t="s">
        <v>51</v>
      </c>
      <c r="H100">
        <v>546</v>
      </c>
      <c r="I100" t="s">
        <v>126</v>
      </c>
      <c r="J100" s="1">
        <v>43091</v>
      </c>
      <c r="K100">
        <v>0</v>
      </c>
      <c r="L100">
        <v>718</v>
      </c>
      <c r="N100">
        <v>153</v>
      </c>
      <c r="Q100">
        <v>216</v>
      </c>
    </row>
    <row r="101" spans="1:17" x14ac:dyDescent="0.25">
      <c r="A101">
        <v>1286</v>
      </c>
      <c r="B101">
        <v>6</v>
      </c>
      <c r="C101" t="s">
        <v>16</v>
      </c>
      <c r="D101">
        <v>1678</v>
      </c>
      <c r="E101" t="s">
        <v>81</v>
      </c>
      <c r="F101">
        <v>47</v>
      </c>
      <c r="G101" t="s">
        <v>56</v>
      </c>
      <c r="H101">
        <v>656</v>
      </c>
      <c r="I101" t="s">
        <v>57</v>
      </c>
      <c r="J101" s="1">
        <v>43096</v>
      </c>
      <c r="K101">
        <v>0</v>
      </c>
      <c r="L101">
        <v>2071.2199999999998</v>
      </c>
      <c r="N101">
        <v>481</v>
      </c>
      <c r="Q101">
        <v>205</v>
      </c>
    </row>
    <row r="102" spans="1:17" x14ac:dyDescent="0.25">
      <c r="A102">
        <v>136</v>
      </c>
      <c r="B102">
        <v>2</v>
      </c>
      <c r="C102" t="s">
        <v>13</v>
      </c>
      <c r="D102">
        <v>1017</v>
      </c>
      <c r="E102" t="s">
        <v>13</v>
      </c>
      <c r="F102">
        <v>47</v>
      </c>
      <c r="G102" t="s">
        <v>56</v>
      </c>
      <c r="H102">
        <v>656</v>
      </c>
      <c r="I102" t="s">
        <v>57</v>
      </c>
      <c r="J102" s="1">
        <v>43059</v>
      </c>
      <c r="K102">
        <v>0</v>
      </c>
      <c r="L102">
        <v>7840</v>
      </c>
      <c r="N102">
        <v>264</v>
      </c>
      <c r="Q102">
        <v>67</v>
      </c>
    </row>
    <row r="103" spans="1:17" x14ac:dyDescent="0.25">
      <c r="A103">
        <v>54</v>
      </c>
      <c r="B103">
        <v>2</v>
      </c>
      <c r="C103" t="s">
        <v>13</v>
      </c>
      <c r="D103">
        <v>1057</v>
      </c>
      <c r="E103" t="s">
        <v>13</v>
      </c>
      <c r="F103">
        <v>74</v>
      </c>
      <c r="G103" t="s">
        <v>27</v>
      </c>
      <c r="H103">
        <v>4473</v>
      </c>
      <c r="I103" t="s">
        <v>90</v>
      </c>
      <c r="J103" s="1">
        <v>43035</v>
      </c>
      <c r="K103">
        <v>0</v>
      </c>
      <c r="L103">
        <v>1761.41</v>
      </c>
      <c r="N103">
        <v>254</v>
      </c>
      <c r="Q103">
        <v>26</v>
      </c>
    </row>
    <row r="104" spans="1:17" x14ac:dyDescent="0.25">
      <c r="A104">
        <v>72</v>
      </c>
      <c r="B104">
        <v>6</v>
      </c>
      <c r="C104" t="s">
        <v>16</v>
      </c>
      <c r="D104">
        <v>6600</v>
      </c>
      <c r="E104" t="s">
        <v>127</v>
      </c>
      <c r="F104">
        <v>47</v>
      </c>
      <c r="G104" t="s">
        <v>56</v>
      </c>
      <c r="H104">
        <v>656</v>
      </c>
      <c r="I104" t="s">
        <v>57</v>
      </c>
      <c r="J104" s="1">
        <v>43040</v>
      </c>
      <c r="K104">
        <v>0</v>
      </c>
      <c r="L104">
        <v>1608.47</v>
      </c>
      <c r="N104">
        <v>390</v>
      </c>
      <c r="Q104">
        <v>17</v>
      </c>
    </row>
    <row r="105" spans="1:17" x14ac:dyDescent="0.25">
      <c r="A105">
        <v>130</v>
      </c>
      <c r="B105">
        <v>2</v>
      </c>
      <c r="C105" t="s">
        <v>13</v>
      </c>
      <c r="D105">
        <v>1102</v>
      </c>
      <c r="E105" t="s">
        <v>13</v>
      </c>
      <c r="F105">
        <v>74</v>
      </c>
      <c r="G105" t="s">
        <v>27</v>
      </c>
      <c r="H105">
        <v>4441</v>
      </c>
      <c r="I105" t="s">
        <v>91</v>
      </c>
      <c r="J105" s="1">
        <v>43055</v>
      </c>
      <c r="K105">
        <v>0</v>
      </c>
      <c r="L105">
        <v>15000</v>
      </c>
      <c r="N105">
        <v>427</v>
      </c>
      <c r="Q105">
        <v>175</v>
      </c>
    </row>
    <row r="106" spans="1:17" x14ac:dyDescent="0.25">
      <c r="A106">
        <v>1463</v>
      </c>
      <c r="B106">
        <v>2</v>
      </c>
      <c r="C106" t="s">
        <v>13</v>
      </c>
      <c r="D106">
        <v>1102</v>
      </c>
      <c r="E106" t="s">
        <v>13</v>
      </c>
      <c r="F106">
        <v>74</v>
      </c>
      <c r="G106" t="s">
        <v>27</v>
      </c>
      <c r="H106">
        <v>4441</v>
      </c>
      <c r="I106" t="s">
        <v>91</v>
      </c>
      <c r="J106" s="1">
        <v>43105</v>
      </c>
      <c r="K106">
        <v>0</v>
      </c>
      <c r="L106">
        <v>12524.8</v>
      </c>
      <c r="N106">
        <v>457</v>
      </c>
      <c r="Q106">
        <v>111</v>
      </c>
    </row>
    <row r="107" spans="1:17" x14ac:dyDescent="0.25">
      <c r="A107">
        <v>1287</v>
      </c>
      <c r="B107">
        <v>2</v>
      </c>
      <c r="C107" t="s">
        <v>13</v>
      </c>
      <c r="D107">
        <v>1185</v>
      </c>
      <c r="E107" t="s">
        <v>13</v>
      </c>
      <c r="F107">
        <v>65</v>
      </c>
      <c r="G107" t="s">
        <v>21</v>
      </c>
      <c r="H107">
        <v>942</v>
      </c>
      <c r="I107" t="s">
        <v>63</v>
      </c>
      <c r="J107" s="1">
        <v>43096</v>
      </c>
      <c r="K107">
        <v>0</v>
      </c>
      <c r="L107">
        <v>5170</v>
      </c>
      <c r="N107">
        <v>258</v>
      </c>
      <c r="Q107">
        <v>13</v>
      </c>
    </row>
    <row r="108" spans="1:17" x14ac:dyDescent="0.25">
      <c r="A108">
        <v>1096</v>
      </c>
      <c r="B108">
        <v>2</v>
      </c>
      <c r="C108" t="s">
        <v>13</v>
      </c>
      <c r="D108">
        <v>1414</v>
      </c>
      <c r="E108" t="s">
        <v>13</v>
      </c>
      <c r="F108">
        <v>16</v>
      </c>
      <c r="G108" t="s">
        <v>76</v>
      </c>
      <c r="H108">
        <v>132</v>
      </c>
      <c r="I108" t="s">
        <v>77</v>
      </c>
      <c r="J108" s="1">
        <v>43088</v>
      </c>
      <c r="K108">
        <v>0</v>
      </c>
      <c r="L108">
        <v>7260.72</v>
      </c>
      <c r="N108">
        <v>417</v>
      </c>
      <c r="Q108">
        <v>7</v>
      </c>
    </row>
    <row r="109" spans="1:17" x14ac:dyDescent="0.25">
      <c r="A109">
        <v>344</v>
      </c>
      <c r="B109">
        <v>2</v>
      </c>
      <c r="C109" t="s">
        <v>13</v>
      </c>
      <c r="D109">
        <v>1188</v>
      </c>
      <c r="E109" t="s">
        <v>13</v>
      </c>
      <c r="F109">
        <v>65</v>
      </c>
      <c r="G109" t="s">
        <v>21</v>
      </c>
      <c r="H109">
        <v>942</v>
      </c>
      <c r="I109" t="s">
        <v>63</v>
      </c>
      <c r="J109" s="1">
        <v>43074</v>
      </c>
      <c r="K109">
        <v>0</v>
      </c>
      <c r="L109">
        <v>1993.87</v>
      </c>
      <c r="N109">
        <v>104</v>
      </c>
      <c r="Q109">
        <v>189</v>
      </c>
    </row>
    <row r="110" spans="1:17" x14ac:dyDescent="0.25">
      <c r="A110">
        <v>1257</v>
      </c>
      <c r="B110">
        <v>2</v>
      </c>
      <c r="C110" t="s">
        <v>13</v>
      </c>
      <c r="D110">
        <v>1102</v>
      </c>
      <c r="E110" t="s">
        <v>13</v>
      </c>
      <c r="F110">
        <v>82</v>
      </c>
      <c r="G110" t="s">
        <v>58</v>
      </c>
      <c r="H110">
        <v>1177</v>
      </c>
      <c r="I110" t="s">
        <v>128</v>
      </c>
      <c r="J110" s="1">
        <v>43096</v>
      </c>
      <c r="K110">
        <v>0</v>
      </c>
      <c r="L110">
        <v>12173.92</v>
      </c>
      <c r="N110">
        <v>382</v>
      </c>
      <c r="Q110">
        <v>63</v>
      </c>
    </row>
    <row r="111" spans="1:17" x14ac:dyDescent="0.25">
      <c r="A111">
        <v>1056</v>
      </c>
      <c r="B111">
        <v>2</v>
      </c>
      <c r="C111" t="s">
        <v>13</v>
      </c>
      <c r="D111">
        <v>1431</v>
      </c>
      <c r="E111" t="s">
        <v>13</v>
      </c>
      <c r="F111">
        <v>74</v>
      </c>
      <c r="G111" t="s">
        <v>27</v>
      </c>
      <c r="H111">
        <v>4483</v>
      </c>
      <c r="I111" t="s">
        <v>129</v>
      </c>
      <c r="J111" s="1">
        <v>43089</v>
      </c>
      <c r="K111">
        <v>0</v>
      </c>
      <c r="L111">
        <v>2219.98</v>
      </c>
      <c r="N111">
        <v>493</v>
      </c>
      <c r="Q111">
        <v>74</v>
      </c>
    </row>
    <row r="112" spans="1:17" x14ac:dyDescent="0.25">
      <c r="A112">
        <v>959</v>
      </c>
      <c r="B112">
        <v>2</v>
      </c>
      <c r="C112" t="s">
        <v>13</v>
      </c>
      <c r="D112">
        <v>1102</v>
      </c>
      <c r="E112" t="s">
        <v>13</v>
      </c>
      <c r="F112">
        <v>74</v>
      </c>
      <c r="G112" t="s">
        <v>27</v>
      </c>
      <c r="H112">
        <v>4441</v>
      </c>
      <c r="I112" t="s">
        <v>91</v>
      </c>
      <c r="J112" s="1">
        <v>43083</v>
      </c>
      <c r="K112">
        <v>0</v>
      </c>
      <c r="L112">
        <v>9984.4</v>
      </c>
      <c r="N112">
        <v>353</v>
      </c>
      <c r="Q112">
        <v>95</v>
      </c>
    </row>
    <row r="113" spans="1:17" x14ac:dyDescent="0.25">
      <c r="A113">
        <v>909</v>
      </c>
      <c r="B113">
        <v>6</v>
      </c>
      <c r="C113" t="s">
        <v>16</v>
      </c>
      <c r="D113">
        <v>1669</v>
      </c>
      <c r="E113" t="s">
        <v>130</v>
      </c>
      <c r="F113">
        <v>4</v>
      </c>
      <c r="G113" t="s">
        <v>25</v>
      </c>
      <c r="H113">
        <v>805</v>
      </c>
      <c r="I113" t="s">
        <v>131</v>
      </c>
      <c r="J113" s="1">
        <v>43082</v>
      </c>
      <c r="K113">
        <v>0</v>
      </c>
      <c r="L113">
        <v>10830</v>
      </c>
      <c r="N113">
        <v>416</v>
      </c>
      <c r="Q113">
        <v>73</v>
      </c>
    </row>
    <row r="114" spans="1:17" x14ac:dyDescent="0.25">
      <c r="A114">
        <v>874</v>
      </c>
      <c r="B114">
        <v>2</v>
      </c>
      <c r="C114" t="s">
        <v>13</v>
      </c>
      <c r="D114">
        <v>1185</v>
      </c>
      <c r="E114" t="s">
        <v>13</v>
      </c>
      <c r="F114">
        <v>178</v>
      </c>
      <c r="G114" t="s">
        <v>114</v>
      </c>
      <c r="H114">
        <v>3188</v>
      </c>
      <c r="I114" t="s">
        <v>115</v>
      </c>
      <c r="J114" s="1">
        <v>43082</v>
      </c>
      <c r="K114">
        <v>0</v>
      </c>
      <c r="L114">
        <v>4000</v>
      </c>
      <c r="N114">
        <v>81</v>
      </c>
      <c r="Q114">
        <v>219</v>
      </c>
    </row>
    <row r="115" spans="1:17" x14ac:dyDescent="0.25">
      <c r="A115">
        <v>860</v>
      </c>
      <c r="B115">
        <v>6</v>
      </c>
      <c r="C115" t="s">
        <v>16</v>
      </c>
      <c r="D115">
        <v>1704</v>
      </c>
      <c r="E115" t="s">
        <v>72</v>
      </c>
      <c r="F115">
        <v>29</v>
      </c>
      <c r="G115" t="s">
        <v>93</v>
      </c>
      <c r="H115">
        <v>418</v>
      </c>
      <c r="I115" t="s">
        <v>104</v>
      </c>
      <c r="J115" s="1">
        <v>43082</v>
      </c>
      <c r="K115">
        <v>0</v>
      </c>
      <c r="L115">
        <v>1040</v>
      </c>
      <c r="N115">
        <v>338</v>
      </c>
      <c r="Q115">
        <v>272</v>
      </c>
    </row>
    <row r="116" spans="1:17" x14ac:dyDescent="0.25">
      <c r="A116">
        <v>762</v>
      </c>
      <c r="B116">
        <v>6</v>
      </c>
      <c r="C116" t="s">
        <v>16</v>
      </c>
      <c r="D116">
        <v>1822</v>
      </c>
      <c r="E116" t="s">
        <v>132</v>
      </c>
      <c r="F116">
        <v>72</v>
      </c>
      <c r="G116" t="s">
        <v>23</v>
      </c>
      <c r="H116">
        <v>1028</v>
      </c>
      <c r="I116" t="s">
        <v>133</v>
      </c>
      <c r="J116" s="1">
        <v>43088</v>
      </c>
      <c r="K116">
        <v>0</v>
      </c>
      <c r="L116">
        <v>100.29</v>
      </c>
      <c r="N116">
        <v>383</v>
      </c>
      <c r="Q116">
        <v>181</v>
      </c>
    </row>
    <row r="117" spans="1:17" x14ac:dyDescent="0.25">
      <c r="A117">
        <v>1192</v>
      </c>
      <c r="B117">
        <v>14</v>
      </c>
      <c r="C117" t="s">
        <v>101</v>
      </c>
      <c r="D117">
        <v>5940</v>
      </c>
      <c r="E117" t="s">
        <v>134</v>
      </c>
      <c r="F117">
        <v>33</v>
      </c>
      <c r="G117" t="s">
        <v>30</v>
      </c>
      <c r="H117">
        <v>438</v>
      </c>
      <c r="I117" t="s">
        <v>135</v>
      </c>
      <c r="J117" s="1">
        <v>43095</v>
      </c>
      <c r="K117">
        <v>0</v>
      </c>
      <c r="L117">
        <v>480</v>
      </c>
      <c r="N117">
        <v>477</v>
      </c>
      <c r="Q117">
        <v>56</v>
      </c>
    </row>
    <row r="118" spans="1:17" x14ac:dyDescent="0.25">
      <c r="A118">
        <v>1278</v>
      </c>
      <c r="B118">
        <v>2</v>
      </c>
      <c r="C118" t="s">
        <v>13</v>
      </c>
      <c r="D118">
        <v>1054</v>
      </c>
      <c r="E118" t="s">
        <v>13</v>
      </c>
      <c r="F118">
        <v>236</v>
      </c>
      <c r="G118" t="s">
        <v>44</v>
      </c>
      <c r="H118">
        <v>4502</v>
      </c>
      <c r="I118" t="s">
        <v>65</v>
      </c>
      <c r="J118" s="1">
        <v>43096</v>
      </c>
      <c r="K118">
        <v>0</v>
      </c>
      <c r="L118">
        <v>1050</v>
      </c>
      <c r="N118">
        <v>381</v>
      </c>
      <c r="Q118">
        <v>168</v>
      </c>
    </row>
    <row r="119" spans="1:17" x14ac:dyDescent="0.25">
      <c r="A119">
        <v>1483</v>
      </c>
      <c r="B119">
        <v>2</v>
      </c>
      <c r="C119" t="s">
        <v>13</v>
      </c>
      <c r="D119">
        <v>1263</v>
      </c>
      <c r="E119" t="s">
        <v>13</v>
      </c>
      <c r="F119">
        <v>72</v>
      </c>
      <c r="G119" t="s">
        <v>23</v>
      </c>
      <c r="H119">
        <v>1002</v>
      </c>
      <c r="I119" t="s">
        <v>46</v>
      </c>
      <c r="J119" s="1">
        <v>43105</v>
      </c>
      <c r="K119">
        <v>0</v>
      </c>
      <c r="L119">
        <v>1095.93</v>
      </c>
      <c r="N119">
        <v>328</v>
      </c>
      <c r="Q119">
        <v>24</v>
      </c>
    </row>
    <row r="120" spans="1:17" x14ac:dyDescent="0.25">
      <c r="A120">
        <v>1530</v>
      </c>
      <c r="B120">
        <v>6</v>
      </c>
      <c r="C120" t="s">
        <v>16</v>
      </c>
      <c r="D120">
        <v>1923</v>
      </c>
      <c r="E120" t="s">
        <v>85</v>
      </c>
      <c r="F120">
        <v>62</v>
      </c>
      <c r="G120" t="s">
        <v>86</v>
      </c>
      <c r="H120">
        <v>827</v>
      </c>
      <c r="I120" t="s">
        <v>87</v>
      </c>
      <c r="J120" s="1">
        <v>43108</v>
      </c>
      <c r="K120">
        <v>0</v>
      </c>
      <c r="L120">
        <v>3576</v>
      </c>
      <c r="N120">
        <v>402</v>
      </c>
      <c r="Q120">
        <v>176</v>
      </c>
    </row>
    <row r="121" spans="1:17" x14ac:dyDescent="0.25">
      <c r="A121">
        <v>1533</v>
      </c>
      <c r="B121">
        <v>2</v>
      </c>
      <c r="C121" t="s">
        <v>13</v>
      </c>
      <c r="D121">
        <v>1437</v>
      </c>
      <c r="E121" t="s">
        <v>13</v>
      </c>
      <c r="F121">
        <v>82</v>
      </c>
      <c r="G121" t="s">
        <v>58</v>
      </c>
      <c r="H121">
        <v>1126</v>
      </c>
      <c r="I121" t="s">
        <v>136</v>
      </c>
      <c r="J121" s="1">
        <v>43108</v>
      </c>
      <c r="K121">
        <v>0</v>
      </c>
      <c r="L121">
        <v>10830</v>
      </c>
      <c r="N121">
        <v>112</v>
      </c>
      <c r="Q121">
        <v>216</v>
      </c>
    </row>
    <row r="122" spans="1:17" x14ac:dyDescent="0.25">
      <c r="A122">
        <v>1546</v>
      </c>
      <c r="B122">
        <v>2</v>
      </c>
      <c r="C122" t="s">
        <v>13</v>
      </c>
      <c r="D122">
        <v>1428</v>
      </c>
      <c r="E122" t="s">
        <v>13</v>
      </c>
      <c r="F122">
        <v>74</v>
      </c>
      <c r="G122" t="s">
        <v>27</v>
      </c>
      <c r="H122">
        <v>4446</v>
      </c>
      <c r="I122" t="s">
        <v>28</v>
      </c>
      <c r="J122" s="1">
        <v>43109</v>
      </c>
      <c r="K122">
        <v>0</v>
      </c>
      <c r="L122">
        <v>5280</v>
      </c>
      <c r="N122">
        <v>41</v>
      </c>
      <c r="Q122">
        <v>289</v>
      </c>
    </row>
    <row r="123" spans="1:17" x14ac:dyDescent="0.25">
      <c r="A123">
        <v>1587</v>
      </c>
      <c r="B123">
        <v>6</v>
      </c>
      <c r="C123" t="s">
        <v>16</v>
      </c>
      <c r="D123">
        <v>1653</v>
      </c>
      <c r="E123" t="s">
        <v>20</v>
      </c>
      <c r="F123">
        <v>65</v>
      </c>
      <c r="G123" t="s">
        <v>21</v>
      </c>
      <c r="H123">
        <v>935</v>
      </c>
      <c r="I123" t="s">
        <v>22</v>
      </c>
      <c r="J123" s="1">
        <v>43110</v>
      </c>
      <c r="K123">
        <v>0</v>
      </c>
      <c r="L123">
        <v>1285.5</v>
      </c>
      <c r="N123">
        <v>64</v>
      </c>
      <c r="Q123">
        <v>247</v>
      </c>
    </row>
    <row r="124" spans="1:17" x14ac:dyDescent="0.25">
      <c r="A124">
        <v>1603</v>
      </c>
      <c r="B124">
        <v>6</v>
      </c>
      <c r="C124" t="s">
        <v>16</v>
      </c>
      <c r="D124">
        <v>1640</v>
      </c>
      <c r="E124" t="s">
        <v>99</v>
      </c>
      <c r="F124">
        <v>74</v>
      </c>
      <c r="G124" t="s">
        <v>27</v>
      </c>
      <c r="H124">
        <v>4466</v>
      </c>
      <c r="I124" t="s">
        <v>137</v>
      </c>
      <c r="J124" s="1">
        <v>43110</v>
      </c>
      <c r="K124">
        <v>0</v>
      </c>
      <c r="L124">
        <v>9311.2199999999993</v>
      </c>
      <c r="N124">
        <v>458</v>
      </c>
      <c r="Q124">
        <v>280</v>
      </c>
    </row>
    <row r="125" spans="1:17" x14ac:dyDescent="0.25">
      <c r="A125">
        <v>1643</v>
      </c>
      <c r="B125">
        <v>6</v>
      </c>
      <c r="C125" t="s">
        <v>16</v>
      </c>
      <c r="D125">
        <v>1872</v>
      </c>
      <c r="E125" t="s">
        <v>116</v>
      </c>
      <c r="F125">
        <v>65</v>
      </c>
      <c r="G125" t="s">
        <v>21</v>
      </c>
      <c r="H125">
        <v>942</v>
      </c>
      <c r="I125" t="s">
        <v>63</v>
      </c>
      <c r="J125" s="1">
        <v>43111</v>
      </c>
      <c r="K125">
        <v>0</v>
      </c>
      <c r="L125">
        <v>3</v>
      </c>
      <c r="N125">
        <v>74</v>
      </c>
      <c r="Q125">
        <v>154</v>
      </c>
    </row>
    <row r="126" spans="1:17" x14ac:dyDescent="0.25">
      <c r="A126">
        <v>1651</v>
      </c>
      <c r="B126">
        <v>2</v>
      </c>
      <c r="C126" t="s">
        <v>13</v>
      </c>
      <c r="D126">
        <v>1428</v>
      </c>
      <c r="E126" t="s">
        <v>13</v>
      </c>
      <c r="F126">
        <v>74</v>
      </c>
      <c r="G126" t="s">
        <v>27</v>
      </c>
      <c r="H126">
        <v>4446</v>
      </c>
      <c r="I126" t="s">
        <v>28</v>
      </c>
      <c r="J126" s="1">
        <v>43111</v>
      </c>
      <c r="K126">
        <v>0</v>
      </c>
      <c r="L126">
        <v>8192</v>
      </c>
      <c r="N126">
        <v>169</v>
      </c>
      <c r="Q126">
        <v>107</v>
      </c>
    </row>
    <row r="127" spans="1:17" x14ac:dyDescent="0.25">
      <c r="A127">
        <v>1475</v>
      </c>
      <c r="B127">
        <v>2</v>
      </c>
      <c r="C127" t="s">
        <v>13</v>
      </c>
      <c r="D127">
        <v>1425</v>
      </c>
      <c r="E127" t="s">
        <v>13</v>
      </c>
      <c r="F127">
        <v>65</v>
      </c>
      <c r="G127" t="s">
        <v>21</v>
      </c>
      <c r="H127">
        <v>942</v>
      </c>
      <c r="I127" t="s">
        <v>63</v>
      </c>
      <c r="J127" s="1">
        <v>43105</v>
      </c>
      <c r="K127">
        <v>0</v>
      </c>
      <c r="L127">
        <v>4235</v>
      </c>
      <c r="N127">
        <v>348</v>
      </c>
      <c r="Q127">
        <v>32</v>
      </c>
    </row>
    <row r="128" spans="1:17" x14ac:dyDescent="0.25">
      <c r="A128">
        <v>1687</v>
      </c>
      <c r="B128">
        <v>18</v>
      </c>
      <c r="C128" t="s">
        <v>138</v>
      </c>
      <c r="D128">
        <v>3470</v>
      </c>
      <c r="E128" t="s">
        <v>127</v>
      </c>
      <c r="F128">
        <v>185</v>
      </c>
      <c r="G128" t="s">
        <v>139</v>
      </c>
      <c r="H128">
        <v>1263</v>
      </c>
      <c r="I128" t="s">
        <v>140</v>
      </c>
      <c r="J128" s="1">
        <v>43111</v>
      </c>
      <c r="K128">
        <v>0</v>
      </c>
      <c r="L128">
        <v>3116.4</v>
      </c>
      <c r="N128">
        <v>303</v>
      </c>
      <c r="Q128">
        <v>234</v>
      </c>
    </row>
    <row r="129" spans="1:17" x14ac:dyDescent="0.25">
      <c r="A129">
        <v>1689</v>
      </c>
      <c r="B129">
        <v>2</v>
      </c>
      <c r="C129" t="s">
        <v>13</v>
      </c>
      <c r="D129">
        <v>1088</v>
      </c>
      <c r="E129" t="s">
        <v>13</v>
      </c>
      <c r="F129">
        <v>47</v>
      </c>
      <c r="G129" t="s">
        <v>56</v>
      </c>
      <c r="H129">
        <v>656</v>
      </c>
      <c r="I129" t="s">
        <v>57</v>
      </c>
      <c r="J129" s="1">
        <v>43112</v>
      </c>
      <c r="K129">
        <v>0</v>
      </c>
      <c r="L129">
        <v>1120</v>
      </c>
      <c r="N129">
        <v>14</v>
      </c>
      <c r="Q129">
        <v>206</v>
      </c>
    </row>
    <row r="130" spans="1:17" x14ac:dyDescent="0.25">
      <c r="A130">
        <v>1690</v>
      </c>
      <c r="B130">
        <v>14</v>
      </c>
      <c r="C130" t="s">
        <v>101</v>
      </c>
      <c r="D130">
        <v>5900</v>
      </c>
      <c r="E130" t="s">
        <v>141</v>
      </c>
      <c r="F130">
        <v>47</v>
      </c>
      <c r="G130" t="s">
        <v>56</v>
      </c>
      <c r="H130">
        <v>656</v>
      </c>
      <c r="I130" t="s">
        <v>57</v>
      </c>
      <c r="J130" s="1">
        <v>43112</v>
      </c>
      <c r="K130">
        <v>0</v>
      </c>
      <c r="L130">
        <v>1130</v>
      </c>
      <c r="N130">
        <v>130</v>
      </c>
      <c r="Q130">
        <v>242</v>
      </c>
    </row>
    <row r="131" spans="1:17" x14ac:dyDescent="0.25">
      <c r="A131">
        <v>1696</v>
      </c>
      <c r="B131">
        <v>2</v>
      </c>
      <c r="C131" t="s">
        <v>13</v>
      </c>
      <c r="D131">
        <v>1057</v>
      </c>
      <c r="E131" t="s">
        <v>13</v>
      </c>
      <c r="F131">
        <v>74</v>
      </c>
      <c r="G131" t="s">
        <v>27</v>
      </c>
      <c r="H131">
        <v>4470</v>
      </c>
      <c r="I131" t="s">
        <v>82</v>
      </c>
      <c r="J131" s="1">
        <v>43112</v>
      </c>
      <c r="K131">
        <v>0</v>
      </c>
      <c r="L131">
        <v>352</v>
      </c>
      <c r="N131">
        <v>212</v>
      </c>
      <c r="Q131">
        <v>228</v>
      </c>
    </row>
    <row r="132" spans="1:17" x14ac:dyDescent="0.25">
      <c r="A132">
        <v>1698</v>
      </c>
      <c r="B132">
        <v>2</v>
      </c>
      <c r="C132" t="s">
        <v>13</v>
      </c>
      <c r="D132">
        <v>1057</v>
      </c>
      <c r="E132" t="s">
        <v>13</v>
      </c>
      <c r="F132">
        <v>74</v>
      </c>
      <c r="G132" t="s">
        <v>27</v>
      </c>
      <c r="H132">
        <v>4470</v>
      </c>
      <c r="I132" t="s">
        <v>82</v>
      </c>
      <c r="J132" s="1">
        <v>43112</v>
      </c>
      <c r="K132">
        <v>0</v>
      </c>
      <c r="L132">
        <v>376.75</v>
      </c>
      <c r="N132">
        <v>303</v>
      </c>
      <c r="Q132">
        <v>51</v>
      </c>
    </row>
    <row r="133" spans="1:17" x14ac:dyDescent="0.25">
      <c r="A133">
        <v>1720</v>
      </c>
      <c r="B133">
        <v>82</v>
      </c>
      <c r="C133" t="s">
        <v>60</v>
      </c>
      <c r="D133">
        <v>2000</v>
      </c>
      <c r="E133" t="s">
        <v>61</v>
      </c>
      <c r="F133">
        <v>47</v>
      </c>
      <c r="G133" t="s">
        <v>56</v>
      </c>
      <c r="H133">
        <v>656</v>
      </c>
      <c r="I133" t="s">
        <v>57</v>
      </c>
      <c r="J133" s="1">
        <v>43115</v>
      </c>
      <c r="K133">
        <v>0</v>
      </c>
      <c r="L133">
        <v>2440</v>
      </c>
      <c r="N133">
        <v>258</v>
      </c>
      <c r="Q133">
        <v>140</v>
      </c>
    </row>
    <row r="134" spans="1:17" x14ac:dyDescent="0.25">
      <c r="A134">
        <v>1749</v>
      </c>
      <c r="B134">
        <v>6</v>
      </c>
      <c r="C134" t="s">
        <v>16</v>
      </c>
      <c r="D134">
        <v>1923</v>
      </c>
      <c r="E134" t="s">
        <v>85</v>
      </c>
      <c r="F134">
        <v>49</v>
      </c>
      <c r="G134" t="s">
        <v>142</v>
      </c>
      <c r="H134">
        <v>783</v>
      </c>
      <c r="I134" t="s">
        <v>143</v>
      </c>
      <c r="J134" s="1">
        <v>43116</v>
      </c>
      <c r="K134">
        <v>0</v>
      </c>
      <c r="L134">
        <v>716</v>
      </c>
      <c r="N134">
        <v>244</v>
      </c>
      <c r="Q134">
        <v>109</v>
      </c>
    </row>
    <row r="135" spans="1:17" x14ac:dyDescent="0.25">
      <c r="A135">
        <v>1751</v>
      </c>
      <c r="B135">
        <v>6</v>
      </c>
      <c r="C135" t="s">
        <v>16</v>
      </c>
      <c r="D135">
        <v>1923</v>
      </c>
      <c r="E135" t="s">
        <v>85</v>
      </c>
      <c r="F135">
        <v>167</v>
      </c>
      <c r="G135" t="s">
        <v>144</v>
      </c>
      <c r="H135">
        <v>3095</v>
      </c>
      <c r="I135" t="s">
        <v>145</v>
      </c>
      <c r="J135" s="1">
        <v>43116</v>
      </c>
      <c r="K135">
        <v>0</v>
      </c>
      <c r="L135">
        <v>1392</v>
      </c>
      <c r="N135">
        <v>2</v>
      </c>
      <c r="Q135">
        <v>286</v>
      </c>
    </row>
    <row r="136" spans="1:17" x14ac:dyDescent="0.25">
      <c r="A136">
        <v>1765</v>
      </c>
      <c r="B136">
        <v>2</v>
      </c>
      <c r="C136" t="s">
        <v>13</v>
      </c>
      <c r="D136">
        <v>1184</v>
      </c>
      <c r="E136" t="s">
        <v>13</v>
      </c>
      <c r="F136">
        <v>51</v>
      </c>
      <c r="G136" t="s">
        <v>107</v>
      </c>
      <c r="H136">
        <v>717</v>
      </c>
      <c r="I136" t="s">
        <v>146</v>
      </c>
      <c r="J136" s="1">
        <v>43116</v>
      </c>
      <c r="K136">
        <v>0</v>
      </c>
      <c r="L136">
        <v>14943</v>
      </c>
      <c r="N136">
        <v>120</v>
      </c>
      <c r="Q136">
        <v>199</v>
      </c>
    </row>
    <row r="137" spans="1:17" x14ac:dyDescent="0.25">
      <c r="A137">
        <v>1787</v>
      </c>
      <c r="B137">
        <v>6</v>
      </c>
      <c r="C137" t="s">
        <v>16</v>
      </c>
      <c r="D137">
        <v>1611</v>
      </c>
      <c r="E137" t="s">
        <v>17</v>
      </c>
      <c r="F137">
        <v>104</v>
      </c>
      <c r="G137" t="s">
        <v>147</v>
      </c>
      <c r="H137">
        <v>4748</v>
      </c>
      <c r="I137" t="s">
        <v>148</v>
      </c>
      <c r="J137" s="1">
        <v>43117</v>
      </c>
      <c r="K137">
        <v>0</v>
      </c>
      <c r="L137">
        <v>1180</v>
      </c>
      <c r="N137">
        <v>332</v>
      </c>
      <c r="Q137">
        <v>240</v>
      </c>
    </row>
    <row r="138" spans="1:17" x14ac:dyDescent="0.25">
      <c r="A138">
        <v>1788</v>
      </c>
      <c r="B138">
        <v>2</v>
      </c>
      <c r="C138" t="s">
        <v>13</v>
      </c>
      <c r="D138">
        <v>1184</v>
      </c>
      <c r="E138" t="s">
        <v>13</v>
      </c>
      <c r="F138">
        <v>178</v>
      </c>
      <c r="G138" t="s">
        <v>114</v>
      </c>
      <c r="H138">
        <v>3188</v>
      </c>
      <c r="I138" t="s">
        <v>115</v>
      </c>
      <c r="J138" s="1">
        <v>43117</v>
      </c>
      <c r="K138">
        <v>0</v>
      </c>
      <c r="L138">
        <v>8800</v>
      </c>
      <c r="N138">
        <v>485</v>
      </c>
      <c r="Q138">
        <v>227</v>
      </c>
    </row>
    <row r="139" spans="1:17" x14ac:dyDescent="0.25">
      <c r="A139">
        <v>1801</v>
      </c>
      <c r="B139">
        <v>6</v>
      </c>
      <c r="C139" t="s">
        <v>16</v>
      </c>
      <c r="D139">
        <v>1603</v>
      </c>
      <c r="E139" t="s">
        <v>49</v>
      </c>
      <c r="F139">
        <v>74</v>
      </c>
      <c r="G139" t="s">
        <v>27</v>
      </c>
      <c r="H139">
        <v>4477</v>
      </c>
      <c r="I139" t="s">
        <v>50</v>
      </c>
      <c r="J139" s="1">
        <v>43117</v>
      </c>
      <c r="K139">
        <v>0</v>
      </c>
      <c r="L139">
        <v>5314.56</v>
      </c>
      <c r="N139">
        <v>418</v>
      </c>
      <c r="Q139">
        <v>207</v>
      </c>
    </row>
    <row r="140" spans="1:17" x14ac:dyDescent="0.25">
      <c r="A140">
        <v>1803</v>
      </c>
      <c r="B140">
        <v>14</v>
      </c>
      <c r="C140" t="s">
        <v>101</v>
      </c>
      <c r="D140">
        <v>5009</v>
      </c>
      <c r="E140" t="s">
        <v>101</v>
      </c>
      <c r="F140">
        <v>29</v>
      </c>
      <c r="G140" t="s">
        <v>93</v>
      </c>
      <c r="H140">
        <v>424</v>
      </c>
      <c r="I140" t="s">
        <v>94</v>
      </c>
      <c r="J140" s="1">
        <v>43117</v>
      </c>
      <c r="K140">
        <v>0</v>
      </c>
      <c r="L140">
        <v>3600</v>
      </c>
      <c r="N140">
        <v>170</v>
      </c>
      <c r="Q140">
        <v>101</v>
      </c>
    </row>
    <row r="141" spans="1:17" x14ac:dyDescent="0.25">
      <c r="A141">
        <v>1822</v>
      </c>
      <c r="B141">
        <v>6</v>
      </c>
      <c r="C141" t="s">
        <v>16</v>
      </c>
      <c r="D141">
        <v>1672</v>
      </c>
      <c r="E141" t="s">
        <v>98</v>
      </c>
      <c r="F141">
        <v>74</v>
      </c>
      <c r="G141" t="s">
        <v>27</v>
      </c>
      <c r="H141">
        <v>4483</v>
      </c>
      <c r="I141" t="s">
        <v>129</v>
      </c>
      <c r="J141" s="1">
        <v>43118</v>
      </c>
      <c r="K141">
        <v>0</v>
      </c>
      <c r="L141">
        <v>12564</v>
      </c>
      <c r="N141">
        <v>476</v>
      </c>
      <c r="Q141">
        <v>149</v>
      </c>
    </row>
    <row r="142" spans="1:17" x14ac:dyDescent="0.25">
      <c r="A142">
        <v>1823</v>
      </c>
      <c r="B142">
        <v>6</v>
      </c>
      <c r="C142" t="s">
        <v>16</v>
      </c>
      <c r="D142">
        <v>1885</v>
      </c>
      <c r="E142" t="s">
        <v>16</v>
      </c>
      <c r="F142">
        <v>29</v>
      </c>
      <c r="G142" t="s">
        <v>93</v>
      </c>
      <c r="H142">
        <v>424</v>
      </c>
      <c r="I142" t="s">
        <v>94</v>
      </c>
      <c r="J142" s="1">
        <v>43118</v>
      </c>
      <c r="K142">
        <v>0</v>
      </c>
      <c r="L142">
        <v>8</v>
      </c>
      <c r="N142">
        <v>82</v>
      </c>
      <c r="Q142">
        <v>172</v>
      </c>
    </row>
    <row r="143" spans="1:17" x14ac:dyDescent="0.25">
      <c r="A143">
        <v>1833</v>
      </c>
      <c r="B143">
        <v>2</v>
      </c>
      <c r="C143" t="s">
        <v>13</v>
      </c>
      <c r="D143">
        <v>1414</v>
      </c>
      <c r="E143" t="s">
        <v>13</v>
      </c>
      <c r="F143">
        <v>115</v>
      </c>
      <c r="G143" t="s">
        <v>83</v>
      </c>
      <c r="H143">
        <v>1957</v>
      </c>
      <c r="I143" t="s">
        <v>84</v>
      </c>
      <c r="J143" s="1">
        <v>43119</v>
      </c>
      <c r="K143">
        <v>0</v>
      </c>
      <c r="L143">
        <v>3954.4</v>
      </c>
      <c r="N143">
        <v>182</v>
      </c>
      <c r="Q143">
        <v>144</v>
      </c>
    </row>
    <row r="144" spans="1:17" x14ac:dyDescent="0.25">
      <c r="A144">
        <v>1882</v>
      </c>
      <c r="B144">
        <v>6</v>
      </c>
      <c r="C144" t="s">
        <v>16</v>
      </c>
      <c r="D144">
        <v>1603</v>
      </c>
      <c r="E144" t="s">
        <v>49</v>
      </c>
      <c r="F144">
        <v>74</v>
      </c>
      <c r="G144" t="s">
        <v>27</v>
      </c>
      <c r="H144">
        <v>4477</v>
      </c>
      <c r="I144" t="s">
        <v>50</v>
      </c>
      <c r="J144" s="1">
        <v>43122</v>
      </c>
      <c r="K144">
        <v>0</v>
      </c>
      <c r="L144">
        <v>802.37</v>
      </c>
      <c r="N144">
        <v>408</v>
      </c>
      <c r="Q144">
        <v>188</v>
      </c>
    </row>
    <row r="145" spans="1:17" x14ac:dyDescent="0.25">
      <c r="A145">
        <v>1924</v>
      </c>
      <c r="B145">
        <v>2</v>
      </c>
      <c r="C145" t="s">
        <v>13</v>
      </c>
      <c r="D145">
        <v>1414</v>
      </c>
      <c r="E145" t="s">
        <v>13</v>
      </c>
      <c r="F145">
        <v>74</v>
      </c>
      <c r="G145" t="s">
        <v>27</v>
      </c>
      <c r="H145">
        <v>4446</v>
      </c>
      <c r="I145" t="s">
        <v>28</v>
      </c>
      <c r="J145" s="1">
        <v>43123</v>
      </c>
      <c r="K145">
        <v>0</v>
      </c>
      <c r="L145">
        <v>2050</v>
      </c>
      <c r="N145">
        <v>261</v>
      </c>
      <c r="Q145">
        <v>140</v>
      </c>
    </row>
    <row r="146" spans="1:17" x14ac:dyDescent="0.25">
      <c r="A146">
        <v>1938</v>
      </c>
      <c r="B146">
        <v>6</v>
      </c>
      <c r="C146" t="s">
        <v>16</v>
      </c>
      <c r="D146">
        <v>1872</v>
      </c>
      <c r="E146" t="s">
        <v>116</v>
      </c>
      <c r="F146">
        <v>178</v>
      </c>
      <c r="G146" t="s">
        <v>114</v>
      </c>
      <c r="H146">
        <v>3188</v>
      </c>
      <c r="I146" t="s">
        <v>115</v>
      </c>
      <c r="J146" s="1">
        <v>43123</v>
      </c>
      <c r="K146">
        <v>0</v>
      </c>
      <c r="L146">
        <v>3546.6</v>
      </c>
      <c r="N146">
        <v>235</v>
      </c>
      <c r="Q146">
        <v>109</v>
      </c>
    </row>
    <row r="147" spans="1:17" x14ac:dyDescent="0.25">
      <c r="A147">
        <v>1978</v>
      </c>
      <c r="B147">
        <v>6</v>
      </c>
      <c r="C147" t="s">
        <v>16</v>
      </c>
      <c r="D147">
        <v>1653</v>
      </c>
      <c r="E147" t="s">
        <v>20</v>
      </c>
      <c r="F147">
        <v>177</v>
      </c>
      <c r="G147" t="s">
        <v>47</v>
      </c>
      <c r="H147">
        <v>3396</v>
      </c>
      <c r="I147" t="s">
        <v>48</v>
      </c>
      <c r="J147" s="1">
        <v>43124</v>
      </c>
      <c r="K147">
        <v>0</v>
      </c>
      <c r="L147">
        <v>16802.400000000001</v>
      </c>
      <c r="N147">
        <v>79</v>
      </c>
      <c r="Q147">
        <v>252</v>
      </c>
    </row>
    <row r="148" spans="1:17" x14ac:dyDescent="0.25">
      <c r="A148">
        <v>2048</v>
      </c>
      <c r="B148">
        <v>2</v>
      </c>
      <c r="C148" t="s">
        <v>13</v>
      </c>
      <c r="D148">
        <v>1437</v>
      </c>
      <c r="E148" t="s">
        <v>13</v>
      </c>
      <c r="F148">
        <v>74</v>
      </c>
      <c r="G148" t="s">
        <v>27</v>
      </c>
      <c r="H148">
        <v>4446</v>
      </c>
      <c r="I148" t="s">
        <v>28</v>
      </c>
      <c r="J148" s="1">
        <v>43124</v>
      </c>
      <c r="K148">
        <v>0</v>
      </c>
      <c r="L148">
        <v>3343.6</v>
      </c>
      <c r="N148">
        <v>49</v>
      </c>
      <c r="Q148">
        <v>72</v>
      </c>
    </row>
    <row r="149" spans="1:17" x14ac:dyDescent="0.25">
      <c r="A149">
        <v>2133</v>
      </c>
      <c r="B149">
        <v>6</v>
      </c>
      <c r="C149" t="s">
        <v>16</v>
      </c>
      <c r="D149">
        <v>1643</v>
      </c>
      <c r="E149" t="s">
        <v>66</v>
      </c>
      <c r="F149">
        <v>16</v>
      </c>
      <c r="G149" t="s">
        <v>76</v>
      </c>
      <c r="H149">
        <v>132</v>
      </c>
      <c r="I149" t="s">
        <v>77</v>
      </c>
      <c r="J149" s="1">
        <v>43129</v>
      </c>
      <c r="K149">
        <v>0</v>
      </c>
      <c r="L149">
        <v>560</v>
      </c>
      <c r="N149">
        <v>471</v>
      </c>
      <c r="Q149">
        <v>217</v>
      </c>
    </row>
    <row r="150" spans="1:17" x14ac:dyDescent="0.25">
      <c r="A150">
        <v>2245</v>
      </c>
      <c r="B150">
        <v>6</v>
      </c>
      <c r="C150" t="s">
        <v>16</v>
      </c>
      <c r="D150">
        <v>1923</v>
      </c>
      <c r="E150" t="s">
        <v>85</v>
      </c>
      <c r="F150">
        <v>171</v>
      </c>
      <c r="G150" t="s">
        <v>78</v>
      </c>
      <c r="H150">
        <v>3083</v>
      </c>
      <c r="I150" t="s">
        <v>88</v>
      </c>
      <c r="J150" s="1">
        <v>43129</v>
      </c>
      <c r="K150">
        <v>0</v>
      </c>
      <c r="L150">
        <v>1100</v>
      </c>
      <c r="N150">
        <v>382</v>
      </c>
      <c r="Q150">
        <v>192</v>
      </c>
    </row>
    <row r="151" spans="1:17" x14ac:dyDescent="0.25">
      <c r="A151">
        <v>2258</v>
      </c>
      <c r="B151">
        <v>2</v>
      </c>
      <c r="C151" t="s">
        <v>13</v>
      </c>
      <c r="D151">
        <v>1414</v>
      </c>
      <c r="E151" t="s">
        <v>13</v>
      </c>
      <c r="F151">
        <v>185</v>
      </c>
      <c r="G151" t="s">
        <v>139</v>
      </c>
      <c r="H151">
        <v>1315</v>
      </c>
      <c r="I151" t="s">
        <v>149</v>
      </c>
      <c r="J151" s="1">
        <v>43129</v>
      </c>
      <c r="K151">
        <v>0</v>
      </c>
      <c r="L151">
        <v>7467.56</v>
      </c>
      <c r="N151">
        <v>23</v>
      </c>
      <c r="Q151">
        <v>102</v>
      </c>
    </row>
    <row r="152" spans="1:17" x14ac:dyDescent="0.25">
      <c r="A152">
        <v>2259</v>
      </c>
      <c r="B152">
        <v>6</v>
      </c>
      <c r="C152" t="s">
        <v>16</v>
      </c>
      <c r="D152">
        <v>1603</v>
      </c>
      <c r="E152" t="s">
        <v>49</v>
      </c>
      <c r="F152">
        <v>171</v>
      </c>
      <c r="G152" t="s">
        <v>78</v>
      </c>
      <c r="H152">
        <v>3078</v>
      </c>
      <c r="I152" t="s">
        <v>106</v>
      </c>
      <c r="J152" s="1">
        <v>43129</v>
      </c>
      <c r="K152">
        <v>0</v>
      </c>
      <c r="L152">
        <v>5429.85</v>
      </c>
      <c r="N152">
        <v>117</v>
      </c>
      <c r="Q152">
        <v>94</v>
      </c>
    </row>
    <row r="153" spans="1:17" x14ac:dyDescent="0.25">
      <c r="A153">
        <v>2260</v>
      </c>
      <c r="B153">
        <v>6</v>
      </c>
      <c r="C153" t="s">
        <v>16</v>
      </c>
      <c r="D153">
        <v>1642</v>
      </c>
      <c r="E153" t="s">
        <v>150</v>
      </c>
      <c r="F153">
        <v>74</v>
      </c>
      <c r="G153" t="s">
        <v>27</v>
      </c>
      <c r="H153">
        <v>4446</v>
      </c>
      <c r="I153" t="s">
        <v>28</v>
      </c>
      <c r="J153" s="1">
        <v>43130</v>
      </c>
      <c r="K153">
        <v>0</v>
      </c>
      <c r="L153">
        <v>4464.2</v>
      </c>
      <c r="N153">
        <v>376</v>
      </c>
      <c r="Q153">
        <v>73</v>
      </c>
    </row>
    <row r="154" spans="1:17" x14ac:dyDescent="0.25">
      <c r="A154">
        <v>2263</v>
      </c>
      <c r="B154">
        <v>82</v>
      </c>
      <c r="C154" t="s">
        <v>60</v>
      </c>
      <c r="D154">
        <v>2000</v>
      </c>
      <c r="E154" t="s">
        <v>61</v>
      </c>
      <c r="F154">
        <v>149</v>
      </c>
      <c r="G154" t="s">
        <v>33</v>
      </c>
      <c r="H154">
        <v>2950</v>
      </c>
      <c r="I154" t="s">
        <v>151</v>
      </c>
      <c r="J154" s="1">
        <v>43131</v>
      </c>
      <c r="K154">
        <v>0</v>
      </c>
      <c r="L154">
        <v>3717</v>
      </c>
      <c r="N154">
        <v>117</v>
      </c>
      <c r="Q154">
        <v>266</v>
      </c>
    </row>
    <row r="155" spans="1:17" x14ac:dyDescent="0.25">
      <c r="A155">
        <v>2288</v>
      </c>
      <c r="B155">
        <v>6</v>
      </c>
      <c r="C155" t="s">
        <v>16</v>
      </c>
      <c r="D155">
        <v>1653</v>
      </c>
      <c r="E155" t="s">
        <v>20</v>
      </c>
      <c r="F155">
        <v>29</v>
      </c>
      <c r="G155" t="s">
        <v>93</v>
      </c>
      <c r="H155">
        <v>424</v>
      </c>
      <c r="I155" t="s">
        <v>94</v>
      </c>
      <c r="J155" s="1">
        <v>43130</v>
      </c>
      <c r="K155">
        <v>0</v>
      </c>
      <c r="L155">
        <v>730</v>
      </c>
      <c r="N155">
        <v>17</v>
      </c>
      <c r="Q155">
        <v>91</v>
      </c>
    </row>
    <row r="156" spans="1:17" x14ac:dyDescent="0.25">
      <c r="A156">
        <v>2338</v>
      </c>
      <c r="B156">
        <v>6</v>
      </c>
      <c r="C156" t="s">
        <v>16</v>
      </c>
      <c r="D156">
        <v>1885</v>
      </c>
      <c r="E156" t="s">
        <v>16</v>
      </c>
      <c r="F156">
        <v>29</v>
      </c>
      <c r="G156" t="s">
        <v>93</v>
      </c>
      <c r="H156">
        <v>424</v>
      </c>
      <c r="I156" t="s">
        <v>94</v>
      </c>
      <c r="J156" s="1">
        <v>43131</v>
      </c>
      <c r="K156">
        <v>0</v>
      </c>
      <c r="L156">
        <v>8</v>
      </c>
      <c r="N156">
        <v>309</v>
      </c>
      <c r="Q156">
        <v>252</v>
      </c>
    </row>
    <row r="157" spans="1:17" x14ac:dyDescent="0.25">
      <c r="A157">
        <v>111</v>
      </c>
      <c r="B157">
        <v>50</v>
      </c>
      <c r="C157" t="s">
        <v>95</v>
      </c>
      <c r="D157">
        <v>5519</v>
      </c>
      <c r="E157" t="s">
        <v>152</v>
      </c>
      <c r="F157">
        <v>213</v>
      </c>
      <c r="G157" t="s">
        <v>68</v>
      </c>
      <c r="H157">
        <v>607</v>
      </c>
      <c r="I157" t="s">
        <v>153</v>
      </c>
      <c r="J157" s="1">
        <v>43052</v>
      </c>
      <c r="K157">
        <v>0</v>
      </c>
      <c r="L157">
        <v>1900</v>
      </c>
      <c r="N157">
        <v>318</v>
      </c>
      <c r="Q157">
        <v>182</v>
      </c>
    </row>
    <row r="158" spans="1:17" x14ac:dyDescent="0.25">
      <c r="A158">
        <v>113</v>
      </c>
      <c r="B158">
        <v>50</v>
      </c>
      <c r="C158" t="s">
        <v>95</v>
      </c>
      <c r="D158">
        <v>5519</v>
      </c>
      <c r="E158" t="s">
        <v>152</v>
      </c>
      <c r="F158">
        <v>178</v>
      </c>
      <c r="G158" t="s">
        <v>114</v>
      </c>
      <c r="H158">
        <v>3194</v>
      </c>
      <c r="I158" t="s">
        <v>154</v>
      </c>
      <c r="J158" s="1">
        <v>43052</v>
      </c>
      <c r="K158">
        <v>0</v>
      </c>
      <c r="L158">
        <v>1575</v>
      </c>
      <c r="N158">
        <v>170</v>
      </c>
      <c r="Q158">
        <v>80</v>
      </c>
    </row>
    <row r="159" spans="1:17" x14ac:dyDescent="0.25">
      <c r="A159">
        <v>241</v>
      </c>
      <c r="B159">
        <v>2</v>
      </c>
      <c r="C159" t="s">
        <v>13</v>
      </c>
      <c r="D159">
        <v>1430</v>
      </c>
      <c r="E159" t="s">
        <v>13</v>
      </c>
      <c r="F159">
        <v>109</v>
      </c>
      <c r="G159" t="s">
        <v>155</v>
      </c>
      <c r="H159">
        <v>1753</v>
      </c>
      <c r="I159" t="s">
        <v>156</v>
      </c>
      <c r="J159" s="1">
        <v>43068</v>
      </c>
      <c r="K159">
        <v>0</v>
      </c>
      <c r="L159">
        <v>5033</v>
      </c>
      <c r="N159">
        <v>154</v>
      </c>
      <c r="Q159">
        <v>277</v>
      </c>
    </row>
    <row r="160" spans="1:17" x14ac:dyDescent="0.25">
      <c r="A160">
        <v>187</v>
      </c>
      <c r="B160">
        <v>2</v>
      </c>
      <c r="C160" t="s">
        <v>13</v>
      </c>
      <c r="D160">
        <v>1430</v>
      </c>
      <c r="E160" t="s">
        <v>13</v>
      </c>
      <c r="F160">
        <v>68</v>
      </c>
      <c r="G160" t="s">
        <v>157</v>
      </c>
      <c r="H160">
        <v>10</v>
      </c>
      <c r="I160" t="s">
        <v>158</v>
      </c>
      <c r="J160" s="1">
        <v>43065</v>
      </c>
      <c r="K160">
        <v>0</v>
      </c>
      <c r="L160">
        <v>11959</v>
      </c>
      <c r="N160">
        <v>182</v>
      </c>
      <c r="Q160">
        <v>225</v>
      </c>
    </row>
    <row r="161" spans="1:17" x14ac:dyDescent="0.25">
      <c r="A161">
        <v>543</v>
      </c>
      <c r="B161">
        <v>6</v>
      </c>
      <c r="C161" t="s">
        <v>16</v>
      </c>
      <c r="D161">
        <v>7600</v>
      </c>
      <c r="E161" t="s">
        <v>113</v>
      </c>
      <c r="F161">
        <v>65</v>
      </c>
      <c r="G161" t="s">
        <v>21</v>
      </c>
      <c r="H161">
        <v>942</v>
      </c>
      <c r="I161" t="s">
        <v>63</v>
      </c>
      <c r="J161" s="1">
        <v>43075</v>
      </c>
      <c r="K161">
        <v>0</v>
      </c>
      <c r="L161">
        <v>5615</v>
      </c>
      <c r="N161">
        <v>386</v>
      </c>
      <c r="Q161">
        <v>2</v>
      </c>
    </row>
    <row r="162" spans="1:17" x14ac:dyDescent="0.25">
      <c r="A162">
        <v>605</v>
      </c>
      <c r="B162">
        <v>6</v>
      </c>
      <c r="C162" t="s">
        <v>16</v>
      </c>
      <c r="D162">
        <v>1604</v>
      </c>
      <c r="E162" t="s">
        <v>159</v>
      </c>
      <c r="F162">
        <v>72</v>
      </c>
      <c r="G162" t="s">
        <v>23</v>
      </c>
      <c r="H162">
        <v>1005</v>
      </c>
      <c r="I162" t="s">
        <v>24</v>
      </c>
      <c r="J162" s="1">
        <v>43076</v>
      </c>
      <c r="K162">
        <v>0</v>
      </c>
      <c r="L162">
        <v>5269.13</v>
      </c>
      <c r="N162">
        <v>327</v>
      </c>
      <c r="Q162">
        <v>40</v>
      </c>
    </row>
    <row r="163" spans="1:17" x14ac:dyDescent="0.25">
      <c r="A163">
        <v>716</v>
      </c>
      <c r="B163">
        <v>2</v>
      </c>
      <c r="C163" t="s">
        <v>13</v>
      </c>
      <c r="D163">
        <v>1430</v>
      </c>
      <c r="E163" t="s">
        <v>13</v>
      </c>
      <c r="F163">
        <v>51</v>
      </c>
      <c r="G163" t="s">
        <v>107</v>
      </c>
      <c r="H163">
        <v>717</v>
      </c>
      <c r="I163" t="s">
        <v>146</v>
      </c>
      <c r="J163" s="1">
        <v>43080</v>
      </c>
      <c r="K163">
        <v>0</v>
      </c>
      <c r="L163">
        <v>1188</v>
      </c>
      <c r="N163">
        <v>119</v>
      </c>
      <c r="Q163">
        <v>118</v>
      </c>
    </row>
    <row r="164" spans="1:17" x14ac:dyDescent="0.25">
      <c r="A164">
        <v>875</v>
      </c>
      <c r="B164">
        <v>2</v>
      </c>
      <c r="C164" t="s">
        <v>13</v>
      </c>
      <c r="D164">
        <v>1217</v>
      </c>
      <c r="E164" t="s">
        <v>13</v>
      </c>
      <c r="F164">
        <v>185</v>
      </c>
      <c r="G164" t="s">
        <v>139</v>
      </c>
      <c r="H164">
        <v>1363</v>
      </c>
      <c r="I164" t="s">
        <v>160</v>
      </c>
      <c r="J164" s="1">
        <v>43082</v>
      </c>
      <c r="K164">
        <v>0</v>
      </c>
      <c r="L164">
        <v>8483.0300000000007</v>
      </c>
      <c r="N164">
        <v>478</v>
      </c>
      <c r="Q164">
        <v>128</v>
      </c>
    </row>
    <row r="165" spans="1:17" x14ac:dyDescent="0.25">
      <c r="A165">
        <v>895</v>
      </c>
      <c r="B165">
        <v>2</v>
      </c>
      <c r="C165" t="s">
        <v>13</v>
      </c>
      <c r="D165">
        <v>1407</v>
      </c>
      <c r="E165" t="s">
        <v>13</v>
      </c>
      <c r="F165">
        <v>236</v>
      </c>
      <c r="G165" t="s">
        <v>44</v>
      </c>
      <c r="H165">
        <v>4507</v>
      </c>
      <c r="I165" t="s">
        <v>161</v>
      </c>
      <c r="J165" s="1">
        <v>43082</v>
      </c>
      <c r="K165">
        <v>0</v>
      </c>
      <c r="L165">
        <v>3000</v>
      </c>
      <c r="N165">
        <v>277</v>
      </c>
      <c r="Q165">
        <v>183</v>
      </c>
    </row>
    <row r="166" spans="1:17" x14ac:dyDescent="0.25">
      <c r="A166">
        <v>1065</v>
      </c>
      <c r="B166">
        <v>2</v>
      </c>
      <c r="C166" t="s">
        <v>13</v>
      </c>
      <c r="D166">
        <v>1430</v>
      </c>
      <c r="E166" t="s">
        <v>13</v>
      </c>
      <c r="F166">
        <v>178</v>
      </c>
      <c r="G166" t="s">
        <v>114</v>
      </c>
      <c r="H166">
        <v>3188</v>
      </c>
      <c r="I166" t="s">
        <v>115</v>
      </c>
      <c r="J166" s="1">
        <v>43087</v>
      </c>
      <c r="K166">
        <v>0</v>
      </c>
      <c r="L166">
        <v>7829</v>
      </c>
      <c r="N166">
        <v>385</v>
      </c>
      <c r="Q166">
        <v>256</v>
      </c>
    </row>
    <row r="167" spans="1:17" x14ac:dyDescent="0.25">
      <c r="A167">
        <v>1175</v>
      </c>
      <c r="B167">
        <v>2</v>
      </c>
      <c r="C167" t="s">
        <v>13</v>
      </c>
      <c r="D167">
        <v>1430</v>
      </c>
      <c r="E167" t="s">
        <v>13</v>
      </c>
      <c r="F167">
        <v>113</v>
      </c>
      <c r="G167" t="s">
        <v>14</v>
      </c>
      <c r="H167">
        <v>1884</v>
      </c>
      <c r="I167" t="s">
        <v>162</v>
      </c>
      <c r="J167" s="1">
        <v>43090</v>
      </c>
      <c r="K167">
        <v>0</v>
      </c>
      <c r="L167">
        <v>1788</v>
      </c>
      <c r="N167">
        <v>401</v>
      </c>
      <c r="Q167">
        <v>249</v>
      </c>
    </row>
    <row r="168" spans="1:17" x14ac:dyDescent="0.25">
      <c r="A168">
        <v>298</v>
      </c>
      <c r="B168">
        <v>6</v>
      </c>
      <c r="C168" t="s">
        <v>16</v>
      </c>
      <c r="D168">
        <v>1605</v>
      </c>
      <c r="E168" t="s">
        <v>163</v>
      </c>
      <c r="F168">
        <v>47</v>
      </c>
      <c r="G168" t="s">
        <v>56</v>
      </c>
      <c r="H168">
        <v>656</v>
      </c>
      <c r="I168" t="s">
        <v>57</v>
      </c>
      <c r="J168" s="1">
        <v>43073</v>
      </c>
      <c r="K168">
        <v>0</v>
      </c>
      <c r="L168">
        <v>2475</v>
      </c>
      <c r="N168">
        <v>145</v>
      </c>
      <c r="Q168">
        <v>223</v>
      </c>
    </row>
    <row r="169" spans="1:17" x14ac:dyDescent="0.25">
      <c r="A169">
        <v>1084</v>
      </c>
      <c r="B169">
        <v>6</v>
      </c>
      <c r="C169" t="s">
        <v>16</v>
      </c>
      <c r="D169">
        <v>1870</v>
      </c>
      <c r="E169" t="s">
        <v>43</v>
      </c>
      <c r="F169">
        <v>72</v>
      </c>
      <c r="G169" t="s">
        <v>23</v>
      </c>
      <c r="H169">
        <v>1048</v>
      </c>
      <c r="I169" t="s">
        <v>164</v>
      </c>
      <c r="J169" s="1">
        <v>43088</v>
      </c>
      <c r="K169">
        <v>0</v>
      </c>
      <c r="L169">
        <v>1774.32</v>
      </c>
      <c r="N169">
        <v>221</v>
      </c>
      <c r="Q169">
        <v>116</v>
      </c>
    </row>
    <row r="170" spans="1:17" x14ac:dyDescent="0.25">
      <c r="A170">
        <v>1161</v>
      </c>
      <c r="B170">
        <v>2</v>
      </c>
      <c r="C170" t="s">
        <v>13</v>
      </c>
      <c r="D170">
        <v>1217</v>
      </c>
      <c r="E170" t="s">
        <v>13</v>
      </c>
      <c r="F170">
        <v>185</v>
      </c>
      <c r="G170" t="s">
        <v>139</v>
      </c>
      <c r="H170">
        <v>1363</v>
      </c>
      <c r="I170" t="s">
        <v>160</v>
      </c>
      <c r="J170" s="1">
        <v>43089</v>
      </c>
      <c r="K170">
        <v>0</v>
      </c>
      <c r="L170">
        <v>4088.88</v>
      </c>
      <c r="N170">
        <v>337</v>
      </c>
      <c r="Q170">
        <v>82</v>
      </c>
    </row>
    <row r="171" spans="1:17" x14ac:dyDescent="0.25">
      <c r="A171">
        <v>1348</v>
      </c>
      <c r="B171">
        <v>6</v>
      </c>
      <c r="C171" t="s">
        <v>16</v>
      </c>
      <c r="D171">
        <v>1650</v>
      </c>
      <c r="E171" t="s">
        <v>165</v>
      </c>
      <c r="F171">
        <v>236</v>
      </c>
      <c r="G171" t="s">
        <v>44</v>
      </c>
      <c r="H171">
        <v>4502</v>
      </c>
      <c r="I171" t="s">
        <v>65</v>
      </c>
      <c r="J171" s="1">
        <v>43102</v>
      </c>
      <c r="K171">
        <v>0</v>
      </c>
      <c r="L171">
        <v>1003.04</v>
      </c>
      <c r="N171">
        <v>466</v>
      </c>
      <c r="Q171">
        <v>38</v>
      </c>
    </row>
    <row r="172" spans="1:17" x14ac:dyDescent="0.25">
      <c r="A172">
        <v>1482</v>
      </c>
      <c r="B172">
        <v>6</v>
      </c>
      <c r="C172" t="s">
        <v>16</v>
      </c>
      <c r="D172">
        <v>1650</v>
      </c>
      <c r="E172" t="s">
        <v>165</v>
      </c>
      <c r="F172">
        <v>47</v>
      </c>
      <c r="G172" t="s">
        <v>56</v>
      </c>
      <c r="H172">
        <v>654</v>
      </c>
      <c r="I172" t="s">
        <v>166</v>
      </c>
      <c r="J172" s="1">
        <v>43105</v>
      </c>
      <c r="K172">
        <v>0</v>
      </c>
      <c r="L172">
        <v>5857.5</v>
      </c>
      <c r="N172">
        <v>59</v>
      </c>
      <c r="Q172">
        <v>92</v>
      </c>
    </row>
    <row r="173" spans="1:17" x14ac:dyDescent="0.25">
      <c r="A173">
        <v>1431</v>
      </c>
      <c r="B173">
        <v>2</v>
      </c>
      <c r="C173" t="s">
        <v>13</v>
      </c>
      <c r="D173">
        <v>1414</v>
      </c>
      <c r="E173" t="s">
        <v>13</v>
      </c>
      <c r="F173">
        <v>74</v>
      </c>
      <c r="G173" t="s">
        <v>27</v>
      </c>
      <c r="H173">
        <v>4446</v>
      </c>
      <c r="I173" t="s">
        <v>28</v>
      </c>
      <c r="J173" s="1">
        <v>43104</v>
      </c>
      <c r="K173">
        <v>0</v>
      </c>
      <c r="L173">
        <v>1068.1600000000001</v>
      </c>
      <c r="N173">
        <v>48</v>
      </c>
      <c r="Q173">
        <v>237</v>
      </c>
    </row>
    <row r="174" spans="1:17" x14ac:dyDescent="0.25">
      <c r="A174">
        <v>1504</v>
      </c>
      <c r="B174">
        <v>6</v>
      </c>
      <c r="C174" t="s">
        <v>16</v>
      </c>
      <c r="D174">
        <v>1611</v>
      </c>
      <c r="E174" t="s">
        <v>17</v>
      </c>
      <c r="F174">
        <v>47</v>
      </c>
      <c r="G174" t="s">
        <v>56</v>
      </c>
      <c r="H174">
        <v>656</v>
      </c>
      <c r="I174" t="s">
        <v>57</v>
      </c>
      <c r="J174" s="1">
        <v>43108</v>
      </c>
      <c r="K174">
        <v>0</v>
      </c>
      <c r="L174">
        <v>712</v>
      </c>
      <c r="N174">
        <v>24</v>
      </c>
      <c r="Q174">
        <v>90</v>
      </c>
    </row>
    <row r="175" spans="1:17" x14ac:dyDescent="0.25">
      <c r="A175">
        <v>1480</v>
      </c>
      <c r="B175">
        <v>6</v>
      </c>
      <c r="C175" t="s">
        <v>16</v>
      </c>
      <c r="D175">
        <v>1870</v>
      </c>
      <c r="E175" t="s">
        <v>43</v>
      </c>
      <c r="F175">
        <v>47</v>
      </c>
      <c r="G175" t="s">
        <v>56</v>
      </c>
      <c r="H175">
        <v>656</v>
      </c>
      <c r="I175" t="s">
        <v>57</v>
      </c>
      <c r="J175" s="1">
        <v>43105</v>
      </c>
      <c r="K175">
        <v>0</v>
      </c>
      <c r="L175">
        <v>3445.08</v>
      </c>
      <c r="N175">
        <v>130</v>
      </c>
      <c r="Q175">
        <v>296</v>
      </c>
    </row>
    <row r="176" spans="1:17" x14ac:dyDescent="0.25">
      <c r="A176">
        <v>1436</v>
      </c>
      <c r="B176">
        <v>6</v>
      </c>
      <c r="C176" t="s">
        <v>16</v>
      </c>
      <c r="D176">
        <v>1870</v>
      </c>
      <c r="E176" t="s">
        <v>43</v>
      </c>
      <c r="F176">
        <v>175</v>
      </c>
      <c r="G176" t="s">
        <v>112</v>
      </c>
      <c r="H176">
        <v>3169</v>
      </c>
      <c r="I176" t="s">
        <v>112</v>
      </c>
      <c r="J176" s="1">
        <v>43104</v>
      </c>
      <c r="K176">
        <v>0</v>
      </c>
      <c r="L176">
        <v>1832.14</v>
      </c>
      <c r="N176">
        <v>260</v>
      </c>
      <c r="Q176">
        <v>300</v>
      </c>
    </row>
    <row r="177" spans="1:17" x14ac:dyDescent="0.25">
      <c r="A177">
        <v>1680</v>
      </c>
      <c r="B177">
        <v>2</v>
      </c>
      <c r="C177" t="s">
        <v>13</v>
      </c>
      <c r="D177">
        <v>1430</v>
      </c>
      <c r="E177" t="s">
        <v>13</v>
      </c>
      <c r="F177">
        <v>74</v>
      </c>
      <c r="G177" t="s">
        <v>27</v>
      </c>
      <c r="H177">
        <v>4483</v>
      </c>
      <c r="I177" t="s">
        <v>129</v>
      </c>
      <c r="J177" s="1">
        <v>43111</v>
      </c>
      <c r="K177">
        <v>0</v>
      </c>
      <c r="L177">
        <v>7435</v>
      </c>
      <c r="N177">
        <v>405</v>
      </c>
      <c r="Q177">
        <v>6</v>
      </c>
    </row>
    <row r="178" spans="1:17" x14ac:dyDescent="0.25">
      <c r="A178">
        <v>1569</v>
      </c>
      <c r="B178">
        <v>6</v>
      </c>
      <c r="C178" t="s">
        <v>16</v>
      </c>
      <c r="D178">
        <v>1852</v>
      </c>
      <c r="E178" t="s">
        <v>167</v>
      </c>
      <c r="F178">
        <v>236</v>
      </c>
      <c r="G178" t="s">
        <v>44</v>
      </c>
      <c r="H178">
        <v>4502</v>
      </c>
      <c r="I178" t="s">
        <v>65</v>
      </c>
      <c r="J178" s="1">
        <v>43111</v>
      </c>
      <c r="K178">
        <v>0</v>
      </c>
      <c r="L178">
        <v>693</v>
      </c>
      <c r="N178">
        <v>358</v>
      </c>
      <c r="Q178">
        <v>218</v>
      </c>
    </row>
    <row r="179" spans="1:17" x14ac:dyDescent="0.25">
      <c r="A179">
        <v>1701</v>
      </c>
      <c r="B179">
        <v>14</v>
      </c>
      <c r="C179" t="s">
        <v>101</v>
      </c>
      <c r="D179">
        <v>5000</v>
      </c>
      <c r="E179" t="s">
        <v>101</v>
      </c>
      <c r="F179">
        <v>236</v>
      </c>
      <c r="G179" t="s">
        <v>44</v>
      </c>
      <c r="H179">
        <v>4496</v>
      </c>
      <c r="I179" t="s">
        <v>168</v>
      </c>
      <c r="J179" s="1">
        <v>43112</v>
      </c>
      <c r="K179">
        <v>0</v>
      </c>
      <c r="L179">
        <v>1959.75</v>
      </c>
      <c r="N179">
        <v>64</v>
      </c>
      <c r="Q179">
        <v>61</v>
      </c>
    </row>
    <row r="180" spans="1:17" x14ac:dyDescent="0.25">
      <c r="A180">
        <v>1824</v>
      </c>
      <c r="B180">
        <v>6</v>
      </c>
      <c r="C180" t="s">
        <v>16</v>
      </c>
      <c r="D180">
        <v>1832</v>
      </c>
      <c r="E180" t="s">
        <v>169</v>
      </c>
      <c r="F180">
        <v>47</v>
      </c>
      <c r="G180" t="s">
        <v>56</v>
      </c>
      <c r="H180">
        <v>656</v>
      </c>
      <c r="I180" t="s">
        <v>57</v>
      </c>
      <c r="J180" s="1">
        <v>43118</v>
      </c>
      <c r="K180">
        <v>0</v>
      </c>
      <c r="L180">
        <v>6462</v>
      </c>
      <c r="N180">
        <v>487</v>
      </c>
      <c r="Q180">
        <v>49</v>
      </c>
    </row>
    <row r="181" spans="1:17" x14ac:dyDescent="0.25">
      <c r="A181">
        <v>1817</v>
      </c>
      <c r="B181">
        <v>2</v>
      </c>
      <c r="C181" t="s">
        <v>13</v>
      </c>
      <c r="D181">
        <v>1427</v>
      </c>
      <c r="E181" t="s">
        <v>13</v>
      </c>
      <c r="F181">
        <v>82</v>
      </c>
      <c r="G181" t="s">
        <v>58</v>
      </c>
      <c r="H181">
        <v>1120</v>
      </c>
      <c r="I181" t="s">
        <v>170</v>
      </c>
      <c r="J181" s="1">
        <v>43118</v>
      </c>
      <c r="K181">
        <v>0</v>
      </c>
      <c r="L181">
        <v>8730.65</v>
      </c>
      <c r="N181">
        <v>29</v>
      </c>
      <c r="Q181">
        <v>216</v>
      </c>
    </row>
    <row r="182" spans="1:17" x14ac:dyDescent="0.25">
      <c r="A182">
        <v>1728</v>
      </c>
      <c r="B182">
        <v>14</v>
      </c>
      <c r="C182" t="s">
        <v>101</v>
      </c>
      <c r="D182">
        <v>5001</v>
      </c>
      <c r="E182" t="s">
        <v>101</v>
      </c>
      <c r="F182">
        <v>177</v>
      </c>
      <c r="G182" t="s">
        <v>47</v>
      </c>
      <c r="H182">
        <v>3396</v>
      </c>
      <c r="I182" t="s">
        <v>48</v>
      </c>
      <c r="J182" s="1">
        <v>43115</v>
      </c>
      <c r="K182">
        <v>0</v>
      </c>
      <c r="L182">
        <v>1798</v>
      </c>
      <c r="N182">
        <v>411</v>
      </c>
      <c r="Q182">
        <v>123</v>
      </c>
    </row>
    <row r="183" spans="1:17" x14ac:dyDescent="0.25">
      <c r="A183">
        <v>1906</v>
      </c>
      <c r="B183">
        <v>2</v>
      </c>
      <c r="C183" t="s">
        <v>13</v>
      </c>
      <c r="D183">
        <v>1430</v>
      </c>
      <c r="E183" t="s">
        <v>13</v>
      </c>
      <c r="F183">
        <v>11</v>
      </c>
      <c r="G183" t="s">
        <v>171</v>
      </c>
      <c r="H183">
        <v>3569</v>
      </c>
      <c r="I183" t="s">
        <v>172</v>
      </c>
      <c r="J183" s="1">
        <v>43122</v>
      </c>
      <c r="K183">
        <v>0</v>
      </c>
      <c r="L183">
        <v>8394</v>
      </c>
      <c r="N183">
        <v>188</v>
      </c>
      <c r="Q183">
        <v>200</v>
      </c>
    </row>
    <row r="184" spans="1:17" x14ac:dyDescent="0.25">
      <c r="A184">
        <v>2139</v>
      </c>
      <c r="B184">
        <v>6</v>
      </c>
      <c r="C184" t="s">
        <v>16</v>
      </c>
      <c r="D184">
        <v>1832</v>
      </c>
      <c r="E184" t="s">
        <v>169</v>
      </c>
      <c r="F184">
        <v>171</v>
      </c>
      <c r="G184" t="s">
        <v>78</v>
      </c>
      <c r="H184">
        <v>3077</v>
      </c>
      <c r="I184" t="s">
        <v>19</v>
      </c>
      <c r="J184" s="1">
        <v>43125</v>
      </c>
      <c r="K184">
        <v>0</v>
      </c>
      <c r="L184">
        <v>3169.32</v>
      </c>
      <c r="N184">
        <v>218</v>
      </c>
      <c r="Q184">
        <v>153</v>
      </c>
    </row>
    <row r="185" spans="1:17" x14ac:dyDescent="0.25">
      <c r="A185">
        <v>1959</v>
      </c>
      <c r="B185">
        <v>6</v>
      </c>
      <c r="C185" t="s">
        <v>16</v>
      </c>
      <c r="D185">
        <v>1604</v>
      </c>
      <c r="E185" t="s">
        <v>28</v>
      </c>
      <c r="F185">
        <v>33</v>
      </c>
      <c r="G185" t="s">
        <v>30</v>
      </c>
      <c r="H185">
        <v>446</v>
      </c>
      <c r="I185" t="s">
        <v>173</v>
      </c>
      <c r="J185" s="1">
        <v>43124</v>
      </c>
      <c r="K185">
        <v>0</v>
      </c>
      <c r="L185">
        <v>2940</v>
      </c>
      <c r="N185">
        <v>121</v>
      </c>
      <c r="Q185">
        <v>72</v>
      </c>
    </row>
    <row r="186" spans="1:17" x14ac:dyDescent="0.25">
      <c r="A186">
        <v>2251</v>
      </c>
      <c r="B186">
        <v>6</v>
      </c>
      <c r="C186" t="s">
        <v>16</v>
      </c>
      <c r="D186">
        <v>1667</v>
      </c>
      <c r="E186" t="s">
        <v>174</v>
      </c>
      <c r="F186">
        <v>149</v>
      </c>
      <c r="G186" t="s">
        <v>33</v>
      </c>
      <c r="H186">
        <v>2943</v>
      </c>
      <c r="I186" t="s">
        <v>175</v>
      </c>
      <c r="J186" s="1">
        <v>43129</v>
      </c>
      <c r="K186">
        <v>0</v>
      </c>
      <c r="L186">
        <v>672</v>
      </c>
      <c r="N186">
        <v>180</v>
      </c>
      <c r="Q186">
        <v>260</v>
      </c>
    </row>
    <row r="187" spans="1:17" x14ac:dyDescent="0.25">
      <c r="A187">
        <v>1825</v>
      </c>
      <c r="B187">
        <v>6</v>
      </c>
      <c r="C187" t="s">
        <v>16</v>
      </c>
      <c r="D187">
        <v>7600</v>
      </c>
      <c r="E187" t="s">
        <v>113</v>
      </c>
      <c r="F187">
        <v>47</v>
      </c>
      <c r="G187" t="s">
        <v>56</v>
      </c>
      <c r="H187">
        <v>649</v>
      </c>
      <c r="I187" t="s">
        <v>176</v>
      </c>
      <c r="J187" s="1">
        <v>43118</v>
      </c>
      <c r="K187">
        <v>0</v>
      </c>
      <c r="L187">
        <v>1523.57</v>
      </c>
      <c r="N187">
        <v>179</v>
      </c>
      <c r="Q187">
        <v>37</v>
      </c>
    </row>
    <row r="188" spans="1:17" x14ac:dyDescent="0.25">
      <c r="A188">
        <v>2144</v>
      </c>
      <c r="B188">
        <v>2</v>
      </c>
      <c r="C188" t="s">
        <v>13</v>
      </c>
      <c r="D188">
        <v>1429</v>
      </c>
      <c r="E188" t="s">
        <v>49</v>
      </c>
      <c r="F188">
        <v>29</v>
      </c>
      <c r="G188" t="s">
        <v>93</v>
      </c>
      <c r="H188">
        <v>424</v>
      </c>
      <c r="I188" t="s">
        <v>94</v>
      </c>
      <c r="J188" s="1">
        <v>43125</v>
      </c>
      <c r="K188">
        <v>0</v>
      </c>
      <c r="L188">
        <v>3631.95</v>
      </c>
      <c r="N188">
        <v>134</v>
      </c>
      <c r="Q188">
        <v>54</v>
      </c>
    </row>
    <row r="189" spans="1:17" x14ac:dyDescent="0.25">
      <c r="A189">
        <v>1457</v>
      </c>
      <c r="B189">
        <v>6</v>
      </c>
      <c r="C189" t="s">
        <v>16</v>
      </c>
      <c r="D189">
        <v>1678</v>
      </c>
      <c r="E189" t="s">
        <v>81</v>
      </c>
      <c r="F189">
        <v>47</v>
      </c>
      <c r="G189" t="s">
        <v>56</v>
      </c>
      <c r="H189">
        <v>656</v>
      </c>
      <c r="I189" t="s">
        <v>57</v>
      </c>
      <c r="J189" s="1">
        <v>43104</v>
      </c>
      <c r="K189">
        <v>0</v>
      </c>
      <c r="L189">
        <v>738.25</v>
      </c>
      <c r="N189">
        <v>155</v>
      </c>
      <c r="Q189">
        <v>12</v>
      </c>
    </row>
    <row r="190" spans="1:17" x14ac:dyDescent="0.25">
      <c r="A190">
        <v>1529</v>
      </c>
      <c r="B190">
        <v>2</v>
      </c>
      <c r="C190" t="s">
        <v>13</v>
      </c>
      <c r="D190">
        <v>1414</v>
      </c>
      <c r="E190" t="s">
        <v>13</v>
      </c>
      <c r="F190">
        <v>181</v>
      </c>
      <c r="G190" t="s">
        <v>177</v>
      </c>
      <c r="H190">
        <v>3314</v>
      </c>
      <c r="I190" t="s">
        <v>178</v>
      </c>
      <c r="J190" s="1">
        <v>43108</v>
      </c>
      <c r="K190">
        <v>0</v>
      </c>
      <c r="L190">
        <v>2770</v>
      </c>
      <c r="N190">
        <v>310</v>
      </c>
      <c r="Q190">
        <v>88</v>
      </c>
    </row>
    <row r="191" spans="1:17" x14ac:dyDescent="0.25">
      <c r="A191">
        <v>1469</v>
      </c>
      <c r="B191">
        <v>2</v>
      </c>
      <c r="C191" t="s">
        <v>13</v>
      </c>
      <c r="D191">
        <v>1440</v>
      </c>
      <c r="E191" t="s">
        <v>13</v>
      </c>
      <c r="F191">
        <v>65</v>
      </c>
      <c r="G191" t="s">
        <v>21</v>
      </c>
      <c r="H191">
        <v>942</v>
      </c>
      <c r="I191" t="s">
        <v>63</v>
      </c>
      <c r="J191" s="1">
        <v>43105</v>
      </c>
      <c r="K191">
        <v>0</v>
      </c>
      <c r="L191">
        <v>1990.33</v>
      </c>
      <c r="N191">
        <v>439</v>
      </c>
      <c r="Q191">
        <v>241</v>
      </c>
    </row>
    <row r="192" spans="1:17" x14ac:dyDescent="0.25">
      <c r="A192">
        <v>1567</v>
      </c>
      <c r="B192">
        <v>6</v>
      </c>
      <c r="C192" t="s">
        <v>16</v>
      </c>
      <c r="D192">
        <v>1653</v>
      </c>
      <c r="E192" t="s">
        <v>20</v>
      </c>
      <c r="F192">
        <v>236</v>
      </c>
      <c r="G192" t="s">
        <v>44</v>
      </c>
      <c r="H192">
        <v>4502</v>
      </c>
      <c r="I192" t="s">
        <v>65</v>
      </c>
      <c r="J192" s="1">
        <v>43110</v>
      </c>
      <c r="K192">
        <v>0</v>
      </c>
      <c r="L192">
        <v>1286.25</v>
      </c>
      <c r="N192">
        <v>34</v>
      </c>
      <c r="Q192">
        <v>237</v>
      </c>
    </row>
    <row r="193" spans="1:17" x14ac:dyDescent="0.25">
      <c r="A193">
        <v>877</v>
      </c>
      <c r="B193">
        <v>2</v>
      </c>
      <c r="C193" t="s">
        <v>13</v>
      </c>
      <c r="D193">
        <v>1425</v>
      </c>
      <c r="E193" t="s">
        <v>13</v>
      </c>
      <c r="F193">
        <v>113</v>
      </c>
      <c r="G193" t="s">
        <v>14</v>
      </c>
      <c r="H193">
        <v>1862</v>
      </c>
      <c r="I193" t="s">
        <v>179</v>
      </c>
      <c r="J193" s="1">
        <v>43082</v>
      </c>
      <c r="K193">
        <v>0</v>
      </c>
      <c r="L193">
        <v>1234.5</v>
      </c>
      <c r="N193">
        <v>230</v>
      </c>
      <c r="Q193">
        <v>183</v>
      </c>
    </row>
    <row r="194" spans="1:17" x14ac:dyDescent="0.25">
      <c r="A194">
        <v>1496</v>
      </c>
      <c r="B194">
        <v>6</v>
      </c>
      <c r="C194" t="s">
        <v>16</v>
      </c>
      <c r="D194">
        <v>1605</v>
      </c>
      <c r="E194" t="s">
        <v>163</v>
      </c>
      <c r="F194">
        <v>64</v>
      </c>
      <c r="G194" t="s">
        <v>121</v>
      </c>
      <c r="H194">
        <v>839</v>
      </c>
      <c r="I194" t="s">
        <v>122</v>
      </c>
      <c r="J194" s="1">
        <v>43105</v>
      </c>
      <c r="K194">
        <v>0</v>
      </c>
      <c r="L194">
        <v>50.9</v>
      </c>
      <c r="N194">
        <v>275</v>
      </c>
      <c r="Q194">
        <v>13</v>
      </c>
    </row>
    <row r="195" spans="1:17" x14ac:dyDescent="0.25">
      <c r="A195">
        <v>1601</v>
      </c>
      <c r="B195">
        <v>2</v>
      </c>
      <c r="C195" t="s">
        <v>13</v>
      </c>
      <c r="D195">
        <v>1086</v>
      </c>
      <c r="E195" t="s">
        <v>13</v>
      </c>
      <c r="F195">
        <v>57</v>
      </c>
      <c r="G195" t="s">
        <v>180</v>
      </c>
      <c r="H195">
        <v>2115</v>
      </c>
      <c r="I195" t="s">
        <v>181</v>
      </c>
      <c r="J195" s="1">
        <v>43110</v>
      </c>
      <c r="K195">
        <v>0</v>
      </c>
      <c r="L195">
        <v>5283.2</v>
      </c>
      <c r="N195">
        <v>74</v>
      </c>
      <c r="Q195">
        <v>274</v>
      </c>
    </row>
    <row r="196" spans="1:17" x14ac:dyDescent="0.25">
      <c r="A196">
        <v>1752</v>
      </c>
      <c r="B196">
        <v>6</v>
      </c>
      <c r="C196" t="s">
        <v>16</v>
      </c>
      <c r="D196">
        <v>1638</v>
      </c>
      <c r="E196" t="s">
        <v>109</v>
      </c>
      <c r="F196">
        <v>113</v>
      </c>
      <c r="G196" t="s">
        <v>14</v>
      </c>
      <c r="H196">
        <v>1914</v>
      </c>
      <c r="I196" t="s">
        <v>182</v>
      </c>
      <c r="J196" s="1">
        <v>43116</v>
      </c>
      <c r="K196">
        <v>0</v>
      </c>
      <c r="L196">
        <v>945</v>
      </c>
      <c r="N196">
        <v>469</v>
      </c>
      <c r="Q196">
        <v>232</v>
      </c>
    </row>
    <row r="197" spans="1:17" x14ac:dyDescent="0.25">
      <c r="A197">
        <v>1784</v>
      </c>
      <c r="B197">
        <v>6</v>
      </c>
      <c r="C197" t="s">
        <v>16</v>
      </c>
      <c r="D197">
        <v>1638</v>
      </c>
      <c r="E197" t="s">
        <v>109</v>
      </c>
      <c r="F197">
        <v>74</v>
      </c>
      <c r="G197" t="s">
        <v>27</v>
      </c>
      <c r="H197">
        <v>4483</v>
      </c>
      <c r="I197" t="s">
        <v>129</v>
      </c>
      <c r="J197" s="1">
        <v>43117</v>
      </c>
      <c r="K197">
        <v>0</v>
      </c>
      <c r="L197">
        <v>466</v>
      </c>
      <c r="N197">
        <v>106</v>
      </c>
      <c r="Q197">
        <v>77</v>
      </c>
    </row>
    <row r="198" spans="1:17" x14ac:dyDescent="0.25">
      <c r="A198">
        <v>1818</v>
      </c>
      <c r="B198">
        <v>5</v>
      </c>
      <c r="C198" t="s">
        <v>13</v>
      </c>
      <c r="D198">
        <v>1426</v>
      </c>
      <c r="E198" t="s">
        <v>13</v>
      </c>
      <c r="F198">
        <v>94</v>
      </c>
      <c r="G198" t="s">
        <v>36</v>
      </c>
      <c r="H198">
        <v>1522</v>
      </c>
      <c r="I198" t="s">
        <v>36</v>
      </c>
      <c r="J198" s="1">
        <v>43118</v>
      </c>
      <c r="K198">
        <v>0</v>
      </c>
      <c r="L198">
        <v>1952.4</v>
      </c>
      <c r="N198">
        <v>454</v>
      </c>
      <c r="Q198">
        <v>286</v>
      </c>
    </row>
    <row r="199" spans="1:17" x14ac:dyDescent="0.25">
      <c r="A199">
        <v>1868</v>
      </c>
      <c r="B199">
        <v>2</v>
      </c>
      <c r="C199" t="s">
        <v>13</v>
      </c>
      <c r="D199">
        <v>1292</v>
      </c>
      <c r="E199" t="s">
        <v>13</v>
      </c>
      <c r="F199">
        <v>178</v>
      </c>
      <c r="G199" t="s">
        <v>114</v>
      </c>
      <c r="H199">
        <v>3188</v>
      </c>
      <c r="I199" t="s">
        <v>115</v>
      </c>
      <c r="J199" s="1">
        <v>43122</v>
      </c>
      <c r="K199">
        <v>0</v>
      </c>
      <c r="L199">
        <v>2152.8000000000002</v>
      </c>
      <c r="N199">
        <v>223</v>
      </c>
      <c r="Q199">
        <v>70</v>
      </c>
    </row>
    <row r="200" spans="1:17" x14ac:dyDescent="0.25">
      <c r="A200">
        <v>1875</v>
      </c>
      <c r="B200">
        <v>2</v>
      </c>
      <c r="C200" t="s">
        <v>13</v>
      </c>
      <c r="D200">
        <v>1086</v>
      </c>
      <c r="E200" t="s">
        <v>13</v>
      </c>
      <c r="F200">
        <v>115</v>
      </c>
      <c r="G200" t="s">
        <v>83</v>
      </c>
      <c r="H200">
        <v>1967</v>
      </c>
      <c r="I200" t="s">
        <v>183</v>
      </c>
      <c r="J200" s="1">
        <v>43122</v>
      </c>
      <c r="K200">
        <v>0</v>
      </c>
      <c r="L200">
        <v>2983.88</v>
      </c>
      <c r="N200">
        <v>173</v>
      </c>
      <c r="Q200">
        <v>242</v>
      </c>
    </row>
    <row r="201" spans="1:17" x14ac:dyDescent="0.25">
      <c r="A201">
        <v>1933</v>
      </c>
      <c r="B201">
        <v>6</v>
      </c>
      <c r="C201" t="s">
        <v>16</v>
      </c>
      <c r="D201">
        <v>1638</v>
      </c>
      <c r="E201" t="s">
        <v>109</v>
      </c>
      <c r="F201">
        <v>74</v>
      </c>
      <c r="G201" t="s">
        <v>27</v>
      </c>
      <c r="H201">
        <v>4483</v>
      </c>
      <c r="I201" t="s">
        <v>129</v>
      </c>
      <c r="J201" s="1">
        <v>43123</v>
      </c>
      <c r="K201">
        <v>0</v>
      </c>
      <c r="L201">
        <v>372</v>
      </c>
      <c r="N201">
        <v>60</v>
      </c>
      <c r="Q201">
        <v>115</v>
      </c>
    </row>
    <row r="202" spans="1:17" x14ac:dyDescent="0.25">
      <c r="A202">
        <v>1932</v>
      </c>
      <c r="B202">
        <v>6</v>
      </c>
      <c r="C202" t="s">
        <v>16</v>
      </c>
      <c r="D202">
        <v>1638</v>
      </c>
      <c r="E202" t="s">
        <v>109</v>
      </c>
      <c r="F202">
        <v>74</v>
      </c>
      <c r="G202" t="s">
        <v>27</v>
      </c>
      <c r="H202">
        <v>4477</v>
      </c>
      <c r="I202" t="s">
        <v>50</v>
      </c>
      <c r="J202" s="1">
        <v>43123</v>
      </c>
      <c r="K202">
        <v>0</v>
      </c>
      <c r="L202">
        <v>57</v>
      </c>
      <c r="N202">
        <v>295</v>
      </c>
      <c r="Q202">
        <v>73</v>
      </c>
    </row>
    <row r="203" spans="1:17" x14ac:dyDescent="0.25">
      <c r="A203">
        <v>1939</v>
      </c>
      <c r="B203">
        <v>6</v>
      </c>
      <c r="C203" t="s">
        <v>16</v>
      </c>
      <c r="D203">
        <v>1616</v>
      </c>
      <c r="E203" t="s">
        <v>184</v>
      </c>
      <c r="F203">
        <v>177</v>
      </c>
      <c r="G203" t="s">
        <v>47</v>
      </c>
      <c r="H203">
        <v>3381</v>
      </c>
      <c r="I203" t="s">
        <v>62</v>
      </c>
      <c r="J203" s="1">
        <v>43123</v>
      </c>
      <c r="K203">
        <v>0</v>
      </c>
      <c r="L203">
        <v>2342</v>
      </c>
      <c r="N203">
        <v>301</v>
      </c>
      <c r="Q203">
        <v>135</v>
      </c>
    </row>
    <row r="204" spans="1:17" x14ac:dyDescent="0.25">
      <c r="A204">
        <v>1798</v>
      </c>
      <c r="B204">
        <v>2</v>
      </c>
      <c r="C204" t="s">
        <v>13</v>
      </c>
      <c r="D204">
        <v>1425</v>
      </c>
      <c r="E204" t="s">
        <v>13</v>
      </c>
      <c r="F204">
        <v>74</v>
      </c>
      <c r="G204" t="s">
        <v>27</v>
      </c>
      <c r="H204">
        <v>4470</v>
      </c>
      <c r="I204" t="s">
        <v>82</v>
      </c>
      <c r="J204" s="1">
        <v>43124</v>
      </c>
      <c r="K204">
        <v>0</v>
      </c>
      <c r="L204">
        <v>2031</v>
      </c>
      <c r="N204">
        <v>362</v>
      </c>
      <c r="Q204">
        <v>253</v>
      </c>
    </row>
    <row r="205" spans="1:17" x14ac:dyDescent="0.25">
      <c r="A205">
        <v>2135</v>
      </c>
      <c r="B205">
        <v>6</v>
      </c>
      <c r="C205" t="s">
        <v>16</v>
      </c>
      <c r="D205">
        <v>1638</v>
      </c>
      <c r="E205" t="s">
        <v>109</v>
      </c>
      <c r="F205">
        <v>34</v>
      </c>
      <c r="G205" t="s">
        <v>185</v>
      </c>
      <c r="H205">
        <v>414</v>
      </c>
      <c r="I205" t="s">
        <v>186</v>
      </c>
      <c r="J205" s="1">
        <v>43125</v>
      </c>
      <c r="K205">
        <v>0</v>
      </c>
      <c r="L205">
        <v>1200</v>
      </c>
      <c r="N205">
        <v>395</v>
      </c>
      <c r="Q205">
        <v>30</v>
      </c>
    </row>
    <row r="206" spans="1:17" x14ac:dyDescent="0.25">
      <c r="A206">
        <v>2160</v>
      </c>
      <c r="B206">
        <v>6</v>
      </c>
      <c r="C206" t="s">
        <v>16</v>
      </c>
      <c r="D206">
        <v>1704</v>
      </c>
      <c r="E206" t="s">
        <v>72</v>
      </c>
      <c r="F206">
        <v>178</v>
      </c>
      <c r="G206" t="s">
        <v>114</v>
      </c>
      <c r="H206">
        <v>3188</v>
      </c>
      <c r="I206" t="s">
        <v>115</v>
      </c>
      <c r="J206" s="1">
        <v>43126</v>
      </c>
      <c r="K206">
        <v>0</v>
      </c>
      <c r="L206">
        <v>5150</v>
      </c>
      <c r="N206">
        <v>142</v>
      </c>
      <c r="Q206">
        <v>118</v>
      </c>
    </row>
    <row r="207" spans="1:17" x14ac:dyDescent="0.25">
      <c r="A207">
        <v>1927</v>
      </c>
      <c r="B207">
        <v>2</v>
      </c>
      <c r="C207" t="s">
        <v>13</v>
      </c>
      <c r="D207">
        <v>1184</v>
      </c>
      <c r="E207" t="s">
        <v>13</v>
      </c>
      <c r="F207">
        <v>29</v>
      </c>
      <c r="G207" t="s">
        <v>93</v>
      </c>
      <c r="H207">
        <v>424</v>
      </c>
      <c r="I207" t="s">
        <v>94</v>
      </c>
      <c r="J207" s="1">
        <v>43123</v>
      </c>
      <c r="K207">
        <v>0</v>
      </c>
      <c r="L207">
        <v>9400</v>
      </c>
      <c r="N207">
        <v>411</v>
      </c>
      <c r="Q207">
        <v>136</v>
      </c>
    </row>
    <row r="208" spans="1:17" x14ac:dyDescent="0.25">
      <c r="A208">
        <v>2291</v>
      </c>
      <c r="B208">
        <v>2</v>
      </c>
      <c r="C208" t="s">
        <v>13</v>
      </c>
      <c r="D208">
        <v>1013</v>
      </c>
      <c r="E208" t="s">
        <v>13</v>
      </c>
      <c r="F208">
        <v>74</v>
      </c>
      <c r="G208" t="s">
        <v>27</v>
      </c>
      <c r="H208">
        <v>4446</v>
      </c>
      <c r="I208" t="s">
        <v>28</v>
      </c>
      <c r="J208" s="1">
        <v>43130</v>
      </c>
      <c r="K208">
        <v>0</v>
      </c>
      <c r="L208">
        <v>10800</v>
      </c>
      <c r="N208">
        <v>178</v>
      </c>
      <c r="Q208">
        <v>6</v>
      </c>
    </row>
    <row r="209" spans="1:17" x14ac:dyDescent="0.25">
      <c r="A209">
        <v>2518</v>
      </c>
      <c r="B209">
        <v>6</v>
      </c>
      <c r="C209" t="s">
        <v>16</v>
      </c>
      <c r="D209">
        <v>1638</v>
      </c>
      <c r="E209" t="s">
        <v>109</v>
      </c>
      <c r="F209">
        <v>74</v>
      </c>
      <c r="G209" t="s">
        <v>27</v>
      </c>
      <c r="H209">
        <v>4489</v>
      </c>
      <c r="I209" t="s">
        <v>187</v>
      </c>
      <c r="J209" s="1">
        <v>43136</v>
      </c>
      <c r="K209">
        <v>0</v>
      </c>
      <c r="L209">
        <v>1950</v>
      </c>
      <c r="N209">
        <v>327</v>
      </c>
      <c r="Q209">
        <v>247</v>
      </c>
    </row>
    <row r="210" spans="1:17" x14ac:dyDescent="0.25">
      <c r="A210">
        <v>2578</v>
      </c>
      <c r="B210">
        <v>6</v>
      </c>
      <c r="C210" t="s">
        <v>16</v>
      </c>
      <c r="D210">
        <v>1638</v>
      </c>
      <c r="E210" t="s">
        <v>109</v>
      </c>
      <c r="F210">
        <v>16</v>
      </c>
      <c r="G210" t="s">
        <v>76</v>
      </c>
      <c r="H210">
        <v>132</v>
      </c>
      <c r="I210" t="s">
        <v>77</v>
      </c>
      <c r="J210" s="1">
        <v>43137</v>
      </c>
      <c r="K210">
        <v>0</v>
      </c>
      <c r="L210">
        <v>304</v>
      </c>
      <c r="N210">
        <v>352</v>
      </c>
      <c r="Q210">
        <v>36</v>
      </c>
    </row>
    <row r="211" spans="1:17" x14ac:dyDescent="0.25">
      <c r="A211">
        <v>2580</v>
      </c>
      <c r="B211">
        <v>6</v>
      </c>
      <c r="C211" t="s">
        <v>16</v>
      </c>
      <c r="D211">
        <v>1638</v>
      </c>
      <c r="E211" t="s">
        <v>109</v>
      </c>
      <c r="F211">
        <v>74</v>
      </c>
      <c r="G211" t="s">
        <v>27</v>
      </c>
      <c r="H211">
        <v>4473</v>
      </c>
      <c r="I211" t="s">
        <v>90</v>
      </c>
      <c r="J211" s="1">
        <v>43137</v>
      </c>
      <c r="K211">
        <v>0</v>
      </c>
      <c r="L211">
        <v>2700</v>
      </c>
      <c r="N211">
        <v>103</v>
      </c>
      <c r="Q211">
        <v>212</v>
      </c>
    </row>
    <row r="212" spans="1:17" x14ac:dyDescent="0.25">
      <c r="A212">
        <v>2570</v>
      </c>
      <c r="B212">
        <v>2</v>
      </c>
      <c r="C212" t="s">
        <v>13</v>
      </c>
      <c r="D212">
        <v>1414</v>
      </c>
      <c r="E212" t="s">
        <v>13</v>
      </c>
      <c r="F212">
        <v>74</v>
      </c>
      <c r="G212" t="s">
        <v>27</v>
      </c>
      <c r="H212">
        <v>4452</v>
      </c>
      <c r="I212" t="s">
        <v>123</v>
      </c>
      <c r="J212" s="1">
        <v>43137</v>
      </c>
      <c r="K212">
        <v>0</v>
      </c>
      <c r="L212">
        <v>2471.85</v>
      </c>
      <c r="N212">
        <v>105</v>
      </c>
      <c r="Q212">
        <v>298</v>
      </c>
    </row>
    <row r="213" spans="1:17" x14ac:dyDescent="0.25">
      <c r="A213">
        <v>2441</v>
      </c>
      <c r="B213">
        <v>2</v>
      </c>
      <c r="C213" t="s">
        <v>13</v>
      </c>
      <c r="D213">
        <v>1414</v>
      </c>
      <c r="E213" t="s">
        <v>13</v>
      </c>
      <c r="F213">
        <v>74</v>
      </c>
      <c r="G213" t="s">
        <v>27</v>
      </c>
      <c r="H213">
        <v>4474</v>
      </c>
      <c r="I213" t="s">
        <v>100</v>
      </c>
      <c r="J213" s="1">
        <v>43133</v>
      </c>
      <c r="K213">
        <v>0</v>
      </c>
      <c r="L213">
        <v>708.75</v>
      </c>
      <c r="N213">
        <v>476</v>
      </c>
      <c r="Q213">
        <v>13</v>
      </c>
    </row>
    <row r="214" spans="1:17" x14ac:dyDescent="0.25">
      <c r="A214">
        <v>2590</v>
      </c>
      <c r="B214">
        <v>2</v>
      </c>
      <c r="C214" t="s">
        <v>13</v>
      </c>
      <c r="D214">
        <v>1440</v>
      </c>
      <c r="E214" t="s">
        <v>13</v>
      </c>
      <c r="F214">
        <v>178</v>
      </c>
      <c r="G214" t="s">
        <v>114</v>
      </c>
      <c r="H214">
        <v>3188</v>
      </c>
      <c r="I214" t="s">
        <v>115</v>
      </c>
      <c r="J214" s="1">
        <v>43137</v>
      </c>
      <c r="K214">
        <v>0</v>
      </c>
      <c r="L214">
        <v>14999.35</v>
      </c>
      <c r="N214">
        <v>351</v>
      </c>
      <c r="Q214">
        <v>270</v>
      </c>
    </row>
    <row r="215" spans="1:17" x14ac:dyDescent="0.25">
      <c r="A215">
        <v>2615</v>
      </c>
      <c r="B215">
        <v>6</v>
      </c>
      <c r="C215" t="s">
        <v>16</v>
      </c>
      <c r="D215">
        <v>1638</v>
      </c>
      <c r="E215" t="s">
        <v>109</v>
      </c>
      <c r="F215">
        <v>4</v>
      </c>
      <c r="G215" t="s">
        <v>25</v>
      </c>
      <c r="H215">
        <v>807</v>
      </c>
      <c r="I215" t="s">
        <v>188</v>
      </c>
      <c r="J215" s="1">
        <v>43138</v>
      </c>
      <c r="K215">
        <v>0</v>
      </c>
      <c r="L215">
        <v>200</v>
      </c>
      <c r="N215">
        <v>254</v>
      </c>
      <c r="Q215">
        <v>126</v>
      </c>
    </row>
    <row r="216" spans="1:17" x14ac:dyDescent="0.25">
      <c r="A216">
        <v>2661</v>
      </c>
      <c r="B216">
        <v>6</v>
      </c>
      <c r="C216" t="s">
        <v>16</v>
      </c>
      <c r="D216">
        <v>1638</v>
      </c>
      <c r="E216" t="s">
        <v>109</v>
      </c>
      <c r="F216">
        <v>16</v>
      </c>
      <c r="G216" t="s">
        <v>76</v>
      </c>
      <c r="H216">
        <v>132</v>
      </c>
      <c r="I216" t="s">
        <v>77</v>
      </c>
      <c r="J216" s="1">
        <v>43139</v>
      </c>
      <c r="K216">
        <v>0</v>
      </c>
      <c r="L216">
        <v>126</v>
      </c>
      <c r="N216">
        <v>380</v>
      </c>
      <c r="Q216">
        <v>41</v>
      </c>
    </row>
    <row r="217" spans="1:17" x14ac:dyDescent="0.25">
      <c r="A217">
        <v>2663</v>
      </c>
      <c r="B217">
        <v>6</v>
      </c>
      <c r="C217" t="s">
        <v>16</v>
      </c>
      <c r="D217">
        <v>1638</v>
      </c>
      <c r="E217" t="s">
        <v>109</v>
      </c>
      <c r="F217">
        <v>74</v>
      </c>
      <c r="G217" t="s">
        <v>27</v>
      </c>
      <c r="H217">
        <v>4483</v>
      </c>
      <c r="I217" t="s">
        <v>129</v>
      </c>
      <c r="J217" s="1">
        <v>43139</v>
      </c>
      <c r="K217">
        <v>0</v>
      </c>
      <c r="L217">
        <v>316</v>
      </c>
      <c r="N217">
        <v>443</v>
      </c>
      <c r="Q217">
        <v>232</v>
      </c>
    </row>
    <row r="218" spans="1:17" x14ac:dyDescent="0.25">
      <c r="A218">
        <v>2724</v>
      </c>
      <c r="B218">
        <v>2</v>
      </c>
      <c r="C218" t="s">
        <v>13</v>
      </c>
      <c r="D218">
        <v>1425</v>
      </c>
      <c r="E218" t="s">
        <v>13</v>
      </c>
      <c r="F218">
        <v>74</v>
      </c>
      <c r="G218" t="s">
        <v>27</v>
      </c>
      <c r="H218">
        <v>4446</v>
      </c>
      <c r="I218" t="s">
        <v>28</v>
      </c>
      <c r="J218" s="1">
        <v>43140</v>
      </c>
      <c r="K218">
        <v>0</v>
      </c>
      <c r="L218">
        <v>2158.85</v>
      </c>
      <c r="N218">
        <v>415</v>
      </c>
      <c r="Q218">
        <v>281</v>
      </c>
    </row>
    <row r="219" spans="1:17" x14ac:dyDescent="0.25">
      <c r="A219">
        <v>2783</v>
      </c>
      <c r="B219">
        <v>2</v>
      </c>
      <c r="C219" t="s">
        <v>13</v>
      </c>
      <c r="D219">
        <v>1408</v>
      </c>
      <c r="E219" t="s">
        <v>118</v>
      </c>
      <c r="F219">
        <v>74</v>
      </c>
      <c r="G219" t="s">
        <v>27</v>
      </c>
      <c r="H219">
        <v>4446</v>
      </c>
      <c r="I219" t="s">
        <v>28</v>
      </c>
      <c r="J219" s="1">
        <v>43145</v>
      </c>
      <c r="K219">
        <v>0</v>
      </c>
      <c r="L219">
        <v>350</v>
      </c>
      <c r="N219">
        <v>243</v>
      </c>
      <c r="Q219">
        <v>45</v>
      </c>
    </row>
    <row r="220" spans="1:17" x14ac:dyDescent="0.25">
      <c r="A220">
        <v>2866</v>
      </c>
      <c r="B220">
        <v>6</v>
      </c>
      <c r="C220" t="s">
        <v>16</v>
      </c>
      <c r="D220">
        <v>1643</v>
      </c>
      <c r="E220" t="s">
        <v>66</v>
      </c>
      <c r="F220">
        <v>178</v>
      </c>
      <c r="G220" t="s">
        <v>114</v>
      </c>
      <c r="H220">
        <v>3188</v>
      </c>
      <c r="I220" t="s">
        <v>115</v>
      </c>
      <c r="J220" s="1">
        <v>43146</v>
      </c>
      <c r="K220">
        <v>0</v>
      </c>
      <c r="L220">
        <v>3891.3</v>
      </c>
      <c r="N220">
        <v>258</v>
      </c>
      <c r="Q220">
        <v>268</v>
      </c>
    </row>
    <row r="221" spans="1:17" x14ac:dyDescent="0.25">
      <c r="A221">
        <v>2706</v>
      </c>
      <c r="B221">
        <v>6</v>
      </c>
      <c r="C221" t="s">
        <v>16</v>
      </c>
      <c r="D221">
        <v>1650</v>
      </c>
      <c r="E221" t="s">
        <v>165</v>
      </c>
      <c r="F221">
        <v>47</v>
      </c>
      <c r="G221" t="s">
        <v>56</v>
      </c>
      <c r="H221">
        <v>654</v>
      </c>
      <c r="I221" t="s">
        <v>166</v>
      </c>
      <c r="J221" s="1">
        <v>43150</v>
      </c>
      <c r="K221">
        <v>0</v>
      </c>
      <c r="L221">
        <v>2818.35</v>
      </c>
      <c r="N221">
        <v>450</v>
      </c>
      <c r="Q221">
        <v>277</v>
      </c>
    </row>
    <row r="222" spans="1:17" x14ac:dyDescent="0.25">
      <c r="A222">
        <v>2908</v>
      </c>
      <c r="B222">
        <v>6</v>
      </c>
      <c r="C222" t="s">
        <v>16</v>
      </c>
      <c r="D222">
        <v>1885</v>
      </c>
      <c r="E222" t="s">
        <v>189</v>
      </c>
      <c r="F222">
        <v>177</v>
      </c>
      <c r="G222" t="s">
        <v>47</v>
      </c>
      <c r="H222">
        <v>3396</v>
      </c>
      <c r="I222" t="s">
        <v>48</v>
      </c>
      <c r="J222" s="1">
        <v>43147</v>
      </c>
      <c r="K222">
        <v>0</v>
      </c>
      <c r="L222">
        <v>100</v>
      </c>
      <c r="N222">
        <v>158</v>
      </c>
      <c r="Q222">
        <v>4</v>
      </c>
    </row>
    <row r="223" spans="1:17" x14ac:dyDescent="0.25">
      <c r="A223">
        <v>1303</v>
      </c>
      <c r="B223">
        <v>2</v>
      </c>
      <c r="C223" t="s">
        <v>13</v>
      </c>
      <c r="D223">
        <v>1426</v>
      </c>
      <c r="E223" t="s">
        <v>13</v>
      </c>
      <c r="F223">
        <v>72</v>
      </c>
      <c r="G223" t="s">
        <v>23</v>
      </c>
      <c r="H223">
        <v>1051</v>
      </c>
      <c r="I223" t="s">
        <v>190</v>
      </c>
      <c r="J223" s="1">
        <v>43097</v>
      </c>
      <c r="K223">
        <v>0</v>
      </c>
      <c r="L223">
        <v>3817</v>
      </c>
      <c r="N223">
        <v>336</v>
      </c>
      <c r="Q223">
        <v>221</v>
      </c>
    </row>
    <row r="224" spans="1:17" x14ac:dyDescent="0.25">
      <c r="A224">
        <v>1505</v>
      </c>
      <c r="B224">
        <v>2</v>
      </c>
      <c r="C224" t="s">
        <v>13</v>
      </c>
      <c r="D224">
        <v>1013</v>
      </c>
      <c r="E224" t="s">
        <v>13</v>
      </c>
      <c r="F224">
        <v>74</v>
      </c>
      <c r="G224" t="s">
        <v>27</v>
      </c>
      <c r="H224">
        <v>4483</v>
      </c>
      <c r="I224" t="s">
        <v>129</v>
      </c>
      <c r="J224" s="1">
        <v>43108</v>
      </c>
      <c r="K224">
        <v>0</v>
      </c>
      <c r="L224">
        <v>14082</v>
      </c>
      <c r="N224">
        <v>85</v>
      </c>
      <c r="Q224">
        <v>274</v>
      </c>
    </row>
    <row r="225" spans="1:17" x14ac:dyDescent="0.25">
      <c r="A225">
        <v>1218</v>
      </c>
      <c r="B225">
        <v>2</v>
      </c>
      <c r="C225" t="s">
        <v>13</v>
      </c>
      <c r="D225">
        <v>1426</v>
      </c>
      <c r="E225" t="s">
        <v>13</v>
      </c>
      <c r="F225">
        <v>236</v>
      </c>
      <c r="G225" t="s">
        <v>44</v>
      </c>
      <c r="H225">
        <v>4501</v>
      </c>
      <c r="I225" t="s">
        <v>102</v>
      </c>
      <c r="J225" s="1">
        <v>43091</v>
      </c>
      <c r="K225">
        <v>0</v>
      </c>
      <c r="L225">
        <v>4732</v>
      </c>
      <c r="N225">
        <v>365</v>
      </c>
      <c r="Q225">
        <v>270</v>
      </c>
    </row>
    <row r="226" spans="1:17" x14ac:dyDescent="0.25">
      <c r="A226">
        <v>1911</v>
      </c>
      <c r="B226">
        <v>2</v>
      </c>
      <c r="C226" t="s">
        <v>13</v>
      </c>
      <c r="D226">
        <v>1102</v>
      </c>
      <c r="E226" t="s">
        <v>13</v>
      </c>
      <c r="F226">
        <v>74</v>
      </c>
      <c r="G226" t="s">
        <v>27</v>
      </c>
      <c r="H226">
        <v>4441</v>
      </c>
      <c r="I226" t="s">
        <v>91</v>
      </c>
      <c r="J226" s="1">
        <v>43122</v>
      </c>
      <c r="K226">
        <v>0</v>
      </c>
      <c r="L226">
        <v>14045.4</v>
      </c>
      <c r="N226">
        <v>184</v>
      </c>
      <c r="Q226">
        <v>183</v>
      </c>
    </row>
    <row r="227" spans="1:17" x14ac:dyDescent="0.25">
      <c r="A227">
        <v>1970</v>
      </c>
      <c r="B227">
        <v>2</v>
      </c>
      <c r="C227" t="s">
        <v>13</v>
      </c>
      <c r="D227">
        <v>1102</v>
      </c>
      <c r="E227" t="s">
        <v>13</v>
      </c>
      <c r="F227">
        <v>74</v>
      </c>
      <c r="G227" t="s">
        <v>27</v>
      </c>
      <c r="H227">
        <v>4441</v>
      </c>
      <c r="I227" t="s">
        <v>91</v>
      </c>
      <c r="J227" s="1">
        <v>43123</v>
      </c>
      <c r="K227">
        <v>0</v>
      </c>
      <c r="L227">
        <v>12177</v>
      </c>
      <c r="N227">
        <v>78</v>
      </c>
      <c r="Q227">
        <v>233</v>
      </c>
    </row>
    <row r="228" spans="1:17" x14ac:dyDescent="0.25">
      <c r="A228">
        <v>1338</v>
      </c>
      <c r="B228">
        <v>6</v>
      </c>
      <c r="C228" t="s">
        <v>16</v>
      </c>
      <c r="D228">
        <v>1629</v>
      </c>
      <c r="E228" t="s">
        <v>130</v>
      </c>
      <c r="F228">
        <v>122</v>
      </c>
      <c r="G228" t="s">
        <v>191</v>
      </c>
      <c r="H228">
        <v>2125</v>
      </c>
      <c r="I228" t="s">
        <v>192</v>
      </c>
      <c r="J228" s="1">
        <v>43102</v>
      </c>
      <c r="K228">
        <v>0</v>
      </c>
      <c r="L228">
        <v>1000</v>
      </c>
      <c r="N228">
        <v>457</v>
      </c>
      <c r="Q228">
        <v>29</v>
      </c>
    </row>
    <row r="229" spans="1:17" x14ac:dyDescent="0.25">
      <c r="A229">
        <v>1536</v>
      </c>
      <c r="B229">
        <v>2</v>
      </c>
      <c r="C229" t="s">
        <v>13</v>
      </c>
      <c r="D229">
        <v>1289</v>
      </c>
      <c r="E229" t="s">
        <v>13</v>
      </c>
      <c r="F229">
        <v>74</v>
      </c>
      <c r="G229" t="s">
        <v>27</v>
      </c>
      <c r="H229">
        <v>4447</v>
      </c>
      <c r="I229" t="s">
        <v>193</v>
      </c>
      <c r="J229" s="1">
        <v>43109</v>
      </c>
      <c r="K229">
        <v>0</v>
      </c>
      <c r="L229">
        <v>3000</v>
      </c>
      <c r="N229">
        <v>161</v>
      </c>
      <c r="Q229">
        <v>50</v>
      </c>
    </row>
    <row r="230" spans="1:17" x14ac:dyDescent="0.25">
      <c r="A230">
        <v>1602</v>
      </c>
      <c r="B230">
        <v>2</v>
      </c>
      <c r="C230" t="s">
        <v>13</v>
      </c>
      <c r="D230">
        <v>1013</v>
      </c>
      <c r="E230" t="s">
        <v>13</v>
      </c>
      <c r="F230">
        <v>74</v>
      </c>
      <c r="G230" t="s">
        <v>27</v>
      </c>
      <c r="H230">
        <v>4446</v>
      </c>
      <c r="I230" t="s">
        <v>28</v>
      </c>
      <c r="J230" s="1">
        <v>43110</v>
      </c>
      <c r="K230">
        <v>0</v>
      </c>
      <c r="L230">
        <v>5021</v>
      </c>
      <c r="N230">
        <v>494</v>
      </c>
      <c r="Q230">
        <v>79</v>
      </c>
    </row>
    <row r="231" spans="1:17" x14ac:dyDescent="0.25">
      <c r="A231">
        <v>2415</v>
      </c>
      <c r="B231">
        <v>6</v>
      </c>
      <c r="C231" t="s">
        <v>16</v>
      </c>
      <c r="D231">
        <v>1640</v>
      </c>
      <c r="E231" t="s">
        <v>99</v>
      </c>
      <c r="F231">
        <v>74</v>
      </c>
      <c r="G231" t="s">
        <v>27</v>
      </c>
      <c r="H231">
        <v>4466</v>
      </c>
      <c r="I231" t="s">
        <v>137</v>
      </c>
      <c r="J231" s="1">
        <v>43133</v>
      </c>
      <c r="K231">
        <v>0</v>
      </c>
      <c r="L231">
        <v>4282.68</v>
      </c>
      <c r="N231">
        <v>486</v>
      </c>
      <c r="Q231">
        <v>117</v>
      </c>
    </row>
    <row r="232" spans="1:17" x14ac:dyDescent="0.25">
      <c r="A232">
        <v>2300</v>
      </c>
      <c r="B232">
        <v>6</v>
      </c>
      <c r="C232" t="s">
        <v>16</v>
      </c>
      <c r="D232">
        <v>1878</v>
      </c>
      <c r="E232" t="s">
        <v>194</v>
      </c>
      <c r="F232">
        <v>74</v>
      </c>
      <c r="G232" t="s">
        <v>27</v>
      </c>
      <c r="H232">
        <v>4457</v>
      </c>
      <c r="I232" t="s">
        <v>195</v>
      </c>
      <c r="J232" s="1">
        <v>43131</v>
      </c>
      <c r="K232">
        <v>0</v>
      </c>
      <c r="L232">
        <v>1950</v>
      </c>
      <c r="N232">
        <v>191</v>
      </c>
      <c r="Q232">
        <v>70</v>
      </c>
    </row>
    <row r="233" spans="1:17" x14ac:dyDescent="0.25">
      <c r="A233">
        <v>2311</v>
      </c>
      <c r="B233">
        <v>6</v>
      </c>
      <c r="C233" t="s">
        <v>16</v>
      </c>
      <c r="D233">
        <v>1824</v>
      </c>
      <c r="E233" t="s">
        <v>80</v>
      </c>
      <c r="F233">
        <v>178</v>
      </c>
      <c r="G233" t="s">
        <v>114</v>
      </c>
      <c r="H233">
        <v>3188</v>
      </c>
      <c r="I233" t="s">
        <v>115</v>
      </c>
      <c r="J233" s="1">
        <v>43132</v>
      </c>
      <c r="K233">
        <v>0</v>
      </c>
      <c r="L233">
        <v>2669.35</v>
      </c>
      <c r="N233">
        <v>306</v>
      </c>
      <c r="Q233">
        <v>294</v>
      </c>
    </row>
    <row r="234" spans="1:17" x14ac:dyDescent="0.25">
      <c r="A234">
        <v>2359</v>
      </c>
      <c r="B234">
        <v>6</v>
      </c>
      <c r="C234" t="s">
        <v>16</v>
      </c>
      <c r="D234">
        <v>1613</v>
      </c>
      <c r="E234" t="s">
        <v>196</v>
      </c>
      <c r="F234">
        <v>149</v>
      </c>
      <c r="G234" t="s">
        <v>33</v>
      </c>
      <c r="H234">
        <v>2943</v>
      </c>
      <c r="I234" t="s">
        <v>175</v>
      </c>
      <c r="J234" s="1">
        <v>43133</v>
      </c>
      <c r="K234">
        <v>0</v>
      </c>
      <c r="L234">
        <v>1504</v>
      </c>
      <c r="N234">
        <v>279</v>
      </c>
      <c r="Q234">
        <v>237</v>
      </c>
    </row>
    <row r="235" spans="1:17" x14ac:dyDescent="0.25">
      <c r="A235">
        <v>2367</v>
      </c>
      <c r="B235">
        <v>6</v>
      </c>
      <c r="C235" t="s">
        <v>16</v>
      </c>
      <c r="D235">
        <v>1653</v>
      </c>
      <c r="E235" t="s">
        <v>20</v>
      </c>
      <c r="F235">
        <v>236</v>
      </c>
      <c r="G235" t="s">
        <v>44</v>
      </c>
      <c r="H235">
        <v>4502</v>
      </c>
      <c r="I235" t="s">
        <v>65</v>
      </c>
      <c r="J235" s="1">
        <v>43132</v>
      </c>
      <c r="K235">
        <v>0</v>
      </c>
      <c r="L235">
        <v>4260</v>
      </c>
      <c r="N235">
        <v>202</v>
      </c>
      <c r="Q235">
        <v>64</v>
      </c>
    </row>
    <row r="236" spans="1:17" x14ac:dyDescent="0.25">
      <c r="A236">
        <v>2371</v>
      </c>
      <c r="B236">
        <v>6</v>
      </c>
      <c r="C236" t="s">
        <v>16</v>
      </c>
      <c r="D236">
        <v>1650</v>
      </c>
      <c r="E236" t="s">
        <v>197</v>
      </c>
      <c r="F236">
        <v>103</v>
      </c>
      <c r="G236" t="s">
        <v>198</v>
      </c>
      <c r="H236">
        <v>1565</v>
      </c>
      <c r="I236" t="s">
        <v>199</v>
      </c>
      <c r="J236" s="1">
        <v>43132</v>
      </c>
      <c r="K236">
        <v>0</v>
      </c>
      <c r="L236">
        <v>1030</v>
      </c>
      <c r="N236">
        <v>49</v>
      </c>
      <c r="Q236">
        <v>66</v>
      </c>
    </row>
    <row r="237" spans="1:17" x14ac:dyDescent="0.25">
      <c r="A237">
        <v>2372</v>
      </c>
      <c r="B237">
        <v>6</v>
      </c>
      <c r="C237" t="s">
        <v>16</v>
      </c>
      <c r="D237">
        <v>1754</v>
      </c>
      <c r="E237" t="s">
        <v>200</v>
      </c>
      <c r="F237">
        <v>177</v>
      </c>
      <c r="G237" t="s">
        <v>47</v>
      </c>
      <c r="H237">
        <v>3396</v>
      </c>
      <c r="I237" t="s">
        <v>48</v>
      </c>
      <c r="J237" s="1">
        <v>43132</v>
      </c>
      <c r="K237">
        <v>0</v>
      </c>
      <c r="L237">
        <v>2475</v>
      </c>
      <c r="N237">
        <v>290</v>
      </c>
      <c r="Q237">
        <v>260</v>
      </c>
    </row>
    <row r="238" spans="1:17" x14ac:dyDescent="0.25">
      <c r="A238">
        <v>2379</v>
      </c>
      <c r="B238">
        <v>6</v>
      </c>
      <c r="C238" t="s">
        <v>16</v>
      </c>
      <c r="D238">
        <v>1611</v>
      </c>
      <c r="E238" t="s">
        <v>17</v>
      </c>
      <c r="F238">
        <v>182</v>
      </c>
      <c r="G238" t="s">
        <v>34</v>
      </c>
      <c r="H238">
        <v>3355</v>
      </c>
      <c r="I238" t="s">
        <v>35</v>
      </c>
      <c r="J238" s="1">
        <v>43132</v>
      </c>
      <c r="K238">
        <v>0</v>
      </c>
      <c r="L238">
        <v>7275</v>
      </c>
      <c r="N238">
        <v>187</v>
      </c>
      <c r="Q238">
        <v>87</v>
      </c>
    </row>
    <row r="239" spans="1:17" x14ac:dyDescent="0.25">
      <c r="A239">
        <v>2404</v>
      </c>
      <c r="B239">
        <v>2</v>
      </c>
      <c r="C239" t="s">
        <v>13</v>
      </c>
      <c r="D239">
        <v>1414</v>
      </c>
      <c r="E239" t="s">
        <v>13</v>
      </c>
      <c r="F239">
        <v>82</v>
      </c>
      <c r="G239" t="s">
        <v>58</v>
      </c>
      <c r="H239">
        <v>1194</v>
      </c>
      <c r="I239" t="s">
        <v>201</v>
      </c>
      <c r="J239" s="1">
        <v>43133</v>
      </c>
      <c r="K239">
        <v>0</v>
      </c>
      <c r="L239">
        <v>3124.49</v>
      </c>
      <c r="N239">
        <v>255</v>
      </c>
      <c r="Q239">
        <v>133</v>
      </c>
    </row>
    <row r="240" spans="1:17" x14ac:dyDescent="0.25">
      <c r="A240">
        <v>2423</v>
      </c>
      <c r="B240">
        <v>6</v>
      </c>
      <c r="C240" t="s">
        <v>16</v>
      </c>
      <c r="D240">
        <v>6000</v>
      </c>
      <c r="E240" t="s">
        <v>202</v>
      </c>
      <c r="F240">
        <v>236</v>
      </c>
      <c r="G240" t="s">
        <v>44</v>
      </c>
      <c r="H240">
        <v>4503</v>
      </c>
      <c r="I240" t="s">
        <v>203</v>
      </c>
      <c r="J240" s="1">
        <v>43133</v>
      </c>
      <c r="K240">
        <v>0</v>
      </c>
      <c r="L240">
        <v>144</v>
      </c>
      <c r="N240">
        <v>486</v>
      </c>
      <c r="Q240">
        <v>212</v>
      </c>
    </row>
    <row r="241" spans="1:17" x14ac:dyDescent="0.25">
      <c r="A241">
        <v>2435</v>
      </c>
      <c r="B241">
        <v>2</v>
      </c>
      <c r="C241" t="s">
        <v>13</v>
      </c>
      <c r="D241">
        <v>1054</v>
      </c>
      <c r="E241" t="s">
        <v>13</v>
      </c>
      <c r="F241">
        <v>115</v>
      </c>
      <c r="G241" t="s">
        <v>83</v>
      </c>
      <c r="H241">
        <v>1957</v>
      </c>
      <c r="I241" t="s">
        <v>84</v>
      </c>
      <c r="J241" s="1">
        <v>43133</v>
      </c>
      <c r="K241">
        <v>0</v>
      </c>
      <c r="L241">
        <v>2878.42</v>
      </c>
      <c r="N241">
        <v>70</v>
      </c>
      <c r="Q241">
        <v>130</v>
      </c>
    </row>
    <row r="242" spans="1:17" x14ac:dyDescent="0.25">
      <c r="A242">
        <v>2436</v>
      </c>
      <c r="B242">
        <v>6</v>
      </c>
      <c r="C242" t="s">
        <v>16</v>
      </c>
      <c r="D242">
        <v>1653</v>
      </c>
      <c r="E242" t="s">
        <v>20</v>
      </c>
      <c r="F242">
        <v>65</v>
      </c>
      <c r="G242" t="s">
        <v>21</v>
      </c>
      <c r="H242">
        <v>935</v>
      </c>
      <c r="I242" t="s">
        <v>22</v>
      </c>
      <c r="J242" s="1">
        <v>43133</v>
      </c>
      <c r="K242">
        <v>0</v>
      </c>
      <c r="L242">
        <v>2860</v>
      </c>
      <c r="N242">
        <v>185</v>
      </c>
      <c r="Q242">
        <v>139</v>
      </c>
    </row>
    <row r="243" spans="1:17" x14ac:dyDescent="0.25">
      <c r="A243">
        <v>2459</v>
      </c>
      <c r="B243">
        <v>6</v>
      </c>
      <c r="C243" t="s">
        <v>16</v>
      </c>
      <c r="D243">
        <v>1900</v>
      </c>
      <c r="E243" t="s">
        <v>55</v>
      </c>
      <c r="F243">
        <v>74</v>
      </c>
      <c r="G243" t="s">
        <v>27</v>
      </c>
      <c r="H243">
        <v>4441</v>
      </c>
      <c r="I243" t="s">
        <v>91</v>
      </c>
      <c r="J243" s="1">
        <v>43133</v>
      </c>
      <c r="K243">
        <v>0</v>
      </c>
      <c r="L243">
        <v>1680</v>
      </c>
      <c r="N243">
        <v>70</v>
      </c>
      <c r="Q243">
        <v>110</v>
      </c>
    </row>
    <row r="244" spans="1:17" x14ac:dyDescent="0.25">
      <c r="A244">
        <v>2539</v>
      </c>
      <c r="B244">
        <v>2</v>
      </c>
      <c r="C244" t="s">
        <v>13</v>
      </c>
      <c r="D244">
        <v>1414</v>
      </c>
      <c r="E244" t="s">
        <v>13</v>
      </c>
      <c r="F244">
        <v>74</v>
      </c>
      <c r="G244" t="s">
        <v>27</v>
      </c>
      <c r="H244">
        <v>4476</v>
      </c>
      <c r="I244" t="s">
        <v>119</v>
      </c>
      <c r="J244" s="1">
        <v>43136</v>
      </c>
      <c r="K244">
        <v>0</v>
      </c>
      <c r="L244">
        <v>3439.66</v>
      </c>
      <c r="N244">
        <v>309</v>
      </c>
      <c r="Q244">
        <v>138</v>
      </c>
    </row>
    <row r="245" spans="1:17" x14ac:dyDescent="0.25">
      <c r="A245">
        <v>2540</v>
      </c>
      <c r="B245">
        <v>2</v>
      </c>
      <c r="C245" t="s">
        <v>13</v>
      </c>
      <c r="D245">
        <v>1414</v>
      </c>
      <c r="E245" t="s">
        <v>13</v>
      </c>
      <c r="F245">
        <v>74</v>
      </c>
      <c r="G245" t="s">
        <v>27</v>
      </c>
      <c r="H245">
        <v>4450</v>
      </c>
      <c r="I245" t="s">
        <v>204</v>
      </c>
      <c r="J245" s="1">
        <v>43136</v>
      </c>
      <c r="K245">
        <v>0</v>
      </c>
      <c r="L245">
        <v>2375.88</v>
      </c>
      <c r="N245">
        <v>278</v>
      </c>
      <c r="Q245">
        <v>36</v>
      </c>
    </row>
    <row r="246" spans="1:17" x14ac:dyDescent="0.25">
      <c r="A246">
        <v>2541</v>
      </c>
      <c r="B246">
        <v>2</v>
      </c>
      <c r="C246" t="s">
        <v>13</v>
      </c>
      <c r="D246">
        <v>1414</v>
      </c>
      <c r="E246" t="s">
        <v>13</v>
      </c>
      <c r="F246">
        <v>74</v>
      </c>
      <c r="G246" t="s">
        <v>27</v>
      </c>
      <c r="H246">
        <v>4441</v>
      </c>
      <c r="I246" t="s">
        <v>91</v>
      </c>
      <c r="J246" s="1">
        <v>43136</v>
      </c>
      <c r="K246">
        <v>0</v>
      </c>
      <c r="L246">
        <v>2728.12</v>
      </c>
      <c r="N246">
        <v>1</v>
      </c>
      <c r="Q246">
        <v>163</v>
      </c>
    </row>
    <row r="247" spans="1:17" x14ac:dyDescent="0.25">
      <c r="A247">
        <v>2544</v>
      </c>
      <c r="B247">
        <v>2</v>
      </c>
      <c r="C247" t="s">
        <v>13</v>
      </c>
      <c r="D247">
        <v>1414</v>
      </c>
      <c r="E247" t="s">
        <v>13</v>
      </c>
      <c r="F247">
        <v>74</v>
      </c>
      <c r="G247" t="s">
        <v>27</v>
      </c>
      <c r="H247">
        <v>4450</v>
      </c>
      <c r="I247" t="s">
        <v>204</v>
      </c>
      <c r="J247" s="1">
        <v>43136</v>
      </c>
      <c r="K247">
        <v>0</v>
      </c>
      <c r="L247">
        <v>3985.16</v>
      </c>
      <c r="N247">
        <v>373</v>
      </c>
      <c r="Q247">
        <v>156</v>
      </c>
    </row>
    <row r="248" spans="1:17" x14ac:dyDescent="0.25">
      <c r="A248">
        <v>2549</v>
      </c>
      <c r="B248">
        <v>2</v>
      </c>
      <c r="C248" t="s">
        <v>13</v>
      </c>
      <c r="D248">
        <v>1414</v>
      </c>
      <c r="E248" t="s">
        <v>13</v>
      </c>
      <c r="F248">
        <v>43</v>
      </c>
      <c r="G248" t="s">
        <v>51</v>
      </c>
      <c r="H248">
        <v>544</v>
      </c>
      <c r="I248" t="s">
        <v>52</v>
      </c>
      <c r="J248" s="1">
        <v>43136</v>
      </c>
      <c r="K248">
        <v>0</v>
      </c>
      <c r="L248">
        <v>3503</v>
      </c>
      <c r="N248">
        <v>413</v>
      </c>
      <c r="Q248">
        <v>3</v>
      </c>
    </row>
    <row r="249" spans="1:17" x14ac:dyDescent="0.25">
      <c r="A249">
        <v>2561</v>
      </c>
      <c r="B249">
        <v>82</v>
      </c>
      <c r="C249" t="s">
        <v>60</v>
      </c>
      <c r="D249">
        <v>3080</v>
      </c>
      <c r="E249" t="s">
        <v>205</v>
      </c>
      <c r="F249">
        <v>51</v>
      </c>
      <c r="G249" t="s">
        <v>107</v>
      </c>
      <c r="H249">
        <v>716</v>
      </c>
      <c r="I249" t="s">
        <v>206</v>
      </c>
      <c r="J249" s="1">
        <v>43137</v>
      </c>
      <c r="K249">
        <v>0</v>
      </c>
      <c r="L249">
        <v>2955</v>
      </c>
      <c r="N249">
        <v>276</v>
      </c>
      <c r="Q249">
        <v>194</v>
      </c>
    </row>
    <row r="250" spans="1:17" x14ac:dyDescent="0.25">
      <c r="A250">
        <v>2584</v>
      </c>
      <c r="B250">
        <v>2</v>
      </c>
      <c r="C250" t="s">
        <v>13</v>
      </c>
      <c r="D250">
        <v>1437</v>
      </c>
      <c r="E250" t="s">
        <v>13</v>
      </c>
      <c r="F250">
        <v>82</v>
      </c>
      <c r="G250" t="s">
        <v>58</v>
      </c>
      <c r="H250">
        <v>1155</v>
      </c>
      <c r="I250" t="s">
        <v>207</v>
      </c>
      <c r="J250" s="1">
        <v>43137</v>
      </c>
      <c r="K250">
        <v>0</v>
      </c>
      <c r="L250">
        <v>9380</v>
      </c>
      <c r="N250">
        <v>121</v>
      </c>
      <c r="Q250">
        <v>200</v>
      </c>
    </row>
    <row r="251" spans="1:17" x14ac:dyDescent="0.25">
      <c r="A251">
        <v>2624</v>
      </c>
      <c r="B251">
        <v>14</v>
      </c>
      <c r="C251" t="s">
        <v>101</v>
      </c>
      <c r="D251">
        <v>5008</v>
      </c>
      <c r="E251" t="s">
        <v>101</v>
      </c>
      <c r="F251">
        <v>68</v>
      </c>
      <c r="G251" t="s">
        <v>157</v>
      </c>
      <c r="H251">
        <v>10</v>
      </c>
      <c r="I251" t="s">
        <v>158</v>
      </c>
      <c r="J251" s="1">
        <v>43139</v>
      </c>
      <c r="K251">
        <v>0</v>
      </c>
      <c r="L251">
        <v>9450</v>
      </c>
      <c r="N251">
        <v>120</v>
      </c>
      <c r="Q251">
        <v>184</v>
      </c>
    </row>
    <row r="252" spans="1:17" x14ac:dyDescent="0.25">
      <c r="A252">
        <v>2695</v>
      </c>
      <c r="B252">
        <v>2</v>
      </c>
      <c r="C252" t="s">
        <v>13</v>
      </c>
      <c r="D252">
        <v>1037</v>
      </c>
      <c r="E252" t="s">
        <v>13</v>
      </c>
      <c r="F252">
        <v>74</v>
      </c>
      <c r="G252" t="s">
        <v>27</v>
      </c>
      <c r="H252">
        <v>4446</v>
      </c>
      <c r="I252" t="s">
        <v>28</v>
      </c>
      <c r="J252" s="1">
        <v>43139</v>
      </c>
      <c r="K252">
        <v>0</v>
      </c>
      <c r="L252">
        <v>1840</v>
      </c>
      <c r="N252">
        <v>104</v>
      </c>
      <c r="Q252">
        <v>181</v>
      </c>
    </row>
    <row r="253" spans="1:17" x14ac:dyDescent="0.25">
      <c r="A253">
        <v>2750</v>
      </c>
      <c r="B253">
        <v>6</v>
      </c>
      <c r="C253" t="s">
        <v>16</v>
      </c>
      <c r="D253">
        <v>1603</v>
      </c>
      <c r="E253" t="s">
        <v>49</v>
      </c>
      <c r="F253">
        <v>74</v>
      </c>
      <c r="G253" t="s">
        <v>27</v>
      </c>
      <c r="H253">
        <v>4477</v>
      </c>
      <c r="I253" t="s">
        <v>50</v>
      </c>
      <c r="J253" s="1">
        <v>43145</v>
      </c>
      <c r="K253">
        <v>0</v>
      </c>
      <c r="L253">
        <v>1355.22</v>
      </c>
      <c r="N253">
        <v>227</v>
      </c>
      <c r="Q253">
        <v>112</v>
      </c>
    </row>
    <row r="254" spans="1:17" x14ac:dyDescent="0.25">
      <c r="A254">
        <v>2772</v>
      </c>
      <c r="B254">
        <v>6</v>
      </c>
      <c r="C254" t="s">
        <v>16</v>
      </c>
      <c r="D254">
        <v>1653</v>
      </c>
      <c r="E254" t="s">
        <v>20</v>
      </c>
      <c r="F254">
        <v>65</v>
      </c>
      <c r="G254" t="s">
        <v>21</v>
      </c>
      <c r="H254">
        <v>935</v>
      </c>
      <c r="I254" t="s">
        <v>22</v>
      </c>
      <c r="J254" s="1">
        <v>43145</v>
      </c>
      <c r="K254">
        <v>0</v>
      </c>
      <c r="L254">
        <v>1180.5</v>
      </c>
      <c r="N254">
        <v>180</v>
      </c>
      <c r="Q254">
        <v>132</v>
      </c>
    </row>
    <row r="255" spans="1:17" x14ac:dyDescent="0.25">
      <c r="A255">
        <v>2894</v>
      </c>
      <c r="B255">
        <v>2</v>
      </c>
      <c r="C255" t="s">
        <v>13</v>
      </c>
      <c r="D255">
        <v>1414</v>
      </c>
      <c r="E255" t="s">
        <v>13</v>
      </c>
      <c r="F255">
        <v>4</v>
      </c>
      <c r="G255" t="s">
        <v>25</v>
      </c>
      <c r="H255">
        <v>804</v>
      </c>
      <c r="I255" t="s">
        <v>208</v>
      </c>
      <c r="J255" s="1">
        <v>43147</v>
      </c>
      <c r="K255">
        <v>0</v>
      </c>
      <c r="L255">
        <v>8402.73</v>
      </c>
      <c r="N255">
        <v>72</v>
      </c>
      <c r="Q255">
        <v>153</v>
      </c>
    </row>
    <row r="256" spans="1:17" x14ac:dyDescent="0.25">
      <c r="A256">
        <v>2896</v>
      </c>
      <c r="B256">
        <v>6</v>
      </c>
      <c r="C256" t="s">
        <v>16</v>
      </c>
      <c r="D256">
        <v>1923</v>
      </c>
      <c r="E256" t="s">
        <v>85</v>
      </c>
      <c r="F256">
        <v>62</v>
      </c>
      <c r="G256" t="s">
        <v>86</v>
      </c>
      <c r="H256">
        <v>827</v>
      </c>
      <c r="I256" t="s">
        <v>87</v>
      </c>
      <c r="J256" s="1">
        <v>43147</v>
      </c>
      <c r="K256">
        <v>0</v>
      </c>
      <c r="L256">
        <v>1916</v>
      </c>
      <c r="N256">
        <v>491</v>
      </c>
      <c r="Q256">
        <v>205</v>
      </c>
    </row>
    <row r="257" spans="1:17" x14ac:dyDescent="0.25">
      <c r="A257">
        <v>2905</v>
      </c>
      <c r="B257">
        <v>6</v>
      </c>
      <c r="C257" t="s">
        <v>16</v>
      </c>
      <c r="D257">
        <v>1923</v>
      </c>
      <c r="E257" t="s">
        <v>85</v>
      </c>
      <c r="F257">
        <v>185</v>
      </c>
      <c r="G257" t="s">
        <v>139</v>
      </c>
      <c r="H257">
        <v>1422</v>
      </c>
      <c r="I257" t="s">
        <v>209</v>
      </c>
      <c r="J257" s="1">
        <v>43147</v>
      </c>
      <c r="K257">
        <v>0</v>
      </c>
      <c r="L257">
        <v>1790</v>
      </c>
      <c r="N257">
        <v>292</v>
      </c>
      <c r="Q257">
        <v>64</v>
      </c>
    </row>
    <row r="258" spans="1:17" x14ac:dyDescent="0.25">
      <c r="A258">
        <v>3016</v>
      </c>
      <c r="B258">
        <v>6</v>
      </c>
      <c r="C258" t="s">
        <v>16</v>
      </c>
      <c r="D258">
        <v>1611</v>
      </c>
      <c r="E258" t="s">
        <v>17</v>
      </c>
      <c r="F258">
        <v>182</v>
      </c>
      <c r="G258" t="s">
        <v>34</v>
      </c>
      <c r="H258">
        <v>3355</v>
      </c>
      <c r="I258" t="s">
        <v>35</v>
      </c>
      <c r="J258" s="1">
        <v>43151</v>
      </c>
      <c r="K258">
        <v>0</v>
      </c>
      <c r="L258">
        <v>6435</v>
      </c>
      <c r="N258">
        <v>166</v>
      </c>
      <c r="Q258">
        <v>7</v>
      </c>
    </row>
    <row r="259" spans="1:17" x14ac:dyDescent="0.25">
      <c r="A259">
        <v>3017</v>
      </c>
      <c r="B259">
        <v>6</v>
      </c>
      <c r="C259" t="s">
        <v>16</v>
      </c>
      <c r="D259">
        <v>1611</v>
      </c>
      <c r="E259" t="s">
        <v>17</v>
      </c>
      <c r="F259">
        <v>182</v>
      </c>
      <c r="G259" t="s">
        <v>34</v>
      </c>
      <c r="H259">
        <v>3355</v>
      </c>
      <c r="I259" t="s">
        <v>35</v>
      </c>
      <c r="J259" s="1">
        <v>43151</v>
      </c>
      <c r="K259">
        <v>0</v>
      </c>
      <c r="L259">
        <v>9500</v>
      </c>
      <c r="N259">
        <v>288</v>
      </c>
      <c r="Q259">
        <v>121</v>
      </c>
    </row>
    <row r="260" spans="1:17" x14ac:dyDescent="0.25">
      <c r="A260">
        <v>3105</v>
      </c>
      <c r="B260">
        <v>6</v>
      </c>
      <c r="C260" t="s">
        <v>16</v>
      </c>
      <c r="D260">
        <v>1923</v>
      </c>
      <c r="E260" t="s">
        <v>85</v>
      </c>
      <c r="F260">
        <v>171</v>
      </c>
      <c r="G260" t="s">
        <v>78</v>
      </c>
      <c r="H260">
        <v>3083</v>
      </c>
      <c r="I260" t="s">
        <v>88</v>
      </c>
      <c r="J260" s="1">
        <v>43153</v>
      </c>
      <c r="K260">
        <v>0</v>
      </c>
      <c r="L260">
        <v>1920</v>
      </c>
      <c r="N260">
        <v>464</v>
      </c>
      <c r="Q260">
        <v>72</v>
      </c>
    </row>
    <row r="261" spans="1:17" x14ac:dyDescent="0.25">
      <c r="A261">
        <v>3115</v>
      </c>
      <c r="B261">
        <v>6</v>
      </c>
      <c r="C261" t="s">
        <v>16</v>
      </c>
      <c r="D261">
        <v>1611</v>
      </c>
      <c r="E261" t="s">
        <v>17</v>
      </c>
      <c r="F261">
        <v>47</v>
      </c>
      <c r="G261" t="s">
        <v>56</v>
      </c>
      <c r="H261">
        <v>656</v>
      </c>
      <c r="I261" t="s">
        <v>57</v>
      </c>
      <c r="J261" s="1">
        <v>43153</v>
      </c>
      <c r="K261">
        <v>0</v>
      </c>
      <c r="L261">
        <v>7474.5</v>
      </c>
      <c r="N261">
        <v>474</v>
      </c>
      <c r="Q261">
        <v>261</v>
      </c>
    </row>
    <row r="262" spans="1:17" x14ac:dyDescent="0.25">
      <c r="A262">
        <v>3082</v>
      </c>
      <c r="B262">
        <v>6</v>
      </c>
      <c r="C262" t="s">
        <v>16</v>
      </c>
      <c r="D262">
        <v>1618</v>
      </c>
      <c r="E262" t="s">
        <v>37</v>
      </c>
      <c r="F262">
        <v>171</v>
      </c>
      <c r="G262" t="s">
        <v>78</v>
      </c>
      <c r="H262">
        <v>3076</v>
      </c>
      <c r="I262" t="s">
        <v>210</v>
      </c>
      <c r="J262" s="1">
        <v>43152</v>
      </c>
      <c r="K262">
        <v>0</v>
      </c>
      <c r="L262">
        <v>5450</v>
      </c>
      <c r="N262">
        <v>73</v>
      </c>
      <c r="Q262">
        <v>71</v>
      </c>
    </row>
    <row r="263" spans="1:17" x14ac:dyDescent="0.25">
      <c r="A263">
        <v>3085</v>
      </c>
      <c r="B263">
        <v>6</v>
      </c>
      <c r="C263" t="s">
        <v>16</v>
      </c>
      <c r="D263">
        <v>1643</v>
      </c>
      <c r="E263" t="s">
        <v>66</v>
      </c>
      <c r="F263">
        <v>16</v>
      </c>
      <c r="G263" t="s">
        <v>76</v>
      </c>
      <c r="H263">
        <v>132</v>
      </c>
      <c r="I263" t="s">
        <v>77</v>
      </c>
      <c r="J263" s="1">
        <v>43157</v>
      </c>
      <c r="K263">
        <v>0</v>
      </c>
      <c r="L263">
        <v>5360</v>
      </c>
      <c r="N263">
        <v>27</v>
      </c>
      <c r="Q263">
        <v>283</v>
      </c>
    </row>
    <row r="264" spans="1:17" x14ac:dyDescent="0.25">
      <c r="A264">
        <v>3107</v>
      </c>
      <c r="B264">
        <v>2</v>
      </c>
      <c r="C264" t="s">
        <v>13</v>
      </c>
      <c r="D264">
        <v>1414</v>
      </c>
      <c r="E264" t="s">
        <v>13</v>
      </c>
      <c r="F264">
        <v>185</v>
      </c>
      <c r="G264" t="s">
        <v>139</v>
      </c>
      <c r="H264">
        <v>1315</v>
      </c>
      <c r="I264" t="s">
        <v>149</v>
      </c>
      <c r="J264" s="1">
        <v>43153</v>
      </c>
      <c r="K264">
        <v>0</v>
      </c>
      <c r="L264">
        <v>2525.5</v>
      </c>
      <c r="N264">
        <v>492</v>
      </c>
      <c r="Q264">
        <v>284</v>
      </c>
    </row>
    <row r="265" spans="1:17" x14ac:dyDescent="0.25">
      <c r="A265">
        <v>3140</v>
      </c>
      <c r="B265">
        <v>6</v>
      </c>
      <c r="C265" t="s">
        <v>16</v>
      </c>
      <c r="D265">
        <v>1642</v>
      </c>
      <c r="E265" t="s">
        <v>150</v>
      </c>
      <c r="F265">
        <v>43</v>
      </c>
      <c r="G265" t="s">
        <v>51</v>
      </c>
      <c r="H265">
        <v>546</v>
      </c>
      <c r="I265" t="s">
        <v>126</v>
      </c>
      <c r="J265" s="1">
        <v>43154</v>
      </c>
      <c r="K265">
        <v>0</v>
      </c>
      <c r="L265">
        <v>3920</v>
      </c>
      <c r="N265">
        <v>147</v>
      </c>
      <c r="Q265">
        <v>159</v>
      </c>
    </row>
    <row r="266" spans="1:17" x14ac:dyDescent="0.25">
      <c r="A266">
        <v>3236</v>
      </c>
      <c r="B266">
        <v>6</v>
      </c>
      <c r="C266" t="s">
        <v>16</v>
      </c>
      <c r="D266">
        <v>1640</v>
      </c>
      <c r="E266" t="s">
        <v>99</v>
      </c>
      <c r="F266">
        <v>74</v>
      </c>
      <c r="G266" t="s">
        <v>27</v>
      </c>
      <c r="H266">
        <v>4466</v>
      </c>
      <c r="I266" t="s">
        <v>137</v>
      </c>
      <c r="J266" s="1">
        <v>43157</v>
      </c>
      <c r="K266">
        <v>0</v>
      </c>
      <c r="L266">
        <v>11476.62</v>
      </c>
      <c r="N266">
        <v>454</v>
      </c>
      <c r="Q266">
        <v>87</v>
      </c>
    </row>
    <row r="267" spans="1:17" x14ac:dyDescent="0.25">
      <c r="A267">
        <v>3242</v>
      </c>
      <c r="B267">
        <v>6</v>
      </c>
      <c r="C267" t="s">
        <v>16</v>
      </c>
      <c r="D267">
        <v>1653</v>
      </c>
      <c r="E267" t="s">
        <v>20</v>
      </c>
      <c r="F267">
        <v>162</v>
      </c>
      <c r="G267" t="s">
        <v>211</v>
      </c>
      <c r="H267">
        <v>3064</v>
      </c>
      <c r="I267" t="s">
        <v>212</v>
      </c>
      <c r="J267" s="1">
        <v>43157</v>
      </c>
      <c r="K267">
        <v>0</v>
      </c>
      <c r="L267">
        <v>835</v>
      </c>
      <c r="N267">
        <v>62</v>
      </c>
      <c r="Q267">
        <v>16</v>
      </c>
    </row>
    <row r="268" spans="1:17" x14ac:dyDescent="0.25">
      <c r="A268">
        <v>3287</v>
      </c>
      <c r="B268">
        <v>6</v>
      </c>
      <c r="C268" t="s">
        <v>16</v>
      </c>
      <c r="D268">
        <v>1706</v>
      </c>
      <c r="E268" t="s">
        <v>64</v>
      </c>
      <c r="F268">
        <v>236</v>
      </c>
      <c r="G268" t="s">
        <v>44</v>
      </c>
      <c r="H268">
        <v>4502</v>
      </c>
      <c r="I268" t="s">
        <v>65</v>
      </c>
      <c r="J268" s="1">
        <v>43158</v>
      </c>
      <c r="K268">
        <v>0</v>
      </c>
      <c r="L268">
        <v>688</v>
      </c>
      <c r="N268">
        <v>116</v>
      </c>
      <c r="Q268">
        <v>199</v>
      </c>
    </row>
    <row r="269" spans="1:17" x14ac:dyDescent="0.25">
      <c r="A269">
        <v>2330</v>
      </c>
      <c r="B269">
        <v>2</v>
      </c>
      <c r="C269" t="s">
        <v>13</v>
      </c>
      <c r="D269">
        <v>1440</v>
      </c>
      <c r="E269" t="s">
        <v>13</v>
      </c>
      <c r="F269">
        <v>65</v>
      </c>
      <c r="G269" t="s">
        <v>21</v>
      </c>
      <c r="H269">
        <v>942</v>
      </c>
      <c r="I269" t="s">
        <v>63</v>
      </c>
      <c r="J269" s="1">
        <v>43131</v>
      </c>
      <c r="K269">
        <v>0</v>
      </c>
      <c r="L269">
        <v>3760</v>
      </c>
      <c r="N269">
        <v>56</v>
      </c>
      <c r="Q269">
        <v>213</v>
      </c>
    </row>
    <row r="270" spans="1:17" x14ac:dyDescent="0.25">
      <c r="A270">
        <v>3142</v>
      </c>
      <c r="B270">
        <v>82</v>
      </c>
      <c r="C270" t="s">
        <v>60</v>
      </c>
      <c r="D270">
        <v>2000</v>
      </c>
      <c r="E270" t="s">
        <v>61</v>
      </c>
      <c r="F270">
        <v>47</v>
      </c>
      <c r="G270" t="s">
        <v>56</v>
      </c>
      <c r="H270">
        <v>656</v>
      </c>
      <c r="I270" t="s">
        <v>57</v>
      </c>
      <c r="J270" s="1">
        <v>43154</v>
      </c>
      <c r="K270">
        <v>0</v>
      </c>
      <c r="L270">
        <v>400</v>
      </c>
      <c r="N270">
        <v>141</v>
      </c>
      <c r="Q270">
        <v>108</v>
      </c>
    </row>
    <row r="271" spans="1:17" x14ac:dyDescent="0.25">
      <c r="A271">
        <v>3209</v>
      </c>
      <c r="B271">
        <v>2</v>
      </c>
      <c r="C271" t="s">
        <v>13</v>
      </c>
      <c r="D271">
        <v>1414</v>
      </c>
      <c r="E271" t="s">
        <v>13</v>
      </c>
      <c r="F271">
        <v>171</v>
      </c>
      <c r="G271" t="s">
        <v>78</v>
      </c>
      <c r="H271">
        <v>3083</v>
      </c>
      <c r="I271" t="s">
        <v>88</v>
      </c>
      <c r="J271" s="1">
        <v>43154</v>
      </c>
      <c r="K271">
        <v>0</v>
      </c>
      <c r="L271">
        <v>1149.57</v>
      </c>
      <c r="N271">
        <v>482</v>
      </c>
      <c r="Q271">
        <v>251</v>
      </c>
    </row>
    <row r="272" spans="1:17" x14ac:dyDescent="0.25">
      <c r="A272">
        <v>3335</v>
      </c>
      <c r="B272">
        <v>6</v>
      </c>
      <c r="C272" t="s">
        <v>16</v>
      </c>
      <c r="D272">
        <v>1893</v>
      </c>
      <c r="E272" t="s">
        <v>213</v>
      </c>
      <c r="F272">
        <v>65</v>
      </c>
      <c r="G272" t="s">
        <v>21</v>
      </c>
      <c r="H272">
        <v>935</v>
      </c>
      <c r="I272" t="s">
        <v>22</v>
      </c>
      <c r="J272" s="1">
        <v>43159</v>
      </c>
      <c r="K272">
        <v>0</v>
      </c>
      <c r="L272">
        <v>349</v>
      </c>
      <c r="N272">
        <v>481</v>
      </c>
      <c r="Q272">
        <v>58</v>
      </c>
    </row>
    <row r="273" spans="1:17" x14ac:dyDescent="0.25">
      <c r="A273">
        <v>3338</v>
      </c>
      <c r="B273">
        <v>6</v>
      </c>
      <c r="C273" t="s">
        <v>16</v>
      </c>
      <c r="D273">
        <v>1686</v>
      </c>
      <c r="E273" t="s">
        <v>67</v>
      </c>
      <c r="F273">
        <v>213</v>
      </c>
      <c r="G273" t="s">
        <v>68</v>
      </c>
      <c r="H273">
        <v>626</v>
      </c>
      <c r="I273" t="s">
        <v>69</v>
      </c>
      <c r="J273" s="1">
        <v>43159</v>
      </c>
      <c r="K273">
        <v>0</v>
      </c>
      <c r="L273">
        <v>5400</v>
      </c>
      <c r="N273">
        <v>19</v>
      </c>
      <c r="Q273">
        <v>187</v>
      </c>
    </row>
    <row r="274" spans="1:17" x14ac:dyDescent="0.25">
      <c r="A274">
        <v>3344</v>
      </c>
      <c r="B274">
        <v>2</v>
      </c>
      <c r="C274" t="s">
        <v>13</v>
      </c>
      <c r="D274">
        <v>1431</v>
      </c>
      <c r="E274" t="s">
        <v>13</v>
      </c>
      <c r="F274">
        <v>149</v>
      </c>
      <c r="G274" t="s">
        <v>33</v>
      </c>
      <c r="H274">
        <v>2951</v>
      </c>
      <c r="I274" t="s">
        <v>33</v>
      </c>
      <c r="J274" s="1">
        <v>43160</v>
      </c>
      <c r="K274">
        <v>0</v>
      </c>
      <c r="L274">
        <v>4200</v>
      </c>
      <c r="N274">
        <v>291</v>
      </c>
      <c r="Q274">
        <v>238</v>
      </c>
    </row>
    <row r="275" spans="1:17" x14ac:dyDescent="0.25">
      <c r="A275">
        <v>3410</v>
      </c>
      <c r="B275">
        <v>6</v>
      </c>
      <c r="C275" t="s">
        <v>16</v>
      </c>
      <c r="D275">
        <v>1611</v>
      </c>
      <c r="E275" t="s">
        <v>17</v>
      </c>
      <c r="F275">
        <v>210</v>
      </c>
      <c r="G275" t="s">
        <v>41</v>
      </c>
      <c r="H275">
        <v>4660</v>
      </c>
      <c r="I275" t="s">
        <v>42</v>
      </c>
      <c r="J275" s="1">
        <v>43161</v>
      </c>
      <c r="K275">
        <v>0</v>
      </c>
      <c r="L275">
        <v>4970</v>
      </c>
      <c r="N275">
        <v>415</v>
      </c>
      <c r="Q275">
        <v>159</v>
      </c>
    </row>
    <row r="276" spans="1:17" x14ac:dyDescent="0.25">
      <c r="A276">
        <v>3442</v>
      </c>
      <c r="B276">
        <v>6</v>
      </c>
      <c r="C276" t="s">
        <v>16</v>
      </c>
      <c r="D276">
        <v>7260</v>
      </c>
      <c r="E276" t="s">
        <v>75</v>
      </c>
      <c r="F276">
        <v>16</v>
      </c>
      <c r="G276" t="s">
        <v>76</v>
      </c>
      <c r="H276">
        <v>133</v>
      </c>
      <c r="I276" t="s">
        <v>214</v>
      </c>
      <c r="J276" s="1">
        <v>43161</v>
      </c>
      <c r="K276">
        <v>0</v>
      </c>
      <c r="L276">
        <v>2856.6</v>
      </c>
      <c r="N276">
        <v>364</v>
      </c>
      <c r="Q276">
        <v>105</v>
      </c>
    </row>
    <row r="277" spans="1:17" x14ac:dyDescent="0.25">
      <c r="A277">
        <v>3469</v>
      </c>
      <c r="B277">
        <v>6</v>
      </c>
      <c r="C277" t="s">
        <v>16</v>
      </c>
      <c r="D277">
        <v>1603</v>
      </c>
      <c r="E277" t="s">
        <v>49</v>
      </c>
      <c r="F277">
        <v>74</v>
      </c>
      <c r="G277" t="s">
        <v>27</v>
      </c>
      <c r="H277">
        <v>4477</v>
      </c>
      <c r="I277" t="s">
        <v>50</v>
      </c>
      <c r="J277" s="1">
        <v>43161</v>
      </c>
      <c r="K277">
        <v>0</v>
      </c>
      <c r="L277">
        <v>3599.4</v>
      </c>
      <c r="N277">
        <v>358</v>
      </c>
      <c r="Q277">
        <v>6</v>
      </c>
    </row>
    <row r="278" spans="1:17" x14ac:dyDescent="0.25">
      <c r="A278">
        <v>3492</v>
      </c>
      <c r="B278">
        <v>90</v>
      </c>
      <c r="C278" t="s">
        <v>215</v>
      </c>
      <c r="D278">
        <v>4000</v>
      </c>
      <c r="E278" t="s">
        <v>216</v>
      </c>
      <c r="F278">
        <v>74</v>
      </c>
      <c r="G278" t="s">
        <v>27</v>
      </c>
      <c r="H278">
        <v>4453</v>
      </c>
      <c r="I278" t="s">
        <v>217</v>
      </c>
      <c r="J278" s="1">
        <v>43164</v>
      </c>
      <c r="K278">
        <v>0</v>
      </c>
      <c r="L278">
        <v>1850</v>
      </c>
      <c r="N278">
        <v>339</v>
      </c>
      <c r="Q278">
        <v>276</v>
      </c>
    </row>
    <row r="279" spans="1:17" x14ac:dyDescent="0.25">
      <c r="A279">
        <v>3542</v>
      </c>
      <c r="B279">
        <v>2</v>
      </c>
      <c r="C279" t="s">
        <v>13</v>
      </c>
      <c r="D279">
        <v>1426</v>
      </c>
      <c r="E279" t="s">
        <v>13</v>
      </c>
      <c r="F279">
        <v>178</v>
      </c>
      <c r="G279" t="s">
        <v>114</v>
      </c>
      <c r="H279">
        <v>3188</v>
      </c>
      <c r="I279" t="s">
        <v>115</v>
      </c>
      <c r="J279" s="1">
        <v>43165</v>
      </c>
      <c r="K279">
        <v>0</v>
      </c>
      <c r="L279">
        <v>3780</v>
      </c>
      <c r="N279">
        <v>476</v>
      </c>
      <c r="Q279">
        <v>159</v>
      </c>
    </row>
    <row r="280" spans="1:17" x14ac:dyDescent="0.25">
      <c r="A280">
        <v>3544</v>
      </c>
      <c r="B280">
        <v>6</v>
      </c>
      <c r="C280" t="s">
        <v>16</v>
      </c>
      <c r="D280">
        <v>1923</v>
      </c>
      <c r="E280" t="s">
        <v>85</v>
      </c>
      <c r="F280">
        <v>171</v>
      </c>
      <c r="G280" t="s">
        <v>78</v>
      </c>
      <c r="H280">
        <v>3083</v>
      </c>
      <c r="I280" t="s">
        <v>88</v>
      </c>
      <c r="J280" s="1">
        <v>43165</v>
      </c>
      <c r="K280">
        <v>0</v>
      </c>
      <c r="L280">
        <v>1905</v>
      </c>
      <c r="N280">
        <v>204</v>
      </c>
      <c r="Q280">
        <v>119</v>
      </c>
    </row>
    <row r="281" spans="1:17" x14ac:dyDescent="0.25">
      <c r="A281">
        <v>3640</v>
      </c>
      <c r="B281">
        <v>6</v>
      </c>
      <c r="C281" t="s">
        <v>16</v>
      </c>
      <c r="D281">
        <v>1625</v>
      </c>
      <c r="E281" t="s">
        <v>218</v>
      </c>
      <c r="F281">
        <v>33</v>
      </c>
      <c r="G281" t="s">
        <v>30</v>
      </c>
      <c r="H281">
        <v>451</v>
      </c>
      <c r="I281" t="s">
        <v>219</v>
      </c>
      <c r="J281" s="1">
        <v>43167</v>
      </c>
      <c r="K281">
        <v>0</v>
      </c>
      <c r="L281">
        <v>340</v>
      </c>
      <c r="N281">
        <v>337</v>
      </c>
      <c r="Q281">
        <v>156</v>
      </c>
    </row>
    <row r="282" spans="1:17" x14ac:dyDescent="0.25">
      <c r="A282">
        <v>3689</v>
      </c>
      <c r="B282">
        <v>2</v>
      </c>
      <c r="C282" t="s">
        <v>13</v>
      </c>
      <c r="D282">
        <v>1437</v>
      </c>
      <c r="E282" t="s">
        <v>13</v>
      </c>
      <c r="F282">
        <v>16</v>
      </c>
      <c r="G282" t="s">
        <v>76</v>
      </c>
      <c r="H282">
        <v>138</v>
      </c>
      <c r="I282" t="s">
        <v>220</v>
      </c>
      <c r="J282" s="1">
        <v>43168</v>
      </c>
      <c r="K282">
        <v>0</v>
      </c>
      <c r="L282">
        <v>6350</v>
      </c>
      <c r="N282">
        <v>396</v>
      </c>
      <c r="Q282">
        <v>239</v>
      </c>
    </row>
    <row r="283" spans="1:17" x14ac:dyDescent="0.25">
      <c r="A283">
        <v>3690</v>
      </c>
      <c r="B283">
        <v>2</v>
      </c>
      <c r="C283" t="s">
        <v>13</v>
      </c>
      <c r="D283">
        <v>1115</v>
      </c>
      <c r="E283" t="s">
        <v>13</v>
      </c>
      <c r="F283">
        <v>72</v>
      </c>
      <c r="G283" t="s">
        <v>23</v>
      </c>
      <c r="H283">
        <v>1005</v>
      </c>
      <c r="I283" t="s">
        <v>24</v>
      </c>
      <c r="J283" s="1">
        <v>43168</v>
      </c>
      <c r="K283">
        <v>0</v>
      </c>
      <c r="L283">
        <v>13584</v>
      </c>
      <c r="N283">
        <v>73</v>
      </c>
      <c r="Q283">
        <v>24</v>
      </c>
    </row>
    <row r="284" spans="1:17" x14ac:dyDescent="0.25">
      <c r="A284">
        <v>3699</v>
      </c>
      <c r="B284">
        <v>6</v>
      </c>
      <c r="C284" t="s">
        <v>16</v>
      </c>
      <c r="D284">
        <v>1642</v>
      </c>
      <c r="E284" t="s">
        <v>150</v>
      </c>
      <c r="F284">
        <v>104</v>
      </c>
      <c r="G284" t="s">
        <v>147</v>
      </c>
      <c r="H284">
        <v>4701</v>
      </c>
      <c r="I284" t="s">
        <v>147</v>
      </c>
      <c r="J284" s="1">
        <v>43168</v>
      </c>
      <c r="K284">
        <v>0</v>
      </c>
      <c r="L284">
        <v>3000</v>
      </c>
      <c r="N284">
        <v>388</v>
      </c>
      <c r="Q284">
        <v>261</v>
      </c>
    </row>
    <row r="285" spans="1:17" x14ac:dyDescent="0.25">
      <c r="A285">
        <v>3731</v>
      </c>
      <c r="B285">
        <v>6</v>
      </c>
      <c r="C285" t="s">
        <v>16</v>
      </c>
      <c r="D285">
        <v>1603</v>
      </c>
      <c r="E285" t="s">
        <v>49</v>
      </c>
      <c r="F285">
        <v>74</v>
      </c>
      <c r="G285" t="s">
        <v>27</v>
      </c>
      <c r="H285">
        <v>4477</v>
      </c>
      <c r="I285" t="s">
        <v>50</v>
      </c>
      <c r="J285" s="1">
        <v>43171</v>
      </c>
      <c r="K285">
        <v>0</v>
      </c>
      <c r="L285">
        <v>2527.27</v>
      </c>
      <c r="N285">
        <v>206</v>
      </c>
      <c r="Q285">
        <v>186</v>
      </c>
    </row>
    <row r="286" spans="1:17" x14ac:dyDescent="0.25">
      <c r="A286">
        <v>3760</v>
      </c>
      <c r="B286">
        <v>2</v>
      </c>
      <c r="C286" t="s">
        <v>13</v>
      </c>
      <c r="D286">
        <v>1135</v>
      </c>
      <c r="E286" t="s">
        <v>13</v>
      </c>
      <c r="F286">
        <v>90</v>
      </c>
      <c r="G286" t="s">
        <v>221</v>
      </c>
      <c r="H286">
        <v>1516</v>
      </c>
      <c r="I286" t="s">
        <v>222</v>
      </c>
      <c r="J286" s="1">
        <v>43172</v>
      </c>
      <c r="K286">
        <v>0</v>
      </c>
      <c r="L286">
        <v>8880</v>
      </c>
      <c r="N286">
        <v>419</v>
      </c>
      <c r="Q286">
        <v>240</v>
      </c>
    </row>
    <row r="287" spans="1:17" x14ac:dyDescent="0.25">
      <c r="A287">
        <v>3771</v>
      </c>
      <c r="B287">
        <v>6</v>
      </c>
      <c r="C287" t="s">
        <v>16</v>
      </c>
      <c r="D287">
        <v>1752</v>
      </c>
      <c r="E287" t="s">
        <v>223</v>
      </c>
      <c r="F287">
        <v>74</v>
      </c>
      <c r="G287" t="s">
        <v>27</v>
      </c>
      <c r="H287">
        <v>4441</v>
      </c>
      <c r="I287" t="s">
        <v>91</v>
      </c>
      <c r="J287" s="1">
        <v>43172</v>
      </c>
      <c r="K287">
        <v>0</v>
      </c>
      <c r="L287">
        <v>4156</v>
      </c>
      <c r="N287">
        <v>427</v>
      </c>
      <c r="Q287">
        <v>31</v>
      </c>
    </row>
    <row r="288" spans="1:17" x14ac:dyDescent="0.25">
      <c r="A288">
        <v>3779</v>
      </c>
      <c r="B288">
        <v>6</v>
      </c>
      <c r="C288" t="s">
        <v>16</v>
      </c>
      <c r="D288">
        <v>1876</v>
      </c>
      <c r="E288" t="s">
        <v>224</v>
      </c>
      <c r="F288">
        <v>67</v>
      </c>
      <c r="G288" t="s">
        <v>225</v>
      </c>
      <c r="H288">
        <v>3958</v>
      </c>
      <c r="I288" t="s">
        <v>226</v>
      </c>
      <c r="J288" s="1">
        <v>43172</v>
      </c>
      <c r="K288">
        <v>0</v>
      </c>
      <c r="L288">
        <v>3264</v>
      </c>
      <c r="N288">
        <v>400</v>
      </c>
      <c r="Q288">
        <v>44</v>
      </c>
    </row>
    <row r="289" spans="1:17" x14ac:dyDescent="0.25">
      <c r="A289">
        <v>2591</v>
      </c>
      <c r="B289">
        <v>14</v>
      </c>
      <c r="C289" t="s">
        <v>101</v>
      </c>
      <c r="D289">
        <v>5009</v>
      </c>
      <c r="E289" t="s">
        <v>101</v>
      </c>
      <c r="F289">
        <v>177</v>
      </c>
      <c r="G289" t="s">
        <v>47</v>
      </c>
      <c r="H289">
        <v>3381</v>
      </c>
      <c r="I289" t="s">
        <v>62</v>
      </c>
      <c r="J289" s="1">
        <v>43137</v>
      </c>
      <c r="K289">
        <v>0</v>
      </c>
      <c r="L289">
        <v>1665</v>
      </c>
      <c r="N289">
        <v>362</v>
      </c>
      <c r="Q289">
        <v>78</v>
      </c>
    </row>
    <row r="290" spans="1:17" x14ac:dyDescent="0.25">
      <c r="A290">
        <v>3759</v>
      </c>
      <c r="B290">
        <v>6</v>
      </c>
      <c r="C290" t="s">
        <v>16</v>
      </c>
      <c r="D290">
        <v>1643</v>
      </c>
      <c r="E290" t="s">
        <v>66</v>
      </c>
      <c r="F290">
        <v>16</v>
      </c>
      <c r="G290" t="s">
        <v>76</v>
      </c>
      <c r="H290">
        <v>132</v>
      </c>
      <c r="I290" t="s">
        <v>77</v>
      </c>
      <c r="J290" s="1">
        <v>43172</v>
      </c>
      <c r="K290">
        <v>0</v>
      </c>
      <c r="L290">
        <v>6685</v>
      </c>
      <c r="N290">
        <v>180</v>
      </c>
      <c r="Q290">
        <v>45</v>
      </c>
    </row>
    <row r="291" spans="1:17" x14ac:dyDescent="0.25">
      <c r="A291">
        <v>3805</v>
      </c>
      <c r="B291">
        <v>82</v>
      </c>
      <c r="C291" t="s">
        <v>60</v>
      </c>
      <c r="D291">
        <v>2130</v>
      </c>
      <c r="E291" t="s">
        <v>227</v>
      </c>
      <c r="F291">
        <v>106</v>
      </c>
      <c r="G291" t="s">
        <v>228</v>
      </c>
      <c r="H291">
        <v>1735</v>
      </c>
      <c r="I291" t="s">
        <v>229</v>
      </c>
      <c r="J291" s="1">
        <v>43173</v>
      </c>
      <c r="K291">
        <v>0</v>
      </c>
      <c r="L291">
        <v>7436.03</v>
      </c>
      <c r="N291">
        <v>365</v>
      </c>
      <c r="Q291">
        <v>126</v>
      </c>
    </row>
    <row r="292" spans="1:17" x14ac:dyDescent="0.25">
      <c r="A292">
        <v>3818</v>
      </c>
      <c r="B292">
        <v>82</v>
      </c>
      <c r="C292" t="s">
        <v>60</v>
      </c>
      <c r="D292">
        <v>2130</v>
      </c>
      <c r="E292" t="s">
        <v>227</v>
      </c>
      <c r="F292">
        <v>205</v>
      </c>
      <c r="G292" t="s">
        <v>230</v>
      </c>
      <c r="H292">
        <v>3653</v>
      </c>
      <c r="I292" t="s">
        <v>231</v>
      </c>
      <c r="J292" s="1">
        <v>43173</v>
      </c>
      <c r="K292">
        <v>0</v>
      </c>
      <c r="L292">
        <v>3304</v>
      </c>
      <c r="N292">
        <v>224</v>
      </c>
      <c r="Q292">
        <v>274</v>
      </c>
    </row>
    <row r="293" spans="1:17" x14ac:dyDescent="0.25">
      <c r="A293">
        <v>3834</v>
      </c>
      <c r="B293">
        <v>6</v>
      </c>
      <c r="C293" t="s">
        <v>16</v>
      </c>
      <c r="D293">
        <v>1653</v>
      </c>
      <c r="E293" t="s">
        <v>20</v>
      </c>
      <c r="F293">
        <v>51</v>
      </c>
      <c r="G293" t="s">
        <v>107</v>
      </c>
      <c r="H293">
        <v>733</v>
      </c>
      <c r="I293" t="s">
        <v>232</v>
      </c>
      <c r="J293" s="1">
        <v>43173</v>
      </c>
      <c r="K293">
        <v>0</v>
      </c>
      <c r="L293">
        <v>1110</v>
      </c>
      <c r="N293">
        <v>207</v>
      </c>
      <c r="Q293">
        <v>147</v>
      </c>
    </row>
    <row r="294" spans="1:17" x14ac:dyDescent="0.25">
      <c r="A294">
        <v>3876</v>
      </c>
      <c r="B294">
        <v>2</v>
      </c>
      <c r="C294" t="s">
        <v>13</v>
      </c>
      <c r="D294">
        <v>1295</v>
      </c>
      <c r="E294" t="s">
        <v>233</v>
      </c>
      <c r="F294">
        <v>236</v>
      </c>
      <c r="G294" t="s">
        <v>44</v>
      </c>
      <c r="H294">
        <v>4502</v>
      </c>
      <c r="I294" t="s">
        <v>65</v>
      </c>
      <c r="J294" s="1">
        <v>43174</v>
      </c>
      <c r="K294">
        <v>0</v>
      </c>
      <c r="L294">
        <v>859.8</v>
      </c>
      <c r="N294">
        <v>383</v>
      </c>
      <c r="Q294">
        <v>279</v>
      </c>
    </row>
    <row r="295" spans="1:17" x14ac:dyDescent="0.25">
      <c r="A295">
        <v>2246</v>
      </c>
      <c r="B295">
        <v>6</v>
      </c>
      <c r="C295" t="s">
        <v>16</v>
      </c>
      <c r="D295">
        <v>1702</v>
      </c>
      <c r="E295" t="s">
        <v>234</v>
      </c>
      <c r="F295">
        <v>139</v>
      </c>
      <c r="G295" t="s">
        <v>235</v>
      </c>
      <c r="H295">
        <v>2797</v>
      </c>
      <c r="I295" t="s">
        <v>236</v>
      </c>
      <c r="J295" s="1">
        <v>43129</v>
      </c>
      <c r="K295">
        <v>0</v>
      </c>
      <c r="L295">
        <v>1326</v>
      </c>
      <c r="N295">
        <v>61</v>
      </c>
      <c r="Q295">
        <v>41</v>
      </c>
    </row>
    <row r="296" spans="1:17" x14ac:dyDescent="0.25">
      <c r="A296">
        <v>2395</v>
      </c>
      <c r="B296">
        <v>2</v>
      </c>
      <c r="C296" t="s">
        <v>13</v>
      </c>
      <c r="D296">
        <v>1425</v>
      </c>
      <c r="E296" t="s">
        <v>13</v>
      </c>
      <c r="F296">
        <v>236</v>
      </c>
      <c r="G296" t="s">
        <v>44</v>
      </c>
      <c r="H296">
        <v>4502</v>
      </c>
      <c r="I296" t="s">
        <v>65</v>
      </c>
      <c r="J296" s="1">
        <v>43132</v>
      </c>
      <c r="K296">
        <v>0</v>
      </c>
      <c r="L296">
        <v>1671</v>
      </c>
      <c r="N296">
        <v>328</v>
      </c>
      <c r="Q296">
        <v>27</v>
      </c>
    </row>
    <row r="297" spans="1:17" x14ac:dyDescent="0.25">
      <c r="A297">
        <v>1827</v>
      </c>
      <c r="B297">
        <v>6</v>
      </c>
      <c r="C297" t="s">
        <v>16</v>
      </c>
      <c r="D297">
        <v>1669</v>
      </c>
      <c r="E297" t="s">
        <v>130</v>
      </c>
      <c r="F297">
        <v>228</v>
      </c>
      <c r="G297" t="s">
        <v>237</v>
      </c>
      <c r="H297">
        <v>4109</v>
      </c>
      <c r="I297" t="s">
        <v>238</v>
      </c>
      <c r="J297" s="1">
        <v>43118</v>
      </c>
      <c r="K297">
        <v>0</v>
      </c>
      <c r="L297">
        <v>6800</v>
      </c>
      <c r="N297">
        <v>93</v>
      </c>
      <c r="Q297">
        <v>162</v>
      </c>
    </row>
    <row r="298" spans="1:17" x14ac:dyDescent="0.25">
      <c r="A298">
        <v>2421</v>
      </c>
      <c r="B298">
        <v>6</v>
      </c>
      <c r="C298" t="s">
        <v>16</v>
      </c>
      <c r="D298">
        <v>7600</v>
      </c>
      <c r="E298" t="s">
        <v>113</v>
      </c>
      <c r="F298">
        <v>35</v>
      </c>
      <c r="G298" t="s">
        <v>239</v>
      </c>
      <c r="H298">
        <v>373</v>
      </c>
      <c r="I298" t="s">
        <v>240</v>
      </c>
      <c r="J298" s="1">
        <v>43133</v>
      </c>
      <c r="K298">
        <v>0</v>
      </c>
      <c r="L298">
        <v>1770.47</v>
      </c>
      <c r="N298">
        <v>461</v>
      </c>
      <c r="Q298">
        <v>108</v>
      </c>
    </row>
    <row r="299" spans="1:17" x14ac:dyDescent="0.25">
      <c r="A299">
        <v>2397</v>
      </c>
      <c r="B299">
        <v>6</v>
      </c>
      <c r="C299" t="s">
        <v>16</v>
      </c>
      <c r="D299">
        <v>1876</v>
      </c>
      <c r="E299" t="s">
        <v>241</v>
      </c>
      <c r="F299">
        <v>177</v>
      </c>
      <c r="G299" t="s">
        <v>47</v>
      </c>
      <c r="H299">
        <v>3396</v>
      </c>
      <c r="I299" t="s">
        <v>48</v>
      </c>
      <c r="J299" s="1">
        <v>43132</v>
      </c>
      <c r="K299">
        <v>0</v>
      </c>
      <c r="L299">
        <v>2340</v>
      </c>
      <c r="N299">
        <v>159</v>
      </c>
      <c r="Q299">
        <v>19</v>
      </c>
    </row>
    <row r="300" spans="1:17" x14ac:dyDescent="0.25">
      <c r="A300">
        <v>2340</v>
      </c>
      <c r="B300">
        <v>6</v>
      </c>
      <c r="C300" t="s">
        <v>16</v>
      </c>
      <c r="D300">
        <v>1603</v>
      </c>
      <c r="E300" t="s">
        <v>49</v>
      </c>
      <c r="F300">
        <v>90</v>
      </c>
      <c r="G300" t="s">
        <v>221</v>
      </c>
      <c r="H300">
        <v>1512</v>
      </c>
      <c r="I300" t="s">
        <v>242</v>
      </c>
      <c r="J300" s="1">
        <v>43131</v>
      </c>
      <c r="K300">
        <v>0</v>
      </c>
      <c r="L300">
        <v>1465</v>
      </c>
      <c r="N300">
        <v>440</v>
      </c>
      <c r="Q300">
        <v>222</v>
      </c>
    </row>
    <row r="301" spans="1:17" x14ac:dyDescent="0.25">
      <c r="A301">
        <v>2520</v>
      </c>
      <c r="B301">
        <v>6</v>
      </c>
      <c r="C301" t="s">
        <v>16</v>
      </c>
      <c r="D301">
        <v>7600</v>
      </c>
      <c r="E301" t="s">
        <v>113</v>
      </c>
      <c r="F301">
        <v>47</v>
      </c>
      <c r="G301" t="s">
        <v>56</v>
      </c>
      <c r="H301">
        <v>656</v>
      </c>
      <c r="I301" t="s">
        <v>57</v>
      </c>
      <c r="J301" s="1">
        <v>43136</v>
      </c>
      <c r="K301">
        <v>0</v>
      </c>
      <c r="L301">
        <v>3037.18</v>
      </c>
      <c r="N301">
        <v>329</v>
      </c>
      <c r="Q301">
        <v>31</v>
      </c>
    </row>
    <row r="302" spans="1:17" x14ac:dyDescent="0.25">
      <c r="A302">
        <v>2640</v>
      </c>
      <c r="B302">
        <v>2</v>
      </c>
      <c r="C302" t="s">
        <v>13</v>
      </c>
      <c r="D302">
        <v>1217</v>
      </c>
      <c r="E302" t="s">
        <v>13</v>
      </c>
      <c r="F302">
        <v>185</v>
      </c>
      <c r="G302" t="s">
        <v>139</v>
      </c>
      <c r="H302">
        <v>1363</v>
      </c>
      <c r="I302" t="s">
        <v>160</v>
      </c>
      <c r="J302" s="1">
        <v>43138</v>
      </c>
      <c r="K302">
        <v>0</v>
      </c>
      <c r="L302">
        <v>6417.4</v>
      </c>
      <c r="N302">
        <v>47</v>
      </c>
      <c r="Q302">
        <v>44</v>
      </c>
    </row>
    <row r="303" spans="1:17" x14ac:dyDescent="0.25">
      <c r="A303">
        <v>2531</v>
      </c>
      <c r="B303">
        <v>6</v>
      </c>
      <c r="C303" t="s">
        <v>16</v>
      </c>
      <c r="D303">
        <v>1875</v>
      </c>
      <c r="E303" t="s">
        <v>243</v>
      </c>
      <c r="F303">
        <v>178</v>
      </c>
      <c r="G303" t="s">
        <v>114</v>
      </c>
      <c r="H303">
        <v>3188</v>
      </c>
      <c r="I303" t="s">
        <v>115</v>
      </c>
      <c r="J303" s="1">
        <v>43136</v>
      </c>
      <c r="K303">
        <v>0</v>
      </c>
      <c r="L303">
        <v>1530.6</v>
      </c>
      <c r="N303">
        <v>282</v>
      </c>
      <c r="Q303">
        <v>74</v>
      </c>
    </row>
    <row r="304" spans="1:17" x14ac:dyDescent="0.25">
      <c r="A304">
        <v>2670</v>
      </c>
      <c r="B304">
        <v>2</v>
      </c>
      <c r="C304" t="s">
        <v>13</v>
      </c>
      <c r="D304">
        <v>1430</v>
      </c>
      <c r="E304" t="s">
        <v>13</v>
      </c>
      <c r="F304">
        <v>109</v>
      </c>
      <c r="G304" t="s">
        <v>155</v>
      </c>
      <c r="H304">
        <v>1753</v>
      </c>
      <c r="I304" t="s">
        <v>156</v>
      </c>
      <c r="J304" s="1">
        <v>43139</v>
      </c>
      <c r="K304">
        <v>0</v>
      </c>
      <c r="L304">
        <v>5660</v>
      </c>
      <c r="N304">
        <v>349</v>
      </c>
      <c r="Q304">
        <v>27</v>
      </c>
    </row>
    <row r="305" spans="1:17" x14ac:dyDescent="0.25">
      <c r="A305">
        <v>2836</v>
      </c>
      <c r="B305">
        <v>6</v>
      </c>
      <c r="C305" t="s">
        <v>16</v>
      </c>
      <c r="D305">
        <v>1603</v>
      </c>
      <c r="E305" t="s">
        <v>49</v>
      </c>
      <c r="F305">
        <v>29</v>
      </c>
      <c r="G305" t="s">
        <v>93</v>
      </c>
      <c r="H305">
        <v>418</v>
      </c>
      <c r="I305" t="s">
        <v>104</v>
      </c>
      <c r="J305" s="1">
        <v>43146</v>
      </c>
      <c r="K305">
        <v>0</v>
      </c>
      <c r="L305">
        <v>1771.01</v>
      </c>
      <c r="N305">
        <v>466</v>
      </c>
      <c r="Q305">
        <v>160</v>
      </c>
    </row>
    <row r="306" spans="1:17" x14ac:dyDescent="0.25">
      <c r="A306">
        <v>2443</v>
      </c>
      <c r="B306">
        <v>2</v>
      </c>
      <c r="C306" t="s">
        <v>13</v>
      </c>
      <c r="D306">
        <v>1426</v>
      </c>
      <c r="E306" t="s">
        <v>13</v>
      </c>
      <c r="F306">
        <v>231</v>
      </c>
      <c r="G306" t="s">
        <v>244</v>
      </c>
      <c r="H306">
        <v>4169</v>
      </c>
      <c r="I306" t="s">
        <v>245</v>
      </c>
      <c r="J306" s="1">
        <v>43146</v>
      </c>
      <c r="K306">
        <v>0</v>
      </c>
      <c r="L306">
        <v>3300</v>
      </c>
      <c r="N306">
        <v>286</v>
      </c>
      <c r="Q306">
        <v>192</v>
      </c>
    </row>
    <row r="307" spans="1:17" x14ac:dyDescent="0.25">
      <c r="A307">
        <v>2963</v>
      </c>
      <c r="B307">
        <v>2</v>
      </c>
      <c r="C307" t="s">
        <v>13</v>
      </c>
      <c r="D307">
        <v>1417</v>
      </c>
      <c r="E307" t="s">
        <v>13</v>
      </c>
      <c r="F307">
        <v>59</v>
      </c>
      <c r="G307" t="s">
        <v>246</v>
      </c>
      <c r="H307">
        <v>736</v>
      </c>
      <c r="I307" t="s">
        <v>247</v>
      </c>
      <c r="J307" s="1">
        <v>43150</v>
      </c>
      <c r="K307">
        <v>0</v>
      </c>
      <c r="L307">
        <v>648</v>
      </c>
      <c r="N307">
        <v>346</v>
      </c>
      <c r="Q307">
        <v>250</v>
      </c>
    </row>
    <row r="308" spans="1:17" x14ac:dyDescent="0.25">
      <c r="A308">
        <v>2946</v>
      </c>
      <c r="B308">
        <v>2</v>
      </c>
      <c r="C308" t="s">
        <v>13</v>
      </c>
      <c r="D308">
        <v>1440</v>
      </c>
      <c r="E308" t="s">
        <v>13</v>
      </c>
      <c r="F308">
        <v>65</v>
      </c>
      <c r="G308" t="s">
        <v>21</v>
      </c>
      <c r="H308">
        <v>942</v>
      </c>
      <c r="I308" t="s">
        <v>63</v>
      </c>
      <c r="J308" s="1">
        <v>43150</v>
      </c>
      <c r="K308">
        <v>0</v>
      </c>
      <c r="L308">
        <v>1501.94</v>
      </c>
      <c r="N308">
        <v>78</v>
      </c>
      <c r="Q308">
        <v>150</v>
      </c>
    </row>
    <row r="309" spans="1:17" x14ac:dyDescent="0.25">
      <c r="A309">
        <v>2954</v>
      </c>
      <c r="B309">
        <v>6</v>
      </c>
      <c r="C309" t="s">
        <v>16</v>
      </c>
      <c r="D309">
        <v>1643</v>
      </c>
      <c r="E309" t="s">
        <v>66</v>
      </c>
      <c r="F309">
        <v>236</v>
      </c>
      <c r="G309" t="s">
        <v>44</v>
      </c>
      <c r="H309">
        <v>4502</v>
      </c>
      <c r="I309" t="s">
        <v>65</v>
      </c>
      <c r="J309" s="1">
        <v>43150</v>
      </c>
      <c r="K309">
        <v>0</v>
      </c>
      <c r="L309">
        <v>5505.53</v>
      </c>
      <c r="N309">
        <v>50</v>
      </c>
      <c r="Q309">
        <v>114</v>
      </c>
    </row>
    <row r="310" spans="1:17" x14ac:dyDescent="0.25">
      <c r="A310">
        <v>2763</v>
      </c>
      <c r="B310">
        <v>6</v>
      </c>
      <c r="C310" t="s">
        <v>16</v>
      </c>
      <c r="D310">
        <v>1678</v>
      </c>
      <c r="E310" t="s">
        <v>81</v>
      </c>
      <c r="F310">
        <v>47</v>
      </c>
      <c r="G310" t="s">
        <v>56</v>
      </c>
      <c r="H310">
        <v>656</v>
      </c>
      <c r="I310" t="s">
        <v>57</v>
      </c>
      <c r="J310" s="1">
        <v>43145</v>
      </c>
      <c r="K310">
        <v>0</v>
      </c>
      <c r="L310">
        <v>3096.3</v>
      </c>
      <c r="N310">
        <v>302</v>
      </c>
      <c r="Q310">
        <v>132</v>
      </c>
    </row>
    <row r="311" spans="1:17" x14ac:dyDescent="0.25">
      <c r="A311">
        <v>3029</v>
      </c>
      <c r="B311">
        <v>6</v>
      </c>
      <c r="C311" t="s">
        <v>16</v>
      </c>
      <c r="D311">
        <v>1643</v>
      </c>
      <c r="E311" t="s">
        <v>66</v>
      </c>
      <c r="F311">
        <v>177</v>
      </c>
      <c r="G311" t="s">
        <v>47</v>
      </c>
      <c r="H311">
        <v>3396</v>
      </c>
      <c r="I311" t="s">
        <v>48</v>
      </c>
      <c r="J311" s="1">
        <v>43152</v>
      </c>
      <c r="K311">
        <v>0</v>
      </c>
      <c r="L311">
        <v>2380</v>
      </c>
      <c r="N311">
        <v>352</v>
      </c>
      <c r="Q311">
        <v>280</v>
      </c>
    </row>
    <row r="312" spans="1:17" x14ac:dyDescent="0.25">
      <c r="A312">
        <v>2941</v>
      </c>
      <c r="B312">
        <v>6</v>
      </c>
      <c r="C312" t="s">
        <v>16</v>
      </c>
      <c r="D312">
        <v>1643</v>
      </c>
      <c r="E312" t="s">
        <v>66</v>
      </c>
      <c r="F312">
        <v>65</v>
      </c>
      <c r="G312" t="s">
        <v>21</v>
      </c>
      <c r="H312">
        <v>935</v>
      </c>
      <c r="I312" t="s">
        <v>22</v>
      </c>
      <c r="J312" s="1">
        <v>43150</v>
      </c>
      <c r="K312">
        <v>0</v>
      </c>
      <c r="L312">
        <v>12765</v>
      </c>
      <c r="N312">
        <v>412</v>
      </c>
      <c r="Q312">
        <v>94</v>
      </c>
    </row>
    <row r="313" spans="1:17" x14ac:dyDescent="0.25">
      <c r="A313">
        <v>3009</v>
      </c>
      <c r="B313">
        <v>2</v>
      </c>
      <c r="C313" t="s">
        <v>13</v>
      </c>
      <c r="D313">
        <v>1009</v>
      </c>
      <c r="E313" t="s">
        <v>13</v>
      </c>
      <c r="F313">
        <v>64</v>
      </c>
      <c r="G313" t="s">
        <v>121</v>
      </c>
      <c r="H313">
        <v>870</v>
      </c>
      <c r="I313" t="s">
        <v>248</v>
      </c>
      <c r="J313" s="1">
        <v>43151</v>
      </c>
      <c r="K313">
        <v>0</v>
      </c>
      <c r="L313">
        <v>3.45</v>
      </c>
      <c r="N313">
        <v>224</v>
      </c>
      <c r="Q313">
        <v>217</v>
      </c>
    </row>
    <row r="314" spans="1:17" x14ac:dyDescent="0.25">
      <c r="A314">
        <v>3116</v>
      </c>
      <c r="B314">
        <v>14</v>
      </c>
      <c r="C314" t="s">
        <v>101</v>
      </c>
      <c r="D314">
        <v>5001</v>
      </c>
      <c r="E314" t="s">
        <v>101</v>
      </c>
      <c r="F314">
        <v>4</v>
      </c>
      <c r="G314" t="s">
        <v>25</v>
      </c>
      <c r="H314">
        <v>808</v>
      </c>
      <c r="I314" t="s">
        <v>26</v>
      </c>
      <c r="J314" s="1">
        <v>43153</v>
      </c>
      <c r="K314">
        <v>0</v>
      </c>
      <c r="L314">
        <v>10243.4</v>
      </c>
      <c r="N314">
        <v>303</v>
      </c>
      <c r="Q314">
        <v>37</v>
      </c>
    </row>
    <row r="315" spans="1:17" x14ac:dyDescent="0.25">
      <c r="A315">
        <v>3147</v>
      </c>
      <c r="B315">
        <v>6</v>
      </c>
      <c r="C315" t="s">
        <v>16</v>
      </c>
      <c r="D315">
        <v>1638</v>
      </c>
      <c r="E315" t="s">
        <v>109</v>
      </c>
      <c r="F315">
        <v>74</v>
      </c>
      <c r="G315" t="s">
        <v>27</v>
      </c>
      <c r="H315">
        <v>4483</v>
      </c>
      <c r="I315" t="s">
        <v>129</v>
      </c>
      <c r="J315" s="1">
        <v>43154</v>
      </c>
      <c r="K315">
        <v>0</v>
      </c>
      <c r="L315">
        <v>470</v>
      </c>
      <c r="N315">
        <v>56</v>
      </c>
      <c r="Q315">
        <v>129</v>
      </c>
    </row>
    <row r="316" spans="1:17" x14ac:dyDescent="0.25">
      <c r="A316">
        <v>3149</v>
      </c>
      <c r="B316">
        <v>6</v>
      </c>
      <c r="C316" t="s">
        <v>16</v>
      </c>
      <c r="D316">
        <v>1638</v>
      </c>
      <c r="E316" t="s">
        <v>109</v>
      </c>
      <c r="F316">
        <v>113</v>
      </c>
      <c r="G316" t="s">
        <v>14</v>
      </c>
      <c r="H316">
        <v>1911</v>
      </c>
      <c r="I316" t="s">
        <v>249</v>
      </c>
      <c r="J316" s="1">
        <v>43154</v>
      </c>
      <c r="K316">
        <v>0</v>
      </c>
      <c r="L316">
        <v>500</v>
      </c>
      <c r="N316">
        <v>395</v>
      </c>
      <c r="Q316">
        <v>98</v>
      </c>
    </row>
    <row r="317" spans="1:17" x14ac:dyDescent="0.25">
      <c r="A317">
        <v>2840</v>
      </c>
      <c r="B317">
        <v>82</v>
      </c>
      <c r="C317" t="s">
        <v>60</v>
      </c>
      <c r="D317">
        <v>3000</v>
      </c>
      <c r="E317" t="s">
        <v>60</v>
      </c>
      <c r="F317">
        <v>236</v>
      </c>
      <c r="G317" t="s">
        <v>44</v>
      </c>
      <c r="H317">
        <v>4502</v>
      </c>
      <c r="I317" t="s">
        <v>65</v>
      </c>
      <c r="J317" s="1">
        <v>43152</v>
      </c>
      <c r="K317">
        <v>0</v>
      </c>
      <c r="L317">
        <v>3149.81</v>
      </c>
      <c r="N317">
        <v>326</v>
      </c>
      <c r="Q317">
        <v>228</v>
      </c>
    </row>
    <row r="318" spans="1:17" x14ac:dyDescent="0.25">
      <c r="A318">
        <v>3274</v>
      </c>
      <c r="B318">
        <v>2</v>
      </c>
      <c r="C318" t="s">
        <v>13</v>
      </c>
      <c r="D318">
        <v>1013</v>
      </c>
      <c r="E318" t="s">
        <v>13</v>
      </c>
      <c r="F318">
        <v>74</v>
      </c>
      <c r="G318" t="s">
        <v>27</v>
      </c>
      <c r="H318">
        <v>4476</v>
      </c>
      <c r="I318" t="s">
        <v>119</v>
      </c>
      <c r="J318" s="1">
        <v>43158</v>
      </c>
      <c r="K318">
        <v>0</v>
      </c>
      <c r="L318">
        <v>9564</v>
      </c>
      <c r="N318">
        <v>344</v>
      </c>
      <c r="Q318">
        <v>226</v>
      </c>
    </row>
    <row r="319" spans="1:17" x14ac:dyDescent="0.25">
      <c r="A319">
        <v>2791</v>
      </c>
      <c r="B319">
        <v>2</v>
      </c>
      <c r="C319" t="s">
        <v>13</v>
      </c>
      <c r="D319">
        <v>1021</v>
      </c>
      <c r="E319" t="s">
        <v>13</v>
      </c>
      <c r="F319">
        <v>68</v>
      </c>
      <c r="G319" t="s">
        <v>157</v>
      </c>
      <c r="H319">
        <v>10</v>
      </c>
      <c r="I319" t="s">
        <v>158</v>
      </c>
      <c r="J319" s="1">
        <v>43146</v>
      </c>
      <c r="K319">
        <v>0</v>
      </c>
      <c r="L319">
        <v>3815</v>
      </c>
      <c r="N319">
        <v>303</v>
      </c>
      <c r="Q319">
        <v>78</v>
      </c>
    </row>
    <row r="320" spans="1:17" x14ac:dyDescent="0.25">
      <c r="A320">
        <v>2895</v>
      </c>
      <c r="B320">
        <v>2</v>
      </c>
      <c r="C320" t="s">
        <v>13</v>
      </c>
      <c r="D320">
        <v>1408</v>
      </c>
      <c r="E320" t="s">
        <v>118</v>
      </c>
      <c r="F320">
        <v>74</v>
      </c>
      <c r="G320" t="s">
        <v>27</v>
      </c>
      <c r="H320">
        <v>4446</v>
      </c>
      <c r="I320" t="s">
        <v>28</v>
      </c>
      <c r="J320" s="1">
        <v>43147</v>
      </c>
      <c r="K320">
        <v>0</v>
      </c>
      <c r="L320">
        <v>850</v>
      </c>
      <c r="N320">
        <v>435</v>
      </c>
      <c r="Q320">
        <v>144</v>
      </c>
    </row>
    <row r="321" spans="1:17" x14ac:dyDescent="0.25">
      <c r="A321">
        <v>2877</v>
      </c>
      <c r="B321">
        <v>2</v>
      </c>
      <c r="C321" t="s">
        <v>13</v>
      </c>
      <c r="D321">
        <v>1414</v>
      </c>
      <c r="E321" t="s">
        <v>13</v>
      </c>
      <c r="F321">
        <v>74</v>
      </c>
      <c r="G321" t="s">
        <v>27</v>
      </c>
      <c r="H321">
        <v>4452</v>
      </c>
      <c r="I321" t="s">
        <v>123</v>
      </c>
      <c r="J321" s="1">
        <v>43146</v>
      </c>
      <c r="K321">
        <v>0</v>
      </c>
      <c r="L321">
        <v>1673.56</v>
      </c>
      <c r="N321">
        <v>247</v>
      </c>
      <c r="Q321">
        <v>282</v>
      </c>
    </row>
    <row r="322" spans="1:17" x14ac:dyDescent="0.25">
      <c r="A322">
        <v>2924</v>
      </c>
      <c r="B322">
        <v>14</v>
      </c>
      <c r="C322" t="s">
        <v>101</v>
      </c>
      <c r="D322">
        <v>5850</v>
      </c>
      <c r="E322" t="s">
        <v>250</v>
      </c>
      <c r="F322">
        <v>29</v>
      </c>
      <c r="G322" t="s">
        <v>93</v>
      </c>
      <c r="H322">
        <v>420</v>
      </c>
      <c r="I322" t="s">
        <v>251</v>
      </c>
      <c r="J322" s="1">
        <v>43150</v>
      </c>
      <c r="K322">
        <v>0</v>
      </c>
      <c r="L322">
        <v>150</v>
      </c>
      <c r="N322">
        <v>209</v>
      </c>
      <c r="Q322">
        <v>1</v>
      </c>
    </row>
    <row r="323" spans="1:17" x14ac:dyDescent="0.25">
      <c r="A323">
        <v>3333</v>
      </c>
      <c r="B323">
        <v>6</v>
      </c>
      <c r="C323" t="s">
        <v>16</v>
      </c>
      <c r="D323">
        <v>1638</v>
      </c>
      <c r="E323" t="s">
        <v>109</v>
      </c>
      <c r="F323">
        <v>113</v>
      </c>
      <c r="G323" t="s">
        <v>14</v>
      </c>
      <c r="H323">
        <v>1911</v>
      </c>
      <c r="I323" t="s">
        <v>249</v>
      </c>
      <c r="J323" s="1">
        <v>43159</v>
      </c>
      <c r="K323">
        <v>0</v>
      </c>
      <c r="L323">
        <v>200</v>
      </c>
      <c r="N323">
        <v>278</v>
      </c>
      <c r="Q323">
        <v>35</v>
      </c>
    </row>
    <row r="324" spans="1:17" x14ac:dyDescent="0.25">
      <c r="A324">
        <v>3331</v>
      </c>
      <c r="B324">
        <v>2</v>
      </c>
      <c r="C324" t="s">
        <v>13</v>
      </c>
      <c r="D324">
        <v>1086</v>
      </c>
      <c r="E324" t="s">
        <v>13</v>
      </c>
      <c r="F324">
        <v>74</v>
      </c>
      <c r="G324" t="s">
        <v>27</v>
      </c>
      <c r="H324">
        <v>4470</v>
      </c>
      <c r="I324" t="s">
        <v>82</v>
      </c>
      <c r="J324" s="1">
        <v>43159</v>
      </c>
      <c r="K324">
        <v>0</v>
      </c>
      <c r="L324">
        <v>1990.66</v>
      </c>
      <c r="N324">
        <v>325</v>
      </c>
      <c r="Q324">
        <v>113</v>
      </c>
    </row>
    <row r="325" spans="1:17" x14ac:dyDescent="0.25">
      <c r="A325">
        <v>3367</v>
      </c>
      <c r="B325">
        <v>6</v>
      </c>
      <c r="C325" t="s">
        <v>16</v>
      </c>
      <c r="D325">
        <v>1638</v>
      </c>
      <c r="E325" t="s">
        <v>109</v>
      </c>
      <c r="F325">
        <v>4</v>
      </c>
      <c r="G325" t="s">
        <v>25</v>
      </c>
      <c r="H325">
        <v>813</v>
      </c>
      <c r="I325" t="s">
        <v>252</v>
      </c>
      <c r="J325" s="1">
        <v>43160</v>
      </c>
      <c r="K325">
        <v>0</v>
      </c>
      <c r="L325">
        <v>240</v>
      </c>
      <c r="N325">
        <v>190</v>
      </c>
      <c r="Q325">
        <v>137</v>
      </c>
    </row>
    <row r="326" spans="1:17" x14ac:dyDescent="0.25">
      <c r="A326">
        <v>3354</v>
      </c>
      <c r="B326">
        <v>2</v>
      </c>
      <c r="C326" t="s">
        <v>13</v>
      </c>
      <c r="D326">
        <v>1086</v>
      </c>
      <c r="E326" t="s">
        <v>13</v>
      </c>
      <c r="F326">
        <v>74</v>
      </c>
      <c r="G326" t="s">
        <v>27</v>
      </c>
      <c r="H326">
        <v>4441</v>
      </c>
      <c r="I326" t="s">
        <v>91</v>
      </c>
      <c r="J326" s="1">
        <v>43159</v>
      </c>
      <c r="K326">
        <v>0</v>
      </c>
      <c r="L326">
        <v>12218.89</v>
      </c>
      <c r="N326">
        <v>363</v>
      </c>
      <c r="Q326">
        <v>297</v>
      </c>
    </row>
    <row r="327" spans="1:17" x14ac:dyDescent="0.25">
      <c r="A327">
        <v>3543</v>
      </c>
      <c r="B327">
        <v>2</v>
      </c>
      <c r="C327" t="s">
        <v>13</v>
      </c>
      <c r="D327">
        <v>1414</v>
      </c>
      <c r="E327" t="s">
        <v>13</v>
      </c>
      <c r="F327">
        <v>181</v>
      </c>
      <c r="G327" t="s">
        <v>177</v>
      </c>
      <c r="H327">
        <v>3314</v>
      </c>
      <c r="I327" t="s">
        <v>178</v>
      </c>
      <c r="J327" s="1">
        <v>43165</v>
      </c>
      <c r="K327">
        <v>0</v>
      </c>
      <c r="L327">
        <v>2765</v>
      </c>
      <c r="N327">
        <v>125</v>
      </c>
      <c r="Q327">
        <v>137</v>
      </c>
    </row>
    <row r="328" spans="1:17" x14ac:dyDescent="0.25">
      <c r="A328">
        <v>3638</v>
      </c>
      <c r="B328">
        <v>6</v>
      </c>
      <c r="C328" t="s">
        <v>16</v>
      </c>
      <c r="D328">
        <v>1900</v>
      </c>
      <c r="E328" t="s">
        <v>55</v>
      </c>
      <c r="F328">
        <v>74</v>
      </c>
      <c r="G328" t="s">
        <v>27</v>
      </c>
      <c r="H328">
        <v>4441</v>
      </c>
      <c r="I328" t="s">
        <v>91</v>
      </c>
      <c r="J328" s="1">
        <v>43167</v>
      </c>
      <c r="K328">
        <v>0</v>
      </c>
      <c r="L328">
        <v>9560.4</v>
      </c>
      <c r="N328">
        <v>180</v>
      </c>
      <c r="Q328">
        <v>257</v>
      </c>
    </row>
    <row r="329" spans="1:17" x14ac:dyDescent="0.25">
      <c r="A329">
        <v>3765</v>
      </c>
      <c r="B329">
        <v>2</v>
      </c>
      <c r="C329" t="s">
        <v>13</v>
      </c>
      <c r="D329">
        <v>1201</v>
      </c>
      <c r="E329" t="s">
        <v>13</v>
      </c>
      <c r="F329">
        <v>64</v>
      </c>
      <c r="G329" t="s">
        <v>121</v>
      </c>
      <c r="H329">
        <v>870</v>
      </c>
      <c r="I329" t="s">
        <v>248</v>
      </c>
      <c r="J329" s="1">
        <v>43172</v>
      </c>
      <c r="K329">
        <v>0</v>
      </c>
      <c r="L329">
        <v>2323.84</v>
      </c>
      <c r="N329">
        <v>324</v>
      </c>
      <c r="Q329">
        <v>246</v>
      </c>
    </row>
    <row r="330" spans="1:17" x14ac:dyDescent="0.25">
      <c r="A330">
        <v>3704</v>
      </c>
      <c r="B330">
        <v>2</v>
      </c>
      <c r="C330" t="s">
        <v>13</v>
      </c>
      <c r="D330">
        <v>1440</v>
      </c>
      <c r="E330" t="s">
        <v>13</v>
      </c>
      <c r="F330">
        <v>175</v>
      </c>
      <c r="G330" t="s">
        <v>112</v>
      </c>
      <c r="H330">
        <v>3169</v>
      </c>
      <c r="I330" t="s">
        <v>112</v>
      </c>
      <c r="J330" s="1">
        <v>43168</v>
      </c>
      <c r="K330">
        <v>0</v>
      </c>
      <c r="L330">
        <v>2006</v>
      </c>
      <c r="N330">
        <v>173</v>
      </c>
      <c r="Q330">
        <v>144</v>
      </c>
    </row>
    <row r="331" spans="1:17" x14ac:dyDescent="0.25">
      <c r="A331">
        <v>3633</v>
      </c>
      <c r="B331">
        <v>2</v>
      </c>
      <c r="C331" t="s">
        <v>13</v>
      </c>
      <c r="D331">
        <v>1289</v>
      </c>
      <c r="E331" t="s">
        <v>13</v>
      </c>
      <c r="F331">
        <v>74</v>
      </c>
      <c r="G331" t="s">
        <v>27</v>
      </c>
      <c r="H331">
        <v>4460</v>
      </c>
      <c r="I331" t="s">
        <v>253</v>
      </c>
      <c r="J331" s="1">
        <v>43167</v>
      </c>
      <c r="K331">
        <v>0</v>
      </c>
      <c r="L331">
        <v>3800</v>
      </c>
      <c r="N331">
        <v>34</v>
      </c>
      <c r="Q331">
        <v>55</v>
      </c>
    </row>
    <row r="332" spans="1:17" x14ac:dyDescent="0.25">
      <c r="A332">
        <v>3691</v>
      </c>
      <c r="B332">
        <v>2</v>
      </c>
      <c r="C332" t="s">
        <v>13</v>
      </c>
      <c r="D332">
        <v>1289</v>
      </c>
      <c r="E332" t="s">
        <v>13</v>
      </c>
      <c r="F332">
        <v>74</v>
      </c>
      <c r="G332" t="s">
        <v>27</v>
      </c>
      <c r="H332">
        <v>4477</v>
      </c>
      <c r="I332" t="s">
        <v>50</v>
      </c>
      <c r="J332" s="1">
        <v>43168</v>
      </c>
      <c r="K332">
        <v>0</v>
      </c>
      <c r="L332">
        <v>6400</v>
      </c>
      <c r="N332">
        <v>435</v>
      </c>
      <c r="Q332">
        <v>121</v>
      </c>
    </row>
    <row r="333" spans="1:17" x14ac:dyDescent="0.25">
      <c r="A333">
        <v>3679</v>
      </c>
      <c r="B333">
        <v>2</v>
      </c>
      <c r="C333" t="s">
        <v>13</v>
      </c>
      <c r="D333">
        <v>1289</v>
      </c>
      <c r="E333" t="s">
        <v>13</v>
      </c>
      <c r="F333">
        <v>74</v>
      </c>
      <c r="G333" t="s">
        <v>27</v>
      </c>
      <c r="H333">
        <v>4477</v>
      </c>
      <c r="I333" t="s">
        <v>50</v>
      </c>
      <c r="J333" s="1">
        <v>43168</v>
      </c>
      <c r="K333">
        <v>0</v>
      </c>
      <c r="L333">
        <v>6480</v>
      </c>
      <c r="N333">
        <v>57</v>
      </c>
      <c r="Q333">
        <v>288</v>
      </c>
    </row>
    <row r="334" spans="1:17" x14ac:dyDescent="0.25">
      <c r="A334">
        <v>4033</v>
      </c>
      <c r="B334">
        <v>2</v>
      </c>
      <c r="C334" t="s">
        <v>13</v>
      </c>
      <c r="D334">
        <v>1289</v>
      </c>
      <c r="E334" t="s">
        <v>13</v>
      </c>
      <c r="F334">
        <v>74</v>
      </c>
      <c r="G334" t="s">
        <v>27</v>
      </c>
      <c r="H334">
        <v>4453</v>
      </c>
      <c r="I334" t="s">
        <v>217</v>
      </c>
      <c r="J334" s="1">
        <v>43179</v>
      </c>
      <c r="K334">
        <v>0</v>
      </c>
      <c r="L334">
        <v>7700</v>
      </c>
      <c r="N334">
        <v>463</v>
      </c>
      <c r="Q334">
        <v>27</v>
      </c>
    </row>
    <row r="335" spans="1:17" x14ac:dyDescent="0.25">
      <c r="A335">
        <v>4012</v>
      </c>
      <c r="B335">
        <v>2</v>
      </c>
      <c r="C335" t="s">
        <v>13</v>
      </c>
      <c r="D335">
        <v>1289</v>
      </c>
      <c r="E335" t="s">
        <v>13</v>
      </c>
      <c r="F335">
        <v>74</v>
      </c>
      <c r="G335" t="s">
        <v>27</v>
      </c>
      <c r="H335">
        <v>4466</v>
      </c>
      <c r="I335" t="s">
        <v>137</v>
      </c>
      <c r="J335" s="1">
        <v>43179</v>
      </c>
      <c r="K335">
        <v>0</v>
      </c>
      <c r="L335">
        <v>9900</v>
      </c>
      <c r="N335">
        <v>190</v>
      </c>
      <c r="Q335">
        <v>139</v>
      </c>
    </row>
    <row r="336" spans="1:17" x14ac:dyDescent="0.25">
      <c r="A336">
        <v>3975</v>
      </c>
      <c r="B336">
        <v>2</v>
      </c>
      <c r="C336" t="s">
        <v>13</v>
      </c>
      <c r="D336">
        <v>1289</v>
      </c>
      <c r="E336" t="s">
        <v>13</v>
      </c>
      <c r="F336">
        <v>74</v>
      </c>
      <c r="G336" t="s">
        <v>27</v>
      </c>
      <c r="H336">
        <v>4476</v>
      </c>
      <c r="I336" t="s">
        <v>119</v>
      </c>
      <c r="J336" s="1">
        <v>43178</v>
      </c>
      <c r="K336">
        <v>0</v>
      </c>
      <c r="L336">
        <v>2400</v>
      </c>
      <c r="N336">
        <v>342</v>
      </c>
      <c r="Q336">
        <v>62</v>
      </c>
    </row>
    <row r="337" spans="1:17" x14ac:dyDescent="0.25">
      <c r="A337">
        <v>3727</v>
      </c>
      <c r="B337">
        <v>6</v>
      </c>
      <c r="C337" t="s">
        <v>16</v>
      </c>
      <c r="D337">
        <v>1602</v>
      </c>
      <c r="E337" t="s">
        <v>28</v>
      </c>
      <c r="F337">
        <v>178</v>
      </c>
      <c r="G337" t="s">
        <v>114</v>
      </c>
      <c r="H337">
        <v>3188</v>
      </c>
      <c r="I337" t="s">
        <v>115</v>
      </c>
      <c r="J337" s="1">
        <v>43171</v>
      </c>
      <c r="K337">
        <v>0</v>
      </c>
      <c r="L337">
        <v>4200</v>
      </c>
      <c r="N337">
        <v>433</v>
      </c>
      <c r="Q337">
        <v>295</v>
      </c>
    </row>
    <row r="338" spans="1:17" x14ac:dyDescent="0.25">
      <c r="A338">
        <v>3870</v>
      </c>
      <c r="B338">
        <v>2</v>
      </c>
      <c r="C338" t="s">
        <v>13</v>
      </c>
      <c r="D338">
        <v>1102</v>
      </c>
      <c r="E338" t="s">
        <v>13</v>
      </c>
      <c r="F338">
        <v>74</v>
      </c>
      <c r="G338" t="s">
        <v>27</v>
      </c>
      <c r="H338">
        <v>4441</v>
      </c>
      <c r="I338" t="s">
        <v>91</v>
      </c>
      <c r="J338" s="1">
        <v>43174</v>
      </c>
      <c r="K338">
        <v>0</v>
      </c>
      <c r="L338">
        <v>12106</v>
      </c>
      <c r="N338">
        <v>51</v>
      </c>
      <c r="Q338">
        <v>35</v>
      </c>
    </row>
    <row r="339" spans="1:17" x14ac:dyDescent="0.25">
      <c r="A339">
        <v>3641</v>
      </c>
      <c r="B339">
        <v>2</v>
      </c>
      <c r="C339" t="s">
        <v>13</v>
      </c>
      <c r="D339">
        <v>1075</v>
      </c>
      <c r="E339" t="s">
        <v>13</v>
      </c>
      <c r="F339">
        <v>113</v>
      </c>
      <c r="G339" t="s">
        <v>14</v>
      </c>
      <c r="H339">
        <v>1862</v>
      </c>
      <c r="I339" t="s">
        <v>179</v>
      </c>
      <c r="J339" s="1">
        <v>43167</v>
      </c>
      <c r="K339">
        <v>0</v>
      </c>
      <c r="L339">
        <v>1750</v>
      </c>
      <c r="N339">
        <v>212</v>
      </c>
      <c r="Q339">
        <v>60</v>
      </c>
    </row>
    <row r="340" spans="1:17" x14ac:dyDescent="0.25">
      <c r="A340">
        <v>3091</v>
      </c>
      <c r="B340">
        <v>2</v>
      </c>
      <c r="C340" t="s">
        <v>13</v>
      </c>
      <c r="D340">
        <v>1289</v>
      </c>
      <c r="E340" t="s">
        <v>13</v>
      </c>
      <c r="F340">
        <v>74</v>
      </c>
      <c r="G340" t="s">
        <v>27</v>
      </c>
      <c r="H340">
        <v>4468</v>
      </c>
      <c r="I340" t="s">
        <v>254</v>
      </c>
      <c r="J340" s="1">
        <v>43153</v>
      </c>
      <c r="K340">
        <v>0</v>
      </c>
      <c r="L340">
        <v>5000</v>
      </c>
      <c r="N340">
        <v>340</v>
      </c>
      <c r="Q340">
        <v>87</v>
      </c>
    </row>
    <row r="341" spans="1:17" x14ac:dyDescent="0.25">
      <c r="A341">
        <v>3003</v>
      </c>
      <c r="B341">
        <v>2</v>
      </c>
      <c r="C341" t="s">
        <v>13</v>
      </c>
      <c r="D341">
        <v>1513</v>
      </c>
      <c r="E341" t="s">
        <v>13</v>
      </c>
      <c r="F341">
        <v>74</v>
      </c>
      <c r="G341" t="s">
        <v>27</v>
      </c>
      <c r="H341">
        <v>4446</v>
      </c>
      <c r="I341" t="s">
        <v>28</v>
      </c>
      <c r="J341" s="1">
        <v>43151</v>
      </c>
      <c r="K341">
        <v>0</v>
      </c>
      <c r="L341">
        <v>8136</v>
      </c>
      <c r="N341">
        <v>14</v>
      </c>
      <c r="Q341">
        <v>97</v>
      </c>
    </row>
    <row r="342" spans="1:17" x14ac:dyDescent="0.25">
      <c r="A342">
        <v>2909</v>
      </c>
      <c r="B342">
        <v>2</v>
      </c>
      <c r="C342" t="s">
        <v>13</v>
      </c>
      <c r="D342">
        <v>1013</v>
      </c>
      <c r="E342" t="s">
        <v>13</v>
      </c>
      <c r="F342">
        <v>74</v>
      </c>
      <c r="G342" t="s">
        <v>27</v>
      </c>
      <c r="H342">
        <v>4446</v>
      </c>
      <c r="I342" t="s">
        <v>28</v>
      </c>
      <c r="J342" s="1">
        <v>43147</v>
      </c>
      <c r="K342">
        <v>0</v>
      </c>
      <c r="L342">
        <v>3847.5</v>
      </c>
      <c r="N342">
        <v>499</v>
      </c>
      <c r="Q342">
        <v>1</v>
      </c>
    </row>
    <row r="343" spans="1:17" x14ac:dyDescent="0.25">
      <c r="A343">
        <v>3139</v>
      </c>
      <c r="B343">
        <v>6</v>
      </c>
      <c r="C343" t="s">
        <v>16</v>
      </c>
      <c r="D343">
        <v>6600</v>
      </c>
      <c r="E343" t="s">
        <v>127</v>
      </c>
      <c r="F343">
        <v>177</v>
      </c>
      <c r="G343" t="s">
        <v>47</v>
      </c>
      <c r="H343">
        <v>3396</v>
      </c>
      <c r="I343" t="s">
        <v>48</v>
      </c>
      <c r="J343" s="1">
        <v>43154</v>
      </c>
      <c r="K343">
        <v>0</v>
      </c>
      <c r="L343">
        <v>1276.45</v>
      </c>
      <c r="N343">
        <v>423</v>
      </c>
      <c r="Q343">
        <v>71</v>
      </c>
    </row>
    <row r="344" spans="1:17" x14ac:dyDescent="0.25">
      <c r="A344">
        <v>2551</v>
      </c>
      <c r="B344">
        <v>26</v>
      </c>
      <c r="C344" t="s">
        <v>255</v>
      </c>
      <c r="D344">
        <v>9200</v>
      </c>
      <c r="E344" t="s">
        <v>256</v>
      </c>
      <c r="F344">
        <v>82</v>
      </c>
      <c r="G344" t="s">
        <v>58</v>
      </c>
      <c r="H344">
        <v>1161</v>
      </c>
      <c r="I344" t="s">
        <v>257</v>
      </c>
      <c r="J344" s="1">
        <v>43136</v>
      </c>
      <c r="K344">
        <v>0</v>
      </c>
      <c r="L344">
        <v>9600</v>
      </c>
      <c r="N344">
        <v>239</v>
      </c>
      <c r="Q344">
        <v>290</v>
      </c>
    </row>
    <row r="345" spans="1:17" x14ac:dyDescent="0.25">
      <c r="A345">
        <v>2996</v>
      </c>
      <c r="B345">
        <v>2</v>
      </c>
      <c r="C345" t="s">
        <v>13</v>
      </c>
      <c r="D345">
        <v>1188</v>
      </c>
      <c r="E345" t="s">
        <v>13</v>
      </c>
      <c r="F345">
        <v>65</v>
      </c>
      <c r="G345" t="s">
        <v>21</v>
      </c>
      <c r="H345">
        <v>942</v>
      </c>
      <c r="I345" t="s">
        <v>63</v>
      </c>
      <c r="J345" s="1">
        <v>43151</v>
      </c>
      <c r="K345">
        <v>0</v>
      </c>
      <c r="L345">
        <v>1938.5</v>
      </c>
      <c r="N345">
        <v>182</v>
      </c>
      <c r="Q345">
        <v>112</v>
      </c>
    </row>
    <row r="346" spans="1:17" x14ac:dyDescent="0.25">
      <c r="A346">
        <v>3872</v>
      </c>
      <c r="B346">
        <v>2</v>
      </c>
      <c r="C346" t="s">
        <v>13</v>
      </c>
      <c r="D346">
        <v>1430</v>
      </c>
      <c r="E346" t="s">
        <v>13</v>
      </c>
      <c r="F346">
        <v>185</v>
      </c>
      <c r="G346" t="s">
        <v>139</v>
      </c>
      <c r="H346">
        <v>1351</v>
      </c>
      <c r="I346" t="s">
        <v>258</v>
      </c>
      <c r="J346" s="1">
        <v>43174</v>
      </c>
      <c r="K346">
        <v>0</v>
      </c>
      <c r="L346">
        <v>1526</v>
      </c>
      <c r="N346">
        <v>334</v>
      </c>
      <c r="Q346">
        <v>152</v>
      </c>
    </row>
    <row r="347" spans="1:17" x14ac:dyDescent="0.25">
      <c r="A347">
        <v>3891</v>
      </c>
      <c r="B347">
        <v>2</v>
      </c>
      <c r="C347" t="s">
        <v>13</v>
      </c>
      <c r="D347">
        <v>1414</v>
      </c>
      <c r="E347" t="s">
        <v>13</v>
      </c>
      <c r="F347">
        <v>236</v>
      </c>
      <c r="G347" t="s">
        <v>44</v>
      </c>
      <c r="H347">
        <v>4501</v>
      </c>
      <c r="I347" t="s">
        <v>102</v>
      </c>
      <c r="J347" s="1">
        <v>43175</v>
      </c>
      <c r="K347">
        <v>0</v>
      </c>
      <c r="L347">
        <v>5736.12</v>
      </c>
      <c r="N347">
        <v>220</v>
      </c>
      <c r="Q347">
        <v>202</v>
      </c>
    </row>
    <row r="348" spans="1:17" x14ac:dyDescent="0.25">
      <c r="A348">
        <v>3949</v>
      </c>
      <c r="B348">
        <v>6</v>
      </c>
      <c r="C348" t="s">
        <v>16</v>
      </c>
      <c r="D348">
        <v>1653</v>
      </c>
      <c r="E348" t="s">
        <v>20</v>
      </c>
      <c r="F348">
        <v>65</v>
      </c>
      <c r="G348" t="s">
        <v>21</v>
      </c>
      <c r="H348">
        <v>935</v>
      </c>
      <c r="I348" t="s">
        <v>22</v>
      </c>
      <c r="J348" s="1">
        <v>43178</v>
      </c>
      <c r="K348">
        <v>0</v>
      </c>
      <c r="L348">
        <v>1422</v>
      </c>
      <c r="N348">
        <v>310</v>
      </c>
      <c r="Q348">
        <v>203</v>
      </c>
    </row>
    <row r="349" spans="1:17" x14ac:dyDescent="0.25">
      <c r="A349">
        <v>4018</v>
      </c>
      <c r="B349">
        <v>6</v>
      </c>
      <c r="C349" t="s">
        <v>16</v>
      </c>
      <c r="D349">
        <v>1923</v>
      </c>
      <c r="E349" t="s">
        <v>85</v>
      </c>
      <c r="F349">
        <v>62</v>
      </c>
      <c r="G349" t="s">
        <v>86</v>
      </c>
      <c r="H349">
        <v>827</v>
      </c>
      <c r="I349" t="s">
        <v>87</v>
      </c>
      <c r="J349" s="1">
        <v>43179</v>
      </c>
      <c r="K349">
        <v>0</v>
      </c>
      <c r="L349">
        <v>2980</v>
      </c>
      <c r="N349">
        <v>474</v>
      </c>
      <c r="Q349">
        <v>188</v>
      </c>
    </row>
    <row r="350" spans="1:17" x14ac:dyDescent="0.25">
      <c r="A350">
        <v>4021</v>
      </c>
      <c r="B350">
        <v>2</v>
      </c>
      <c r="C350" t="s">
        <v>13</v>
      </c>
      <c r="D350">
        <v>1135</v>
      </c>
      <c r="E350" t="s">
        <v>13</v>
      </c>
      <c r="F350">
        <v>111</v>
      </c>
      <c r="G350" t="s">
        <v>259</v>
      </c>
      <c r="H350">
        <v>1801</v>
      </c>
      <c r="I350" t="s">
        <v>260</v>
      </c>
      <c r="J350" s="1">
        <v>43179</v>
      </c>
      <c r="K350">
        <v>0</v>
      </c>
      <c r="L350">
        <v>3900</v>
      </c>
      <c r="N350">
        <v>12</v>
      </c>
      <c r="Q350">
        <v>219</v>
      </c>
    </row>
    <row r="351" spans="1:17" x14ac:dyDescent="0.25">
      <c r="A351">
        <v>4076</v>
      </c>
      <c r="B351">
        <v>2</v>
      </c>
      <c r="C351" t="s">
        <v>13</v>
      </c>
      <c r="D351">
        <v>1263</v>
      </c>
      <c r="E351" t="s">
        <v>13</v>
      </c>
      <c r="F351">
        <v>74</v>
      </c>
      <c r="G351" t="s">
        <v>27</v>
      </c>
      <c r="H351">
        <v>4459</v>
      </c>
      <c r="I351" t="s">
        <v>261</v>
      </c>
      <c r="J351" s="1">
        <v>43180</v>
      </c>
      <c r="K351">
        <v>0</v>
      </c>
      <c r="L351">
        <v>1068</v>
      </c>
      <c r="N351">
        <v>50</v>
      </c>
      <c r="Q351">
        <v>111</v>
      </c>
    </row>
    <row r="352" spans="1:17" x14ac:dyDescent="0.25">
      <c r="A352">
        <v>4104</v>
      </c>
      <c r="B352">
        <v>2</v>
      </c>
      <c r="C352" t="s">
        <v>13</v>
      </c>
      <c r="D352">
        <v>1437</v>
      </c>
      <c r="E352" t="s">
        <v>13</v>
      </c>
      <c r="F352">
        <v>74</v>
      </c>
      <c r="G352" t="s">
        <v>27</v>
      </c>
      <c r="H352">
        <v>4446</v>
      </c>
      <c r="I352" t="s">
        <v>28</v>
      </c>
      <c r="J352" s="1">
        <v>43181</v>
      </c>
      <c r="K352">
        <v>0</v>
      </c>
      <c r="L352">
        <v>9309.1</v>
      </c>
      <c r="N352">
        <v>500</v>
      </c>
      <c r="Q352">
        <v>89</v>
      </c>
    </row>
    <row r="353" spans="1:17" x14ac:dyDescent="0.25">
      <c r="A353">
        <v>4109</v>
      </c>
      <c r="B353">
        <v>6</v>
      </c>
      <c r="C353" t="s">
        <v>95</v>
      </c>
      <c r="D353">
        <v>1642</v>
      </c>
      <c r="E353" t="s">
        <v>150</v>
      </c>
      <c r="F353">
        <v>213</v>
      </c>
      <c r="G353" t="s">
        <v>68</v>
      </c>
      <c r="H353">
        <v>607</v>
      </c>
      <c r="I353" t="s">
        <v>153</v>
      </c>
      <c r="J353" s="1">
        <v>43181</v>
      </c>
      <c r="K353">
        <v>0</v>
      </c>
      <c r="L353">
        <v>1077.5</v>
      </c>
      <c r="N353">
        <v>434</v>
      </c>
      <c r="Q353">
        <v>122</v>
      </c>
    </row>
    <row r="354" spans="1:17" x14ac:dyDescent="0.25">
      <c r="A354">
        <v>4166</v>
      </c>
      <c r="B354">
        <v>6</v>
      </c>
      <c r="C354" t="s">
        <v>16</v>
      </c>
      <c r="D354">
        <v>1648</v>
      </c>
      <c r="E354" t="s">
        <v>262</v>
      </c>
      <c r="F354">
        <v>185</v>
      </c>
      <c r="G354" t="s">
        <v>139</v>
      </c>
      <c r="H354">
        <v>1351</v>
      </c>
      <c r="I354" t="s">
        <v>258</v>
      </c>
      <c r="J354" s="1">
        <v>43182</v>
      </c>
      <c r="K354">
        <v>0</v>
      </c>
      <c r="L354">
        <v>1680</v>
      </c>
      <c r="N354">
        <v>20</v>
      </c>
      <c r="Q354">
        <v>57</v>
      </c>
    </row>
    <row r="355" spans="1:17" x14ac:dyDescent="0.25">
      <c r="A355">
        <v>4197</v>
      </c>
      <c r="B355">
        <v>6</v>
      </c>
      <c r="C355" t="s">
        <v>16</v>
      </c>
      <c r="D355">
        <v>1686</v>
      </c>
      <c r="E355" t="s">
        <v>67</v>
      </c>
      <c r="F355">
        <v>213</v>
      </c>
      <c r="G355" t="s">
        <v>68</v>
      </c>
      <c r="H355">
        <v>626</v>
      </c>
      <c r="I355" t="s">
        <v>69</v>
      </c>
      <c r="J355" s="1">
        <v>43185</v>
      </c>
      <c r="K355">
        <v>0</v>
      </c>
      <c r="L355">
        <v>3600</v>
      </c>
      <c r="N355">
        <v>51</v>
      </c>
      <c r="Q355">
        <v>207</v>
      </c>
    </row>
    <row r="356" spans="1:17" x14ac:dyDescent="0.25">
      <c r="A356">
        <v>4237</v>
      </c>
      <c r="B356">
        <v>6</v>
      </c>
      <c r="C356" t="s">
        <v>16</v>
      </c>
      <c r="D356">
        <v>1648</v>
      </c>
      <c r="E356" t="s">
        <v>262</v>
      </c>
      <c r="F356">
        <v>185</v>
      </c>
      <c r="G356" t="s">
        <v>139</v>
      </c>
      <c r="H356">
        <v>1351</v>
      </c>
      <c r="I356" t="s">
        <v>258</v>
      </c>
      <c r="J356" s="1">
        <v>43186</v>
      </c>
      <c r="K356">
        <v>0</v>
      </c>
      <c r="L356">
        <v>3844</v>
      </c>
      <c r="N356">
        <v>270</v>
      </c>
      <c r="Q356">
        <v>252</v>
      </c>
    </row>
    <row r="357" spans="1:17" x14ac:dyDescent="0.25">
      <c r="A357">
        <v>4246</v>
      </c>
      <c r="B357">
        <v>2</v>
      </c>
      <c r="C357" t="s">
        <v>13</v>
      </c>
      <c r="D357">
        <v>1428</v>
      </c>
      <c r="E357" t="s">
        <v>13</v>
      </c>
      <c r="F357">
        <v>74</v>
      </c>
      <c r="G357" t="s">
        <v>27</v>
      </c>
      <c r="H357">
        <v>4446</v>
      </c>
      <c r="I357" t="s">
        <v>28</v>
      </c>
      <c r="J357" s="1">
        <v>43186</v>
      </c>
      <c r="K357">
        <v>0</v>
      </c>
      <c r="L357">
        <v>12288</v>
      </c>
      <c r="N357">
        <v>3</v>
      </c>
      <c r="Q357">
        <v>47</v>
      </c>
    </row>
    <row r="358" spans="1:17" x14ac:dyDescent="0.25">
      <c r="A358">
        <v>4257</v>
      </c>
      <c r="B358">
        <v>6</v>
      </c>
      <c r="C358" t="s">
        <v>16</v>
      </c>
      <c r="D358">
        <v>1643</v>
      </c>
      <c r="E358" t="s">
        <v>66</v>
      </c>
      <c r="F358">
        <v>16</v>
      </c>
      <c r="G358" t="s">
        <v>76</v>
      </c>
      <c r="H358">
        <v>132</v>
      </c>
      <c r="I358" t="s">
        <v>77</v>
      </c>
      <c r="J358" s="1">
        <v>43187</v>
      </c>
      <c r="K358">
        <v>0</v>
      </c>
      <c r="L358">
        <v>3865</v>
      </c>
      <c r="N358">
        <v>1</v>
      </c>
      <c r="Q358">
        <v>197</v>
      </c>
    </row>
    <row r="359" spans="1:17" x14ac:dyDescent="0.25">
      <c r="A359">
        <v>4310</v>
      </c>
      <c r="B359">
        <v>2</v>
      </c>
      <c r="C359" t="s">
        <v>13</v>
      </c>
      <c r="D359">
        <v>1231</v>
      </c>
      <c r="E359" t="s">
        <v>13</v>
      </c>
      <c r="F359">
        <v>74</v>
      </c>
      <c r="G359" t="s">
        <v>27</v>
      </c>
      <c r="H359">
        <v>4441</v>
      </c>
      <c r="I359" t="s">
        <v>91</v>
      </c>
      <c r="J359" s="1">
        <v>43187</v>
      </c>
      <c r="K359">
        <v>0</v>
      </c>
      <c r="L359">
        <v>2880</v>
      </c>
      <c r="N359">
        <v>491</v>
      </c>
      <c r="Q359">
        <v>81</v>
      </c>
    </row>
    <row r="360" spans="1:17" x14ac:dyDescent="0.25">
      <c r="A360">
        <v>4322</v>
      </c>
      <c r="B360">
        <v>6</v>
      </c>
      <c r="C360" t="s">
        <v>16</v>
      </c>
      <c r="D360">
        <v>1878</v>
      </c>
      <c r="E360" t="s">
        <v>194</v>
      </c>
      <c r="F360">
        <v>29</v>
      </c>
      <c r="G360" t="s">
        <v>93</v>
      </c>
      <c r="H360">
        <v>418</v>
      </c>
      <c r="I360" t="s">
        <v>104</v>
      </c>
      <c r="J360" s="1">
        <v>43188</v>
      </c>
      <c r="K360">
        <v>0</v>
      </c>
      <c r="L360">
        <v>1890.13</v>
      </c>
      <c r="N360">
        <v>178</v>
      </c>
      <c r="Q360">
        <v>112</v>
      </c>
    </row>
    <row r="361" spans="1:17" x14ac:dyDescent="0.25">
      <c r="A361">
        <v>4410</v>
      </c>
      <c r="B361">
        <v>6</v>
      </c>
      <c r="C361" t="s">
        <v>16</v>
      </c>
      <c r="D361">
        <v>1923</v>
      </c>
      <c r="E361" t="s">
        <v>85</v>
      </c>
      <c r="F361">
        <v>47</v>
      </c>
      <c r="G361" t="s">
        <v>56</v>
      </c>
      <c r="H361">
        <v>658</v>
      </c>
      <c r="I361" t="s">
        <v>263</v>
      </c>
      <c r="J361" s="1">
        <v>43193</v>
      </c>
      <c r="K361">
        <v>0</v>
      </c>
      <c r="L361">
        <v>1490</v>
      </c>
      <c r="N361">
        <v>268</v>
      </c>
      <c r="Q361">
        <v>67</v>
      </c>
    </row>
    <row r="362" spans="1:17" x14ac:dyDescent="0.25">
      <c r="A362">
        <v>4460</v>
      </c>
      <c r="B362">
        <v>6</v>
      </c>
      <c r="C362" t="s">
        <v>16</v>
      </c>
      <c r="D362">
        <v>1603</v>
      </c>
      <c r="E362" t="s">
        <v>49</v>
      </c>
      <c r="F362">
        <v>178</v>
      </c>
      <c r="G362" t="s">
        <v>114</v>
      </c>
      <c r="H362">
        <v>3188</v>
      </c>
      <c r="I362" t="s">
        <v>115</v>
      </c>
      <c r="J362" s="1">
        <v>43194</v>
      </c>
      <c r="K362">
        <v>0</v>
      </c>
      <c r="L362">
        <v>3865.25</v>
      </c>
      <c r="N362">
        <v>300</v>
      </c>
      <c r="Q362">
        <v>261</v>
      </c>
    </row>
    <row r="363" spans="1:17" x14ac:dyDescent="0.25">
      <c r="A363">
        <v>4465</v>
      </c>
      <c r="B363">
        <v>6</v>
      </c>
      <c r="C363" t="s">
        <v>16</v>
      </c>
      <c r="D363">
        <v>1648</v>
      </c>
      <c r="E363" t="s">
        <v>262</v>
      </c>
      <c r="F363">
        <v>185</v>
      </c>
      <c r="G363" t="s">
        <v>139</v>
      </c>
      <c r="H363">
        <v>1351</v>
      </c>
      <c r="I363" t="s">
        <v>258</v>
      </c>
      <c r="J363" s="1">
        <v>43194</v>
      </c>
      <c r="K363">
        <v>0</v>
      </c>
      <c r="L363">
        <v>2345</v>
      </c>
      <c r="N363">
        <v>97</v>
      </c>
      <c r="Q363">
        <v>262</v>
      </c>
    </row>
    <row r="364" spans="1:17" x14ac:dyDescent="0.25">
      <c r="A364">
        <v>4483</v>
      </c>
      <c r="B364">
        <v>6</v>
      </c>
      <c r="C364" t="s">
        <v>16</v>
      </c>
      <c r="D364">
        <v>1834</v>
      </c>
      <c r="E364" t="s">
        <v>29</v>
      </c>
      <c r="F364">
        <v>236</v>
      </c>
      <c r="G364" t="s">
        <v>44</v>
      </c>
      <c r="H364">
        <v>4502</v>
      </c>
      <c r="I364" t="s">
        <v>65</v>
      </c>
      <c r="J364" s="1">
        <v>43195</v>
      </c>
      <c r="K364">
        <v>0</v>
      </c>
      <c r="L364">
        <v>2032.2</v>
      </c>
      <c r="N364">
        <v>411</v>
      </c>
      <c r="Q364">
        <v>260</v>
      </c>
    </row>
    <row r="365" spans="1:17" x14ac:dyDescent="0.25">
      <c r="A365">
        <v>4558</v>
      </c>
      <c r="B365">
        <v>6</v>
      </c>
      <c r="C365" t="s">
        <v>16</v>
      </c>
      <c r="D365">
        <v>1653</v>
      </c>
      <c r="E365" t="s">
        <v>20</v>
      </c>
      <c r="F365">
        <v>94</v>
      </c>
      <c r="G365" t="s">
        <v>36</v>
      </c>
      <c r="H365">
        <v>1522</v>
      </c>
      <c r="I365" t="s">
        <v>36</v>
      </c>
      <c r="J365" s="1">
        <v>43196</v>
      </c>
      <c r="K365">
        <v>0</v>
      </c>
      <c r="L365">
        <v>935</v>
      </c>
      <c r="N365">
        <v>259</v>
      </c>
      <c r="Q365">
        <v>254</v>
      </c>
    </row>
    <row r="366" spans="1:17" x14ac:dyDescent="0.25">
      <c r="A366">
        <v>4561</v>
      </c>
      <c r="B366">
        <v>2</v>
      </c>
      <c r="C366" t="s">
        <v>13</v>
      </c>
      <c r="D366">
        <v>1414</v>
      </c>
      <c r="E366" t="s">
        <v>13</v>
      </c>
      <c r="F366">
        <v>16</v>
      </c>
      <c r="G366" t="s">
        <v>76</v>
      </c>
      <c r="H366">
        <v>132</v>
      </c>
      <c r="I366" t="s">
        <v>77</v>
      </c>
      <c r="J366" s="1">
        <v>43196</v>
      </c>
      <c r="K366">
        <v>0</v>
      </c>
      <c r="L366">
        <v>3188.64</v>
      </c>
      <c r="N366">
        <v>120</v>
      </c>
      <c r="Q366">
        <v>214</v>
      </c>
    </row>
    <row r="367" spans="1:17" x14ac:dyDescent="0.25">
      <c r="A367">
        <v>4458</v>
      </c>
      <c r="B367">
        <v>6</v>
      </c>
      <c r="C367" t="s">
        <v>16</v>
      </c>
      <c r="D367">
        <v>1611</v>
      </c>
      <c r="E367" t="s">
        <v>17</v>
      </c>
      <c r="F367">
        <v>212</v>
      </c>
      <c r="G367" t="s">
        <v>39</v>
      </c>
      <c r="H367">
        <v>3639</v>
      </c>
      <c r="I367" t="s">
        <v>54</v>
      </c>
      <c r="J367" s="1">
        <v>43194</v>
      </c>
      <c r="K367">
        <v>0</v>
      </c>
      <c r="L367">
        <v>3350</v>
      </c>
      <c r="N367">
        <v>274</v>
      </c>
      <c r="Q367">
        <v>80</v>
      </c>
    </row>
    <row r="368" spans="1:17" x14ac:dyDescent="0.25">
      <c r="A368">
        <v>4552</v>
      </c>
      <c r="B368">
        <v>6</v>
      </c>
      <c r="C368" t="s">
        <v>16</v>
      </c>
      <c r="D368">
        <v>1611</v>
      </c>
      <c r="E368" t="s">
        <v>17</v>
      </c>
      <c r="F368">
        <v>57</v>
      </c>
      <c r="G368" t="s">
        <v>180</v>
      </c>
      <c r="H368">
        <v>2106</v>
      </c>
      <c r="I368" t="s">
        <v>264</v>
      </c>
      <c r="J368" s="1">
        <v>43196</v>
      </c>
      <c r="K368">
        <v>0</v>
      </c>
      <c r="L368">
        <v>5636</v>
      </c>
      <c r="N368">
        <v>299</v>
      </c>
      <c r="Q368">
        <v>300</v>
      </c>
    </row>
    <row r="369" spans="1:17" x14ac:dyDescent="0.25">
      <c r="A369">
        <v>4565</v>
      </c>
      <c r="B369">
        <v>6</v>
      </c>
      <c r="C369" t="s">
        <v>16</v>
      </c>
      <c r="D369">
        <v>7260</v>
      </c>
      <c r="E369" t="s">
        <v>75</v>
      </c>
      <c r="F369">
        <v>113</v>
      </c>
      <c r="G369" t="s">
        <v>14</v>
      </c>
      <c r="H369">
        <v>1816</v>
      </c>
      <c r="I369" t="s">
        <v>265</v>
      </c>
      <c r="J369" s="1">
        <v>43196</v>
      </c>
      <c r="K369">
        <v>0</v>
      </c>
      <c r="L369">
        <v>564.96</v>
      </c>
      <c r="N369">
        <v>12</v>
      </c>
      <c r="Q369">
        <v>130</v>
      </c>
    </row>
    <row r="370" spans="1:17" x14ac:dyDescent="0.25">
      <c r="A370">
        <v>4644</v>
      </c>
      <c r="B370">
        <v>6</v>
      </c>
      <c r="C370" t="s">
        <v>16</v>
      </c>
      <c r="D370">
        <v>1834</v>
      </c>
      <c r="E370" t="s">
        <v>29</v>
      </c>
      <c r="F370">
        <v>33</v>
      </c>
      <c r="G370" t="s">
        <v>30</v>
      </c>
      <c r="H370">
        <v>439</v>
      </c>
      <c r="I370" t="s">
        <v>31</v>
      </c>
      <c r="J370" s="1">
        <v>43200</v>
      </c>
      <c r="K370">
        <v>0</v>
      </c>
      <c r="L370">
        <v>3840</v>
      </c>
      <c r="N370">
        <v>388</v>
      </c>
      <c r="Q370">
        <v>108</v>
      </c>
    </row>
    <row r="371" spans="1:17" x14ac:dyDescent="0.25">
      <c r="A371">
        <v>4663</v>
      </c>
      <c r="B371">
        <v>6</v>
      </c>
      <c r="C371" t="s">
        <v>16</v>
      </c>
      <c r="D371">
        <v>1651</v>
      </c>
      <c r="E371" t="s">
        <v>266</v>
      </c>
      <c r="F371">
        <v>16</v>
      </c>
      <c r="G371" t="s">
        <v>76</v>
      </c>
      <c r="H371">
        <v>135</v>
      </c>
      <c r="I371" t="s">
        <v>267</v>
      </c>
      <c r="J371" s="1">
        <v>43200</v>
      </c>
      <c r="K371">
        <v>0</v>
      </c>
      <c r="L371">
        <v>5990</v>
      </c>
      <c r="N371">
        <v>492</v>
      </c>
      <c r="Q371">
        <v>219</v>
      </c>
    </row>
    <row r="372" spans="1:17" x14ac:dyDescent="0.25">
      <c r="A372">
        <v>4714</v>
      </c>
      <c r="B372">
        <v>2</v>
      </c>
      <c r="C372" t="s">
        <v>13</v>
      </c>
      <c r="D372">
        <v>1414</v>
      </c>
      <c r="E372" t="s">
        <v>13</v>
      </c>
      <c r="F372">
        <v>4</v>
      </c>
      <c r="G372" t="s">
        <v>25</v>
      </c>
      <c r="H372">
        <v>811</v>
      </c>
      <c r="I372" t="s">
        <v>32</v>
      </c>
      <c r="J372" s="1">
        <v>43201</v>
      </c>
      <c r="K372">
        <v>0</v>
      </c>
      <c r="L372">
        <v>2632.23</v>
      </c>
      <c r="N372">
        <v>113</v>
      </c>
      <c r="Q372">
        <v>148</v>
      </c>
    </row>
    <row r="373" spans="1:17" x14ac:dyDescent="0.25">
      <c r="A373">
        <v>4755</v>
      </c>
      <c r="B373">
        <v>6</v>
      </c>
      <c r="C373" t="s">
        <v>16</v>
      </c>
      <c r="D373">
        <v>1653</v>
      </c>
      <c r="E373" t="s">
        <v>20</v>
      </c>
      <c r="F373">
        <v>29</v>
      </c>
      <c r="G373" t="s">
        <v>93</v>
      </c>
      <c r="H373">
        <v>424</v>
      </c>
      <c r="I373" t="s">
        <v>94</v>
      </c>
      <c r="J373" s="1">
        <v>43202</v>
      </c>
      <c r="K373">
        <v>0</v>
      </c>
      <c r="L373">
        <v>3280.8</v>
      </c>
      <c r="N373">
        <v>60</v>
      </c>
      <c r="Q373">
        <v>91</v>
      </c>
    </row>
    <row r="374" spans="1:17" x14ac:dyDescent="0.25">
      <c r="A374">
        <v>4767</v>
      </c>
      <c r="B374">
        <v>6</v>
      </c>
      <c r="C374" t="s">
        <v>16</v>
      </c>
      <c r="D374">
        <v>1923</v>
      </c>
      <c r="E374" t="s">
        <v>85</v>
      </c>
      <c r="F374">
        <v>62</v>
      </c>
      <c r="G374" t="s">
        <v>86</v>
      </c>
      <c r="H374">
        <v>827</v>
      </c>
      <c r="I374" t="s">
        <v>87</v>
      </c>
      <c r="J374" s="1">
        <v>43202</v>
      </c>
      <c r="K374">
        <v>0</v>
      </c>
      <c r="L374">
        <v>3380</v>
      </c>
      <c r="N374">
        <v>282</v>
      </c>
      <c r="Q374">
        <v>10</v>
      </c>
    </row>
    <row r="375" spans="1:17" x14ac:dyDescent="0.25">
      <c r="A375">
        <v>4808</v>
      </c>
      <c r="B375">
        <v>2</v>
      </c>
      <c r="C375" t="s">
        <v>13</v>
      </c>
      <c r="D375">
        <v>1430</v>
      </c>
      <c r="E375" t="s">
        <v>13</v>
      </c>
      <c r="F375">
        <v>109</v>
      </c>
      <c r="G375" t="s">
        <v>155</v>
      </c>
      <c r="H375">
        <v>1753</v>
      </c>
      <c r="I375" t="s">
        <v>156</v>
      </c>
      <c r="J375" s="1">
        <v>43203</v>
      </c>
      <c r="K375">
        <v>0</v>
      </c>
      <c r="L375">
        <v>4185</v>
      </c>
      <c r="N375">
        <v>80</v>
      </c>
      <c r="Q375">
        <v>96</v>
      </c>
    </row>
    <row r="376" spans="1:17" x14ac:dyDescent="0.25">
      <c r="A376">
        <v>4692</v>
      </c>
      <c r="B376">
        <v>2</v>
      </c>
      <c r="C376" t="s">
        <v>13</v>
      </c>
      <c r="D376">
        <v>1427</v>
      </c>
      <c r="E376" t="s">
        <v>13</v>
      </c>
      <c r="F376">
        <v>33</v>
      </c>
      <c r="G376" t="s">
        <v>30</v>
      </c>
      <c r="H376">
        <v>454</v>
      </c>
      <c r="I376" t="s">
        <v>268</v>
      </c>
      <c r="J376" s="1">
        <v>43201</v>
      </c>
      <c r="K376">
        <v>0</v>
      </c>
      <c r="L376">
        <v>6300</v>
      </c>
      <c r="N376">
        <v>299</v>
      </c>
      <c r="Q376">
        <v>175</v>
      </c>
    </row>
    <row r="377" spans="1:17" x14ac:dyDescent="0.25">
      <c r="A377">
        <v>4825</v>
      </c>
      <c r="B377">
        <v>38</v>
      </c>
      <c r="C377" t="s">
        <v>269</v>
      </c>
      <c r="D377">
        <v>4600</v>
      </c>
      <c r="E377" t="s">
        <v>270</v>
      </c>
      <c r="F377">
        <v>74</v>
      </c>
      <c r="G377" t="s">
        <v>27</v>
      </c>
      <c r="H377">
        <v>4472</v>
      </c>
      <c r="I377" t="s">
        <v>271</v>
      </c>
      <c r="J377" s="1">
        <v>43203</v>
      </c>
      <c r="K377">
        <v>0</v>
      </c>
      <c r="L377">
        <v>50</v>
      </c>
      <c r="N377">
        <v>387</v>
      </c>
      <c r="Q377">
        <v>298</v>
      </c>
    </row>
    <row r="378" spans="1:17" x14ac:dyDescent="0.25">
      <c r="A378">
        <v>4830</v>
      </c>
      <c r="B378">
        <v>6</v>
      </c>
      <c r="C378" t="s">
        <v>16</v>
      </c>
      <c r="D378">
        <v>1648</v>
      </c>
      <c r="E378" t="s">
        <v>262</v>
      </c>
      <c r="F378">
        <v>185</v>
      </c>
      <c r="G378" t="s">
        <v>139</v>
      </c>
      <c r="H378">
        <v>1351</v>
      </c>
      <c r="I378" t="s">
        <v>258</v>
      </c>
      <c r="J378" s="1">
        <v>43203</v>
      </c>
      <c r="K378">
        <v>0</v>
      </c>
      <c r="L378">
        <v>3682</v>
      </c>
      <c r="N378">
        <v>390</v>
      </c>
      <c r="Q378">
        <v>224</v>
      </c>
    </row>
    <row r="379" spans="1:17" x14ac:dyDescent="0.25">
      <c r="A379">
        <v>4853</v>
      </c>
      <c r="B379">
        <v>6</v>
      </c>
      <c r="C379" t="s">
        <v>16</v>
      </c>
      <c r="D379">
        <v>1625</v>
      </c>
      <c r="E379" t="s">
        <v>218</v>
      </c>
      <c r="F379">
        <v>4</v>
      </c>
      <c r="G379" t="s">
        <v>25</v>
      </c>
      <c r="H379">
        <v>811</v>
      </c>
      <c r="I379" t="s">
        <v>32</v>
      </c>
      <c r="J379" s="1">
        <v>43206</v>
      </c>
      <c r="K379">
        <v>0</v>
      </c>
      <c r="L379">
        <v>211</v>
      </c>
      <c r="N379">
        <v>23</v>
      </c>
      <c r="Q379">
        <v>124</v>
      </c>
    </row>
    <row r="380" spans="1:17" x14ac:dyDescent="0.25">
      <c r="A380">
        <v>4875</v>
      </c>
      <c r="B380">
        <v>6</v>
      </c>
      <c r="C380" t="s">
        <v>16</v>
      </c>
      <c r="D380">
        <v>1604</v>
      </c>
      <c r="E380" t="s">
        <v>272</v>
      </c>
      <c r="F380">
        <v>149</v>
      </c>
      <c r="G380" t="s">
        <v>33</v>
      </c>
      <c r="H380">
        <v>2951</v>
      </c>
      <c r="I380" t="s">
        <v>33</v>
      </c>
      <c r="J380" s="1">
        <v>43206</v>
      </c>
      <c r="K380">
        <v>0</v>
      </c>
      <c r="L380">
        <v>12059.4</v>
      </c>
      <c r="N380">
        <v>24</v>
      </c>
      <c r="Q380">
        <v>213</v>
      </c>
    </row>
    <row r="381" spans="1:17" x14ac:dyDescent="0.25">
      <c r="A381">
        <v>4917</v>
      </c>
      <c r="B381">
        <v>82</v>
      </c>
      <c r="C381" t="s">
        <v>60</v>
      </c>
      <c r="D381">
        <v>2130</v>
      </c>
      <c r="E381" t="s">
        <v>227</v>
      </c>
      <c r="F381">
        <v>57</v>
      </c>
      <c r="G381" t="s">
        <v>180</v>
      </c>
      <c r="H381">
        <v>2111</v>
      </c>
      <c r="I381" t="s">
        <v>273</v>
      </c>
      <c r="J381" s="1">
        <v>43207</v>
      </c>
      <c r="K381">
        <v>0</v>
      </c>
      <c r="L381">
        <v>4935.74</v>
      </c>
      <c r="N381">
        <v>218</v>
      </c>
      <c r="Q381">
        <v>221</v>
      </c>
    </row>
    <row r="382" spans="1:17" x14ac:dyDescent="0.25">
      <c r="A382">
        <v>4944</v>
      </c>
      <c r="B382">
        <v>2</v>
      </c>
      <c r="C382" t="s">
        <v>13</v>
      </c>
      <c r="D382">
        <v>1263</v>
      </c>
      <c r="E382" t="s">
        <v>13</v>
      </c>
      <c r="F382">
        <v>74</v>
      </c>
      <c r="G382" t="s">
        <v>27</v>
      </c>
      <c r="H382">
        <v>4483</v>
      </c>
      <c r="I382" t="s">
        <v>129</v>
      </c>
      <c r="J382" s="1">
        <v>43207</v>
      </c>
      <c r="K382">
        <v>0</v>
      </c>
      <c r="L382">
        <v>5730</v>
      </c>
      <c r="N382">
        <v>235</v>
      </c>
      <c r="Q382">
        <v>300</v>
      </c>
    </row>
    <row r="383" spans="1:17" x14ac:dyDescent="0.25">
      <c r="A383">
        <v>4983</v>
      </c>
      <c r="B383">
        <v>2</v>
      </c>
      <c r="C383" t="s">
        <v>13</v>
      </c>
      <c r="D383">
        <v>1417</v>
      </c>
      <c r="E383" t="s">
        <v>13</v>
      </c>
      <c r="F383">
        <v>59</v>
      </c>
      <c r="G383" t="s">
        <v>246</v>
      </c>
      <c r="H383">
        <v>736</v>
      </c>
      <c r="I383" t="s">
        <v>247</v>
      </c>
      <c r="J383" s="1">
        <v>43208</v>
      </c>
      <c r="K383">
        <v>0</v>
      </c>
      <c r="L383">
        <v>3150</v>
      </c>
      <c r="N383">
        <v>427</v>
      </c>
      <c r="Q383">
        <v>60</v>
      </c>
    </row>
    <row r="384" spans="1:17" x14ac:dyDescent="0.25">
      <c r="A384">
        <v>4680</v>
      </c>
      <c r="B384">
        <v>6</v>
      </c>
      <c r="C384" t="s">
        <v>16</v>
      </c>
      <c r="D384">
        <v>1643</v>
      </c>
      <c r="E384" t="s">
        <v>66</v>
      </c>
      <c r="F384">
        <v>236</v>
      </c>
      <c r="G384" t="s">
        <v>44</v>
      </c>
      <c r="H384">
        <v>4502</v>
      </c>
      <c r="I384" t="s">
        <v>65</v>
      </c>
      <c r="J384" s="1">
        <v>43203</v>
      </c>
      <c r="K384">
        <v>0</v>
      </c>
      <c r="L384">
        <v>127.5</v>
      </c>
      <c r="N384">
        <v>71</v>
      </c>
      <c r="Q384">
        <v>118</v>
      </c>
    </row>
    <row r="385" spans="1:17" x14ac:dyDescent="0.25">
      <c r="A385">
        <v>4462</v>
      </c>
      <c r="B385">
        <v>6</v>
      </c>
      <c r="C385" t="s">
        <v>16</v>
      </c>
      <c r="D385">
        <v>1611</v>
      </c>
      <c r="E385" t="s">
        <v>17</v>
      </c>
      <c r="F385">
        <v>74</v>
      </c>
      <c r="G385" t="s">
        <v>27</v>
      </c>
      <c r="H385">
        <v>4441</v>
      </c>
      <c r="I385" t="s">
        <v>91</v>
      </c>
      <c r="J385" s="1">
        <v>43194</v>
      </c>
      <c r="K385">
        <v>0</v>
      </c>
      <c r="L385">
        <v>3910</v>
      </c>
      <c r="N385">
        <v>452</v>
      </c>
      <c r="Q385">
        <v>85</v>
      </c>
    </row>
    <row r="386" spans="1:17" x14ac:dyDescent="0.25">
      <c r="A386">
        <v>5026</v>
      </c>
      <c r="B386">
        <v>2</v>
      </c>
      <c r="C386" t="s">
        <v>13</v>
      </c>
      <c r="D386">
        <v>1115</v>
      </c>
      <c r="E386" t="s">
        <v>13</v>
      </c>
      <c r="F386">
        <v>72</v>
      </c>
      <c r="G386" t="s">
        <v>23</v>
      </c>
      <c r="H386">
        <v>1005</v>
      </c>
      <c r="I386" t="s">
        <v>24</v>
      </c>
      <c r="J386" s="1">
        <v>43209</v>
      </c>
      <c r="K386">
        <v>0</v>
      </c>
      <c r="L386">
        <v>6600</v>
      </c>
      <c r="N386">
        <v>453</v>
      </c>
      <c r="Q386">
        <v>38</v>
      </c>
    </row>
    <row r="387" spans="1:17" x14ac:dyDescent="0.25">
      <c r="A387">
        <v>4967</v>
      </c>
      <c r="B387">
        <v>2</v>
      </c>
      <c r="C387" t="s">
        <v>13</v>
      </c>
      <c r="D387">
        <v>1430</v>
      </c>
      <c r="E387" t="s">
        <v>13</v>
      </c>
      <c r="F387">
        <v>109</v>
      </c>
      <c r="G387" t="s">
        <v>155</v>
      </c>
      <c r="H387">
        <v>1753</v>
      </c>
      <c r="I387" t="s">
        <v>156</v>
      </c>
      <c r="J387" s="1">
        <v>43209</v>
      </c>
      <c r="K387">
        <v>0</v>
      </c>
      <c r="L387">
        <v>2084</v>
      </c>
      <c r="N387">
        <v>348</v>
      </c>
      <c r="Q387">
        <v>140</v>
      </c>
    </row>
    <row r="388" spans="1:17" x14ac:dyDescent="0.25">
      <c r="A388">
        <v>4960</v>
      </c>
      <c r="B388">
        <v>6</v>
      </c>
      <c r="C388" t="s">
        <v>16</v>
      </c>
      <c r="D388">
        <v>1611</v>
      </c>
      <c r="E388" t="s">
        <v>17</v>
      </c>
      <c r="F388">
        <v>72</v>
      </c>
      <c r="G388" t="s">
        <v>23</v>
      </c>
      <c r="H388">
        <v>1005</v>
      </c>
      <c r="I388" t="s">
        <v>24</v>
      </c>
      <c r="J388" s="1">
        <v>43208</v>
      </c>
      <c r="K388">
        <v>0</v>
      </c>
      <c r="L388">
        <v>9416</v>
      </c>
      <c r="N388">
        <v>68</v>
      </c>
      <c r="Q388">
        <v>135</v>
      </c>
    </row>
    <row r="389" spans="1:17" x14ac:dyDescent="0.25">
      <c r="A389">
        <v>4943</v>
      </c>
      <c r="B389">
        <v>6</v>
      </c>
      <c r="C389" t="s">
        <v>16</v>
      </c>
      <c r="D389">
        <v>1643</v>
      </c>
      <c r="E389" t="s">
        <v>66</v>
      </c>
      <c r="F389">
        <v>16</v>
      </c>
      <c r="G389" t="s">
        <v>76</v>
      </c>
      <c r="H389">
        <v>132</v>
      </c>
      <c r="I389" t="s">
        <v>77</v>
      </c>
      <c r="J389" s="1">
        <v>43207</v>
      </c>
      <c r="K389">
        <v>0</v>
      </c>
      <c r="L389">
        <v>5980</v>
      </c>
      <c r="N389">
        <v>248</v>
      </c>
      <c r="Q389">
        <v>52</v>
      </c>
    </row>
    <row r="390" spans="1:17" x14ac:dyDescent="0.25">
      <c r="A390">
        <v>4919</v>
      </c>
      <c r="B390">
        <v>6</v>
      </c>
      <c r="C390" t="s">
        <v>16</v>
      </c>
      <c r="D390">
        <v>1651</v>
      </c>
      <c r="E390" t="s">
        <v>266</v>
      </c>
      <c r="F390">
        <v>185</v>
      </c>
      <c r="G390" t="s">
        <v>139</v>
      </c>
      <c r="H390">
        <v>1341</v>
      </c>
      <c r="I390" t="s">
        <v>274</v>
      </c>
      <c r="J390" s="1">
        <v>43207</v>
      </c>
      <c r="K390">
        <v>0</v>
      </c>
      <c r="L390">
        <v>6840</v>
      </c>
      <c r="N390">
        <v>362</v>
      </c>
      <c r="Q390">
        <v>227</v>
      </c>
    </row>
    <row r="391" spans="1:17" x14ac:dyDescent="0.25">
      <c r="A391">
        <v>4857</v>
      </c>
      <c r="B391">
        <v>14</v>
      </c>
      <c r="C391" t="s">
        <v>101</v>
      </c>
      <c r="D391">
        <v>5008</v>
      </c>
      <c r="E391" t="s">
        <v>101</v>
      </c>
      <c r="F391">
        <v>51</v>
      </c>
      <c r="G391" t="s">
        <v>107</v>
      </c>
      <c r="H391">
        <v>733</v>
      </c>
      <c r="I391" t="s">
        <v>232</v>
      </c>
      <c r="J391" s="1">
        <v>43207</v>
      </c>
      <c r="K391">
        <v>0</v>
      </c>
      <c r="L391">
        <v>1400</v>
      </c>
      <c r="N391">
        <v>53</v>
      </c>
      <c r="Q391">
        <v>127</v>
      </c>
    </row>
    <row r="392" spans="1:17" x14ac:dyDescent="0.25">
      <c r="A392">
        <v>5022</v>
      </c>
      <c r="B392">
        <v>6</v>
      </c>
      <c r="C392" t="s">
        <v>16</v>
      </c>
      <c r="D392">
        <v>1834</v>
      </c>
      <c r="E392" t="s">
        <v>29</v>
      </c>
      <c r="F392">
        <v>110</v>
      </c>
      <c r="G392" t="s">
        <v>275</v>
      </c>
      <c r="H392">
        <v>1686</v>
      </c>
      <c r="I392" t="s">
        <v>276</v>
      </c>
      <c r="J392" s="1">
        <v>43209</v>
      </c>
      <c r="K392">
        <v>0</v>
      </c>
      <c r="L392">
        <v>432</v>
      </c>
      <c r="N392">
        <v>203</v>
      </c>
      <c r="Q392">
        <v>278</v>
      </c>
    </row>
    <row r="393" spans="1:17" x14ac:dyDescent="0.25">
      <c r="A393">
        <v>4786</v>
      </c>
      <c r="B393">
        <v>82</v>
      </c>
      <c r="C393" t="s">
        <v>60</v>
      </c>
      <c r="D393">
        <v>2000</v>
      </c>
      <c r="E393" t="s">
        <v>61</v>
      </c>
      <c r="F393">
        <v>177</v>
      </c>
      <c r="G393" t="s">
        <v>47</v>
      </c>
      <c r="H393">
        <v>3380</v>
      </c>
      <c r="I393" t="s">
        <v>277</v>
      </c>
      <c r="J393" s="1">
        <v>43202</v>
      </c>
      <c r="K393">
        <v>0</v>
      </c>
      <c r="L393">
        <v>599.94000000000005</v>
      </c>
      <c r="N393">
        <v>164</v>
      </c>
      <c r="Q393">
        <v>101</v>
      </c>
    </row>
    <row r="394" spans="1:17" x14ac:dyDescent="0.25">
      <c r="A394">
        <v>4982</v>
      </c>
      <c r="B394">
        <v>6</v>
      </c>
      <c r="C394" t="s">
        <v>16</v>
      </c>
      <c r="D394">
        <v>1653</v>
      </c>
      <c r="E394" t="s">
        <v>20</v>
      </c>
      <c r="F394">
        <v>47</v>
      </c>
      <c r="G394" t="s">
        <v>56</v>
      </c>
      <c r="H394">
        <v>653</v>
      </c>
      <c r="I394" t="s">
        <v>278</v>
      </c>
      <c r="J394" s="1">
        <v>43208</v>
      </c>
      <c r="K394">
        <v>0</v>
      </c>
      <c r="L394">
        <v>1876</v>
      </c>
      <c r="N394">
        <v>107</v>
      </c>
      <c r="Q394">
        <v>105</v>
      </c>
    </row>
    <row r="395" spans="1:17" x14ac:dyDescent="0.25">
      <c r="A395">
        <v>5043</v>
      </c>
      <c r="B395">
        <v>2</v>
      </c>
      <c r="C395" t="s">
        <v>13</v>
      </c>
      <c r="D395">
        <v>1430</v>
      </c>
      <c r="E395" t="s">
        <v>13</v>
      </c>
      <c r="F395">
        <v>106</v>
      </c>
      <c r="G395" t="s">
        <v>228</v>
      </c>
      <c r="H395">
        <v>1735</v>
      </c>
      <c r="I395" t="s">
        <v>229</v>
      </c>
      <c r="J395" s="1">
        <v>43209</v>
      </c>
      <c r="K395">
        <v>0</v>
      </c>
      <c r="L395">
        <v>2228</v>
      </c>
      <c r="N395">
        <v>252</v>
      </c>
      <c r="Q395">
        <v>205</v>
      </c>
    </row>
    <row r="396" spans="1:17" x14ac:dyDescent="0.25">
      <c r="A396">
        <v>5090</v>
      </c>
      <c r="B396">
        <v>6</v>
      </c>
      <c r="C396" t="s">
        <v>16</v>
      </c>
      <c r="D396">
        <v>1611</v>
      </c>
      <c r="E396" t="s">
        <v>17</v>
      </c>
      <c r="F396">
        <v>171</v>
      </c>
      <c r="G396" t="s">
        <v>78</v>
      </c>
      <c r="H396">
        <v>3078</v>
      </c>
      <c r="I396" t="s">
        <v>106</v>
      </c>
      <c r="J396" s="1">
        <v>43210</v>
      </c>
      <c r="K396">
        <v>0</v>
      </c>
      <c r="L396">
        <v>3355.5</v>
      </c>
      <c r="N396">
        <v>158</v>
      </c>
      <c r="Q396">
        <v>250</v>
      </c>
    </row>
    <row r="397" spans="1:17" x14ac:dyDescent="0.25">
      <c r="A397">
        <v>5096</v>
      </c>
      <c r="B397">
        <v>6</v>
      </c>
      <c r="C397" t="s">
        <v>16</v>
      </c>
      <c r="D397">
        <v>1604</v>
      </c>
      <c r="E397" t="s">
        <v>272</v>
      </c>
      <c r="F397">
        <v>149</v>
      </c>
      <c r="G397" t="s">
        <v>33</v>
      </c>
      <c r="H397">
        <v>2951</v>
      </c>
      <c r="I397" t="s">
        <v>33</v>
      </c>
      <c r="J397" s="1">
        <v>43210</v>
      </c>
      <c r="K397">
        <v>0</v>
      </c>
      <c r="L397">
        <v>4272.59</v>
      </c>
      <c r="N397">
        <v>398</v>
      </c>
      <c r="Q397">
        <v>124</v>
      </c>
    </row>
    <row r="398" spans="1:17" x14ac:dyDescent="0.25">
      <c r="A398">
        <v>5229</v>
      </c>
      <c r="B398">
        <v>6</v>
      </c>
      <c r="C398" t="s">
        <v>16</v>
      </c>
      <c r="D398">
        <v>1923</v>
      </c>
      <c r="E398" t="s">
        <v>85</v>
      </c>
      <c r="F398">
        <v>171</v>
      </c>
      <c r="G398" t="s">
        <v>78</v>
      </c>
      <c r="H398">
        <v>3083</v>
      </c>
      <c r="I398" t="s">
        <v>88</v>
      </c>
      <c r="J398" s="1">
        <v>43215</v>
      </c>
      <c r="K398">
        <v>0</v>
      </c>
      <c r="L398">
        <v>1960</v>
      </c>
      <c r="N398">
        <v>54</v>
      </c>
      <c r="Q398">
        <v>263</v>
      </c>
    </row>
    <row r="399" spans="1:17" x14ac:dyDescent="0.25">
      <c r="A399">
        <v>5231</v>
      </c>
      <c r="B399">
        <v>82</v>
      </c>
      <c r="C399" t="s">
        <v>60</v>
      </c>
      <c r="D399">
        <v>2000</v>
      </c>
      <c r="E399" t="s">
        <v>61</v>
      </c>
      <c r="F399">
        <v>33</v>
      </c>
      <c r="G399" t="s">
        <v>30</v>
      </c>
      <c r="H399">
        <v>451</v>
      </c>
      <c r="I399" t="s">
        <v>219</v>
      </c>
      <c r="J399" s="1">
        <v>43215</v>
      </c>
      <c r="K399">
        <v>0</v>
      </c>
      <c r="L399">
        <v>10444.32</v>
      </c>
      <c r="N399">
        <v>54</v>
      </c>
      <c r="Q399">
        <v>1</v>
      </c>
    </row>
    <row r="400" spans="1:17" x14ac:dyDescent="0.25">
      <c r="A400">
        <v>5174</v>
      </c>
      <c r="B400">
        <v>6</v>
      </c>
      <c r="C400" t="s">
        <v>16</v>
      </c>
      <c r="D400">
        <v>1686</v>
      </c>
      <c r="E400" t="s">
        <v>67</v>
      </c>
      <c r="F400">
        <v>213</v>
      </c>
      <c r="G400" t="s">
        <v>68</v>
      </c>
      <c r="H400">
        <v>626</v>
      </c>
      <c r="I400" t="s">
        <v>69</v>
      </c>
      <c r="J400" s="1">
        <v>43214</v>
      </c>
      <c r="K400">
        <v>0</v>
      </c>
      <c r="L400">
        <v>3600</v>
      </c>
      <c r="N400">
        <v>119</v>
      </c>
      <c r="Q400">
        <v>34</v>
      </c>
    </row>
    <row r="401" spans="1:17" x14ac:dyDescent="0.25">
      <c r="A401">
        <v>5220</v>
      </c>
      <c r="B401">
        <v>6</v>
      </c>
      <c r="C401" t="s">
        <v>16</v>
      </c>
      <c r="D401">
        <v>1923</v>
      </c>
      <c r="E401" t="s">
        <v>85</v>
      </c>
      <c r="F401">
        <v>185</v>
      </c>
      <c r="G401" t="s">
        <v>139</v>
      </c>
      <c r="H401">
        <v>1406</v>
      </c>
      <c r="I401" t="s">
        <v>279</v>
      </c>
      <c r="J401" s="1">
        <v>43215</v>
      </c>
      <c r="K401">
        <v>0</v>
      </c>
      <c r="L401">
        <v>1610</v>
      </c>
      <c r="N401">
        <v>171</v>
      </c>
      <c r="Q401">
        <v>131</v>
      </c>
    </row>
    <row r="402" spans="1:17" x14ac:dyDescent="0.25">
      <c r="A402">
        <v>5226</v>
      </c>
      <c r="B402">
        <v>6</v>
      </c>
      <c r="C402" t="s">
        <v>16</v>
      </c>
      <c r="D402">
        <v>1643</v>
      </c>
      <c r="E402" t="s">
        <v>66</v>
      </c>
      <c r="F402">
        <v>16</v>
      </c>
      <c r="G402" t="s">
        <v>76</v>
      </c>
      <c r="H402">
        <v>132</v>
      </c>
      <c r="I402" t="s">
        <v>77</v>
      </c>
      <c r="J402" s="1">
        <v>43215</v>
      </c>
      <c r="K402">
        <v>0</v>
      </c>
      <c r="L402">
        <v>2325</v>
      </c>
      <c r="N402">
        <v>117</v>
      </c>
      <c r="Q402">
        <v>260</v>
      </c>
    </row>
    <row r="403" spans="1:17" x14ac:dyDescent="0.25">
      <c r="A403">
        <v>5088</v>
      </c>
      <c r="B403">
        <v>2</v>
      </c>
      <c r="C403" t="s">
        <v>13</v>
      </c>
      <c r="D403">
        <v>1231</v>
      </c>
      <c r="E403" t="s">
        <v>13</v>
      </c>
      <c r="F403">
        <v>74</v>
      </c>
      <c r="G403" t="s">
        <v>27</v>
      </c>
      <c r="H403">
        <v>4473</v>
      </c>
      <c r="I403" t="s">
        <v>90</v>
      </c>
      <c r="J403" s="1">
        <v>43210</v>
      </c>
      <c r="K403">
        <v>0</v>
      </c>
      <c r="L403">
        <v>2400</v>
      </c>
      <c r="N403">
        <v>228</v>
      </c>
      <c r="Q403">
        <v>150</v>
      </c>
    </row>
    <row r="404" spans="1:17" x14ac:dyDescent="0.25">
      <c r="A404">
        <v>5237</v>
      </c>
      <c r="B404">
        <v>6</v>
      </c>
      <c r="C404" t="s">
        <v>16</v>
      </c>
      <c r="D404">
        <v>1611</v>
      </c>
      <c r="E404" t="s">
        <v>17</v>
      </c>
      <c r="F404">
        <v>4</v>
      </c>
      <c r="G404" t="s">
        <v>25</v>
      </c>
      <c r="H404">
        <v>810</v>
      </c>
      <c r="I404" t="s">
        <v>280</v>
      </c>
      <c r="J404" s="1">
        <v>43215</v>
      </c>
      <c r="K404">
        <v>0</v>
      </c>
      <c r="L404">
        <v>2210</v>
      </c>
      <c r="N404">
        <v>321</v>
      </c>
      <c r="Q404">
        <v>30</v>
      </c>
    </row>
    <row r="405" spans="1:17" x14ac:dyDescent="0.25">
      <c r="A405">
        <v>5255</v>
      </c>
      <c r="B405">
        <v>6</v>
      </c>
      <c r="C405" t="s">
        <v>16</v>
      </c>
      <c r="D405">
        <v>1643</v>
      </c>
      <c r="E405" t="s">
        <v>66</v>
      </c>
      <c r="F405">
        <v>79</v>
      </c>
      <c r="G405" t="s">
        <v>281</v>
      </c>
      <c r="H405">
        <v>3222</v>
      </c>
      <c r="I405" t="s">
        <v>282</v>
      </c>
      <c r="J405" s="1">
        <v>43216</v>
      </c>
      <c r="K405">
        <v>0</v>
      </c>
      <c r="L405">
        <v>760</v>
      </c>
      <c r="N405">
        <v>328</v>
      </c>
      <c r="Q405">
        <v>230</v>
      </c>
    </row>
    <row r="406" spans="1:17" x14ac:dyDescent="0.25">
      <c r="A406">
        <v>5239</v>
      </c>
      <c r="B406">
        <v>6</v>
      </c>
      <c r="C406" t="s">
        <v>16</v>
      </c>
      <c r="D406">
        <v>1653</v>
      </c>
      <c r="E406" t="s">
        <v>20</v>
      </c>
      <c r="F406">
        <v>65</v>
      </c>
      <c r="G406" t="s">
        <v>21</v>
      </c>
      <c r="H406">
        <v>935</v>
      </c>
      <c r="I406" t="s">
        <v>22</v>
      </c>
      <c r="J406" s="1">
        <v>43215</v>
      </c>
      <c r="K406">
        <v>0</v>
      </c>
      <c r="L406">
        <v>1595.5</v>
      </c>
      <c r="N406">
        <v>337</v>
      </c>
      <c r="Q406">
        <v>137</v>
      </c>
    </row>
    <row r="407" spans="1:17" x14ac:dyDescent="0.25">
      <c r="A407">
        <v>5134</v>
      </c>
      <c r="B407">
        <v>6</v>
      </c>
      <c r="C407" t="s">
        <v>16</v>
      </c>
      <c r="D407">
        <v>1643</v>
      </c>
      <c r="E407" t="s">
        <v>66</v>
      </c>
      <c r="F407">
        <v>74</v>
      </c>
      <c r="G407" t="s">
        <v>27</v>
      </c>
      <c r="H407">
        <v>4473</v>
      </c>
      <c r="I407" t="s">
        <v>90</v>
      </c>
      <c r="J407" s="1">
        <v>43213</v>
      </c>
      <c r="K407">
        <v>0</v>
      </c>
      <c r="L407">
        <v>510</v>
      </c>
      <c r="N407">
        <v>307</v>
      </c>
      <c r="Q407">
        <v>71</v>
      </c>
    </row>
    <row r="408" spans="1:17" x14ac:dyDescent="0.25">
      <c r="A408">
        <v>5318</v>
      </c>
      <c r="B408">
        <v>6</v>
      </c>
      <c r="C408" t="s">
        <v>16</v>
      </c>
      <c r="D408">
        <v>1900</v>
      </c>
      <c r="E408" t="s">
        <v>55</v>
      </c>
      <c r="F408">
        <v>29</v>
      </c>
      <c r="G408" t="s">
        <v>93</v>
      </c>
      <c r="H408">
        <v>420</v>
      </c>
      <c r="I408" t="s">
        <v>251</v>
      </c>
      <c r="J408" s="1">
        <v>43217</v>
      </c>
      <c r="K408">
        <v>0</v>
      </c>
      <c r="L408">
        <v>8730</v>
      </c>
      <c r="N408">
        <v>50</v>
      </c>
      <c r="Q408">
        <v>223</v>
      </c>
    </row>
    <row r="409" spans="1:17" x14ac:dyDescent="0.25">
      <c r="A409">
        <v>5126</v>
      </c>
      <c r="B409">
        <v>6</v>
      </c>
      <c r="C409" t="s">
        <v>16</v>
      </c>
      <c r="D409">
        <v>1603</v>
      </c>
      <c r="E409" t="s">
        <v>49</v>
      </c>
      <c r="F409">
        <v>74</v>
      </c>
      <c r="G409" t="s">
        <v>27</v>
      </c>
      <c r="H409">
        <v>4477</v>
      </c>
      <c r="I409" t="s">
        <v>50</v>
      </c>
      <c r="J409" s="1">
        <v>43213</v>
      </c>
      <c r="K409">
        <v>0</v>
      </c>
      <c r="L409">
        <v>3779.37</v>
      </c>
      <c r="N409">
        <v>296</v>
      </c>
      <c r="Q409">
        <v>288</v>
      </c>
    </row>
    <row r="410" spans="1:17" x14ac:dyDescent="0.25">
      <c r="A410">
        <v>5209</v>
      </c>
      <c r="B410">
        <v>2</v>
      </c>
      <c r="C410" t="s">
        <v>13</v>
      </c>
      <c r="D410">
        <v>1428</v>
      </c>
      <c r="E410" t="s">
        <v>283</v>
      </c>
      <c r="F410">
        <v>185</v>
      </c>
      <c r="G410" t="s">
        <v>139</v>
      </c>
      <c r="H410">
        <v>1422</v>
      </c>
      <c r="I410" t="s">
        <v>209</v>
      </c>
      <c r="J410" s="1">
        <v>43216</v>
      </c>
      <c r="K410">
        <v>0</v>
      </c>
      <c r="L410">
        <v>1138.94</v>
      </c>
      <c r="N410">
        <v>120</v>
      </c>
      <c r="Q410">
        <v>65</v>
      </c>
    </row>
    <row r="411" spans="1:17" x14ac:dyDescent="0.25">
      <c r="A411">
        <v>5272</v>
      </c>
      <c r="B411">
        <v>6</v>
      </c>
      <c r="C411" t="s">
        <v>16</v>
      </c>
      <c r="D411">
        <v>1653</v>
      </c>
      <c r="E411" t="s">
        <v>20</v>
      </c>
      <c r="F411">
        <v>149</v>
      </c>
      <c r="G411" t="s">
        <v>33</v>
      </c>
      <c r="H411">
        <v>2943</v>
      </c>
      <c r="I411" t="s">
        <v>175</v>
      </c>
      <c r="J411" s="1">
        <v>43216</v>
      </c>
      <c r="K411">
        <v>0</v>
      </c>
      <c r="L411">
        <v>1170</v>
      </c>
      <c r="N411">
        <v>130</v>
      </c>
      <c r="Q411">
        <v>193</v>
      </c>
    </row>
    <row r="412" spans="1:17" x14ac:dyDescent="0.25">
      <c r="A412">
        <v>5353</v>
      </c>
      <c r="B412">
        <v>6</v>
      </c>
      <c r="C412" t="s">
        <v>16</v>
      </c>
      <c r="D412">
        <v>1872</v>
      </c>
      <c r="E412" t="s">
        <v>116</v>
      </c>
      <c r="F412">
        <v>47</v>
      </c>
      <c r="G412" t="s">
        <v>56</v>
      </c>
      <c r="H412">
        <v>656</v>
      </c>
      <c r="I412" t="s">
        <v>57</v>
      </c>
      <c r="J412" s="1">
        <v>43220</v>
      </c>
      <c r="K412">
        <v>0</v>
      </c>
      <c r="L412">
        <v>2.97</v>
      </c>
      <c r="N412">
        <v>360</v>
      </c>
      <c r="Q412">
        <v>292</v>
      </c>
    </row>
    <row r="413" spans="1:17" x14ac:dyDescent="0.25">
      <c r="A413">
        <v>5408</v>
      </c>
      <c r="B413">
        <v>6</v>
      </c>
      <c r="C413" t="s">
        <v>16</v>
      </c>
      <c r="D413">
        <v>1648</v>
      </c>
      <c r="E413" t="s">
        <v>262</v>
      </c>
      <c r="F413">
        <v>185</v>
      </c>
      <c r="G413" t="s">
        <v>139</v>
      </c>
      <c r="H413">
        <v>1351</v>
      </c>
      <c r="I413" t="s">
        <v>258</v>
      </c>
      <c r="J413" s="1">
        <v>43222</v>
      </c>
      <c r="K413">
        <v>0</v>
      </c>
      <c r="L413">
        <v>3088</v>
      </c>
      <c r="N413">
        <v>98</v>
      </c>
      <c r="Q413">
        <v>226</v>
      </c>
    </row>
    <row r="414" spans="1:17" x14ac:dyDescent="0.25">
      <c r="A414">
        <v>2799</v>
      </c>
      <c r="B414">
        <v>2</v>
      </c>
      <c r="C414" t="s">
        <v>13</v>
      </c>
      <c r="D414">
        <v>1217</v>
      </c>
      <c r="E414" t="s">
        <v>13</v>
      </c>
      <c r="F414">
        <v>185</v>
      </c>
      <c r="G414" t="s">
        <v>139</v>
      </c>
      <c r="H414">
        <v>1363</v>
      </c>
      <c r="I414" t="s">
        <v>160</v>
      </c>
      <c r="J414" s="1">
        <v>43145</v>
      </c>
      <c r="K414">
        <v>0</v>
      </c>
      <c r="L414">
        <v>5482.23</v>
      </c>
      <c r="N414">
        <v>244</v>
      </c>
      <c r="Q414">
        <v>182</v>
      </c>
    </row>
    <row r="415" spans="1:17" x14ac:dyDescent="0.25">
      <c r="A415">
        <v>2529</v>
      </c>
      <c r="B415">
        <v>2</v>
      </c>
      <c r="C415" t="s">
        <v>13</v>
      </c>
      <c r="D415">
        <v>1429</v>
      </c>
      <c r="E415" t="s">
        <v>49</v>
      </c>
      <c r="F415">
        <v>178</v>
      </c>
      <c r="G415" t="s">
        <v>114</v>
      </c>
      <c r="H415">
        <v>3188</v>
      </c>
      <c r="I415" t="s">
        <v>115</v>
      </c>
      <c r="J415" s="1">
        <v>43136</v>
      </c>
      <c r="K415">
        <v>0</v>
      </c>
      <c r="L415">
        <v>1359.05</v>
      </c>
      <c r="N415">
        <v>188</v>
      </c>
      <c r="Q415">
        <v>199</v>
      </c>
    </row>
    <row r="416" spans="1:17" x14ac:dyDescent="0.25">
      <c r="A416">
        <v>2973</v>
      </c>
      <c r="B416">
        <v>2</v>
      </c>
      <c r="C416" t="s">
        <v>13</v>
      </c>
      <c r="D416">
        <v>1222</v>
      </c>
      <c r="E416" t="s">
        <v>13</v>
      </c>
      <c r="F416">
        <v>171</v>
      </c>
      <c r="G416" t="s">
        <v>78</v>
      </c>
      <c r="H416">
        <v>3079</v>
      </c>
      <c r="I416" t="s">
        <v>284</v>
      </c>
      <c r="J416" s="1">
        <v>43150</v>
      </c>
      <c r="K416">
        <v>0</v>
      </c>
      <c r="L416">
        <v>2499.1999999999998</v>
      </c>
      <c r="N416">
        <v>377</v>
      </c>
      <c r="Q416">
        <v>66</v>
      </c>
    </row>
    <row r="417" spans="1:17" x14ac:dyDescent="0.25">
      <c r="A417">
        <v>3012</v>
      </c>
      <c r="B417">
        <v>2</v>
      </c>
      <c r="C417" t="s">
        <v>13</v>
      </c>
      <c r="D417">
        <v>1217</v>
      </c>
      <c r="E417" t="s">
        <v>13</v>
      </c>
      <c r="F417">
        <v>185</v>
      </c>
      <c r="G417" t="s">
        <v>139</v>
      </c>
      <c r="H417">
        <v>1363</v>
      </c>
      <c r="I417" t="s">
        <v>160</v>
      </c>
      <c r="J417" s="1">
        <v>43151</v>
      </c>
      <c r="K417">
        <v>0</v>
      </c>
      <c r="L417">
        <v>5344.03</v>
      </c>
      <c r="N417">
        <v>417</v>
      </c>
      <c r="Q417">
        <v>288</v>
      </c>
    </row>
    <row r="418" spans="1:17" x14ac:dyDescent="0.25">
      <c r="A418">
        <v>3084</v>
      </c>
      <c r="B418">
        <v>6</v>
      </c>
      <c r="C418" t="s">
        <v>16</v>
      </c>
      <c r="D418">
        <v>1650</v>
      </c>
      <c r="E418" t="s">
        <v>285</v>
      </c>
      <c r="F418">
        <v>185</v>
      </c>
      <c r="G418" t="s">
        <v>139</v>
      </c>
      <c r="H418">
        <v>1422</v>
      </c>
      <c r="I418" t="s">
        <v>209</v>
      </c>
      <c r="J418" s="1">
        <v>43152</v>
      </c>
      <c r="K418">
        <v>0</v>
      </c>
      <c r="L418">
        <v>1968</v>
      </c>
      <c r="N418">
        <v>64</v>
      </c>
      <c r="Q418">
        <v>193</v>
      </c>
    </row>
    <row r="419" spans="1:17" x14ac:dyDescent="0.25">
      <c r="A419">
        <v>3101</v>
      </c>
      <c r="B419">
        <v>6</v>
      </c>
      <c r="C419" t="s">
        <v>16</v>
      </c>
      <c r="D419">
        <v>1870</v>
      </c>
      <c r="E419" t="s">
        <v>43</v>
      </c>
      <c r="F419">
        <v>94</v>
      </c>
      <c r="G419" t="s">
        <v>36</v>
      </c>
      <c r="H419">
        <v>1522</v>
      </c>
      <c r="I419" t="s">
        <v>36</v>
      </c>
      <c r="J419" s="1">
        <v>43153</v>
      </c>
      <c r="K419">
        <v>0</v>
      </c>
      <c r="L419">
        <v>3565.92</v>
      </c>
      <c r="N419">
        <v>476</v>
      </c>
      <c r="Q419">
        <v>280</v>
      </c>
    </row>
    <row r="420" spans="1:17" x14ac:dyDescent="0.25">
      <c r="A420">
        <v>3357</v>
      </c>
      <c r="B420">
        <v>6</v>
      </c>
      <c r="C420" t="s">
        <v>16</v>
      </c>
      <c r="D420">
        <v>7600</v>
      </c>
      <c r="E420" t="s">
        <v>113</v>
      </c>
      <c r="F420">
        <v>65</v>
      </c>
      <c r="G420" t="s">
        <v>21</v>
      </c>
      <c r="H420">
        <v>935</v>
      </c>
      <c r="I420" t="s">
        <v>22</v>
      </c>
      <c r="J420" s="1">
        <v>43160</v>
      </c>
      <c r="K420">
        <v>0</v>
      </c>
      <c r="L420">
        <v>1239.8599999999999</v>
      </c>
      <c r="N420">
        <v>281</v>
      </c>
      <c r="Q420">
        <v>234</v>
      </c>
    </row>
    <row r="421" spans="1:17" x14ac:dyDescent="0.25">
      <c r="A421">
        <v>3386</v>
      </c>
      <c r="B421">
        <v>6</v>
      </c>
      <c r="C421" t="s">
        <v>16</v>
      </c>
      <c r="D421">
        <v>7600</v>
      </c>
      <c r="E421" t="s">
        <v>113</v>
      </c>
      <c r="F421">
        <v>103</v>
      </c>
      <c r="G421" t="s">
        <v>198</v>
      </c>
      <c r="H421">
        <v>1565</v>
      </c>
      <c r="I421" t="s">
        <v>199</v>
      </c>
      <c r="J421" s="1">
        <v>43160</v>
      </c>
      <c r="K421">
        <v>0</v>
      </c>
      <c r="L421">
        <v>6250</v>
      </c>
      <c r="N421">
        <v>94</v>
      </c>
      <c r="Q421">
        <v>193</v>
      </c>
    </row>
    <row r="422" spans="1:17" x14ac:dyDescent="0.25">
      <c r="A422">
        <v>3349</v>
      </c>
      <c r="B422">
        <v>6</v>
      </c>
      <c r="C422" t="s">
        <v>16</v>
      </c>
      <c r="D422">
        <v>1852</v>
      </c>
      <c r="E422" t="s">
        <v>167</v>
      </c>
      <c r="F422">
        <v>29</v>
      </c>
      <c r="G422" t="s">
        <v>93</v>
      </c>
      <c r="H422">
        <v>424</v>
      </c>
      <c r="I422" t="s">
        <v>94</v>
      </c>
      <c r="J422" s="1">
        <v>43159</v>
      </c>
      <c r="K422">
        <v>0</v>
      </c>
      <c r="L422">
        <v>1820</v>
      </c>
      <c r="N422">
        <v>185</v>
      </c>
      <c r="Q422">
        <v>29</v>
      </c>
    </row>
    <row r="423" spans="1:17" x14ac:dyDescent="0.25">
      <c r="A423">
        <v>3545</v>
      </c>
      <c r="B423">
        <v>6</v>
      </c>
      <c r="C423" t="s">
        <v>16</v>
      </c>
      <c r="D423">
        <v>7600</v>
      </c>
      <c r="E423" t="s">
        <v>113</v>
      </c>
      <c r="F423">
        <v>4</v>
      </c>
      <c r="G423" t="s">
        <v>25</v>
      </c>
      <c r="H423">
        <v>806</v>
      </c>
      <c r="I423" t="s">
        <v>286</v>
      </c>
      <c r="J423" s="1">
        <v>43165</v>
      </c>
      <c r="K423">
        <v>0</v>
      </c>
      <c r="L423">
        <v>3011</v>
      </c>
      <c r="N423">
        <v>127</v>
      </c>
      <c r="Q423">
        <v>12</v>
      </c>
    </row>
    <row r="424" spans="1:17" x14ac:dyDescent="0.25">
      <c r="A424">
        <v>3716</v>
      </c>
      <c r="B424">
        <v>2</v>
      </c>
      <c r="C424" t="s">
        <v>13</v>
      </c>
      <c r="D424">
        <v>1439</v>
      </c>
      <c r="E424" t="s">
        <v>13</v>
      </c>
      <c r="F424">
        <v>74</v>
      </c>
      <c r="G424" t="s">
        <v>27</v>
      </c>
      <c r="H424">
        <v>4489</v>
      </c>
      <c r="I424" t="s">
        <v>187</v>
      </c>
      <c r="J424" s="1">
        <v>43168</v>
      </c>
      <c r="K424">
        <v>0</v>
      </c>
      <c r="L424">
        <v>1110</v>
      </c>
      <c r="N424">
        <v>438</v>
      </c>
      <c r="Q424">
        <v>141</v>
      </c>
    </row>
    <row r="425" spans="1:17" x14ac:dyDescent="0.25">
      <c r="A425">
        <v>3618</v>
      </c>
      <c r="B425">
        <v>2</v>
      </c>
      <c r="C425" t="s">
        <v>13</v>
      </c>
      <c r="D425">
        <v>1217</v>
      </c>
      <c r="E425" t="s">
        <v>13</v>
      </c>
      <c r="F425">
        <v>185</v>
      </c>
      <c r="G425" t="s">
        <v>139</v>
      </c>
      <c r="H425">
        <v>1363</v>
      </c>
      <c r="I425" t="s">
        <v>160</v>
      </c>
      <c r="J425" s="1">
        <v>43166</v>
      </c>
      <c r="K425">
        <v>0</v>
      </c>
      <c r="L425">
        <v>6501.74</v>
      </c>
      <c r="N425">
        <v>261</v>
      </c>
      <c r="Q425">
        <v>198</v>
      </c>
    </row>
    <row r="426" spans="1:17" x14ac:dyDescent="0.25">
      <c r="A426">
        <v>3793</v>
      </c>
      <c r="B426">
        <v>2</v>
      </c>
      <c r="C426" t="s">
        <v>13</v>
      </c>
      <c r="D426">
        <v>1241</v>
      </c>
      <c r="E426" t="s">
        <v>13</v>
      </c>
      <c r="F426">
        <v>177</v>
      </c>
      <c r="G426" t="s">
        <v>47</v>
      </c>
      <c r="H426">
        <v>3381</v>
      </c>
      <c r="I426" t="s">
        <v>62</v>
      </c>
      <c r="J426" s="1">
        <v>43172</v>
      </c>
      <c r="K426">
        <v>0</v>
      </c>
      <c r="L426">
        <v>6975</v>
      </c>
      <c r="N426">
        <v>64</v>
      </c>
      <c r="Q426">
        <v>208</v>
      </c>
    </row>
    <row r="427" spans="1:17" x14ac:dyDescent="0.25">
      <c r="A427">
        <v>3833</v>
      </c>
      <c r="B427">
        <v>6</v>
      </c>
      <c r="C427" t="s">
        <v>16</v>
      </c>
      <c r="D427">
        <v>1605</v>
      </c>
      <c r="E427" t="s">
        <v>163</v>
      </c>
      <c r="F427">
        <v>47</v>
      </c>
      <c r="G427" t="s">
        <v>56</v>
      </c>
      <c r="H427">
        <v>656</v>
      </c>
      <c r="I427" t="s">
        <v>57</v>
      </c>
      <c r="J427" s="1">
        <v>43173</v>
      </c>
      <c r="K427">
        <v>0</v>
      </c>
      <c r="L427">
        <v>3156</v>
      </c>
      <c r="N427">
        <v>409</v>
      </c>
      <c r="Q427">
        <v>226</v>
      </c>
    </row>
    <row r="428" spans="1:17" x14ac:dyDescent="0.25">
      <c r="A428">
        <v>3541</v>
      </c>
      <c r="B428">
        <v>6</v>
      </c>
      <c r="C428" t="s">
        <v>16</v>
      </c>
      <c r="D428">
        <v>7600</v>
      </c>
      <c r="E428" t="s">
        <v>113</v>
      </c>
      <c r="F428">
        <v>183</v>
      </c>
      <c r="G428" t="s">
        <v>287</v>
      </c>
      <c r="H428">
        <v>4827</v>
      </c>
      <c r="I428" t="s">
        <v>288</v>
      </c>
      <c r="J428" s="1">
        <v>43166</v>
      </c>
      <c r="K428">
        <v>0</v>
      </c>
      <c r="L428">
        <v>7565.2</v>
      </c>
      <c r="N428">
        <v>229</v>
      </c>
      <c r="Q428">
        <v>86</v>
      </c>
    </row>
    <row r="429" spans="1:17" x14ac:dyDescent="0.25">
      <c r="A429">
        <v>3879</v>
      </c>
      <c r="B429">
        <v>6</v>
      </c>
      <c r="C429" t="s">
        <v>16</v>
      </c>
      <c r="D429">
        <v>1765</v>
      </c>
      <c r="E429" t="s">
        <v>289</v>
      </c>
      <c r="F429">
        <v>74</v>
      </c>
      <c r="G429" t="s">
        <v>27</v>
      </c>
      <c r="H429">
        <v>4446</v>
      </c>
      <c r="I429" t="s">
        <v>28</v>
      </c>
      <c r="J429" s="1">
        <v>43174</v>
      </c>
      <c r="K429">
        <v>0</v>
      </c>
      <c r="L429">
        <v>9410</v>
      </c>
      <c r="N429">
        <v>312</v>
      </c>
      <c r="Q429">
        <v>254</v>
      </c>
    </row>
    <row r="430" spans="1:17" x14ac:dyDescent="0.25">
      <c r="A430">
        <v>3868</v>
      </c>
      <c r="B430">
        <v>6</v>
      </c>
      <c r="C430" t="s">
        <v>16</v>
      </c>
      <c r="D430">
        <v>1611</v>
      </c>
      <c r="E430" t="s">
        <v>17</v>
      </c>
      <c r="F430">
        <v>47</v>
      </c>
      <c r="G430" t="s">
        <v>56</v>
      </c>
      <c r="H430">
        <v>656</v>
      </c>
      <c r="I430" t="s">
        <v>57</v>
      </c>
      <c r="J430" s="1">
        <v>43174</v>
      </c>
      <c r="K430">
        <v>0</v>
      </c>
      <c r="L430">
        <v>1402.52</v>
      </c>
      <c r="N430">
        <v>11</v>
      </c>
      <c r="Q430">
        <v>107</v>
      </c>
    </row>
    <row r="431" spans="1:17" x14ac:dyDescent="0.25">
      <c r="A431">
        <v>3767</v>
      </c>
      <c r="B431">
        <v>6</v>
      </c>
      <c r="C431" t="s">
        <v>16</v>
      </c>
      <c r="D431">
        <v>1875</v>
      </c>
      <c r="E431" t="s">
        <v>243</v>
      </c>
      <c r="F431">
        <v>236</v>
      </c>
      <c r="G431" t="s">
        <v>44</v>
      </c>
      <c r="H431">
        <v>4502</v>
      </c>
      <c r="I431" t="s">
        <v>65</v>
      </c>
      <c r="J431" s="1">
        <v>43173</v>
      </c>
      <c r="K431">
        <v>0</v>
      </c>
      <c r="L431">
        <v>1122.8</v>
      </c>
      <c r="N431">
        <v>417</v>
      </c>
      <c r="Q431">
        <v>162</v>
      </c>
    </row>
    <row r="432" spans="1:17" x14ac:dyDescent="0.25">
      <c r="A432">
        <v>4074</v>
      </c>
      <c r="B432">
        <v>2</v>
      </c>
      <c r="C432" t="s">
        <v>13</v>
      </c>
      <c r="D432">
        <v>1437</v>
      </c>
      <c r="E432" t="s">
        <v>13</v>
      </c>
      <c r="F432">
        <v>103</v>
      </c>
      <c r="G432" t="s">
        <v>198</v>
      </c>
      <c r="H432">
        <v>1563</v>
      </c>
      <c r="I432" t="s">
        <v>290</v>
      </c>
      <c r="J432" s="1">
        <v>43180</v>
      </c>
      <c r="K432">
        <v>0</v>
      </c>
      <c r="L432">
        <v>1925.23</v>
      </c>
      <c r="N432">
        <v>106</v>
      </c>
      <c r="Q432">
        <v>196</v>
      </c>
    </row>
    <row r="433" spans="1:17" x14ac:dyDescent="0.25">
      <c r="A433">
        <v>4095</v>
      </c>
      <c r="B433">
        <v>6</v>
      </c>
      <c r="C433" t="s">
        <v>16</v>
      </c>
      <c r="D433">
        <v>1650</v>
      </c>
      <c r="E433" t="s">
        <v>285</v>
      </c>
      <c r="F433">
        <v>72</v>
      </c>
      <c r="G433" t="s">
        <v>23</v>
      </c>
      <c r="H433">
        <v>1040</v>
      </c>
      <c r="I433" t="s">
        <v>291</v>
      </c>
      <c r="J433" s="1">
        <v>43181</v>
      </c>
      <c r="K433">
        <v>0</v>
      </c>
      <c r="L433">
        <v>1074.5999999999999</v>
      </c>
      <c r="N433">
        <v>293</v>
      </c>
      <c r="Q433">
        <v>179</v>
      </c>
    </row>
    <row r="434" spans="1:17" x14ac:dyDescent="0.25">
      <c r="A434">
        <v>4116</v>
      </c>
      <c r="B434">
        <v>6</v>
      </c>
      <c r="C434" t="s">
        <v>16</v>
      </c>
      <c r="D434">
        <v>1611</v>
      </c>
      <c r="E434" t="s">
        <v>17</v>
      </c>
      <c r="F434">
        <v>133</v>
      </c>
      <c r="G434" t="s">
        <v>292</v>
      </c>
      <c r="H434">
        <v>2731</v>
      </c>
      <c r="I434" t="s">
        <v>293</v>
      </c>
      <c r="J434" s="1">
        <v>43181</v>
      </c>
      <c r="K434">
        <v>0</v>
      </c>
      <c r="L434">
        <v>4910</v>
      </c>
      <c r="N434">
        <v>276</v>
      </c>
      <c r="Q434">
        <v>273</v>
      </c>
    </row>
    <row r="435" spans="1:17" x14ac:dyDescent="0.25">
      <c r="A435">
        <v>4126</v>
      </c>
      <c r="B435">
        <v>82</v>
      </c>
      <c r="C435" t="s">
        <v>60</v>
      </c>
      <c r="D435">
        <v>2505</v>
      </c>
      <c r="E435" t="s">
        <v>294</v>
      </c>
      <c r="F435">
        <v>82</v>
      </c>
      <c r="G435" t="s">
        <v>58</v>
      </c>
      <c r="H435">
        <v>1134</v>
      </c>
      <c r="I435" t="s">
        <v>295</v>
      </c>
      <c r="J435" s="1">
        <v>43181</v>
      </c>
      <c r="K435">
        <v>0</v>
      </c>
      <c r="L435">
        <v>1864.1</v>
      </c>
      <c r="N435">
        <v>115</v>
      </c>
      <c r="Q435">
        <v>241</v>
      </c>
    </row>
    <row r="436" spans="1:17" x14ac:dyDescent="0.25">
      <c r="A436">
        <v>3995</v>
      </c>
      <c r="B436">
        <v>6</v>
      </c>
      <c r="C436" t="s">
        <v>16</v>
      </c>
      <c r="D436">
        <v>1885</v>
      </c>
      <c r="E436" t="s">
        <v>213</v>
      </c>
      <c r="F436">
        <v>185</v>
      </c>
      <c r="G436" t="s">
        <v>139</v>
      </c>
      <c r="H436">
        <v>1209</v>
      </c>
      <c r="I436" t="s">
        <v>296</v>
      </c>
      <c r="J436" s="1">
        <v>43179</v>
      </c>
      <c r="K436">
        <v>0</v>
      </c>
      <c r="L436">
        <v>1715</v>
      </c>
      <c r="N436">
        <v>445</v>
      </c>
      <c r="Q436">
        <v>231</v>
      </c>
    </row>
    <row r="437" spans="1:17" x14ac:dyDescent="0.25">
      <c r="A437">
        <v>3981</v>
      </c>
      <c r="B437">
        <v>6</v>
      </c>
      <c r="C437" t="s">
        <v>16</v>
      </c>
      <c r="D437">
        <v>1768</v>
      </c>
      <c r="E437" t="s">
        <v>297</v>
      </c>
      <c r="F437">
        <v>169</v>
      </c>
      <c r="G437" t="s">
        <v>298</v>
      </c>
      <c r="H437">
        <v>3133</v>
      </c>
      <c r="I437" t="s">
        <v>299</v>
      </c>
      <c r="J437" s="1">
        <v>43181</v>
      </c>
      <c r="K437">
        <v>0</v>
      </c>
      <c r="L437">
        <v>3250</v>
      </c>
      <c r="N437">
        <v>274</v>
      </c>
      <c r="Q437">
        <v>270</v>
      </c>
    </row>
    <row r="438" spans="1:17" x14ac:dyDescent="0.25">
      <c r="A438">
        <v>4060</v>
      </c>
      <c r="B438">
        <v>6</v>
      </c>
      <c r="C438" t="s">
        <v>16</v>
      </c>
      <c r="D438">
        <v>1644</v>
      </c>
      <c r="E438" t="s">
        <v>300</v>
      </c>
      <c r="F438">
        <v>178</v>
      </c>
      <c r="G438" t="s">
        <v>114</v>
      </c>
      <c r="H438">
        <v>3188</v>
      </c>
      <c r="I438" t="s">
        <v>115</v>
      </c>
      <c r="J438" s="1">
        <v>43180</v>
      </c>
      <c r="K438">
        <v>0</v>
      </c>
      <c r="L438">
        <v>1050</v>
      </c>
      <c r="N438">
        <v>84</v>
      </c>
      <c r="Q438">
        <v>287</v>
      </c>
    </row>
    <row r="439" spans="1:17" x14ac:dyDescent="0.25">
      <c r="A439">
        <v>3630</v>
      </c>
      <c r="B439">
        <v>6</v>
      </c>
      <c r="C439" t="s">
        <v>16</v>
      </c>
      <c r="D439">
        <v>1629</v>
      </c>
      <c r="E439" t="s">
        <v>130</v>
      </c>
      <c r="F439">
        <v>74</v>
      </c>
      <c r="G439" t="s">
        <v>27</v>
      </c>
      <c r="H439">
        <v>4476</v>
      </c>
      <c r="I439" t="s">
        <v>119</v>
      </c>
      <c r="J439" s="1">
        <v>43167</v>
      </c>
      <c r="K439">
        <v>0</v>
      </c>
      <c r="L439">
        <v>3391.2</v>
      </c>
      <c r="N439">
        <v>12</v>
      </c>
      <c r="Q439">
        <v>162</v>
      </c>
    </row>
    <row r="440" spans="1:17" x14ac:dyDescent="0.25">
      <c r="A440">
        <v>3764</v>
      </c>
      <c r="B440">
        <v>6</v>
      </c>
      <c r="C440" t="s">
        <v>16</v>
      </c>
      <c r="D440">
        <v>1706</v>
      </c>
      <c r="E440" t="s">
        <v>64</v>
      </c>
      <c r="F440">
        <v>47</v>
      </c>
      <c r="G440" t="s">
        <v>56</v>
      </c>
      <c r="H440">
        <v>656</v>
      </c>
      <c r="I440" t="s">
        <v>57</v>
      </c>
      <c r="J440" s="1">
        <v>43179</v>
      </c>
      <c r="K440">
        <v>0</v>
      </c>
      <c r="L440">
        <v>6915</v>
      </c>
      <c r="N440">
        <v>289</v>
      </c>
      <c r="Q440">
        <v>182</v>
      </c>
    </row>
    <row r="441" spans="1:17" x14ac:dyDescent="0.25">
      <c r="A441">
        <v>4115</v>
      </c>
      <c r="B441">
        <v>6</v>
      </c>
      <c r="C441" t="s">
        <v>16</v>
      </c>
      <c r="D441">
        <v>1602</v>
      </c>
      <c r="E441" t="s">
        <v>28</v>
      </c>
      <c r="F441">
        <v>47</v>
      </c>
      <c r="G441" t="s">
        <v>56</v>
      </c>
      <c r="H441">
        <v>656</v>
      </c>
      <c r="I441" t="s">
        <v>57</v>
      </c>
      <c r="J441" s="1">
        <v>43181</v>
      </c>
      <c r="K441">
        <v>0</v>
      </c>
      <c r="L441">
        <v>1100</v>
      </c>
      <c r="N441">
        <v>185</v>
      </c>
      <c r="Q441">
        <v>232</v>
      </c>
    </row>
    <row r="442" spans="1:17" x14ac:dyDescent="0.25">
      <c r="A442">
        <v>4196</v>
      </c>
      <c r="B442">
        <v>2</v>
      </c>
      <c r="C442" t="s">
        <v>13</v>
      </c>
      <c r="D442">
        <v>1428</v>
      </c>
      <c r="E442" t="s">
        <v>13</v>
      </c>
      <c r="F442">
        <v>115</v>
      </c>
      <c r="G442" t="s">
        <v>83</v>
      </c>
      <c r="H442">
        <v>1972</v>
      </c>
      <c r="I442" t="s">
        <v>301</v>
      </c>
      <c r="J442" s="1">
        <v>43185</v>
      </c>
      <c r="K442">
        <v>0</v>
      </c>
      <c r="L442">
        <v>2558.4</v>
      </c>
      <c r="N442">
        <v>26</v>
      </c>
      <c r="Q442">
        <v>76</v>
      </c>
    </row>
    <row r="443" spans="1:17" x14ac:dyDescent="0.25">
      <c r="A443">
        <v>4414</v>
      </c>
      <c r="B443">
        <v>6</v>
      </c>
      <c r="C443" t="s">
        <v>16</v>
      </c>
      <c r="D443">
        <v>1642</v>
      </c>
      <c r="E443" t="s">
        <v>150</v>
      </c>
      <c r="F443">
        <v>47</v>
      </c>
      <c r="G443" t="s">
        <v>56</v>
      </c>
      <c r="H443">
        <v>656</v>
      </c>
      <c r="I443" t="s">
        <v>57</v>
      </c>
      <c r="J443" s="1">
        <v>43193</v>
      </c>
      <c r="K443">
        <v>0</v>
      </c>
      <c r="L443">
        <v>1836.8</v>
      </c>
      <c r="N443">
        <v>315</v>
      </c>
      <c r="Q443">
        <v>90</v>
      </c>
    </row>
    <row r="444" spans="1:17" x14ac:dyDescent="0.25">
      <c r="A444">
        <v>3724</v>
      </c>
      <c r="B444">
        <v>6</v>
      </c>
      <c r="C444" t="s">
        <v>16</v>
      </c>
      <c r="D444">
        <v>6700</v>
      </c>
      <c r="E444" t="s">
        <v>302</v>
      </c>
      <c r="F444">
        <v>65</v>
      </c>
      <c r="G444" t="s">
        <v>21</v>
      </c>
      <c r="H444">
        <v>947</v>
      </c>
      <c r="I444" t="s">
        <v>303</v>
      </c>
      <c r="J444" s="1">
        <v>43172</v>
      </c>
      <c r="K444">
        <v>0</v>
      </c>
      <c r="L444">
        <v>2474.6</v>
      </c>
      <c r="N444">
        <v>469</v>
      </c>
      <c r="Q444">
        <v>118</v>
      </c>
    </row>
    <row r="445" spans="1:17" x14ac:dyDescent="0.25">
      <c r="A445">
        <v>4143</v>
      </c>
      <c r="B445">
        <v>6</v>
      </c>
      <c r="C445" t="s">
        <v>16</v>
      </c>
      <c r="D445">
        <v>1834</v>
      </c>
      <c r="E445" t="s">
        <v>29</v>
      </c>
      <c r="F445">
        <v>110</v>
      </c>
      <c r="G445" t="s">
        <v>275</v>
      </c>
      <c r="H445">
        <v>1688</v>
      </c>
      <c r="I445" t="s">
        <v>304</v>
      </c>
      <c r="J445" s="1">
        <v>43182</v>
      </c>
      <c r="K445">
        <v>0</v>
      </c>
      <c r="L445">
        <v>3674.4</v>
      </c>
      <c r="N445">
        <v>442</v>
      </c>
      <c r="Q445">
        <v>170</v>
      </c>
    </row>
    <row r="446" spans="1:17" x14ac:dyDescent="0.25">
      <c r="A446">
        <v>2824</v>
      </c>
      <c r="B446">
        <v>82</v>
      </c>
      <c r="C446" t="s">
        <v>60</v>
      </c>
      <c r="D446">
        <v>2300</v>
      </c>
      <c r="E446" t="s">
        <v>71</v>
      </c>
      <c r="F446">
        <v>236</v>
      </c>
      <c r="G446" t="s">
        <v>44</v>
      </c>
      <c r="H446">
        <v>4502</v>
      </c>
      <c r="I446" t="s">
        <v>65</v>
      </c>
      <c r="J446" s="1">
        <v>43146</v>
      </c>
      <c r="K446">
        <v>0</v>
      </c>
      <c r="L446">
        <v>3863.98</v>
      </c>
      <c r="N446">
        <v>146</v>
      </c>
      <c r="Q446">
        <v>287</v>
      </c>
    </row>
    <row r="447" spans="1:17" x14ac:dyDescent="0.25">
      <c r="A447">
        <v>4584</v>
      </c>
      <c r="B447">
        <v>6</v>
      </c>
      <c r="C447" t="s">
        <v>16</v>
      </c>
      <c r="D447">
        <v>6600</v>
      </c>
      <c r="E447" t="s">
        <v>127</v>
      </c>
      <c r="F447">
        <v>64</v>
      </c>
      <c r="G447" t="s">
        <v>121</v>
      </c>
      <c r="H447">
        <v>870</v>
      </c>
      <c r="I447" t="s">
        <v>248</v>
      </c>
      <c r="J447" s="1">
        <v>43196</v>
      </c>
      <c r="K447">
        <v>0</v>
      </c>
      <c r="L447">
        <v>2915</v>
      </c>
      <c r="N447">
        <v>443</v>
      </c>
      <c r="Q447">
        <v>152</v>
      </c>
    </row>
    <row r="448" spans="1:17" x14ac:dyDescent="0.25">
      <c r="A448">
        <v>4289</v>
      </c>
      <c r="B448">
        <v>2</v>
      </c>
      <c r="C448" t="s">
        <v>13</v>
      </c>
      <c r="D448">
        <v>1054</v>
      </c>
      <c r="E448" t="s">
        <v>13</v>
      </c>
      <c r="F448">
        <v>115</v>
      </c>
      <c r="G448" t="s">
        <v>83</v>
      </c>
      <c r="H448">
        <v>1957</v>
      </c>
      <c r="I448" t="s">
        <v>84</v>
      </c>
      <c r="J448" s="1">
        <v>43187</v>
      </c>
      <c r="K448">
        <v>0</v>
      </c>
      <c r="L448">
        <v>4198.78</v>
      </c>
      <c r="N448">
        <v>40</v>
      </c>
      <c r="Q448">
        <v>241</v>
      </c>
    </row>
    <row r="449" spans="1:17" x14ac:dyDescent="0.25">
      <c r="A449">
        <v>4614</v>
      </c>
      <c r="B449">
        <v>2</v>
      </c>
      <c r="C449" t="s">
        <v>13</v>
      </c>
      <c r="D449">
        <v>1102</v>
      </c>
      <c r="E449" t="s">
        <v>13</v>
      </c>
      <c r="F449">
        <v>212</v>
      </c>
      <c r="G449" t="s">
        <v>39</v>
      </c>
      <c r="H449">
        <v>3644</v>
      </c>
      <c r="I449" t="s">
        <v>305</v>
      </c>
      <c r="J449" s="1">
        <v>43199</v>
      </c>
      <c r="K449">
        <v>0</v>
      </c>
      <c r="L449">
        <v>1519</v>
      </c>
      <c r="N449">
        <v>467</v>
      </c>
      <c r="Q449">
        <v>114</v>
      </c>
    </row>
    <row r="450" spans="1:17" x14ac:dyDescent="0.25">
      <c r="A450">
        <v>4729</v>
      </c>
      <c r="B450">
        <v>6</v>
      </c>
      <c r="C450" t="s">
        <v>16</v>
      </c>
      <c r="D450">
        <v>6600</v>
      </c>
      <c r="E450" t="s">
        <v>127</v>
      </c>
      <c r="F450">
        <v>94</v>
      </c>
      <c r="G450" t="s">
        <v>36</v>
      </c>
      <c r="H450">
        <v>1522</v>
      </c>
      <c r="I450" t="s">
        <v>36</v>
      </c>
      <c r="J450" s="1">
        <v>43201</v>
      </c>
      <c r="K450">
        <v>0</v>
      </c>
      <c r="L450">
        <v>9870</v>
      </c>
      <c r="N450">
        <v>65</v>
      </c>
      <c r="Q450">
        <v>123</v>
      </c>
    </row>
    <row r="451" spans="1:17" x14ac:dyDescent="0.25">
      <c r="A451">
        <v>4746</v>
      </c>
      <c r="B451">
        <v>2</v>
      </c>
      <c r="C451" t="s">
        <v>13</v>
      </c>
      <c r="D451">
        <v>1102</v>
      </c>
      <c r="E451" t="s">
        <v>13</v>
      </c>
      <c r="F451">
        <v>74</v>
      </c>
      <c r="G451" t="s">
        <v>27</v>
      </c>
      <c r="H451">
        <v>4441</v>
      </c>
      <c r="I451" t="s">
        <v>91</v>
      </c>
      <c r="J451" s="1">
        <v>43202</v>
      </c>
      <c r="K451">
        <v>0</v>
      </c>
      <c r="L451">
        <v>10622.8</v>
      </c>
      <c r="N451">
        <v>323</v>
      </c>
      <c r="Q451">
        <v>118</v>
      </c>
    </row>
    <row r="452" spans="1:17" x14ac:dyDescent="0.25">
      <c r="A452">
        <v>4777</v>
      </c>
      <c r="B452">
        <v>6</v>
      </c>
      <c r="C452" t="s">
        <v>16</v>
      </c>
      <c r="D452">
        <v>6600</v>
      </c>
      <c r="E452" t="s">
        <v>127</v>
      </c>
      <c r="F452">
        <v>177</v>
      </c>
      <c r="G452" t="s">
        <v>47</v>
      </c>
      <c r="H452">
        <v>3396</v>
      </c>
      <c r="I452" t="s">
        <v>48</v>
      </c>
      <c r="J452" s="1">
        <v>43202</v>
      </c>
      <c r="K452">
        <v>0</v>
      </c>
      <c r="L452">
        <v>2324.85</v>
      </c>
      <c r="N452">
        <v>266</v>
      </c>
      <c r="Q452">
        <v>136</v>
      </c>
    </row>
    <row r="453" spans="1:17" x14ac:dyDescent="0.25">
      <c r="A453">
        <v>4532</v>
      </c>
      <c r="B453">
        <v>2</v>
      </c>
      <c r="C453" t="s">
        <v>13</v>
      </c>
      <c r="D453">
        <v>1190</v>
      </c>
      <c r="E453" t="s">
        <v>13</v>
      </c>
      <c r="F453">
        <v>115</v>
      </c>
      <c r="G453" t="s">
        <v>83</v>
      </c>
      <c r="H453">
        <v>1957</v>
      </c>
      <c r="I453" t="s">
        <v>84</v>
      </c>
      <c r="J453" s="1">
        <v>43195</v>
      </c>
      <c r="K453">
        <v>0</v>
      </c>
      <c r="L453">
        <v>1624.5</v>
      </c>
      <c r="N453">
        <v>5</v>
      </c>
      <c r="Q453">
        <v>196</v>
      </c>
    </row>
    <row r="454" spans="1:17" x14ac:dyDescent="0.25">
      <c r="A454">
        <v>4647</v>
      </c>
      <c r="B454">
        <v>6</v>
      </c>
      <c r="C454" t="s">
        <v>16</v>
      </c>
      <c r="D454">
        <v>1744</v>
      </c>
      <c r="E454" t="s">
        <v>306</v>
      </c>
      <c r="F454">
        <v>240</v>
      </c>
      <c r="G454" t="s">
        <v>307</v>
      </c>
      <c r="H454">
        <v>4555</v>
      </c>
      <c r="I454" t="s">
        <v>308</v>
      </c>
      <c r="J454" s="1">
        <v>43200</v>
      </c>
      <c r="K454">
        <v>0</v>
      </c>
      <c r="L454">
        <v>11064.2</v>
      </c>
      <c r="N454">
        <v>233</v>
      </c>
      <c r="Q454">
        <v>257</v>
      </c>
    </row>
    <row r="455" spans="1:17" x14ac:dyDescent="0.25">
      <c r="A455">
        <v>5195</v>
      </c>
      <c r="B455">
        <v>6</v>
      </c>
      <c r="C455" t="s">
        <v>16</v>
      </c>
      <c r="D455">
        <v>6600</v>
      </c>
      <c r="E455" t="s">
        <v>127</v>
      </c>
      <c r="F455">
        <v>47</v>
      </c>
      <c r="G455" t="s">
        <v>56</v>
      </c>
      <c r="H455">
        <v>656</v>
      </c>
      <c r="I455" t="s">
        <v>57</v>
      </c>
      <c r="J455" s="1">
        <v>43214</v>
      </c>
      <c r="K455">
        <v>0</v>
      </c>
      <c r="L455">
        <v>3488.26</v>
      </c>
      <c r="N455">
        <v>14</v>
      </c>
      <c r="Q455">
        <v>197</v>
      </c>
    </row>
    <row r="456" spans="1:17" x14ac:dyDescent="0.25">
      <c r="A456">
        <v>4730</v>
      </c>
      <c r="B456">
        <v>14</v>
      </c>
      <c r="C456" t="s">
        <v>101</v>
      </c>
      <c r="D456">
        <v>5000</v>
      </c>
      <c r="E456" t="s">
        <v>101</v>
      </c>
      <c r="F456">
        <v>236</v>
      </c>
      <c r="G456" t="s">
        <v>44</v>
      </c>
      <c r="H456">
        <v>4496</v>
      </c>
      <c r="I456" t="s">
        <v>168</v>
      </c>
      <c r="J456" s="1">
        <v>43203</v>
      </c>
      <c r="K456">
        <v>0</v>
      </c>
      <c r="L456">
        <v>1025.46</v>
      </c>
      <c r="N456">
        <v>326</v>
      </c>
      <c r="Q456">
        <v>249</v>
      </c>
    </row>
    <row r="457" spans="1:17" x14ac:dyDescent="0.25">
      <c r="A457">
        <v>4948</v>
      </c>
      <c r="B457">
        <v>6</v>
      </c>
      <c r="C457" t="s">
        <v>16</v>
      </c>
      <c r="D457">
        <v>1714</v>
      </c>
      <c r="E457" t="s">
        <v>309</v>
      </c>
      <c r="F457">
        <v>33</v>
      </c>
      <c r="G457" t="s">
        <v>30</v>
      </c>
      <c r="H457">
        <v>439</v>
      </c>
      <c r="I457" t="s">
        <v>31</v>
      </c>
      <c r="J457" s="1">
        <v>43208</v>
      </c>
      <c r="K457">
        <v>0</v>
      </c>
      <c r="L457">
        <v>1197.5999999999999</v>
      </c>
      <c r="N457">
        <v>13</v>
      </c>
      <c r="Q457">
        <v>63</v>
      </c>
    </row>
    <row r="458" spans="1:17" x14ac:dyDescent="0.25">
      <c r="A458">
        <v>5128</v>
      </c>
      <c r="B458">
        <v>6</v>
      </c>
      <c r="C458" t="s">
        <v>16</v>
      </c>
      <c r="D458">
        <v>1714</v>
      </c>
      <c r="E458" t="s">
        <v>309</v>
      </c>
      <c r="F458">
        <v>167</v>
      </c>
      <c r="G458" t="s">
        <v>144</v>
      </c>
      <c r="H458">
        <v>3086</v>
      </c>
      <c r="I458" t="s">
        <v>310</v>
      </c>
      <c r="J458" s="1">
        <v>43213</v>
      </c>
      <c r="K458">
        <v>0</v>
      </c>
      <c r="L458">
        <v>2045.8</v>
      </c>
      <c r="N458">
        <v>263</v>
      </c>
      <c r="Q458">
        <v>82</v>
      </c>
    </row>
    <row r="459" spans="1:17" x14ac:dyDescent="0.25">
      <c r="A459">
        <v>5266</v>
      </c>
      <c r="B459">
        <v>2</v>
      </c>
      <c r="C459" t="s">
        <v>13</v>
      </c>
      <c r="D459">
        <v>1414</v>
      </c>
      <c r="E459" t="s">
        <v>13</v>
      </c>
      <c r="F459">
        <v>74</v>
      </c>
      <c r="G459" t="s">
        <v>27</v>
      </c>
      <c r="H459">
        <v>4461</v>
      </c>
      <c r="I459" t="s">
        <v>311</v>
      </c>
      <c r="J459" s="1">
        <v>43216</v>
      </c>
      <c r="K459">
        <v>0</v>
      </c>
      <c r="L459">
        <v>662.95</v>
      </c>
      <c r="N459">
        <v>149</v>
      </c>
      <c r="Q459">
        <v>108</v>
      </c>
    </row>
    <row r="460" spans="1:17" x14ac:dyDescent="0.25">
      <c r="A460">
        <v>5154</v>
      </c>
      <c r="B460">
        <v>6</v>
      </c>
      <c r="C460" t="s">
        <v>16</v>
      </c>
      <c r="D460">
        <v>6600</v>
      </c>
      <c r="E460" t="s">
        <v>127</v>
      </c>
      <c r="F460">
        <v>114</v>
      </c>
      <c r="G460" t="s">
        <v>312</v>
      </c>
      <c r="H460">
        <v>1919</v>
      </c>
      <c r="I460" t="s">
        <v>313</v>
      </c>
      <c r="J460" s="1">
        <v>43213</v>
      </c>
      <c r="K460">
        <v>0</v>
      </c>
      <c r="L460">
        <v>3325.29</v>
      </c>
      <c r="N460">
        <v>57</v>
      </c>
      <c r="Q460">
        <v>144</v>
      </c>
    </row>
    <row r="461" spans="1:17" x14ac:dyDescent="0.25">
      <c r="A461">
        <v>5412</v>
      </c>
      <c r="B461">
        <v>6</v>
      </c>
      <c r="C461" t="s">
        <v>16</v>
      </c>
      <c r="D461">
        <v>1611</v>
      </c>
      <c r="E461" t="s">
        <v>17</v>
      </c>
      <c r="F461">
        <v>24</v>
      </c>
      <c r="G461" t="s">
        <v>18</v>
      </c>
      <c r="H461">
        <v>298</v>
      </c>
      <c r="I461" t="s">
        <v>19</v>
      </c>
      <c r="J461" s="1">
        <v>43222</v>
      </c>
      <c r="K461">
        <v>0</v>
      </c>
      <c r="L461">
        <v>5430</v>
      </c>
      <c r="N461">
        <v>90</v>
      </c>
      <c r="Q461">
        <v>92</v>
      </c>
    </row>
    <row r="462" spans="1:17" x14ac:dyDescent="0.25">
      <c r="A462">
        <v>5427</v>
      </c>
      <c r="B462">
        <v>6</v>
      </c>
      <c r="C462" t="s">
        <v>16</v>
      </c>
      <c r="D462">
        <v>1611</v>
      </c>
      <c r="E462" t="s">
        <v>17</v>
      </c>
      <c r="F462">
        <v>72</v>
      </c>
      <c r="G462" t="s">
        <v>23</v>
      </c>
      <c r="H462">
        <v>1005</v>
      </c>
      <c r="I462" t="s">
        <v>24</v>
      </c>
      <c r="J462" s="1">
        <v>43222</v>
      </c>
      <c r="K462">
        <v>0</v>
      </c>
      <c r="L462">
        <v>5859</v>
      </c>
      <c r="N462">
        <v>96</v>
      </c>
      <c r="Q462">
        <v>76</v>
      </c>
    </row>
    <row r="463" spans="1:17" x14ac:dyDescent="0.25">
      <c r="A463">
        <v>5436</v>
      </c>
      <c r="B463">
        <v>6</v>
      </c>
      <c r="C463" t="s">
        <v>16</v>
      </c>
      <c r="D463">
        <v>1643</v>
      </c>
      <c r="E463" t="s">
        <v>66</v>
      </c>
      <c r="F463">
        <v>16</v>
      </c>
      <c r="G463" t="s">
        <v>76</v>
      </c>
      <c r="H463">
        <v>132</v>
      </c>
      <c r="I463" t="s">
        <v>77</v>
      </c>
      <c r="J463" s="1">
        <v>43223</v>
      </c>
      <c r="K463">
        <v>0</v>
      </c>
      <c r="L463">
        <v>1750</v>
      </c>
      <c r="N463">
        <v>267</v>
      </c>
      <c r="Q463">
        <v>247</v>
      </c>
    </row>
    <row r="464" spans="1:17" x14ac:dyDescent="0.25">
      <c r="A464">
        <v>5443</v>
      </c>
      <c r="B464">
        <v>6</v>
      </c>
      <c r="C464" t="s">
        <v>16</v>
      </c>
      <c r="D464">
        <v>1923</v>
      </c>
      <c r="E464" t="s">
        <v>85</v>
      </c>
      <c r="F464">
        <v>171</v>
      </c>
      <c r="G464" t="s">
        <v>78</v>
      </c>
      <c r="H464">
        <v>3083</v>
      </c>
      <c r="I464" t="s">
        <v>88</v>
      </c>
      <c r="J464" s="1">
        <v>43223</v>
      </c>
      <c r="K464">
        <v>0</v>
      </c>
      <c r="L464">
        <v>4470</v>
      </c>
      <c r="N464">
        <v>207</v>
      </c>
      <c r="Q464">
        <v>232</v>
      </c>
    </row>
    <row r="465" spans="1:17" x14ac:dyDescent="0.25">
      <c r="A465">
        <v>4995</v>
      </c>
      <c r="B465">
        <v>6</v>
      </c>
      <c r="C465" t="s">
        <v>16</v>
      </c>
      <c r="D465">
        <v>1611</v>
      </c>
      <c r="E465" t="s">
        <v>17</v>
      </c>
      <c r="F465">
        <v>4</v>
      </c>
      <c r="G465" t="s">
        <v>25</v>
      </c>
      <c r="H465">
        <v>811</v>
      </c>
      <c r="I465" t="s">
        <v>32</v>
      </c>
      <c r="J465" s="1">
        <v>43208</v>
      </c>
      <c r="K465">
        <v>0</v>
      </c>
      <c r="L465">
        <v>3200</v>
      </c>
      <c r="N465">
        <v>13</v>
      </c>
      <c r="Q465">
        <v>158</v>
      </c>
    </row>
    <row r="466" spans="1:17" x14ac:dyDescent="0.25">
      <c r="A466">
        <v>5093</v>
      </c>
      <c r="B466">
        <v>6</v>
      </c>
      <c r="C466" t="s">
        <v>16</v>
      </c>
      <c r="D466">
        <v>1648</v>
      </c>
      <c r="E466" t="s">
        <v>262</v>
      </c>
      <c r="F466">
        <v>185</v>
      </c>
      <c r="G466" t="s">
        <v>139</v>
      </c>
      <c r="H466">
        <v>1351</v>
      </c>
      <c r="I466" t="s">
        <v>258</v>
      </c>
      <c r="J466" s="1">
        <v>43210</v>
      </c>
      <c r="K466">
        <v>0</v>
      </c>
      <c r="L466">
        <v>4203</v>
      </c>
      <c r="N466">
        <v>11</v>
      </c>
      <c r="Q466">
        <v>168</v>
      </c>
    </row>
    <row r="467" spans="1:17" x14ac:dyDescent="0.25">
      <c r="A467">
        <v>5095</v>
      </c>
      <c r="B467">
        <v>2</v>
      </c>
      <c r="C467" t="s">
        <v>13</v>
      </c>
      <c r="D467">
        <v>1263</v>
      </c>
      <c r="E467" t="s">
        <v>13</v>
      </c>
      <c r="F467">
        <v>74</v>
      </c>
      <c r="G467" t="s">
        <v>27</v>
      </c>
      <c r="H467">
        <v>4473</v>
      </c>
      <c r="I467" t="s">
        <v>90</v>
      </c>
      <c r="J467" s="1">
        <v>43210</v>
      </c>
      <c r="K467">
        <v>0</v>
      </c>
      <c r="L467">
        <v>3202.5</v>
      </c>
      <c r="N467">
        <v>12</v>
      </c>
      <c r="Q467">
        <v>248</v>
      </c>
    </row>
    <row r="468" spans="1:17" x14ac:dyDescent="0.25">
      <c r="A468">
        <v>5132</v>
      </c>
      <c r="B468">
        <v>2</v>
      </c>
      <c r="C468" t="s">
        <v>13</v>
      </c>
      <c r="D468">
        <v>1414</v>
      </c>
      <c r="E468" t="s">
        <v>13</v>
      </c>
      <c r="F468">
        <v>115</v>
      </c>
      <c r="G468" t="s">
        <v>83</v>
      </c>
      <c r="H468">
        <v>1957</v>
      </c>
      <c r="I468" t="s">
        <v>84</v>
      </c>
      <c r="J468" s="1">
        <v>43213</v>
      </c>
      <c r="K468">
        <v>0</v>
      </c>
      <c r="L468">
        <v>2979</v>
      </c>
      <c r="N468">
        <v>398</v>
      </c>
      <c r="Q468">
        <v>240</v>
      </c>
    </row>
    <row r="469" spans="1:17" x14ac:dyDescent="0.25">
      <c r="A469">
        <v>5322</v>
      </c>
      <c r="B469">
        <v>6</v>
      </c>
      <c r="C469" t="s">
        <v>16</v>
      </c>
      <c r="D469">
        <v>1653</v>
      </c>
      <c r="E469" t="s">
        <v>20</v>
      </c>
      <c r="F469">
        <v>29</v>
      </c>
      <c r="G469" t="s">
        <v>93</v>
      </c>
      <c r="H469">
        <v>418</v>
      </c>
      <c r="I469" t="s">
        <v>104</v>
      </c>
      <c r="J469" s="1">
        <v>43217</v>
      </c>
      <c r="K469">
        <v>0</v>
      </c>
      <c r="L469">
        <v>1000</v>
      </c>
      <c r="N469">
        <v>76</v>
      </c>
      <c r="Q469">
        <v>197</v>
      </c>
    </row>
    <row r="470" spans="1:17" x14ac:dyDescent="0.25">
      <c r="A470">
        <v>5426</v>
      </c>
      <c r="B470">
        <v>2</v>
      </c>
      <c r="C470" t="s">
        <v>13</v>
      </c>
      <c r="D470">
        <v>1431</v>
      </c>
      <c r="E470" t="s">
        <v>13</v>
      </c>
      <c r="F470">
        <v>149</v>
      </c>
      <c r="G470" t="s">
        <v>33</v>
      </c>
      <c r="H470">
        <v>2951</v>
      </c>
      <c r="I470" t="s">
        <v>33</v>
      </c>
      <c r="J470" s="1">
        <v>43223</v>
      </c>
      <c r="K470">
        <v>0</v>
      </c>
      <c r="L470">
        <v>8110</v>
      </c>
      <c r="N470">
        <v>224</v>
      </c>
      <c r="Q470">
        <v>47</v>
      </c>
    </row>
    <row r="471" spans="1:17" x14ac:dyDescent="0.25">
      <c r="A471">
        <v>5447</v>
      </c>
      <c r="B471">
        <v>6</v>
      </c>
      <c r="C471" t="s">
        <v>16</v>
      </c>
      <c r="D471">
        <v>1611</v>
      </c>
      <c r="E471" t="s">
        <v>17</v>
      </c>
      <c r="F471">
        <v>149</v>
      </c>
      <c r="G471" t="s">
        <v>33</v>
      </c>
      <c r="H471">
        <v>2951</v>
      </c>
      <c r="I471" t="s">
        <v>33</v>
      </c>
      <c r="J471" s="1">
        <v>43223</v>
      </c>
      <c r="K471">
        <v>0</v>
      </c>
      <c r="L471">
        <v>11090</v>
      </c>
      <c r="N471">
        <v>178</v>
      </c>
      <c r="Q471">
        <v>4</v>
      </c>
    </row>
    <row r="472" spans="1:17" x14ac:dyDescent="0.25">
      <c r="A472">
        <v>5452</v>
      </c>
      <c r="B472">
        <v>82</v>
      </c>
      <c r="C472" t="s">
        <v>60</v>
      </c>
      <c r="D472">
        <v>2000</v>
      </c>
      <c r="E472" t="s">
        <v>61</v>
      </c>
      <c r="F472">
        <v>74</v>
      </c>
      <c r="G472" t="s">
        <v>27</v>
      </c>
      <c r="H472">
        <v>4441</v>
      </c>
      <c r="I472" t="s">
        <v>91</v>
      </c>
      <c r="J472" s="1">
        <v>43223</v>
      </c>
      <c r="K472">
        <v>0</v>
      </c>
      <c r="L472">
        <v>12800</v>
      </c>
      <c r="N472">
        <v>138</v>
      </c>
      <c r="Q472">
        <v>181</v>
      </c>
    </row>
    <row r="473" spans="1:17" x14ac:dyDescent="0.25">
      <c r="A473">
        <v>5461</v>
      </c>
      <c r="B473">
        <v>6</v>
      </c>
      <c r="C473" t="s">
        <v>16</v>
      </c>
      <c r="D473">
        <v>1653</v>
      </c>
      <c r="E473" t="s">
        <v>20</v>
      </c>
      <c r="F473">
        <v>51</v>
      </c>
      <c r="G473" t="s">
        <v>107</v>
      </c>
      <c r="H473">
        <v>717</v>
      </c>
      <c r="I473" t="s">
        <v>146</v>
      </c>
      <c r="J473" s="1">
        <v>43223</v>
      </c>
      <c r="K473">
        <v>0</v>
      </c>
      <c r="L473">
        <v>2070</v>
      </c>
      <c r="N473">
        <v>238</v>
      </c>
      <c r="Q473">
        <v>54</v>
      </c>
    </row>
    <row r="474" spans="1:17" x14ac:dyDescent="0.25">
      <c r="A474">
        <v>5485</v>
      </c>
      <c r="B474">
        <v>6</v>
      </c>
      <c r="C474" t="s">
        <v>16</v>
      </c>
      <c r="D474">
        <v>1648</v>
      </c>
      <c r="E474" t="s">
        <v>262</v>
      </c>
      <c r="F474">
        <v>185</v>
      </c>
      <c r="G474" t="s">
        <v>139</v>
      </c>
      <c r="H474">
        <v>1351</v>
      </c>
      <c r="I474" t="s">
        <v>258</v>
      </c>
      <c r="J474" s="1">
        <v>43224</v>
      </c>
      <c r="K474">
        <v>0</v>
      </c>
      <c r="L474">
        <v>6472</v>
      </c>
      <c r="N474">
        <v>294</v>
      </c>
      <c r="Q474">
        <v>46</v>
      </c>
    </row>
    <row r="475" spans="1:17" x14ac:dyDescent="0.25">
      <c r="A475">
        <v>5507</v>
      </c>
      <c r="B475">
        <v>6</v>
      </c>
      <c r="C475" t="s">
        <v>16</v>
      </c>
      <c r="D475">
        <v>1625</v>
      </c>
      <c r="E475" t="s">
        <v>218</v>
      </c>
      <c r="F475">
        <v>4</v>
      </c>
      <c r="G475" t="s">
        <v>25</v>
      </c>
      <c r="H475">
        <v>811</v>
      </c>
      <c r="I475" t="s">
        <v>32</v>
      </c>
      <c r="J475" s="1">
        <v>43224</v>
      </c>
      <c r="K475">
        <v>0</v>
      </c>
      <c r="L475">
        <v>211</v>
      </c>
      <c r="N475">
        <v>349</v>
      </c>
      <c r="Q475">
        <v>174</v>
      </c>
    </row>
    <row r="476" spans="1:17" x14ac:dyDescent="0.25">
      <c r="A476">
        <v>5573</v>
      </c>
      <c r="B476">
        <v>82</v>
      </c>
      <c r="C476" t="s">
        <v>60</v>
      </c>
      <c r="D476">
        <v>2130</v>
      </c>
      <c r="E476" t="s">
        <v>227</v>
      </c>
      <c r="F476">
        <v>94</v>
      </c>
      <c r="G476" t="s">
        <v>36</v>
      </c>
      <c r="H476">
        <v>1532</v>
      </c>
      <c r="I476" t="s">
        <v>314</v>
      </c>
      <c r="J476" s="1">
        <v>43227</v>
      </c>
      <c r="K476">
        <v>0</v>
      </c>
      <c r="L476">
        <v>1637.4</v>
      </c>
      <c r="N476">
        <v>119</v>
      </c>
      <c r="Q476">
        <v>167</v>
      </c>
    </row>
    <row r="477" spans="1:17" x14ac:dyDescent="0.25">
      <c r="A477">
        <v>5578</v>
      </c>
      <c r="B477">
        <v>6</v>
      </c>
      <c r="C477" t="s">
        <v>16</v>
      </c>
      <c r="D477">
        <v>1834</v>
      </c>
      <c r="E477" t="s">
        <v>29</v>
      </c>
      <c r="F477">
        <v>67</v>
      </c>
      <c r="G477" t="s">
        <v>225</v>
      </c>
      <c r="H477">
        <v>3952</v>
      </c>
      <c r="I477" t="s">
        <v>315</v>
      </c>
      <c r="J477" s="1">
        <v>43227</v>
      </c>
      <c r="K477">
        <v>0</v>
      </c>
      <c r="L477">
        <v>780</v>
      </c>
      <c r="N477">
        <v>304</v>
      </c>
      <c r="Q477">
        <v>23</v>
      </c>
    </row>
    <row r="478" spans="1:17" x14ac:dyDescent="0.25">
      <c r="A478">
        <v>5585</v>
      </c>
      <c r="B478">
        <v>6</v>
      </c>
      <c r="C478" t="s">
        <v>16</v>
      </c>
      <c r="D478">
        <v>1643</v>
      </c>
      <c r="E478" t="s">
        <v>66</v>
      </c>
      <c r="F478">
        <v>16</v>
      </c>
      <c r="G478" t="s">
        <v>76</v>
      </c>
      <c r="H478">
        <v>132</v>
      </c>
      <c r="I478" t="s">
        <v>77</v>
      </c>
      <c r="J478" s="1">
        <v>43227</v>
      </c>
      <c r="K478">
        <v>0</v>
      </c>
      <c r="L478">
        <v>9480</v>
      </c>
      <c r="N478">
        <v>499</v>
      </c>
      <c r="Q478">
        <v>132</v>
      </c>
    </row>
    <row r="479" spans="1:17" x14ac:dyDescent="0.25">
      <c r="A479">
        <v>5591</v>
      </c>
      <c r="B479">
        <v>82</v>
      </c>
      <c r="C479" t="s">
        <v>60</v>
      </c>
      <c r="D479">
        <v>2000</v>
      </c>
      <c r="E479" t="s">
        <v>61</v>
      </c>
      <c r="F479">
        <v>74</v>
      </c>
      <c r="G479" t="s">
        <v>27</v>
      </c>
      <c r="H479">
        <v>4441</v>
      </c>
      <c r="I479" t="s">
        <v>91</v>
      </c>
      <c r="J479" s="1">
        <v>43227</v>
      </c>
      <c r="K479">
        <v>0</v>
      </c>
      <c r="L479">
        <v>3200</v>
      </c>
      <c r="N479">
        <v>101</v>
      </c>
      <c r="Q479">
        <v>212</v>
      </c>
    </row>
    <row r="480" spans="1:17" x14ac:dyDescent="0.25">
      <c r="A480">
        <v>5600</v>
      </c>
      <c r="B480">
        <v>2</v>
      </c>
      <c r="C480" t="s">
        <v>13</v>
      </c>
      <c r="D480">
        <v>1426</v>
      </c>
      <c r="E480" t="s">
        <v>13</v>
      </c>
      <c r="F480">
        <v>74</v>
      </c>
      <c r="G480" t="s">
        <v>27</v>
      </c>
      <c r="H480">
        <v>4473</v>
      </c>
      <c r="I480" t="s">
        <v>90</v>
      </c>
      <c r="J480" s="1">
        <v>43227</v>
      </c>
      <c r="K480">
        <v>0</v>
      </c>
      <c r="L480">
        <v>7262</v>
      </c>
      <c r="N480">
        <v>150</v>
      </c>
      <c r="Q480">
        <v>255</v>
      </c>
    </row>
    <row r="481" spans="1:17" x14ac:dyDescent="0.25">
      <c r="A481">
        <v>5620</v>
      </c>
      <c r="B481">
        <v>6</v>
      </c>
      <c r="C481" t="s">
        <v>16</v>
      </c>
      <c r="D481">
        <v>1672</v>
      </c>
      <c r="E481" t="s">
        <v>98</v>
      </c>
      <c r="F481">
        <v>47</v>
      </c>
      <c r="G481" t="s">
        <v>56</v>
      </c>
      <c r="H481">
        <v>656</v>
      </c>
      <c r="I481" t="s">
        <v>57</v>
      </c>
      <c r="J481" s="1">
        <v>43228</v>
      </c>
      <c r="K481">
        <v>0</v>
      </c>
      <c r="L481">
        <v>5569.36</v>
      </c>
      <c r="N481">
        <v>164</v>
      </c>
      <c r="Q481">
        <v>73</v>
      </c>
    </row>
    <row r="482" spans="1:17" x14ac:dyDescent="0.25">
      <c r="A482">
        <v>5644</v>
      </c>
      <c r="B482">
        <v>2</v>
      </c>
      <c r="C482" t="s">
        <v>13</v>
      </c>
      <c r="D482">
        <v>1427</v>
      </c>
      <c r="E482" t="s">
        <v>13</v>
      </c>
      <c r="F482">
        <v>74</v>
      </c>
      <c r="G482" t="s">
        <v>27</v>
      </c>
      <c r="H482">
        <v>4441</v>
      </c>
      <c r="I482" t="s">
        <v>91</v>
      </c>
      <c r="J482" s="1">
        <v>43228</v>
      </c>
      <c r="K482">
        <v>0</v>
      </c>
      <c r="L482">
        <v>3396.42</v>
      </c>
      <c r="N482">
        <v>308</v>
      </c>
      <c r="Q482">
        <v>109</v>
      </c>
    </row>
    <row r="483" spans="1:17" x14ac:dyDescent="0.25">
      <c r="A483">
        <v>5700</v>
      </c>
      <c r="B483">
        <v>6</v>
      </c>
      <c r="C483" t="s">
        <v>16</v>
      </c>
      <c r="D483">
        <v>1643</v>
      </c>
      <c r="E483" t="s">
        <v>66</v>
      </c>
      <c r="F483">
        <v>74</v>
      </c>
      <c r="G483" t="s">
        <v>27</v>
      </c>
      <c r="H483">
        <v>4441</v>
      </c>
      <c r="I483" t="s">
        <v>91</v>
      </c>
      <c r="J483" s="1">
        <v>43229</v>
      </c>
      <c r="K483">
        <v>0</v>
      </c>
      <c r="L483">
        <v>700</v>
      </c>
      <c r="N483">
        <v>90</v>
      </c>
      <c r="Q483">
        <v>214</v>
      </c>
    </row>
    <row r="484" spans="1:17" x14ac:dyDescent="0.25">
      <c r="A484">
        <v>5725</v>
      </c>
      <c r="B484">
        <v>6</v>
      </c>
      <c r="C484" t="s">
        <v>16</v>
      </c>
      <c r="D484">
        <v>1648</v>
      </c>
      <c r="E484" t="s">
        <v>262</v>
      </c>
      <c r="F484">
        <v>185</v>
      </c>
      <c r="G484" t="s">
        <v>139</v>
      </c>
      <c r="H484">
        <v>1351</v>
      </c>
      <c r="I484" t="s">
        <v>258</v>
      </c>
      <c r="J484" s="1">
        <v>43229</v>
      </c>
      <c r="K484">
        <v>0</v>
      </c>
      <c r="L484">
        <v>1650</v>
      </c>
      <c r="N484">
        <v>477</v>
      </c>
      <c r="Q484">
        <v>144</v>
      </c>
    </row>
    <row r="485" spans="1:17" x14ac:dyDescent="0.25">
      <c r="A485">
        <v>5805</v>
      </c>
      <c r="B485">
        <v>6</v>
      </c>
      <c r="C485" t="s">
        <v>16</v>
      </c>
      <c r="D485">
        <v>1611</v>
      </c>
      <c r="E485" t="s">
        <v>17</v>
      </c>
      <c r="F485">
        <v>169</v>
      </c>
      <c r="G485" t="s">
        <v>298</v>
      </c>
      <c r="H485">
        <v>3133</v>
      </c>
      <c r="I485" t="s">
        <v>299</v>
      </c>
      <c r="J485" s="1">
        <v>43231</v>
      </c>
      <c r="K485">
        <v>0</v>
      </c>
      <c r="L485">
        <v>560</v>
      </c>
      <c r="N485">
        <v>52</v>
      </c>
      <c r="Q485">
        <v>107</v>
      </c>
    </row>
    <row r="486" spans="1:17" x14ac:dyDescent="0.25">
      <c r="A486">
        <v>5807</v>
      </c>
      <c r="B486">
        <v>6</v>
      </c>
      <c r="C486" t="s">
        <v>16</v>
      </c>
      <c r="D486">
        <v>1923</v>
      </c>
      <c r="E486" t="s">
        <v>85</v>
      </c>
      <c r="F486">
        <v>74</v>
      </c>
      <c r="G486" t="s">
        <v>27</v>
      </c>
      <c r="H486">
        <v>4473</v>
      </c>
      <c r="I486" t="s">
        <v>90</v>
      </c>
      <c r="J486" s="1">
        <v>43231</v>
      </c>
      <c r="K486">
        <v>0</v>
      </c>
      <c r="L486">
        <v>2320</v>
      </c>
      <c r="N486">
        <v>397</v>
      </c>
      <c r="Q486">
        <v>159</v>
      </c>
    </row>
    <row r="487" spans="1:17" x14ac:dyDescent="0.25">
      <c r="A487">
        <v>5808</v>
      </c>
      <c r="B487">
        <v>6</v>
      </c>
      <c r="C487" t="s">
        <v>16</v>
      </c>
      <c r="D487">
        <v>1648</v>
      </c>
      <c r="E487" t="s">
        <v>262</v>
      </c>
      <c r="F487">
        <v>72</v>
      </c>
      <c r="G487" t="s">
        <v>23</v>
      </c>
      <c r="H487">
        <v>1010</v>
      </c>
      <c r="I487" t="s">
        <v>316</v>
      </c>
      <c r="J487" s="1">
        <v>43231</v>
      </c>
      <c r="K487">
        <v>0</v>
      </c>
      <c r="L487">
        <v>1050</v>
      </c>
      <c r="N487">
        <v>187</v>
      </c>
      <c r="Q487">
        <v>102</v>
      </c>
    </row>
    <row r="488" spans="1:17" x14ac:dyDescent="0.25">
      <c r="A488">
        <v>5822</v>
      </c>
      <c r="B488">
        <v>6</v>
      </c>
      <c r="C488" t="s">
        <v>16</v>
      </c>
      <c r="D488">
        <v>1657</v>
      </c>
      <c r="E488" t="s">
        <v>317</v>
      </c>
      <c r="F488">
        <v>33</v>
      </c>
      <c r="G488" t="s">
        <v>30</v>
      </c>
      <c r="H488">
        <v>451</v>
      </c>
      <c r="I488" t="s">
        <v>219</v>
      </c>
      <c r="J488" s="1">
        <v>43231</v>
      </c>
      <c r="K488">
        <v>0</v>
      </c>
      <c r="L488">
        <v>3200</v>
      </c>
      <c r="N488">
        <v>225</v>
      </c>
      <c r="Q488">
        <v>103</v>
      </c>
    </row>
    <row r="489" spans="1:17" x14ac:dyDescent="0.25">
      <c r="A489">
        <v>5841</v>
      </c>
      <c r="B489">
        <v>6</v>
      </c>
      <c r="C489" t="s">
        <v>16</v>
      </c>
      <c r="D489">
        <v>1686</v>
      </c>
      <c r="E489" t="s">
        <v>67</v>
      </c>
      <c r="F489">
        <v>213</v>
      </c>
      <c r="G489" t="s">
        <v>68</v>
      </c>
      <c r="H489">
        <v>626</v>
      </c>
      <c r="I489" t="s">
        <v>69</v>
      </c>
      <c r="J489" s="1">
        <v>43234</v>
      </c>
      <c r="K489">
        <v>0</v>
      </c>
      <c r="L489">
        <v>2700</v>
      </c>
      <c r="N489">
        <v>209</v>
      </c>
      <c r="Q489">
        <v>137</v>
      </c>
    </row>
    <row r="490" spans="1:17" x14ac:dyDescent="0.25">
      <c r="A490">
        <v>5862</v>
      </c>
      <c r="B490">
        <v>6</v>
      </c>
      <c r="C490" t="s">
        <v>16</v>
      </c>
      <c r="D490">
        <v>1643</v>
      </c>
      <c r="E490" t="s">
        <v>66</v>
      </c>
      <c r="F490">
        <v>16</v>
      </c>
      <c r="G490" t="s">
        <v>76</v>
      </c>
      <c r="H490">
        <v>132</v>
      </c>
      <c r="I490" t="s">
        <v>77</v>
      </c>
      <c r="J490" s="1">
        <v>43234</v>
      </c>
      <c r="K490">
        <v>0</v>
      </c>
      <c r="L490">
        <v>3340</v>
      </c>
      <c r="N490">
        <v>372</v>
      </c>
      <c r="Q490">
        <v>181</v>
      </c>
    </row>
    <row r="491" spans="1:17" x14ac:dyDescent="0.25">
      <c r="A491">
        <v>5899</v>
      </c>
      <c r="B491">
        <v>6</v>
      </c>
      <c r="C491" t="s">
        <v>16</v>
      </c>
      <c r="D491">
        <v>1678</v>
      </c>
      <c r="E491" t="s">
        <v>81</v>
      </c>
      <c r="F491">
        <v>74</v>
      </c>
      <c r="G491" t="s">
        <v>27</v>
      </c>
      <c r="H491">
        <v>4470</v>
      </c>
      <c r="I491" t="s">
        <v>82</v>
      </c>
      <c r="J491" s="1">
        <v>43235</v>
      </c>
      <c r="K491">
        <v>0</v>
      </c>
      <c r="L491">
        <v>1130</v>
      </c>
      <c r="N491">
        <v>381</v>
      </c>
      <c r="Q491">
        <v>284</v>
      </c>
    </row>
    <row r="492" spans="1:17" x14ac:dyDescent="0.25">
      <c r="A492">
        <v>5918</v>
      </c>
      <c r="B492">
        <v>2</v>
      </c>
      <c r="C492" t="s">
        <v>13</v>
      </c>
      <c r="D492">
        <v>1115</v>
      </c>
      <c r="E492" t="s">
        <v>13</v>
      </c>
      <c r="F492">
        <v>72</v>
      </c>
      <c r="G492" t="s">
        <v>23</v>
      </c>
      <c r="H492">
        <v>1005</v>
      </c>
      <c r="I492" t="s">
        <v>24</v>
      </c>
      <c r="J492" s="1">
        <v>43235</v>
      </c>
      <c r="K492">
        <v>0</v>
      </c>
      <c r="L492">
        <v>14996</v>
      </c>
      <c r="N492">
        <v>60</v>
      </c>
      <c r="Q492">
        <v>61</v>
      </c>
    </row>
    <row r="493" spans="1:17" x14ac:dyDescent="0.25">
      <c r="A493">
        <v>5926</v>
      </c>
      <c r="B493">
        <v>6</v>
      </c>
      <c r="C493" t="s">
        <v>16</v>
      </c>
      <c r="D493">
        <v>1657</v>
      </c>
      <c r="E493" t="s">
        <v>317</v>
      </c>
      <c r="F493">
        <v>33</v>
      </c>
      <c r="G493" t="s">
        <v>30</v>
      </c>
      <c r="H493">
        <v>451</v>
      </c>
      <c r="I493" t="s">
        <v>219</v>
      </c>
      <c r="J493" s="1">
        <v>43236</v>
      </c>
      <c r="K493">
        <v>0</v>
      </c>
      <c r="L493">
        <v>1100</v>
      </c>
      <c r="N493">
        <v>36</v>
      </c>
      <c r="Q493">
        <v>10</v>
      </c>
    </row>
    <row r="494" spans="1:17" x14ac:dyDescent="0.25">
      <c r="A494">
        <v>5932</v>
      </c>
      <c r="B494">
        <v>2</v>
      </c>
      <c r="C494" t="s">
        <v>13</v>
      </c>
      <c r="D494">
        <v>1437</v>
      </c>
      <c r="E494" t="s">
        <v>13</v>
      </c>
      <c r="F494">
        <v>74</v>
      </c>
      <c r="G494" t="s">
        <v>27</v>
      </c>
      <c r="H494">
        <v>4446</v>
      </c>
      <c r="I494" t="s">
        <v>28</v>
      </c>
      <c r="J494" s="1">
        <v>43236</v>
      </c>
      <c r="K494">
        <v>0</v>
      </c>
      <c r="L494">
        <v>13357</v>
      </c>
      <c r="N494">
        <v>116</v>
      </c>
      <c r="Q494">
        <v>127</v>
      </c>
    </row>
    <row r="495" spans="1:17" x14ac:dyDescent="0.25">
      <c r="A495">
        <v>5934</v>
      </c>
      <c r="B495">
        <v>2</v>
      </c>
      <c r="C495" t="s">
        <v>13</v>
      </c>
      <c r="D495">
        <v>1295</v>
      </c>
      <c r="E495" t="s">
        <v>233</v>
      </c>
      <c r="F495">
        <v>236</v>
      </c>
      <c r="G495" t="s">
        <v>44</v>
      </c>
      <c r="H495">
        <v>4502</v>
      </c>
      <c r="I495" t="s">
        <v>65</v>
      </c>
      <c r="J495" s="1">
        <v>43237</v>
      </c>
      <c r="K495">
        <v>0</v>
      </c>
      <c r="L495">
        <v>861</v>
      </c>
      <c r="N495">
        <v>97</v>
      </c>
      <c r="Q495">
        <v>64</v>
      </c>
    </row>
    <row r="496" spans="1:17" x14ac:dyDescent="0.25">
      <c r="A496">
        <v>5948</v>
      </c>
      <c r="B496">
        <v>6</v>
      </c>
      <c r="C496" t="s">
        <v>16</v>
      </c>
      <c r="D496">
        <v>1604</v>
      </c>
      <c r="E496" t="s">
        <v>272</v>
      </c>
      <c r="F496">
        <v>149</v>
      </c>
      <c r="G496" t="s">
        <v>33</v>
      </c>
      <c r="H496">
        <v>2950</v>
      </c>
      <c r="I496" t="s">
        <v>151</v>
      </c>
      <c r="J496" s="1">
        <v>43236</v>
      </c>
      <c r="K496">
        <v>0</v>
      </c>
      <c r="L496">
        <v>12578.2</v>
      </c>
      <c r="N496">
        <v>48</v>
      </c>
      <c r="Q496">
        <v>152</v>
      </c>
    </row>
    <row r="497" spans="1:17" x14ac:dyDescent="0.25">
      <c r="A497">
        <v>5955</v>
      </c>
      <c r="B497">
        <v>6</v>
      </c>
      <c r="C497" t="s">
        <v>16</v>
      </c>
      <c r="D497">
        <v>1653</v>
      </c>
      <c r="E497" t="s">
        <v>20</v>
      </c>
      <c r="F497">
        <v>65</v>
      </c>
      <c r="G497" t="s">
        <v>21</v>
      </c>
      <c r="H497">
        <v>935</v>
      </c>
      <c r="I497" t="s">
        <v>22</v>
      </c>
      <c r="J497" s="1">
        <v>43236</v>
      </c>
      <c r="K497">
        <v>0</v>
      </c>
      <c r="L497">
        <v>1637.5</v>
      </c>
      <c r="N497">
        <v>336</v>
      </c>
      <c r="Q497">
        <v>69</v>
      </c>
    </row>
    <row r="498" spans="1:17" x14ac:dyDescent="0.25">
      <c r="A498">
        <v>5957</v>
      </c>
      <c r="B498">
        <v>6</v>
      </c>
      <c r="C498" t="s">
        <v>16</v>
      </c>
      <c r="D498">
        <v>1611</v>
      </c>
      <c r="E498" t="s">
        <v>17</v>
      </c>
      <c r="F498">
        <v>167</v>
      </c>
      <c r="G498" t="s">
        <v>144</v>
      </c>
      <c r="H498">
        <v>3085</v>
      </c>
      <c r="I498" t="s">
        <v>318</v>
      </c>
      <c r="J498" s="1">
        <v>43236</v>
      </c>
      <c r="K498">
        <v>0</v>
      </c>
      <c r="L498">
        <v>14226</v>
      </c>
      <c r="N498">
        <v>306</v>
      </c>
      <c r="Q498">
        <v>207</v>
      </c>
    </row>
    <row r="499" spans="1:17" x14ac:dyDescent="0.25">
      <c r="A499">
        <v>5986</v>
      </c>
      <c r="B499">
        <v>6</v>
      </c>
      <c r="C499" t="s">
        <v>16</v>
      </c>
      <c r="D499">
        <v>1611</v>
      </c>
      <c r="E499" t="s">
        <v>17</v>
      </c>
      <c r="F499">
        <v>182</v>
      </c>
      <c r="G499" t="s">
        <v>34</v>
      </c>
      <c r="H499">
        <v>3355</v>
      </c>
      <c r="I499" t="s">
        <v>35</v>
      </c>
      <c r="J499" s="1">
        <v>43237</v>
      </c>
      <c r="K499">
        <v>0</v>
      </c>
      <c r="L499">
        <v>14497</v>
      </c>
      <c r="N499">
        <v>451</v>
      </c>
      <c r="Q499">
        <v>161</v>
      </c>
    </row>
    <row r="500" spans="1:17" x14ac:dyDescent="0.25">
      <c r="A500">
        <v>5989</v>
      </c>
      <c r="B500">
        <v>6</v>
      </c>
      <c r="C500" t="s">
        <v>16</v>
      </c>
      <c r="D500">
        <v>1611</v>
      </c>
      <c r="E500" t="s">
        <v>17</v>
      </c>
      <c r="F500">
        <v>4</v>
      </c>
      <c r="G500" t="s">
        <v>25</v>
      </c>
      <c r="H500">
        <v>811</v>
      </c>
      <c r="I500" t="s">
        <v>32</v>
      </c>
      <c r="J500" s="1">
        <v>43237</v>
      </c>
      <c r="K500">
        <v>0</v>
      </c>
      <c r="L500">
        <v>600</v>
      </c>
      <c r="N500">
        <v>142</v>
      </c>
      <c r="Q500">
        <v>184</v>
      </c>
    </row>
    <row r="501" spans="1:17" x14ac:dyDescent="0.25">
      <c r="A501">
        <v>5994</v>
      </c>
      <c r="B501">
        <v>2</v>
      </c>
      <c r="C501" t="s">
        <v>13</v>
      </c>
      <c r="D501">
        <v>1430</v>
      </c>
      <c r="E501" t="s">
        <v>13</v>
      </c>
      <c r="F501">
        <v>106</v>
      </c>
      <c r="G501" t="s">
        <v>228</v>
      </c>
      <c r="H501">
        <v>1735</v>
      </c>
      <c r="I501" t="s">
        <v>229</v>
      </c>
      <c r="J501" s="1">
        <v>43237</v>
      </c>
      <c r="K501">
        <v>0</v>
      </c>
      <c r="L501">
        <v>2568</v>
      </c>
      <c r="N501">
        <v>114</v>
      </c>
      <c r="Q501">
        <v>206</v>
      </c>
    </row>
    <row r="502" spans="1:17" x14ac:dyDescent="0.25">
      <c r="A502">
        <v>6049</v>
      </c>
      <c r="B502">
        <v>14</v>
      </c>
      <c r="C502" t="s">
        <v>101</v>
      </c>
      <c r="D502">
        <v>5009</v>
      </c>
      <c r="E502" t="s">
        <v>101</v>
      </c>
      <c r="F502">
        <v>47</v>
      </c>
      <c r="G502" t="s">
        <v>56</v>
      </c>
      <c r="H502">
        <v>649</v>
      </c>
      <c r="I502" t="s">
        <v>176</v>
      </c>
      <c r="J502" s="1">
        <v>43238</v>
      </c>
      <c r="K502">
        <v>0</v>
      </c>
      <c r="L502">
        <v>3800</v>
      </c>
      <c r="N502">
        <v>410</v>
      </c>
      <c r="Q502">
        <v>112</v>
      </c>
    </row>
    <row r="503" spans="1:17" x14ac:dyDescent="0.25">
      <c r="A503">
        <v>6091</v>
      </c>
      <c r="B503">
        <v>6</v>
      </c>
      <c r="C503" t="s">
        <v>16</v>
      </c>
      <c r="D503">
        <v>1643</v>
      </c>
      <c r="E503" t="s">
        <v>66</v>
      </c>
      <c r="F503">
        <v>74</v>
      </c>
      <c r="G503" t="s">
        <v>27</v>
      </c>
      <c r="H503">
        <v>4473</v>
      </c>
      <c r="I503" t="s">
        <v>90</v>
      </c>
      <c r="J503" s="1">
        <v>43238</v>
      </c>
      <c r="K503">
        <v>0</v>
      </c>
      <c r="L503">
        <v>402</v>
      </c>
      <c r="N503">
        <v>221</v>
      </c>
      <c r="Q503">
        <v>98</v>
      </c>
    </row>
    <row r="504" spans="1:17" x14ac:dyDescent="0.25">
      <c r="A504">
        <v>6103</v>
      </c>
      <c r="B504">
        <v>2</v>
      </c>
      <c r="C504" t="s">
        <v>13</v>
      </c>
      <c r="D504">
        <v>1115</v>
      </c>
      <c r="E504" t="s">
        <v>13</v>
      </c>
      <c r="F504">
        <v>72</v>
      </c>
      <c r="G504" t="s">
        <v>23</v>
      </c>
      <c r="H504">
        <v>1005</v>
      </c>
      <c r="I504" t="s">
        <v>24</v>
      </c>
      <c r="J504" s="1">
        <v>43238</v>
      </c>
      <c r="K504">
        <v>0</v>
      </c>
      <c r="L504">
        <v>8336</v>
      </c>
      <c r="N504">
        <v>158</v>
      </c>
      <c r="Q504">
        <v>149</v>
      </c>
    </row>
    <row r="505" spans="1:17" x14ac:dyDescent="0.25">
      <c r="A505">
        <v>6097</v>
      </c>
      <c r="B505">
        <v>6</v>
      </c>
      <c r="C505" t="s">
        <v>16</v>
      </c>
      <c r="D505">
        <v>1643</v>
      </c>
      <c r="E505" t="s">
        <v>66</v>
      </c>
      <c r="F505">
        <v>74</v>
      </c>
      <c r="G505" t="s">
        <v>27</v>
      </c>
      <c r="H505">
        <v>4466</v>
      </c>
      <c r="I505" t="s">
        <v>137</v>
      </c>
      <c r="J505" s="1">
        <v>43238</v>
      </c>
      <c r="K505">
        <v>0</v>
      </c>
      <c r="L505">
        <v>1115</v>
      </c>
      <c r="N505">
        <v>353</v>
      </c>
      <c r="Q505">
        <v>170</v>
      </c>
    </row>
    <row r="506" spans="1:17" x14ac:dyDescent="0.25">
      <c r="A506">
        <v>6173</v>
      </c>
      <c r="B506">
        <v>6</v>
      </c>
      <c r="C506" t="s">
        <v>16</v>
      </c>
      <c r="D506">
        <v>1708</v>
      </c>
      <c r="E506" t="s">
        <v>319</v>
      </c>
      <c r="F506">
        <v>64</v>
      </c>
      <c r="G506" t="s">
        <v>121</v>
      </c>
      <c r="H506">
        <v>839</v>
      </c>
      <c r="I506" t="s">
        <v>122</v>
      </c>
      <c r="J506" s="1">
        <v>43241</v>
      </c>
      <c r="K506">
        <v>0</v>
      </c>
      <c r="L506">
        <v>190</v>
      </c>
      <c r="N506">
        <v>490</v>
      </c>
      <c r="Q506">
        <v>39</v>
      </c>
    </row>
    <row r="507" spans="1:17" x14ac:dyDescent="0.25">
      <c r="A507">
        <v>6177</v>
      </c>
      <c r="B507">
        <v>6</v>
      </c>
      <c r="C507" t="s">
        <v>16</v>
      </c>
      <c r="D507">
        <v>1611</v>
      </c>
      <c r="E507" t="s">
        <v>17</v>
      </c>
      <c r="F507">
        <v>4</v>
      </c>
      <c r="G507" t="s">
        <v>25</v>
      </c>
      <c r="H507">
        <v>807</v>
      </c>
      <c r="I507" t="s">
        <v>188</v>
      </c>
      <c r="J507" s="1">
        <v>43241</v>
      </c>
      <c r="K507">
        <v>0</v>
      </c>
      <c r="L507">
        <v>3658</v>
      </c>
      <c r="N507">
        <v>493</v>
      </c>
      <c r="Q507">
        <v>114</v>
      </c>
    </row>
    <row r="508" spans="1:17" x14ac:dyDescent="0.25">
      <c r="A508">
        <v>6186</v>
      </c>
      <c r="B508">
        <v>6</v>
      </c>
      <c r="C508" t="s">
        <v>16</v>
      </c>
      <c r="D508">
        <v>1611</v>
      </c>
      <c r="E508" t="s">
        <v>17</v>
      </c>
      <c r="F508">
        <v>62</v>
      </c>
      <c r="G508" t="s">
        <v>86</v>
      </c>
      <c r="H508">
        <v>827</v>
      </c>
      <c r="I508" t="s">
        <v>87</v>
      </c>
      <c r="J508" s="1">
        <v>43241</v>
      </c>
      <c r="K508">
        <v>0</v>
      </c>
      <c r="L508">
        <v>2618</v>
      </c>
      <c r="N508">
        <v>43</v>
      </c>
      <c r="Q508">
        <v>30</v>
      </c>
    </row>
    <row r="509" spans="1:17" x14ac:dyDescent="0.25">
      <c r="A509">
        <v>6240</v>
      </c>
      <c r="B509">
        <v>2</v>
      </c>
      <c r="C509" t="s">
        <v>13</v>
      </c>
      <c r="D509">
        <v>1414</v>
      </c>
      <c r="E509" t="s">
        <v>13</v>
      </c>
      <c r="F509">
        <v>74</v>
      </c>
      <c r="G509" t="s">
        <v>27</v>
      </c>
      <c r="H509">
        <v>4446</v>
      </c>
      <c r="I509" t="s">
        <v>28</v>
      </c>
      <c r="J509" s="1">
        <v>43242</v>
      </c>
      <c r="K509">
        <v>0</v>
      </c>
      <c r="L509">
        <v>1934.96</v>
      </c>
      <c r="N509">
        <v>381</v>
      </c>
      <c r="Q509">
        <v>33</v>
      </c>
    </row>
    <row r="510" spans="1:17" x14ac:dyDescent="0.25">
      <c r="A510">
        <v>6314</v>
      </c>
      <c r="B510">
        <v>6</v>
      </c>
      <c r="C510" t="s">
        <v>16</v>
      </c>
      <c r="D510">
        <v>1643</v>
      </c>
      <c r="E510" t="s">
        <v>66</v>
      </c>
      <c r="F510">
        <v>74</v>
      </c>
      <c r="G510" t="s">
        <v>27</v>
      </c>
      <c r="H510">
        <v>4450</v>
      </c>
      <c r="I510" t="s">
        <v>91</v>
      </c>
      <c r="J510" s="1">
        <v>43244</v>
      </c>
      <c r="K510">
        <v>0</v>
      </c>
      <c r="L510">
        <v>1590</v>
      </c>
      <c r="N510">
        <v>348</v>
      </c>
      <c r="Q510">
        <v>72</v>
      </c>
    </row>
    <row r="511" spans="1:17" x14ac:dyDescent="0.25">
      <c r="A511">
        <v>6318</v>
      </c>
      <c r="B511">
        <v>6</v>
      </c>
      <c r="C511" t="s">
        <v>16</v>
      </c>
      <c r="D511">
        <v>1923</v>
      </c>
      <c r="E511" t="s">
        <v>85</v>
      </c>
      <c r="F511">
        <v>62</v>
      </c>
      <c r="G511" t="s">
        <v>86</v>
      </c>
      <c r="H511">
        <v>827</v>
      </c>
      <c r="I511" t="s">
        <v>87</v>
      </c>
      <c r="J511" s="1">
        <v>43244</v>
      </c>
      <c r="K511">
        <v>0</v>
      </c>
      <c r="L511">
        <v>2980</v>
      </c>
      <c r="N511">
        <v>174</v>
      </c>
      <c r="Q511">
        <v>251</v>
      </c>
    </row>
    <row r="512" spans="1:17" x14ac:dyDescent="0.25">
      <c r="A512">
        <v>6114</v>
      </c>
      <c r="B512">
        <v>82</v>
      </c>
      <c r="C512" t="s">
        <v>60</v>
      </c>
      <c r="D512">
        <v>2000</v>
      </c>
      <c r="E512" t="s">
        <v>61</v>
      </c>
      <c r="F512">
        <v>177</v>
      </c>
      <c r="G512" t="s">
        <v>47</v>
      </c>
      <c r="H512">
        <v>3380</v>
      </c>
      <c r="I512" t="s">
        <v>277</v>
      </c>
      <c r="J512" s="1">
        <v>43238</v>
      </c>
      <c r="K512">
        <v>0</v>
      </c>
      <c r="L512">
        <v>599.94000000000005</v>
      </c>
      <c r="N512">
        <v>296</v>
      </c>
      <c r="Q512">
        <v>18</v>
      </c>
    </row>
    <row r="513" spans="1:17" x14ac:dyDescent="0.25">
      <c r="A513">
        <v>6155</v>
      </c>
      <c r="B513">
        <v>14</v>
      </c>
      <c r="C513" t="s">
        <v>101</v>
      </c>
      <c r="D513">
        <v>5014</v>
      </c>
      <c r="E513" t="s">
        <v>101</v>
      </c>
      <c r="F513">
        <v>94</v>
      </c>
      <c r="G513" t="s">
        <v>36</v>
      </c>
      <c r="H513">
        <v>1522</v>
      </c>
      <c r="I513" t="s">
        <v>36</v>
      </c>
      <c r="J513" s="1">
        <v>43242</v>
      </c>
      <c r="K513">
        <v>0</v>
      </c>
      <c r="L513">
        <v>900</v>
      </c>
      <c r="N513">
        <v>367</v>
      </c>
      <c r="Q513">
        <v>266</v>
      </c>
    </row>
    <row r="514" spans="1:17" x14ac:dyDescent="0.25">
      <c r="A514">
        <v>6157</v>
      </c>
      <c r="B514">
        <v>2</v>
      </c>
      <c r="C514" t="s">
        <v>13</v>
      </c>
      <c r="D514">
        <v>1428</v>
      </c>
      <c r="E514" t="s">
        <v>283</v>
      </c>
      <c r="F514">
        <v>185</v>
      </c>
      <c r="G514" t="s">
        <v>139</v>
      </c>
      <c r="H514">
        <v>1422</v>
      </c>
      <c r="I514" t="s">
        <v>209</v>
      </c>
      <c r="J514" s="1">
        <v>43241</v>
      </c>
      <c r="K514">
        <v>0</v>
      </c>
      <c r="L514">
        <v>2131</v>
      </c>
      <c r="N514">
        <v>211</v>
      </c>
      <c r="Q514">
        <v>91</v>
      </c>
    </row>
    <row r="515" spans="1:17" x14ac:dyDescent="0.25">
      <c r="A515">
        <v>6270</v>
      </c>
      <c r="B515">
        <v>6</v>
      </c>
      <c r="C515" t="s">
        <v>16</v>
      </c>
      <c r="D515">
        <v>1670</v>
      </c>
      <c r="E515" t="s">
        <v>320</v>
      </c>
      <c r="F515">
        <v>170</v>
      </c>
      <c r="G515" t="s">
        <v>321</v>
      </c>
      <c r="H515">
        <v>3154</v>
      </c>
      <c r="I515" t="s">
        <v>322</v>
      </c>
      <c r="J515" s="1">
        <v>43243</v>
      </c>
      <c r="K515">
        <v>0</v>
      </c>
      <c r="L515">
        <v>2275</v>
      </c>
      <c r="N515">
        <v>274</v>
      </c>
      <c r="Q515">
        <v>144</v>
      </c>
    </row>
    <row r="516" spans="1:17" x14ac:dyDescent="0.25">
      <c r="A516">
        <v>6279</v>
      </c>
      <c r="B516">
        <v>6</v>
      </c>
      <c r="C516" t="s">
        <v>16</v>
      </c>
      <c r="D516">
        <v>1625</v>
      </c>
      <c r="E516" t="s">
        <v>218</v>
      </c>
      <c r="F516">
        <v>4</v>
      </c>
      <c r="G516" t="s">
        <v>25</v>
      </c>
      <c r="H516">
        <v>811</v>
      </c>
      <c r="I516" t="s">
        <v>32</v>
      </c>
      <c r="J516" s="1">
        <v>43243</v>
      </c>
      <c r="K516">
        <v>0</v>
      </c>
      <c r="L516">
        <v>1600</v>
      </c>
      <c r="N516">
        <v>16</v>
      </c>
      <c r="Q516">
        <v>257</v>
      </c>
    </row>
    <row r="517" spans="1:17" x14ac:dyDescent="0.25">
      <c r="A517">
        <v>6321</v>
      </c>
      <c r="B517">
        <v>2</v>
      </c>
      <c r="C517" t="s">
        <v>13</v>
      </c>
      <c r="D517">
        <v>1231</v>
      </c>
      <c r="E517" t="s">
        <v>13</v>
      </c>
      <c r="F517">
        <v>74</v>
      </c>
      <c r="G517" t="s">
        <v>27</v>
      </c>
      <c r="H517">
        <v>4441</v>
      </c>
      <c r="I517" t="s">
        <v>91</v>
      </c>
      <c r="J517" s="1">
        <v>43244</v>
      </c>
      <c r="K517">
        <v>0</v>
      </c>
      <c r="L517">
        <v>1560</v>
      </c>
      <c r="N517">
        <v>340</v>
      </c>
      <c r="Q517">
        <v>211</v>
      </c>
    </row>
    <row r="518" spans="1:17" x14ac:dyDescent="0.25">
      <c r="A518">
        <v>6327</v>
      </c>
      <c r="B518">
        <v>6</v>
      </c>
      <c r="C518" t="s">
        <v>16</v>
      </c>
      <c r="D518">
        <v>1678</v>
      </c>
      <c r="E518" t="s">
        <v>81</v>
      </c>
      <c r="F518">
        <v>74</v>
      </c>
      <c r="G518" t="s">
        <v>27</v>
      </c>
      <c r="H518">
        <v>4473</v>
      </c>
      <c r="I518" t="s">
        <v>90</v>
      </c>
      <c r="J518" s="1">
        <v>43244</v>
      </c>
      <c r="K518">
        <v>0</v>
      </c>
      <c r="L518">
        <v>13220</v>
      </c>
      <c r="N518">
        <v>133</v>
      </c>
      <c r="Q518">
        <v>43</v>
      </c>
    </row>
    <row r="519" spans="1:17" x14ac:dyDescent="0.25">
      <c r="A519">
        <v>6399</v>
      </c>
      <c r="B519">
        <v>6</v>
      </c>
      <c r="C519" t="s">
        <v>16</v>
      </c>
      <c r="D519">
        <v>1648</v>
      </c>
      <c r="E519" t="s">
        <v>262</v>
      </c>
      <c r="F519">
        <v>74</v>
      </c>
      <c r="G519" t="s">
        <v>27</v>
      </c>
      <c r="H519">
        <v>4446</v>
      </c>
      <c r="I519" t="s">
        <v>28</v>
      </c>
      <c r="J519" s="1">
        <v>43248</v>
      </c>
      <c r="K519">
        <v>0</v>
      </c>
      <c r="L519">
        <v>2023</v>
      </c>
      <c r="N519">
        <v>265</v>
      </c>
      <c r="Q519">
        <v>198</v>
      </c>
    </row>
    <row r="520" spans="1:17" x14ac:dyDescent="0.25">
      <c r="A520">
        <v>6402</v>
      </c>
      <c r="B520">
        <v>6</v>
      </c>
      <c r="C520" t="s">
        <v>16</v>
      </c>
      <c r="D520">
        <v>1643</v>
      </c>
      <c r="E520" t="s">
        <v>66</v>
      </c>
      <c r="F520">
        <v>90</v>
      </c>
      <c r="G520" t="s">
        <v>221</v>
      </c>
      <c r="H520">
        <v>1516</v>
      </c>
      <c r="I520" t="s">
        <v>222</v>
      </c>
      <c r="J520" s="1">
        <v>43248</v>
      </c>
      <c r="K520">
        <v>0</v>
      </c>
      <c r="L520">
        <v>220</v>
      </c>
      <c r="N520">
        <v>106</v>
      </c>
      <c r="Q520">
        <v>55</v>
      </c>
    </row>
    <row r="521" spans="1:17" x14ac:dyDescent="0.25">
      <c r="A521">
        <v>6405</v>
      </c>
      <c r="B521">
        <v>6</v>
      </c>
      <c r="C521" t="s">
        <v>16</v>
      </c>
      <c r="D521">
        <v>1648</v>
      </c>
      <c r="E521" t="s">
        <v>262</v>
      </c>
      <c r="F521">
        <v>185</v>
      </c>
      <c r="G521" t="s">
        <v>139</v>
      </c>
      <c r="H521">
        <v>1351</v>
      </c>
      <c r="I521" t="s">
        <v>258</v>
      </c>
      <c r="J521" s="1">
        <v>43248</v>
      </c>
      <c r="K521">
        <v>0</v>
      </c>
      <c r="L521">
        <v>4118</v>
      </c>
      <c r="N521">
        <v>230</v>
      </c>
      <c r="Q521">
        <v>248</v>
      </c>
    </row>
    <row r="522" spans="1:17" x14ac:dyDescent="0.25">
      <c r="A522">
        <v>6432</v>
      </c>
      <c r="B522">
        <v>6</v>
      </c>
      <c r="C522" t="s">
        <v>16</v>
      </c>
      <c r="D522">
        <v>1923</v>
      </c>
      <c r="E522" t="s">
        <v>85</v>
      </c>
      <c r="F522">
        <v>185</v>
      </c>
      <c r="G522" t="s">
        <v>139</v>
      </c>
      <c r="H522">
        <v>1288</v>
      </c>
      <c r="I522" t="s">
        <v>323</v>
      </c>
      <c r="J522" s="1">
        <v>43248</v>
      </c>
      <c r="K522">
        <v>0</v>
      </c>
      <c r="L522">
        <v>1680</v>
      </c>
      <c r="N522">
        <v>453</v>
      </c>
      <c r="Q522">
        <v>242</v>
      </c>
    </row>
    <row r="523" spans="1:17" x14ac:dyDescent="0.25">
      <c r="A523">
        <v>6585</v>
      </c>
      <c r="B523">
        <v>14</v>
      </c>
      <c r="C523" t="s">
        <v>101</v>
      </c>
      <c r="D523">
        <v>5008</v>
      </c>
      <c r="E523" t="s">
        <v>101</v>
      </c>
      <c r="F523">
        <v>51</v>
      </c>
      <c r="G523" t="s">
        <v>86</v>
      </c>
      <c r="H523">
        <v>588</v>
      </c>
      <c r="I523" t="s">
        <v>232</v>
      </c>
      <c r="J523" s="1">
        <v>43250</v>
      </c>
      <c r="K523">
        <v>0</v>
      </c>
      <c r="L523">
        <v>2176</v>
      </c>
      <c r="N523">
        <v>389</v>
      </c>
      <c r="Q523">
        <v>99</v>
      </c>
    </row>
    <row r="524" spans="1:17" x14ac:dyDescent="0.25">
      <c r="A524">
        <v>6732</v>
      </c>
      <c r="B524">
        <v>6</v>
      </c>
      <c r="C524" t="s">
        <v>16</v>
      </c>
      <c r="D524">
        <v>1704</v>
      </c>
      <c r="E524" t="s">
        <v>72</v>
      </c>
      <c r="F524">
        <v>72</v>
      </c>
      <c r="G524" t="s">
        <v>23</v>
      </c>
      <c r="H524">
        <v>1043</v>
      </c>
      <c r="I524" t="s">
        <v>324</v>
      </c>
      <c r="J524" s="1">
        <v>43252</v>
      </c>
      <c r="K524">
        <v>0</v>
      </c>
      <c r="L524">
        <v>690</v>
      </c>
      <c r="N524">
        <v>346</v>
      </c>
      <c r="Q524">
        <v>172</v>
      </c>
    </row>
    <row r="525" spans="1:17" x14ac:dyDescent="0.25">
      <c r="A525">
        <v>6167</v>
      </c>
      <c r="B525">
        <v>6</v>
      </c>
      <c r="C525" t="s">
        <v>16</v>
      </c>
      <c r="D525">
        <v>1834</v>
      </c>
      <c r="E525" t="s">
        <v>29</v>
      </c>
      <c r="F525">
        <v>33</v>
      </c>
      <c r="G525" t="s">
        <v>30</v>
      </c>
      <c r="H525">
        <v>454</v>
      </c>
      <c r="I525" t="s">
        <v>268</v>
      </c>
      <c r="J525" s="1">
        <v>43241</v>
      </c>
      <c r="K525">
        <v>0</v>
      </c>
      <c r="L525">
        <v>468</v>
      </c>
      <c r="N525">
        <v>322</v>
      </c>
      <c r="Q525">
        <v>261</v>
      </c>
    </row>
    <row r="526" spans="1:17" x14ac:dyDescent="0.25">
      <c r="A526">
        <v>6289</v>
      </c>
      <c r="B526">
        <v>30</v>
      </c>
      <c r="C526" t="s">
        <v>325</v>
      </c>
      <c r="D526">
        <v>2826</v>
      </c>
      <c r="E526" t="s">
        <v>326</v>
      </c>
      <c r="F526">
        <v>33</v>
      </c>
      <c r="G526" t="s">
        <v>30</v>
      </c>
      <c r="H526">
        <v>454</v>
      </c>
      <c r="I526" t="s">
        <v>268</v>
      </c>
      <c r="J526" s="1">
        <v>43244</v>
      </c>
      <c r="K526">
        <v>0</v>
      </c>
      <c r="L526">
        <v>401</v>
      </c>
      <c r="N526">
        <v>144</v>
      </c>
      <c r="Q526">
        <v>210</v>
      </c>
    </row>
    <row r="527" spans="1:17" x14ac:dyDescent="0.25">
      <c r="A527">
        <v>6334</v>
      </c>
      <c r="B527">
        <v>2</v>
      </c>
      <c r="C527" t="s">
        <v>13</v>
      </c>
      <c r="D527">
        <v>1115</v>
      </c>
      <c r="E527" t="s">
        <v>13</v>
      </c>
      <c r="F527">
        <v>51</v>
      </c>
      <c r="G527" t="s">
        <v>107</v>
      </c>
      <c r="H527">
        <v>704</v>
      </c>
      <c r="I527" t="s">
        <v>108</v>
      </c>
      <c r="J527" s="1">
        <v>43244</v>
      </c>
      <c r="K527">
        <v>0</v>
      </c>
      <c r="L527">
        <v>5645</v>
      </c>
      <c r="N527">
        <v>443</v>
      </c>
      <c r="Q527">
        <v>31</v>
      </c>
    </row>
    <row r="528" spans="1:17" x14ac:dyDescent="0.25">
      <c r="A528">
        <v>6413</v>
      </c>
      <c r="B528">
        <v>2</v>
      </c>
      <c r="C528" t="s">
        <v>13</v>
      </c>
      <c r="D528">
        <v>1428</v>
      </c>
      <c r="E528" t="s">
        <v>283</v>
      </c>
      <c r="F528">
        <v>185</v>
      </c>
      <c r="G528" t="s">
        <v>139</v>
      </c>
      <c r="H528">
        <v>1422</v>
      </c>
      <c r="I528" t="s">
        <v>209</v>
      </c>
      <c r="J528" s="1">
        <v>43248</v>
      </c>
      <c r="K528">
        <v>0</v>
      </c>
      <c r="L528">
        <v>2428</v>
      </c>
      <c r="N528">
        <v>363</v>
      </c>
      <c r="Q528">
        <v>125</v>
      </c>
    </row>
    <row r="529" spans="1:17" x14ac:dyDescent="0.25">
      <c r="A529">
        <v>6519</v>
      </c>
      <c r="B529">
        <v>6</v>
      </c>
      <c r="C529" t="s">
        <v>16</v>
      </c>
      <c r="D529">
        <v>1643</v>
      </c>
      <c r="E529" t="s">
        <v>66</v>
      </c>
      <c r="F529">
        <v>72</v>
      </c>
      <c r="G529" t="s">
        <v>23</v>
      </c>
      <c r="H529">
        <v>1028</v>
      </c>
      <c r="I529" t="s">
        <v>133</v>
      </c>
      <c r="J529" s="1">
        <v>43249</v>
      </c>
      <c r="K529">
        <v>0</v>
      </c>
      <c r="L529">
        <v>1600</v>
      </c>
      <c r="N529">
        <v>474</v>
      </c>
      <c r="Q529">
        <v>137</v>
      </c>
    </row>
    <row r="530" spans="1:17" x14ac:dyDescent="0.25">
      <c r="A530">
        <v>6526</v>
      </c>
      <c r="B530">
        <v>6</v>
      </c>
      <c r="C530" t="s">
        <v>16</v>
      </c>
      <c r="D530">
        <v>1643</v>
      </c>
      <c r="E530" t="s">
        <v>66</v>
      </c>
      <c r="F530">
        <v>205</v>
      </c>
      <c r="G530" t="s">
        <v>230</v>
      </c>
      <c r="H530">
        <v>3655</v>
      </c>
      <c r="I530" t="s">
        <v>327</v>
      </c>
      <c r="J530" s="1">
        <v>43249</v>
      </c>
      <c r="K530">
        <v>0</v>
      </c>
      <c r="L530">
        <v>780</v>
      </c>
      <c r="N530">
        <v>361</v>
      </c>
      <c r="Q530">
        <v>103</v>
      </c>
    </row>
    <row r="531" spans="1:17" x14ac:dyDescent="0.25">
      <c r="A531">
        <v>6584</v>
      </c>
      <c r="B531">
        <v>6</v>
      </c>
      <c r="C531" t="s">
        <v>16</v>
      </c>
      <c r="D531">
        <v>1653</v>
      </c>
      <c r="E531" t="s">
        <v>20</v>
      </c>
      <c r="F531">
        <v>65</v>
      </c>
      <c r="G531" t="s">
        <v>21</v>
      </c>
      <c r="H531">
        <v>935</v>
      </c>
      <c r="I531" t="s">
        <v>22</v>
      </c>
      <c r="J531" s="1">
        <v>43250</v>
      </c>
      <c r="K531">
        <v>0</v>
      </c>
      <c r="L531">
        <v>1387.5</v>
      </c>
      <c r="N531">
        <v>451</v>
      </c>
      <c r="Q531">
        <v>179</v>
      </c>
    </row>
    <row r="532" spans="1:17" x14ac:dyDescent="0.25">
      <c r="A532">
        <v>6589</v>
      </c>
      <c r="B532">
        <v>6</v>
      </c>
      <c r="C532" t="s">
        <v>16</v>
      </c>
      <c r="D532">
        <v>1643</v>
      </c>
      <c r="E532" t="s">
        <v>66</v>
      </c>
      <c r="F532">
        <v>16</v>
      </c>
      <c r="G532" t="s">
        <v>76</v>
      </c>
      <c r="H532">
        <v>132</v>
      </c>
      <c r="I532" t="s">
        <v>77</v>
      </c>
      <c r="J532" s="1">
        <v>43250</v>
      </c>
      <c r="K532">
        <v>0</v>
      </c>
      <c r="L532">
        <v>2530</v>
      </c>
      <c r="N532">
        <v>61</v>
      </c>
      <c r="Q532">
        <v>105</v>
      </c>
    </row>
    <row r="533" spans="1:17" x14ac:dyDescent="0.25">
      <c r="A533">
        <v>6641</v>
      </c>
      <c r="B533">
        <v>2</v>
      </c>
      <c r="C533" t="s">
        <v>13</v>
      </c>
      <c r="D533">
        <v>1425</v>
      </c>
      <c r="E533" t="s">
        <v>13</v>
      </c>
      <c r="F533">
        <v>29</v>
      </c>
      <c r="G533" t="s">
        <v>93</v>
      </c>
      <c r="H533">
        <v>424</v>
      </c>
      <c r="I533" t="s">
        <v>94</v>
      </c>
      <c r="J533" s="1">
        <v>43251</v>
      </c>
      <c r="K533">
        <v>0</v>
      </c>
      <c r="L533">
        <v>1600.1</v>
      </c>
      <c r="N533">
        <v>366</v>
      </c>
      <c r="Q533">
        <v>181</v>
      </c>
    </row>
    <row r="534" spans="1:17" x14ac:dyDescent="0.25">
      <c r="A534">
        <v>6655</v>
      </c>
      <c r="B534">
        <v>6</v>
      </c>
      <c r="C534" t="s">
        <v>16</v>
      </c>
      <c r="D534">
        <v>1686</v>
      </c>
      <c r="E534" t="s">
        <v>67</v>
      </c>
      <c r="F534">
        <v>213</v>
      </c>
      <c r="G534" t="s">
        <v>68</v>
      </c>
      <c r="H534">
        <v>626</v>
      </c>
      <c r="I534" t="s">
        <v>69</v>
      </c>
      <c r="J534" s="1">
        <v>43251</v>
      </c>
      <c r="K534">
        <v>0</v>
      </c>
      <c r="L534">
        <v>2700</v>
      </c>
      <c r="N534">
        <v>278</v>
      </c>
      <c r="Q534">
        <v>148</v>
      </c>
    </row>
    <row r="535" spans="1:17" x14ac:dyDescent="0.25">
      <c r="A535">
        <v>6659</v>
      </c>
      <c r="B535">
        <v>6</v>
      </c>
      <c r="C535" t="s">
        <v>16</v>
      </c>
      <c r="D535">
        <v>1653</v>
      </c>
      <c r="E535" t="s">
        <v>20</v>
      </c>
      <c r="F535">
        <v>65</v>
      </c>
      <c r="G535" t="s">
        <v>21</v>
      </c>
      <c r="H535">
        <v>935</v>
      </c>
      <c r="I535" t="s">
        <v>22</v>
      </c>
      <c r="J535" s="1">
        <v>43251</v>
      </c>
      <c r="K535">
        <v>0</v>
      </c>
      <c r="L535">
        <v>1495</v>
      </c>
      <c r="N535">
        <v>386</v>
      </c>
      <c r="Q535">
        <v>273</v>
      </c>
    </row>
    <row r="536" spans="1:17" x14ac:dyDescent="0.25">
      <c r="A536">
        <v>6675</v>
      </c>
      <c r="B536">
        <v>6</v>
      </c>
      <c r="C536" t="s">
        <v>16</v>
      </c>
      <c r="D536">
        <v>1644</v>
      </c>
      <c r="E536" t="s">
        <v>300</v>
      </c>
      <c r="F536">
        <v>185</v>
      </c>
      <c r="G536" t="s">
        <v>139</v>
      </c>
      <c r="H536">
        <v>1374</v>
      </c>
      <c r="I536" t="s">
        <v>328</v>
      </c>
      <c r="J536" s="1">
        <v>43251</v>
      </c>
      <c r="K536">
        <v>0</v>
      </c>
      <c r="L536">
        <v>2325.1999999999998</v>
      </c>
      <c r="N536">
        <v>26</v>
      </c>
      <c r="Q536">
        <v>143</v>
      </c>
    </row>
    <row r="537" spans="1:17" x14ac:dyDescent="0.25">
      <c r="A537">
        <v>6695</v>
      </c>
      <c r="B537">
        <v>6</v>
      </c>
      <c r="C537" t="s">
        <v>16</v>
      </c>
      <c r="D537">
        <v>1834</v>
      </c>
      <c r="E537" t="s">
        <v>29</v>
      </c>
      <c r="F537">
        <v>236</v>
      </c>
      <c r="G537" t="s">
        <v>44</v>
      </c>
      <c r="H537">
        <v>4502</v>
      </c>
      <c r="I537" t="s">
        <v>65</v>
      </c>
      <c r="J537" s="1">
        <v>43251</v>
      </c>
      <c r="K537">
        <v>0</v>
      </c>
      <c r="L537">
        <v>6000</v>
      </c>
      <c r="N537">
        <v>47</v>
      </c>
      <c r="Q537">
        <v>56</v>
      </c>
    </row>
    <row r="538" spans="1:17" x14ac:dyDescent="0.25">
      <c r="A538">
        <v>6812</v>
      </c>
      <c r="B538">
        <v>2</v>
      </c>
      <c r="C538" t="s">
        <v>13</v>
      </c>
      <c r="D538">
        <v>1414</v>
      </c>
      <c r="E538" t="s">
        <v>13</v>
      </c>
      <c r="F538">
        <v>4</v>
      </c>
      <c r="G538" t="s">
        <v>25</v>
      </c>
      <c r="H538">
        <v>811</v>
      </c>
      <c r="I538" t="s">
        <v>32</v>
      </c>
      <c r="J538" s="1">
        <v>43255</v>
      </c>
      <c r="K538">
        <v>0</v>
      </c>
      <c r="L538">
        <v>1520</v>
      </c>
      <c r="N538">
        <v>431</v>
      </c>
      <c r="Q538">
        <v>41</v>
      </c>
    </row>
    <row r="539" spans="1:17" x14ac:dyDescent="0.25">
      <c r="A539">
        <v>6854</v>
      </c>
      <c r="B539">
        <v>6</v>
      </c>
      <c r="C539" t="s">
        <v>16</v>
      </c>
      <c r="D539">
        <v>1644</v>
      </c>
      <c r="E539" t="s">
        <v>300</v>
      </c>
      <c r="F539">
        <v>188</v>
      </c>
      <c r="G539" t="s">
        <v>329</v>
      </c>
      <c r="H539">
        <v>3407</v>
      </c>
      <c r="I539" t="s">
        <v>330</v>
      </c>
      <c r="J539" s="1">
        <v>43256</v>
      </c>
      <c r="K539">
        <v>0</v>
      </c>
      <c r="L539">
        <v>3429.58</v>
      </c>
      <c r="N539">
        <v>246</v>
      </c>
      <c r="Q539">
        <v>23</v>
      </c>
    </row>
    <row r="540" spans="1:17" x14ac:dyDescent="0.25">
      <c r="A540">
        <v>5395</v>
      </c>
      <c r="B540">
        <v>6</v>
      </c>
      <c r="C540" t="s">
        <v>16</v>
      </c>
      <c r="D540">
        <v>1650</v>
      </c>
      <c r="E540" t="s">
        <v>165</v>
      </c>
      <c r="F540">
        <v>231</v>
      </c>
      <c r="G540" t="s">
        <v>244</v>
      </c>
      <c r="H540">
        <v>4140</v>
      </c>
      <c r="I540" t="s">
        <v>331</v>
      </c>
      <c r="J540" s="1">
        <v>43222</v>
      </c>
      <c r="K540">
        <v>0</v>
      </c>
      <c r="L540">
        <v>1700</v>
      </c>
      <c r="N540">
        <v>163</v>
      </c>
      <c r="Q540">
        <v>211</v>
      </c>
    </row>
    <row r="541" spans="1:17" x14ac:dyDescent="0.25">
      <c r="A541">
        <v>5404</v>
      </c>
      <c r="B541">
        <v>6</v>
      </c>
      <c r="C541" t="s">
        <v>16</v>
      </c>
      <c r="D541">
        <v>1714</v>
      </c>
      <c r="E541" t="s">
        <v>309</v>
      </c>
      <c r="F541">
        <v>205</v>
      </c>
      <c r="G541" t="s">
        <v>230</v>
      </c>
      <c r="H541">
        <v>3654</v>
      </c>
      <c r="I541" t="s">
        <v>332</v>
      </c>
      <c r="J541" s="1">
        <v>43222</v>
      </c>
      <c r="K541">
        <v>0</v>
      </c>
      <c r="L541">
        <v>2158.0500000000002</v>
      </c>
      <c r="N541">
        <v>349</v>
      </c>
      <c r="Q541">
        <v>179</v>
      </c>
    </row>
    <row r="542" spans="1:17" x14ac:dyDescent="0.25">
      <c r="A542">
        <v>5467</v>
      </c>
      <c r="B542">
        <v>2</v>
      </c>
      <c r="C542" t="s">
        <v>13</v>
      </c>
      <c r="D542">
        <v>1289</v>
      </c>
      <c r="E542" t="s">
        <v>13</v>
      </c>
      <c r="F542">
        <v>74</v>
      </c>
      <c r="G542" t="s">
        <v>27</v>
      </c>
      <c r="H542">
        <v>4447</v>
      </c>
      <c r="I542" t="s">
        <v>193</v>
      </c>
      <c r="J542" s="1">
        <v>43223</v>
      </c>
      <c r="K542">
        <v>0</v>
      </c>
      <c r="L542">
        <v>10290</v>
      </c>
      <c r="N542">
        <v>254</v>
      </c>
      <c r="Q542">
        <v>178</v>
      </c>
    </row>
    <row r="543" spans="1:17" x14ac:dyDescent="0.25">
      <c r="A543">
        <v>5451</v>
      </c>
      <c r="B543">
        <v>2</v>
      </c>
      <c r="C543" t="s">
        <v>13</v>
      </c>
      <c r="D543">
        <v>1425</v>
      </c>
      <c r="E543" t="s">
        <v>13</v>
      </c>
      <c r="F543">
        <v>74</v>
      </c>
      <c r="G543" t="s">
        <v>27</v>
      </c>
      <c r="H543">
        <v>4441</v>
      </c>
      <c r="I543" t="s">
        <v>91</v>
      </c>
      <c r="J543" s="1">
        <v>43223</v>
      </c>
      <c r="K543">
        <v>0</v>
      </c>
      <c r="L543">
        <v>2136.56</v>
      </c>
      <c r="N543">
        <v>234</v>
      </c>
      <c r="Q543">
        <v>11</v>
      </c>
    </row>
    <row r="544" spans="1:17" x14ac:dyDescent="0.25">
      <c r="A544">
        <v>5499</v>
      </c>
      <c r="B544">
        <v>6</v>
      </c>
      <c r="C544" t="s">
        <v>16</v>
      </c>
      <c r="D544">
        <v>6600</v>
      </c>
      <c r="E544" t="s">
        <v>127</v>
      </c>
      <c r="F544">
        <v>101</v>
      </c>
      <c r="G544" t="s">
        <v>333</v>
      </c>
      <c r="H544">
        <v>1598</v>
      </c>
      <c r="I544" t="s">
        <v>334</v>
      </c>
      <c r="J544" s="1">
        <v>43224</v>
      </c>
      <c r="K544">
        <v>0</v>
      </c>
      <c r="L544">
        <v>11754.32</v>
      </c>
      <c r="N544">
        <v>176</v>
      </c>
      <c r="Q544">
        <v>285</v>
      </c>
    </row>
    <row r="545" spans="1:17" x14ac:dyDescent="0.25">
      <c r="A545">
        <v>5494</v>
      </c>
      <c r="B545">
        <v>82</v>
      </c>
      <c r="C545" t="s">
        <v>60</v>
      </c>
      <c r="D545">
        <v>3000</v>
      </c>
      <c r="E545" t="s">
        <v>60</v>
      </c>
      <c r="F545">
        <v>74</v>
      </c>
      <c r="G545" t="s">
        <v>27</v>
      </c>
      <c r="H545">
        <v>4446</v>
      </c>
      <c r="I545" t="s">
        <v>28</v>
      </c>
      <c r="J545" s="1">
        <v>43224</v>
      </c>
      <c r="K545">
        <v>0</v>
      </c>
      <c r="L545">
        <v>4493.2700000000004</v>
      </c>
      <c r="N545">
        <v>154</v>
      </c>
      <c r="Q545">
        <v>62</v>
      </c>
    </row>
    <row r="546" spans="1:17" x14ac:dyDescent="0.25">
      <c r="A546">
        <v>5638</v>
      </c>
      <c r="B546">
        <v>2</v>
      </c>
      <c r="C546" t="s">
        <v>13</v>
      </c>
      <c r="D546">
        <v>1289</v>
      </c>
      <c r="E546" t="s">
        <v>13</v>
      </c>
      <c r="F546">
        <v>74</v>
      </c>
      <c r="G546" t="s">
        <v>27</v>
      </c>
      <c r="H546">
        <v>4446</v>
      </c>
      <c r="I546" t="s">
        <v>28</v>
      </c>
      <c r="J546" s="1">
        <v>43228</v>
      </c>
      <c r="K546">
        <v>0</v>
      </c>
      <c r="L546">
        <v>8000</v>
      </c>
      <c r="N546">
        <v>15</v>
      </c>
      <c r="Q546">
        <v>166</v>
      </c>
    </row>
    <row r="547" spans="1:17" x14ac:dyDescent="0.25">
      <c r="A547">
        <v>5640</v>
      </c>
      <c r="B547">
        <v>2</v>
      </c>
      <c r="C547" t="s">
        <v>13</v>
      </c>
      <c r="D547">
        <v>1289</v>
      </c>
      <c r="E547" t="s">
        <v>13</v>
      </c>
      <c r="F547">
        <v>74</v>
      </c>
      <c r="G547" t="s">
        <v>27</v>
      </c>
      <c r="H547">
        <v>4446</v>
      </c>
      <c r="I547" t="s">
        <v>28</v>
      </c>
      <c r="J547" s="1">
        <v>43228</v>
      </c>
      <c r="K547">
        <v>0</v>
      </c>
      <c r="L547">
        <v>6500</v>
      </c>
      <c r="N547">
        <v>411</v>
      </c>
      <c r="Q547">
        <v>71</v>
      </c>
    </row>
    <row r="548" spans="1:17" x14ac:dyDescent="0.25">
      <c r="A548">
        <v>5639</v>
      </c>
      <c r="B548">
        <v>2</v>
      </c>
      <c r="C548" t="s">
        <v>13</v>
      </c>
      <c r="D548">
        <v>1414</v>
      </c>
      <c r="E548" t="s">
        <v>13</v>
      </c>
      <c r="F548">
        <v>82</v>
      </c>
      <c r="G548" t="s">
        <v>58</v>
      </c>
      <c r="H548">
        <v>1194</v>
      </c>
      <c r="I548" t="s">
        <v>201</v>
      </c>
      <c r="J548" s="1">
        <v>43228</v>
      </c>
      <c r="K548">
        <v>0</v>
      </c>
      <c r="L548">
        <v>239.56</v>
      </c>
      <c r="N548">
        <v>18</v>
      </c>
      <c r="Q548">
        <v>230</v>
      </c>
    </row>
    <row r="549" spans="1:17" x14ac:dyDescent="0.25">
      <c r="A549">
        <v>5588</v>
      </c>
      <c r="B549">
        <v>6</v>
      </c>
      <c r="C549" t="s">
        <v>16</v>
      </c>
      <c r="D549">
        <v>1644</v>
      </c>
      <c r="E549" t="s">
        <v>300</v>
      </c>
      <c r="F549">
        <v>4</v>
      </c>
      <c r="G549" t="s">
        <v>25</v>
      </c>
      <c r="H549">
        <v>806</v>
      </c>
      <c r="I549" t="s">
        <v>286</v>
      </c>
      <c r="J549" s="1">
        <v>43227</v>
      </c>
      <c r="K549">
        <v>0</v>
      </c>
      <c r="L549">
        <v>7500</v>
      </c>
      <c r="N549">
        <v>162</v>
      </c>
      <c r="Q549">
        <v>90</v>
      </c>
    </row>
    <row r="550" spans="1:17" x14ac:dyDescent="0.25">
      <c r="A550">
        <v>5275</v>
      </c>
      <c r="B550">
        <v>2</v>
      </c>
      <c r="C550" t="s">
        <v>13</v>
      </c>
      <c r="D550">
        <v>1419</v>
      </c>
      <c r="E550" t="s">
        <v>13</v>
      </c>
      <c r="F550">
        <v>236</v>
      </c>
      <c r="G550" t="s">
        <v>44</v>
      </c>
      <c r="H550">
        <v>4501</v>
      </c>
      <c r="I550" t="s">
        <v>102</v>
      </c>
      <c r="J550" s="1">
        <v>43216</v>
      </c>
      <c r="K550">
        <v>0</v>
      </c>
      <c r="L550">
        <v>13380.8</v>
      </c>
      <c r="N550">
        <v>212</v>
      </c>
      <c r="Q550">
        <v>48</v>
      </c>
    </row>
    <row r="551" spans="1:17" x14ac:dyDescent="0.25">
      <c r="A551">
        <v>5881</v>
      </c>
      <c r="B551">
        <v>2</v>
      </c>
      <c r="C551" t="s">
        <v>13</v>
      </c>
      <c r="D551">
        <v>1102</v>
      </c>
      <c r="E551" t="s">
        <v>13</v>
      </c>
      <c r="F551">
        <v>74</v>
      </c>
      <c r="G551" t="s">
        <v>27</v>
      </c>
      <c r="H551">
        <v>4441</v>
      </c>
      <c r="I551" t="s">
        <v>91</v>
      </c>
      <c r="J551" s="1">
        <v>43234</v>
      </c>
      <c r="K551">
        <v>0</v>
      </c>
      <c r="L551">
        <v>13728.4</v>
      </c>
      <c r="N551">
        <v>26</v>
      </c>
      <c r="Q551">
        <v>54</v>
      </c>
    </row>
    <row r="552" spans="1:17" x14ac:dyDescent="0.25">
      <c r="A552">
        <v>6056</v>
      </c>
      <c r="B552">
        <v>6</v>
      </c>
      <c r="C552" t="s">
        <v>16</v>
      </c>
      <c r="D552">
        <v>1714</v>
      </c>
      <c r="E552" t="s">
        <v>309</v>
      </c>
      <c r="F552">
        <v>115</v>
      </c>
      <c r="G552" t="s">
        <v>83</v>
      </c>
      <c r="H552">
        <v>1958</v>
      </c>
      <c r="I552" t="s">
        <v>335</v>
      </c>
      <c r="J552" s="1">
        <v>43238</v>
      </c>
      <c r="K552">
        <v>0</v>
      </c>
      <c r="L552">
        <v>3046.5</v>
      </c>
      <c r="N552">
        <v>498</v>
      </c>
      <c r="Q552">
        <v>168</v>
      </c>
    </row>
    <row r="553" spans="1:17" x14ac:dyDescent="0.25">
      <c r="A553">
        <v>5691</v>
      </c>
      <c r="B553">
        <v>2</v>
      </c>
      <c r="C553" t="s">
        <v>13</v>
      </c>
      <c r="D553">
        <v>1440</v>
      </c>
      <c r="E553" t="s">
        <v>13</v>
      </c>
      <c r="F553">
        <v>47</v>
      </c>
      <c r="G553" t="s">
        <v>56</v>
      </c>
      <c r="H553">
        <v>656</v>
      </c>
      <c r="I553" t="s">
        <v>57</v>
      </c>
      <c r="J553" s="1">
        <v>43229</v>
      </c>
      <c r="K553">
        <v>0</v>
      </c>
      <c r="L553">
        <v>3783</v>
      </c>
      <c r="N553">
        <v>469</v>
      </c>
      <c r="Q553">
        <v>127</v>
      </c>
    </row>
    <row r="554" spans="1:17" x14ac:dyDescent="0.25">
      <c r="A554">
        <v>5428</v>
      </c>
      <c r="B554">
        <v>6</v>
      </c>
      <c r="C554" t="s">
        <v>16</v>
      </c>
      <c r="D554">
        <v>1603</v>
      </c>
      <c r="E554" t="s">
        <v>49</v>
      </c>
      <c r="F554">
        <v>178</v>
      </c>
      <c r="G554" t="s">
        <v>114</v>
      </c>
      <c r="H554">
        <v>3188</v>
      </c>
      <c r="I554" t="s">
        <v>115</v>
      </c>
      <c r="J554" s="1">
        <v>43222</v>
      </c>
      <c r="K554">
        <v>0</v>
      </c>
      <c r="L554">
        <v>2463.6</v>
      </c>
      <c r="N554">
        <v>366</v>
      </c>
      <c r="Q554">
        <v>213</v>
      </c>
    </row>
    <row r="555" spans="1:17" x14ac:dyDescent="0.25">
      <c r="A555">
        <v>5611</v>
      </c>
      <c r="B555">
        <v>2</v>
      </c>
      <c r="C555" t="s">
        <v>13</v>
      </c>
      <c r="D555">
        <v>1427</v>
      </c>
      <c r="E555" t="s">
        <v>13</v>
      </c>
      <c r="F555">
        <v>51</v>
      </c>
      <c r="G555" t="s">
        <v>107</v>
      </c>
      <c r="H555">
        <v>707</v>
      </c>
      <c r="I555" t="s">
        <v>336</v>
      </c>
      <c r="J555" s="1">
        <v>43229</v>
      </c>
      <c r="K555">
        <v>0</v>
      </c>
      <c r="L555">
        <v>2023</v>
      </c>
      <c r="N555">
        <v>260</v>
      </c>
      <c r="Q555">
        <v>187</v>
      </c>
    </row>
    <row r="556" spans="1:17" x14ac:dyDescent="0.25">
      <c r="A556">
        <v>5589</v>
      </c>
      <c r="B556">
        <v>6</v>
      </c>
      <c r="C556" t="s">
        <v>16</v>
      </c>
      <c r="D556">
        <v>1644</v>
      </c>
      <c r="E556" t="s">
        <v>300</v>
      </c>
      <c r="F556">
        <v>236</v>
      </c>
      <c r="G556" t="s">
        <v>44</v>
      </c>
      <c r="H556">
        <v>4502</v>
      </c>
      <c r="I556" t="s">
        <v>65</v>
      </c>
      <c r="J556" s="1">
        <v>43227</v>
      </c>
      <c r="K556">
        <v>0</v>
      </c>
      <c r="L556">
        <v>1500</v>
      </c>
      <c r="N556">
        <v>135</v>
      </c>
      <c r="Q556">
        <v>128</v>
      </c>
    </row>
    <row r="557" spans="1:17" x14ac:dyDescent="0.25">
      <c r="A557">
        <v>5784</v>
      </c>
      <c r="B557">
        <v>50</v>
      </c>
      <c r="C557" t="s">
        <v>95</v>
      </c>
      <c r="D557">
        <v>5519</v>
      </c>
      <c r="E557" t="s">
        <v>45</v>
      </c>
      <c r="F557">
        <v>46</v>
      </c>
      <c r="G557" t="s">
        <v>337</v>
      </c>
      <c r="H557">
        <v>792</v>
      </c>
      <c r="I557" t="s">
        <v>338</v>
      </c>
      <c r="J557" s="1">
        <v>43231</v>
      </c>
      <c r="K557">
        <v>0</v>
      </c>
      <c r="L557">
        <v>5273.3</v>
      </c>
      <c r="N557">
        <v>125</v>
      </c>
      <c r="Q557">
        <v>99</v>
      </c>
    </row>
    <row r="558" spans="1:17" x14ac:dyDescent="0.25">
      <c r="A558">
        <v>5048</v>
      </c>
      <c r="B558">
        <v>82</v>
      </c>
      <c r="C558" t="s">
        <v>60</v>
      </c>
      <c r="D558">
        <v>2300</v>
      </c>
      <c r="E558" t="s">
        <v>71</v>
      </c>
      <c r="F558">
        <v>236</v>
      </c>
      <c r="G558" t="s">
        <v>44</v>
      </c>
      <c r="H558">
        <v>4502</v>
      </c>
      <c r="I558" t="s">
        <v>65</v>
      </c>
      <c r="J558" s="1">
        <v>43209</v>
      </c>
      <c r="K558">
        <v>0</v>
      </c>
      <c r="L558">
        <v>1697.68</v>
      </c>
      <c r="N558">
        <v>257</v>
      </c>
      <c r="Q558">
        <v>255</v>
      </c>
    </row>
    <row r="559" spans="1:17" x14ac:dyDescent="0.25">
      <c r="A559">
        <v>6282</v>
      </c>
      <c r="B559">
        <v>6</v>
      </c>
      <c r="C559" t="s">
        <v>16</v>
      </c>
      <c r="D559">
        <v>1611</v>
      </c>
      <c r="E559" t="s">
        <v>17</v>
      </c>
      <c r="F559">
        <v>74</v>
      </c>
      <c r="G559" t="s">
        <v>27</v>
      </c>
      <c r="H559">
        <v>4446</v>
      </c>
      <c r="I559" t="s">
        <v>28</v>
      </c>
      <c r="J559" s="1">
        <v>43243</v>
      </c>
      <c r="K559">
        <v>0</v>
      </c>
      <c r="L559">
        <v>1524</v>
      </c>
      <c r="N559">
        <v>151</v>
      </c>
      <c r="Q559">
        <v>235</v>
      </c>
    </row>
    <row r="560" spans="1:17" x14ac:dyDescent="0.25">
      <c r="A560">
        <v>5793</v>
      </c>
      <c r="B560">
        <v>6</v>
      </c>
      <c r="C560" t="s">
        <v>16</v>
      </c>
      <c r="D560">
        <v>6600</v>
      </c>
      <c r="E560" t="s">
        <v>127</v>
      </c>
      <c r="F560">
        <v>177</v>
      </c>
      <c r="G560" t="s">
        <v>47</v>
      </c>
      <c r="H560">
        <v>3396</v>
      </c>
      <c r="I560" t="s">
        <v>48</v>
      </c>
      <c r="J560" s="1">
        <v>43231</v>
      </c>
      <c r="K560">
        <v>0</v>
      </c>
      <c r="L560">
        <v>8780</v>
      </c>
      <c r="N560">
        <v>141</v>
      </c>
      <c r="Q560">
        <v>114</v>
      </c>
    </row>
    <row r="561" spans="1:17" x14ac:dyDescent="0.25">
      <c r="A561">
        <v>5816</v>
      </c>
      <c r="B561">
        <v>6</v>
      </c>
      <c r="C561" t="s">
        <v>16</v>
      </c>
      <c r="D561">
        <v>6600</v>
      </c>
      <c r="E561" t="s">
        <v>127</v>
      </c>
      <c r="F561">
        <v>149</v>
      </c>
      <c r="G561" t="s">
        <v>33</v>
      </c>
      <c r="H561">
        <v>2967</v>
      </c>
      <c r="I561" t="s">
        <v>339</v>
      </c>
      <c r="J561" s="1">
        <v>43234</v>
      </c>
      <c r="K561">
        <v>0</v>
      </c>
      <c r="L561">
        <v>1492.85</v>
      </c>
      <c r="N561">
        <v>30</v>
      </c>
      <c r="Q561">
        <v>71</v>
      </c>
    </row>
    <row r="562" spans="1:17" x14ac:dyDescent="0.25">
      <c r="A562">
        <v>5831</v>
      </c>
      <c r="B562">
        <v>6</v>
      </c>
      <c r="C562" t="s">
        <v>16</v>
      </c>
      <c r="D562">
        <v>6700</v>
      </c>
      <c r="E562" t="s">
        <v>302</v>
      </c>
      <c r="F562">
        <v>236</v>
      </c>
      <c r="G562" t="s">
        <v>44</v>
      </c>
      <c r="H562">
        <v>4502</v>
      </c>
      <c r="I562" t="s">
        <v>65</v>
      </c>
      <c r="J562" s="1">
        <v>43232</v>
      </c>
      <c r="K562">
        <v>0</v>
      </c>
      <c r="L562">
        <v>1587</v>
      </c>
      <c r="N562">
        <v>214</v>
      </c>
      <c r="Q562">
        <v>273</v>
      </c>
    </row>
    <row r="563" spans="1:17" x14ac:dyDescent="0.25">
      <c r="A563">
        <v>6051</v>
      </c>
      <c r="B563">
        <v>2</v>
      </c>
      <c r="C563" t="s">
        <v>13</v>
      </c>
      <c r="D563">
        <v>1067</v>
      </c>
      <c r="E563" t="s">
        <v>13</v>
      </c>
      <c r="F563">
        <v>74</v>
      </c>
      <c r="G563" t="s">
        <v>27</v>
      </c>
      <c r="H563">
        <v>4465</v>
      </c>
      <c r="I563" t="s">
        <v>340</v>
      </c>
      <c r="J563" s="1">
        <v>43238</v>
      </c>
      <c r="K563">
        <v>0</v>
      </c>
      <c r="L563">
        <v>2000</v>
      </c>
      <c r="N563">
        <v>459</v>
      </c>
      <c r="Q563">
        <v>206</v>
      </c>
    </row>
    <row r="564" spans="1:17" x14ac:dyDescent="0.25">
      <c r="A564">
        <v>6150</v>
      </c>
      <c r="B564">
        <v>6</v>
      </c>
      <c r="C564" t="s">
        <v>16</v>
      </c>
      <c r="D564">
        <v>6600</v>
      </c>
      <c r="E564" t="s">
        <v>127</v>
      </c>
      <c r="F564">
        <v>101</v>
      </c>
      <c r="G564" t="s">
        <v>333</v>
      </c>
      <c r="H564">
        <v>1598</v>
      </c>
      <c r="I564" t="s">
        <v>334</v>
      </c>
      <c r="J564" s="1">
        <v>43241</v>
      </c>
      <c r="K564">
        <v>0</v>
      </c>
      <c r="L564">
        <v>3168.02</v>
      </c>
      <c r="N564">
        <v>179</v>
      </c>
      <c r="Q564">
        <v>85</v>
      </c>
    </row>
    <row r="565" spans="1:17" x14ac:dyDescent="0.25">
      <c r="A565">
        <v>6205</v>
      </c>
      <c r="B565">
        <v>2</v>
      </c>
      <c r="C565" t="s">
        <v>13</v>
      </c>
      <c r="D565">
        <v>1414</v>
      </c>
      <c r="E565" t="s">
        <v>13</v>
      </c>
      <c r="F565">
        <v>74</v>
      </c>
      <c r="G565" t="s">
        <v>27</v>
      </c>
      <c r="H565">
        <v>4488</v>
      </c>
      <c r="I565" t="s">
        <v>341</v>
      </c>
      <c r="J565" s="1">
        <v>43242</v>
      </c>
      <c r="K565">
        <v>0</v>
      </c>
      <c r="L565">
        <v>486.8</v>
      </c>
      <c r="N565">
        <v>11</v>
      </c>
      <c r="Q565">
        <v>170</v>
      </c>
    </row>
    <row r="566" spans="1:17" x14ac:dyDescent="0.25">
      <c r="A566">
        <v>5972</v>
      </c>
      <c r="B566">
        <v>2</v>
      </c>
      <c r="C566" t="s">
        <v>13</v>
      </c>
      <c r="D566">
        <v>1072</v>
      </c>
      <c r="E566" t="s">
        <v>13</v>
      </c>
      <c r="F566">
        <v>4</v>
      </c>
      <c r="G566" t="s">
        <v>25</v>
      </c>
      <c r="H566">
        <v>803</v>
      </c>
      <c r="I566" t="s">
        <v>342</v>
      </c>
      <c r="J566" s="1">
        <v>43237</v>
      </c>
      <c r="K566">
        <v>0</v>
      </c>
      <c r="L566">
        <v>1370</v>
      </c>
      <c r="N566">
        <v>145</v>
      </c>
      <c r="Q566">
        <v>255</v>
      </c>
    </row>
    <row r="567" spans="1:17" x14ac:dyDescent="0.25">
      <c r="A567">
        <v>6511</v>
      </c>
      <c r="B567">
        <v>6</v>
      </c>
      <c r="C567" t="s">
        <v>16</v>
      </c>
      <c r="D567">
        <v>1611</v>
      </c>
      <c r="E567" t="s">
        <v>17</v>
      </c>
      <c r="F567">
        <v>74</v>
      </c>
      <c r="G567" t="s">
        <v>27</v>
      </c>
      <c r="H567">
        <v>4446</v>
      </c>
      <c r="I567" t="s">
        <v>28</v>
      </c>
      <c r="J567" s="1">
        <v>43249</v>
      </c>
      <c r="K567">
        <v>0</v>
      </c>
      <c r="L567">
        <v>7332</v>
      </c>
      <c r="N567">
        <v>3</v>
      </c>
      <c r="Q567">
        <v>73</v>
      </c>
    </row>
    <row r="568" spans="1:17" x14ac:dyDescent="0.25">
      <c r="A568">
        <v>6617</v>
      </c>
      <c r="B568">
        <v>6</v>
      </c>
      <c r="C568" t="s">
        <v>16</v>
      </c>
      <c r="D568">
        <v>1611</v>
      </c>
      <c r="E568" t="s">
        <v>17</v>
      </c>
      <c r="F568">
        <v>74</v>
      </c>
      <c r="G568" t="s">
        <v>27</v>
      </c>
      <c r="H568">
        <v>4446</v>
      </c>
      <c r="I568" t="s">
        <v>28</v>
      </c>
      <c r="J568" s="1">
        <v>43250</v>
      </c>
      <c r="K568">
        <v>0</v>
      </c>
      <c r="L568">
        <v>2836</v>
      </c>
      <c r="N568">
        <v>285</v>
      </c>
      <c r="Q568">
        <v>28</v>
      </c>
    </row>
    <row r="569" spans="1:17" x14ac:dyDescent="0.25">
      <c r="A569">
        <v>5675</v>
      </c>
      <c r="B569">
        <v>6</v>
      </c>
      <c r="C569" t="s">
        <v>16</v>
      </c>
      <c r="D569">
        <v>6600</v>
      </c>
      <c r="E569" t="s">
        <v>127</v>
      </c>
      <c r="F569">
        <v>47</v>
      </c>
      <c r="G569" t="s">
        <v>56</v>
      </c>
      <c r="H569">
        <v>656</v>
      </c>
      <c r="I569" t="s">
        <v>57</v>
      </c>
      <c r="J569" s="1">
        <v>43229</v>
      </c>
      <c r="K569">
        <v>0</v>
      </c>
      <c r="L569">
        <v>2931.07</v>
      </c>
      <c r="N569">
        <v>329</v>
      </c>
      <c r="Q569">
        <v>66</v>
      </c>
    </row>
    <row r="570" spans="1:17" x14ac:dyDescent="0.25">
      <c r="A570">
        <v>5680</v>
      </c>
      <c r="B570">
        <v>6</v>
      </c>
      <c r="C570" t="s">
        <v>16</v>
      </c>
      <c r="D570">
        <v>6600</v>
      </c>
      <c r="E570" t="s">
        <v>127</v>
      </c>
      <c r="F570">
        <v>89</v>
      </c>
      <c r="G570" t="s">
        <v>343</v>
      </c>
      <c r="H570">
        <v>1427</v>
      </c>
      <c r="I570" t="s">
        <v>344</v>
      </c>
      <c r="J570" s="1">
        <v>43229</v>
      </c>
      <c r="K570">
        <v>0</v>
      </c>
      <c r="L570">
        <v>5689.63</v>
      </c>
      <c r="N570">
        <v>451</v>
      </c>
      <c r="Q570">
        <v>161</v>
      </c>
    </row>
    <row r="571" spans="1:17" x14ac:dyDescent="0.25">
      <c r="A571">
        <v>6191</v>
      </c>
      <c r="B571">
        <v>6</v>
      </c>
      <c r="C571" t="s">
        <v>16</v>
      </c>
      <c r="D571">
        <v>1702</v>
      </c>
      <c r="E571" t="s">
        <v>234</v>
      </c>
      <c r="F571">
        <v>74</v>
      </c>
      <c r="G571" t="s">
        <v>27</v>
      </c>
      <c r="H571">
        <v>4483</v>
      </c>
      <c r="I571" t="s">
        <v>129</v>
      </c>
      <c r="J571" s="1">
        <v>43242</v>
      </c>
      <c r="K571">
        <v>0</v>
      </c>
      <c r="L571">
        <v>3313</v>
      </c>
      <c r="N571">
        <v>143</v>
      </c>
      <c r="Q571">
        <v>170</v>
      </c>
    </row>
    <row r="572" spans="1:17" x14ac:dyDescent="0.25">
      <c r="A572">
        <v>6324</v>
      </c>
      <c r="B572">
        <v>50</v>
      </c>
      <c r="C572" t="s">
        <v>95</v>
      </c>
      <c r="D572">
        <v>5519</v>
      </c>
      <c r="E572" t="s">
        <v>45</v>
      </c>
      <c r="F572">
        <v>167</v>
      </c>
      <c r="G572" t="s">
        <v>144</v>
      </c>
      <c r="H572">
        <v>3086</v>
      </c>
      <c r="I572" t="s">
        <v>310</v>
      </c>
      <c r="J572" s="1">
        <v>43244</v>
      </c>
      <c r="K572">
        <v>0</v>
      </c>
      <c r="L572">
        <v>3874.1</v>
      </c>
      <c r="N572">
        <v>93</v>
      </c>
      <c r="Q572">
        <v>87</v>
      </c>
    </row>
    <row r="573" spans="1:17" x14ac:dyDescent="0.25">
      <c r="A573">
        <v>6401</v>
      </c>
      <c r="B573">
        <v>6</v>
      </c>
      <c r="C573" t="s">
        <v>16</v>
      </c>
      <c r="D573">
        <v>1657</v>
      </c>
      <c r="E573" t="s">
        <v>317</v>
      </c>
      <c r="F573">
        <v>162</v>
      </c>
      <c r="G573" t="s">
        <v>211</v>
      </c>
      <c r="H573">
        <v>3066</v>
      </c>
      <c r="I573" t="s">
        <v>345</v>
      </c>
      <c r="J573" s="1">
        <v>43248</v>
      </c>
      <c r="K573">
        <v>0</v>
      </c>
      <c r="L573">
        <v>3260</v>
      </c>
      <c r="N573">
        <v>202</v>
      </c>
      <c r="Q573">
        <v>143</v>
      </c>
    </row>
    <row r="574" spans="1:17" x14ac:dyDescent="0.25">
      <c r="A574">
        <v>6731</v>
      </c>
      <c r="B574">
        <v>6</v>
      </c>
      <c r="C574" t="s">
        <v>16</v>
      </c>
      <c r="D574">
        <v>1611</v>
      </c>
      <c r="E574" t="s">
        <v>17</v>
      </c>
      <c r="F574">
        <v>74</v>
      </c>
      <c r="G574" t="s">
        <v>27</v>
      </c>
      <c r="H574">
        <v>4446</v>
      </c>
      <c r="I574" t="s">
        <v>28</v>
      </c>
      <c r="J574" s="1">
        <v>43252</v>
      </c>
      <c r="K574">
        <v>0</v>
      </c>
      <c r="L574">
        <v>8976</v>
      </c>
      <c r="N574">
        <v>412</v>
      </c>
      <c r="Q574">
        <v>49</v>
      </c>
    </row>
    <row r="575" spans="1:17" x14ac:dyDescent="0.25">
      <c r="A575">
        <v>6730</v>
      </c>
      <c r="B575">
        <v>6</v>
      </c>
      <c r="C575" t="s">
        <v>16</v>
      </c>
      <c r="D575">
        <v>1653</v>
      </c>
      <c r="E575" t="s">
        <v>20</v>
      </c>
      <c r="F575">
        <v>29</v>
      </c>
      <c r="G575" t="s">
        <v>93</v>
      </c>
      <c r="H575">
        <v>418</v>
      </c>
      <c r="I575" t="s">
        <v>104</v>
      </c>
      <c r="J575" s="1">
        <v>43252</v>
      </c>
      <c r="K575">
        <v>0</v>
      </c>
      <c r="L575">
        <v>909</v>
      </c>
      <c r="N575">
        <v>321</v>
      </c>
      <c r="Q575">
        <v>206</v>
      </c>
    </row>
    <row r="576" spans="1:17" x14ac:dyDescent="0.25">
      <c r="A576">
        <v>6752</v>
      </c>
      <c r="B576">
        <v>6</v>
      </c>
      <c r="C576" t="s">
        <v>16</v>
      </c>
      <c r="D576">
        <v>1876</v>
      </c>
      <c r="E576" t="s">
        <v>224</v>
      </c>
      <c r="F576">
        <v>175</v>
      </c>
      <c r="G576" t="s">
        <v>112</v>
      </c>
      <c r="H576">
        <v>3169</v>
      </c>
      <c r="I576" t="s">
        <v>112</v>
      </c>
      <c r="J576" s="1">
        <v>43252</v>
      </c>
      <c r="K576">
        <v>0</v>
      </c>
      <c r="L576">
        <v>544</v>
      </c>
      <c r="N576">
        <v>159</v>
      </c>
      <c r="Q576">
        <v>145</v>
      </c>
    </row>
    <row r="577" spans="1:17" x14ac:dyDescent="0.25">
      <c r="A577">
        <v>6785</v>
      </c>
      <c r="B577">
        <v>14</v>
      </c>
      <c r="C577" t="s">
        <v>101</v>
      </c>
      <c r="D577">
        <v>5900</v>
      </c>
      <c r="E577" t="s">
        <v>141</v>
      </c>
      <c r="F577">
        <v>162</v>
      </c>
      <c r="G577" t="s">
        <v>211</v>
      </c>
      <c r="H577">
        <v>3066</v>
      </c>
      <c r="I577" t="s">
        <v>345</v>
      </c>
      <c r="J577" s="1">
        <v>43255</v>
      </c>
      <c r="K577">
        <v>0</v>
      </c>
      <c r="L577">
        <v>2295</v>
      </c>
      <c r="N577">
        <v>322</v>
      </c>
      <c r="Q577">
        <v>298</v>
      </c>
    </row>
    <row r="578" spans="1:17" x14ac:dyDescent="0.25">
      <c r="A578">
        <v>6799</v>
      </c>
      <c r="B578">
        <v>6</v>
      </c>
      <c r="C578" t="s">
        <v>16</v>
      </c>
      <c r="D578">
        <v>1611</v>
      </c>
      <c r="E578" t="s">
        <v>17</v>
      </c>
      <c r="F578">
        <v>82</v>
      </c>
      <c r="G578" t="s">
        <v>58</v>
      </c>
      <c r="H578">
        <v>1151</v>
      </c>
      <c r="I578" t="s">
        <v>59</v>
      </c>
      <c r="J578" s="1">
        <v>43255</v>
      </c>
      <c r="K578">
        <v>0</v>
      </c>
      <c r="L578">
        <v>2500</v>
      </c>
      <c r="N578">
        <v>141</v>
      </c>
      <c r="Q578">
        <v>281</v>
      </c>
    </row>
    <row r="579" spans="1:17" x14ac:dyDescent="0.25">
      <c r="A579">
        <v>6862</v>
      </c>
      <c r="B579">
        <v>6</v>
      </c>
      <c r="C579" t="s">
        <v>16</v>
      </c>
      <c r="D579">
        <v>1643</v>
      </c>
      <c r="E579" t="s">
        <v>66</v>
      </c>
      <c r="F579">
        <v>74</v>
      </c>
      <c r="G579" t="s">
        <v>27</v>
      </c>
      <c r="H579">
        <v>4480</v>
      </c>
      <c r="I579" t="s">
        <v>346</v>
      </c>
      <c r="J579" s="1">
        <v>43256</v>
      </c>
      <c r="K579">
        <v>0</v>
      </c>
      <c r="L579">
        <v>400</v>
      </c>
      <c r="N579">
        <v>237</v>
      </c>
      <c r="Q579">
        <v>139</v>
      </c>
    </row>
    <row r="580" spans="1:17" x14ac:dyDescent="0.25">
      <c r="A580">
        <v>6987</v>
      </c>
      <c r="B580">
        <v>6</v>
      </c>
      <c r="C580" t="s">
        <v>16</v>
      </c>
      <c r="D580">
        <v>1923</v>
      </c>
      <c r="E580" t="s">
        <v>85</v>
      </c>
      <c r="F580">
        <v>74</v>
      </c>
      <c r="G580" t="s">
        <v>27</v>
      </c>
      <c r="H580">
        <v>4483</v>
      </c>
      <c r="I580" t="s">
        <v>129</v>
      </c>
      <c r="J580" s="1">
        <v>43258</v>
      </c>
      <c r="K580">
        <v>0</v>
      </c>
      <c r="L580">
        <v>1490</v>
      </c>
      <c r="N580">
        <v>335</v>
      </c>
      <c r="Q580">
        <v>160</v>
      </c>
    </row>
    <row r="581" spans="1:17" x14ac:dyDescent="0.25">
      <c r="A581">
        <v>7044</v>
      </c>
      <c r="B581">
        <v>6</v>
      </c>
      <c r="C581" t="s">
        <v>16</v>
      </c>
      <c r="D581">
        <v>1923</v>
      </c>
      <c r="E581" t="s">
        <v>85</v>
      </c>
      <c r="F581">
        <v>74</v>
      </c>
      <c r="G581" t="s">
        <v>27</v>
      </c>
      <c r="H581">
        <v>4483</v>
      </c>
      <c r="I581" t="s">
        <v>129</v>
      </c>
      <c r="J581" s="1">
        <v>43259</v>
      </c>
      <c r="K581">
        <v>0</v>
      </c>
      <c r="L581">
        <v>1744</v>
      </c>
      <c r="N581">
        <v>135</v>
      </c>
      <c r="Q581">
        <v>260</v>
      </c>
    </row>
    <row r="582" spans="1:17" x14ac:dyDescent="0.25">
      <c r="A582">
        <v>6796</v>
      </c>
      <c r="B582">
        <v>6</v>
      </c>
      <c r="C582" t="s">
        <v>16</v>
      </c>
      <c r="D582">
        <v>1872</v>
      </c>
      <c r="E582" t="s">
        <v>116</v>
      </c>
      <c r="F582">
        <v>65</v>
      </c>
      <c r="G582" t="s">
        <v>21</v>
      </c>
      <c r="H582">
        <v>929</v>
      </c>
      <c r="I582" t="s">
        <v>347</v>
      </c>
      <c r="J582" s="1">
        <v>43255</v>
      </c>
      <c r="K582">
        <v>0</v>
      </c>
      <c r="L582">
        <v>81</v>
      </c>
      <c r="N582">
        <v>107</v>
      </c>
      <c r="Q582">
        <v>144</v>
      </c>
    </row>
    <row r="583" spans="1:17" x14ac:dyDescent="0.25">
      <c r="A583">
        <v>6813</v>
      </c>
      <c r="B583">
        <v>6</v>
      </c>
      <c r="C583" t="s">
        <v>16</v>
      </c>
      <c r="D583">
        <v>1604</v>
      </c>
      <c r="E583" t="s">
        <v>272</v>
      </c>
      <c r="F583">
        <v>149</v>
      </c>
      <c r="G583" t="s">
        <v>33</v>
      </c>
      <c r="H583">
        <v>2950</v>
      </c>
      <c r="I583" t="s">
        <v>151</v>
      </c>
      <c r="J583" s="1">
        <v>43255</v>
      </c>
      <c r="K583">
        <v>0</v>
      </c>
      <c r="L583">
        <v>14926</v>
      </c>
      <c r="N583">
        <v>244</v>
      </c>
      <c r="Q583">
        <v>274</v>
      </c>
    </row>
    <row r="584" spans="1:17" x14ac:dyDescent="0.25">
      <c r="A584">
        <v>6818</v>
      </c>
      <c r="B584">
        <v>6</v>
      </c>
      <c r="C584" t="s">
        <v>16</v>
      </c>
      <c r="D584">
        <v>1604</v>
      </c>
      <c r="E584" t="s">
        <v>272</v>
      </c>
      <c r="F584">
        <v>149</v>
      </c>
      <c r="G584" t="s">
        <v>33</v>
      </c>
      <c r="H584">
        <v>2951</v>
      </c>
      <c r="I584" t="s">
        <v>33</v>
      </c>
      <c r="J584" s="1">
        <v>43255</v>
      </c>
      <c r="K584">
        <v>0</v>
      </c>
      <c r="L584">
        <v>2210</v>
      </c>
      <c r="N584">
        <v>131</v>
      </c>
      <c r="Q584">
        <v>39</v>
      </c>
    </row>
    <row r="585" spans="1:17" x14ac:dyDescent="0.25">
      <c r="A585">
        <v>6858</v>
      </c>
      <c r="B585">
        <v>6</v>
      </c>
      <c r="C585" t="s">
        <v>16</v>
      </c>
      <c r="D585">
        <v>1643</v>
      </c>
      <c r="E585" t="s">
        <v>66</v>
      </c>
      <c r="F585">
        <v>16</v>
      </c>
      <c r="G585" t="s">
        <v>76</v>
      </c>
      <c r="H585">
        <v>132</v>
      </c>
      <c r="I585" t="s">
        <v>77</v>
      </c>
      <c r="J585" s="1">
        <v>43256</v>
      </c>
      <c r="K585">
        <v>0</v>
      </c>
      <c r="L585">
        <v>5280</v>
      </c>
      <c r="N585">
        <v>212</v>
      </c>
      <c r="Q585">
        <v>115</v>
      </c>
    </row>
    <row r="586" spans="1:17" x14ac:dyDescent="0.25">
      <c r="A586">
        <v>6881</v>
      </c>
      <c r="B586">
        <v>6</v>
      </c>
      <c r="C586" t="s">
        <v>16</v>
      </c>
      <c r="D586">
        <v>1651</v>
      </c>
      <c r="E586" t="s">
        <v>266</v>
      </c>
      <c r="F586">
        <v>16</v>
      </c>
      <c r="G586" t="s">
        <v>76</v>
      </c>
      <c r="H586">
        <v>135</v>
      </c>
      <c r="I586" t="s">
        <v>267</v>
      </c>
      <c r="J586" s="1">
        <v>43256</v>
      </c>
      <c r="K586">
        <v>0</v>
      </c>
      <c r="L586">
        <v>2830</v>
      </c>
      <c r="N586">
        <v>363</v>
      </c>
      <c r="Q586">
        <v>15</v>
      </c>
    </row>
    <row r="587" spans="1:17" x14ac:dyDescent="0.25">
      <c r="A587">
        <v>6921</v>
      </c>
      <c r="B587">
        <v>6</v>
      </c>
      <c r="C587" t="s">
        <v>16</v>
      </c>
      <c r="D587">
        <v>1618</v>
      </c>
      <c r="E587" t="s">
        <v>37</v>
      </c>
      <c r="F587">
        <v>24</v>
      </c>
      <c r="G587" t="s">
        <v>18</v>
      </c>
      <c r="H587">
        <v>295</v>
      </c>
      <c r="I587" t="s">
        <v>38</v>
      </c>
      <c r="J587" s="1">
        <v>43257</v>
      </c>
      <c r="K587">
        <v>0</v>
      </c>
      <c r="L587">
        <v>14200</v>
      </c>
      <c r="N587">
        <v>353</v>
      </c>
      <c r="Q587">
        <v>51</v>
      </c>
    </row>
    <row r="588" spans="1:17" x14ac:dyDescent="0.25">
      <c r="A588">
        <v>6926</v>
      </c>
      <c r="B588">
        <v>6</v>
      </c>
      <c r="C588" t="s">
        <v>16</v>
      </c>
      <c r="D588">
        <v>1618</v>
      </c>
      <c r="E588" t="s">
        <v>37</v>
      </c>
      <c r="F588">
        <v>171</v>
      </c>
      <c r="G588" t="s">
        <v>78</v>
      </c>
      <c r="H588">
        <v>3080</v>
      </c>
      <c r="I588" t="s">
        <v>79</v>
      </c>
      <c r="J588" s="1">
        <v>43257</v>
      </c>
      <c r="K588">
        <v>0</v>
      </c>
      <c r="L588">
        <v>3080</v>
      </c>
      <c r="N588">
        <v>331</v>
      </c>
      <c r="Q588">
        <v>284</v>
      </c>
    </row>
    <row r="589" spans="1:17" x14ac:dyDescent="0.25">
      <c r="A589">
        <v>6930</v>
      </c>
      <c r="B589">
        <v>6</v>
      </c>
      <c r="C589" t="s">
        <v>16</v>
      </c>
      <c r="D589">
        <v>1657</v>
      </c>
      <c r="E589" t="s">
        <v>317</v>
      </c>
      <c r="F589">
        <v>33</v>
      </c>
      <c r="G589" t="s">
        <v>30</v>
      </c>
      <c r="H589">
        <v>451</v>
      </c>
      <c r="I589" t="s">
        <v>219</v>
      </c>
      <c r="J589" s="1">
        <v>43257</v>
      </c>
      <c r="K589">
        <v>0</v>
      </c>
      <c r="L589">
        <v>2695</v>
      </c>
      <c r="N589">
        <v>227</v>
      </c>
      <c r="Q589">
        <v>254</v>
      </c>
    </row>
    <row r="590" spans="1:17" x14ac:dyDescent="0.25">
      <c r="A590">
        <v>6958</v>
      </c>
      <c r="B590">
        <v>6</v>
      </c>
      <c r="C590" t="s">
        <v>16</v>
      </c>
      <c r="D590">
        <v>1644</v>
      </c>
      <c r="E590" t="s">
        <v>300</v>
      </c>
      <c r="F590">
        <v>105</v>
      </c>
      <c r="G590" t="s">
        <v>348</v>
      </c>
      <c r="H590">
        <v>1611</v>
      </c>
      <c r="I590" t="s">
        <v>349</v>
      </c>
      <c r="J590" s="1">
        <v>43257</v>
      </c>
      <c r="K590">
        <v>0</v>
      </c>
      <c r="L590">
        <v>1481.79</v>
      </c>
      <c r="N590">
        <v>43</v>
      </c>
      <c r="Q590">
        <v>150</v>
      </c>
    </row>
    <row r="591" spans="1:17" x14ac:dyDescent="0.25">
      <c r="A591">
        <v>7007</v>
      </c>
      <c r="B591">
        <v>6</v>
      </c>
      <c r="C591" t="s">
        <v>16</v>
      </c>
      <c r="D591">
        <v>1611</v>
      </c>
      <c r="E591" t="s">
        <v>17</v>
      </c>
      <c r="F591">
        <v>16</v>
      </c>
      <c r="G591" t="s">
        <v>76</v>
      </c>
      <c r="H591">
        <v>132</v>
      </c>
      <c r="I591" t="s">
        <v>77</v>
      </c>
      <c r="J591" s="1">
        <v>43258</v>
      </c>
      <c r="K591">
        <v>0</v>
      </c>
      <c r="L591">
        <v>2102</v>
      </c>
      <c r="N591">
        <v>494</v>
      </c>
      <c r="Q591">
        <v>89</v>
      </c>
    </row>
    <row r="592" spans="1:17" x14ac:dyDescent="0.25">
      <c r="A592">
        <v>7049</v>
      </c>
      <c r="B592">
        <v>6</v>
      </c>
      <c r="C592" t="s">
        <v>16</v>
      </c>
      <c r="D592">
        <v>1643</v>
      </c>
      <c r="E592" t="s">
        <v>66</v>
      </c>
      <c r="F592">
        <v>74</v>
      </c>
      <c r="G592" t="s">
        <v>27</v>
      </c>
      <c r="H592">
        <v>4441</v>
      </c>
      <c r="I592" t="s">
        <v>91</v>
      </c>
      <c r="J592" s="1">
        <v>43259</v>
      </c>
      <c r="K592">
        <v>0</v>
      </c>
      <c r="L592">
        <v>3800</v>
      </c>
      <c r="N592">
        <v>103</v>
      </c>
      <c r="Q592">
        <v>9</v>
      </c>
    </row>
    <row r="593" spans="1:17" x14ac:dyDescent="0.25">
      <c r="A593">
        <v>7084</v>
      </c>
      <c r="B593">
        <v>2</v>
      </c>
      <c r="C593" t="s">
        <v>13</v>
      </c>
      <c r="D593">
        <v>1414</v>
      </c>
      <c r="E593" t="s">
        <v>13</v>
      </c>
      <c r="F593">
        <v>115</v>
      </c>
      <c r="G593" t="s">
        <v>83</v>
      </c>
      <c r="H593">
        <v>1955</v>
      </c>
      <c r="I593" t="s">
        <v>350</v>
      </c>
      <c r="J593" s="1">
        <v>43259</v>
      </c>
      <c r="K593">
        <v>0</v>
      </c>
      <c r="L593">
        <v>3164.8</v>
      </c>
      <c r="N593">
        <v>290</v>
      </c>
      <c r="Q593">
        <v>5</v>
      </c>
    </row>
    <row r="594" spans="1:17" x14ac:dyDescent="0.25">
      <c r="A594">
        <v>7123</v>
      </c>
      <c r="B594">
        <v>6</v>
      </c>
      <c r="C594" t="s">
        <v>16</v>
      </c>
      <c r="D594">
        <v>1643</v>
      </c>
      <c r="E594" t="s">
        <v>66</v>
      </c>
      <c r="F594">
        <v>16</v>
      </c>
      <c r="G594" t="s">
        <v>76</v>
      </c>
      <c r="H594">
        <v>132</v>
      </c>
      <c r="I594" t="s">
        <v>77</v>
      </c>
      <c r="J594" s="1">
        <v>43262</v>
      </c>
      <c r="K594">
        <v>0</v>
      </c>
      <c r="L594">
        <v>6190</v>
      </c>
      <c r="N594">
        <v>232</v>
      </c>
      <c r="Q594">
        <v>96</v>
      </c>
    </row>
    <row r="595" spans="1:17" x14ac:dyDescent="0.25">
      <c r="A595">
        <v>7146</v>
      </c>
      <c r="B595">
        <v>2</v>
      </c>
      <c r="C595" t="s">
        <v>13</v>
      </c>
      <c r="D595">
        <v>1115</v>
      </c>
      <c r="E595" t="s">
        <v>13</v>
      </c>
      <c r="F595">
        <v>72</v>
      </c>
      <c r="G595" t="s">
        <v>23</v>
      </c>
      <c r="H595">
        <v>1005</v>
      </c>
      <c r="I595" t="s">
        <v>24</v>
      </c>
      <c r="J595" s="1">
        <v>43262</v>
      </c>
      <c r="K595">
        <v>0</v>
      </c>
      <c r="L595">
        <v>13776</v>
      </c>
      <c r="N595">
        <v>67</v>
      </c>
      <c r="Q595">
        <v>247</v>
      </c>
    </row>
    <row r="596" spans="1:17" x14ac:dyDescent="0.25">
      <c r="A596">
        <v>6947</v>
      </c>
      <c r="B596">
        <v>14</v>
      </c>
      <c r="C596" t="s">
        <v>101</v>
      </c>
      <c r="D596">
        <v>2400</v>
      </c>
      <c r="E596" t="s">
        <v>351</v>
      </c>
      <c r="F596">
        <v>4</v>
      </c>
      <c r="G596" t="s">
        <v>25</v>
      </c>
      <c r="H596">
        <v>804</v>
      </c>
      <c r="I596" t="s">
        <v>208</v>
      </c>
      <c r="J596" s="1">
        <v>43257</v>
      </c>
      <c r="K596">
        <v>0</v>
      </c>
      <c r="L596">
        <v>3242.3</v>
      </c>
      <c r="N596">
        <v>369</v>
      </c>
      <c r="Q596">
        <v>128</v>
      </c>
    </row>
    <row r="597" spans="1:17" x14ac:dyDescent="0.25">
      <c r="A597">
        <v>7006</v>
      </c>
      <c r="B597">
        <v>6</v>
      </c>
      <c r="C597" t="s">
        <v>16</v>
      </c>
      <c r="D597">
        <v>1706</v>
      </c>
      <c r="E597" t="s">
        <v>64</v>
      </c>
      <c r="F597">
        <v>236</v>
      </c>
      <c r="G597" t="s">
        <v>44</v>
      </c>
      <c r="H597">
        <v>4502</v>
      </c>
      <c r="I597" t="s">
        <v>65</v>
      </c>
      <c r="J597" s="1">
        <v>43258</v>
      </c>
      <c r="K597">
        <v>0</v>
      </c>
      <c r="L597">
        <v>860</v>
      </c>
      <c r="N597">
        <v>283</v>
      </c>
      <c r="Q597">
        <v>138</v>
      </c>
    </row>
    <row r="598" spans="1:17" x14ac:dyDescent="0.25">
      <c r="A598">
        <v>7105</v>
      </c>
      <c r="B598">
        <v>2</v>
      </c>
      <c r="C598" t="s">
        <v>13</v>
      </c>
      <c r="D598">
        <v>1437</v>
      </c>
      <c r="E598" t="s">
        <v>13</v>
      </c>
      <c r="F598">
        <v>171</v>
      </c>
      <c r="G598" t="s">
        <v>78</v>
      </c>
      <c r="H598">
        <v>3080</v>
      </c>
      <c r="I598" t="s">
        <v>79</v>
      </c>
      <c r="J598" s="1">
        <v>43262</v>
      </c>
      <c r="K598">
        <v>0</v>
      </c>
      <c r="L598">
        <v>1760</v>
      </c>
      <c r="N598">
        <v>489</v>
      </c>
      <c r="Q598">
        <v>38</v>
      </c>
    </row>
    <row r="599" spans="1:17" x14ac:dyDescent="0.25">
      <c r="A599">
        <v>7124</v>
      </c>
      <c r="B599">
        <v>6</v>
      </c>
      <c r="C599" t="s">
        <v>16</v>
      </c>
      <c r="D599">
        <v>1611</v>
      </c>
      <c r="E599" t="s">
        <v>17</v>
      </c>
      <c r="F599">
        <v>4</v>
      </c>
      <c r="G599" t="s">
        <v>25</v>
      </c>
      <c r="H599">
        <v>810</v>
      </c>
      <c r="I599" t="s">
        <v>280</v>
      </c>
      <c r="J599" s="1">
        <v>43262</v>
      </c>
      <c r="K599">
        <v>0</v>
      </c>
      <c r="L599">
        <v>5340</v>
      </c>
      <c r="N599">
        <v>454</v>
      </c>
      <c r="Q599">
        <v>135</v>
      </c>
    </row>
    <row r="600" spans="1:17" x14ac:dyDescent="0.25">
      <c r="A600">
        <v>7162</v>
      </c>
      <c r="B600">
        <v>2</v>
      </c>
      <c r="C600" t="s">
        <v>13</v>
      </c>
      <c r="D600">
        <v>1437</v>
      </c>
      <c r="E600" t="s">
        <v>13</v>
      </c>
      <c r="F600">
        <v>74</v>
      </c>
      <c r="G600" t="s">
        <v>27</v>
      </c>
      <c r="H600">
        <v>4441</v>
      </c>
      <c r="I600" t="s">
        <v>91</v>
      </c>
      <c r="J600" s="1">
        <v>43263</v>
      </c>
      <c r="K600">
        <v>0</v>
      </c>
      <c r="L600">
        <v>1904.15</v>
      </c>
      <c r="N600">
        <v>190</v>
      </c>
      <c r="Q600">
        <v>183</v>
      </c>
    </row>
    <row r="601" spans="1:17" x14ac:dyDescent="0.25">
      <c r="A601">
        <v>7179</v>
      </c>
      <c r="B601">
        <v>6</v>
      </c>
      <c r="C601" t="s">
        <v>16</v>
      </c>
      <c r="D601">
        <v>1603</v>
      </c>
      <c r="E601" t="s">
        <v>49</v>
      </c>
      <c r="F601">
        <v>171</v>
      </c>
      <c r="G601" t="s">
        <v>78</v>
      </c>
      <c r="H601">
        <v>3078</v>
      </c>
      <c r="I601" t="s">
        <v>106</v>
      </c>
      <c r="J601" s="1">
        <v>43263</v>
      </c>
      <c r="K601">
        <v>0</v>
      </c>
      <c r="L601">
        <v>3480</v>
      </c>
      <c r="N601">
        <v>119</v>
      </c>
      <c r="Q601">
        <v>107</v>
      </c>
    </row>
    <row r="602" spans="1:17" x14ac:dyDescent="0.25">
      <c r="A602">
        <v>7180</v>
      </c>
      <c r="B602">
        <v>6</v>
      </c>
      <c r="C602" t="s">
        <v>16</v>
      </c>
      <c r="D602">
        <v>1603</v>
      </c>
      <c r="E602" t="s">
        <v>49</v>
      </c>
      <c r="F602">
        <v>74</v>
      </c>
      <c r="G602" t="s">
        <v>27</v>
      </c>
      <c r="H602">
        <v>4477</v>
      </c>
      <c r="I602" t="s">
        <v>50</v>
      </c>
      <c r="J602" s="1">
        <v>43263</v>
      </c>
      <c r="K602">
        <v>0</v>
      </c>
      <c r="L602">
        <v>3479.42</v>
      </c>
      <c r="N602">
        <v>307</v>
      </c>
      <c r="Q602">
        <v>154</v>
      </c>
    </row>
    <row r="603" spans="1:17" x14ac:dyDescent="0.25">
      <c r="A603">
        <v>7182</v>
      </c>
      <c r="B603">
        <v>2</v>
      </c>
      <c r="C603" t="s">
        <v>13</v>
      </c>
      <c r="D603">
        <v>1414</v>
      </c>
      <c r="E603" t="s">
        <v>13</v>
      </c>
      <c r="F603">
        <v>185</v>
      </c>
      <c r="G603" t="s">
        <v>139</v>
      </c>
      <c r="H603">
        <v>1315</v>
      </c>
      <c r="I603" t="s">
        <v>149</v>
      </c>
      <c r="J603" s="1">
        <v>43263</v>
      </c>
      <c r="K603">
        <v>0</v>
      </c>
      <c r="L603">
        <v>6792.32</v>
      </c>
      <c r="N603">
        <v>92</v>
      </c>
      <c r="Q603">
        <v>132</v>
      </c>
    </row>
    <row r="604" spans="1:17" x14ac:dyDescent="0.25">
      <c r="A604">
        <v>7194</v>
      </c>
      <c r="B604">
        <v>6</v>
      </c>
      <c r="C604" t="s">
        <v>16</v>
      </c>
      <c r="D604">
        <v>1684</v>
      </c>
      <c r="E604" t="s">
        <v>352</v>
      </c>
      <c r="F604">
        <v>74</v>
      </c>
      <c r="G604" t="s">
        <v>27</v>
      </c>
      <c r="H604">
        <v>4461</v>
      </c>
      <c r="I604" t="s">
        <v>311</v>
      </c>
      <c r="J604" s="1">
        <v>43263</v>
      </c>
      <c r="K604">
        <v>0</v>
      </c>
      <c r="L604">
        <v>6448.17</v>
      </c>
      <c r="N604">
        <v>484</v>
      </c>
      <c r="Q604">
        <v>212</v>
      </c>
    </row>
    <row r="605" spans="1:17" x14ac:dyDescent="0.25">
      <c r="A605">
        <v>7208</v>
      </c>
      <c r="B605">
        <v>2</v>
      </c>
      <c r="C605" t="s">
        <v>13</v>
      </c>
      <c r="D605">
        <v>1427</v>
      </c>
      <c r="E605" t="s">
        <v>13</v>
      </c>
      <c r="F605">
        <v>74</v>
      </c>
      <c r="G605" t="s">
        <v>27</v>
      </c>
      <c r="H605">
        <v>4441</v>
      </c>
      <c r="I605" t="s">
        <v>91</v>
      </c>
      <c r="J605" s="1">
        <v>43263</v>
      </c>
      <c r="K605">
        <v>0</v>
      </c>
      <c r="L605">
        <v>4160.7700000000004</v>
      </c>
      <c r="N605">
        <v>240</v>
      </c>
      <c r="Q605">
        <v>79</v>
      </c>
    </row>
    <row r="606" spans="1:17" x14ac:dyDescent="0.25">
      <c r="A606">
        <v>7235</v>
      </c>
      <c r="B606">
        <v>6</v>
      </c>
      <c r="C606" t="s">
        <v>16</v>
      </c>
      <c r="D606">
        <v>1643</v>
      </c>
      <c r="E606" t="s">
        <v>66</v>
      </c>
      <c r="F606">
        <v>74</v>
      </c>
      <c r="G606" t="s">
        <v>27</v>
      </c>
      <c r="H606">
        <v>4441</v>
      </c>
      <c r="I606" t="s">
        <v>91</v>
      </c>
      <c r="J606" s="1">
        <v>43264</v>
      </c>
      <c r="K606">
        <v>0</v>
      </c>
      <c r="L606">
        <v>880</v>
      </c>
      <c r="N606">
        <v>8</v>
      </c>
      <c r="Q606">
        <v>93</v>
      </c>
    </row>
    <row r="607" spans="1:17" x14ac:dyDescent="0.25">
      <c r="A607">
        <v>7050</v>
      </c>
      <c r="B607">
        <v>6</v>
      </c>
      <c r="C607" t="s">
        <v>16</v>
      </c>
      <c r="D607">
        <v>1878</v>
      </c>
      <c r="E607" t="s">
        <v>194</v>
      </c>
      <c r="F607">
        <v>172</v>
      </c>
      <c r="G607" t="s">
        <v>353</v>
      </c>
      <c r="H607">
        <v>3310</v>
      </c>
      <c r="I607" t="s">
        <v>354</v>
      </c>
      <c r="J607" s="1">
        <v>43259</v>
      </c>
      <c r="K607">
        <v>0</v>
      </c>
      <c r="L607">
        <v>1348</v>
      </c>
      <c r="N607">
        <v>465</v>
      </c>
      <c r="Q607">
        <v>21</v>
      </c>
    </row>
    <row r="608" spans="1:17" x14ac:dyDescent="0.25">
      <c r="A608">
        <v>7117</v>
      </c>
      <c r="B608">
        <v>6</v>
      </c>
      <c r="C608" t="s">
        <v>16</v>
      </c>
      <c r="D608">
        <v>1648</v>
      </c>
      <c r="E608" t="s">
        <v>262</v>
      </c>
      <c r="F608">
        <v>185</v>
      </c>
      <c r="G608" t="s">
        <v>139</v>
      </c>
      <c r="H608">
        <v>1351</v>
      </c>
      <c r="I608" t="s">
        <v>258</v>
      </c>
      <c r="J608" s="1">
        <v>43262</v>
      </c>
      <c r="K608">
        <v>0</v>
      </c>
      <c r="L608">
        <v>6543</v>
      </c>
      <c r="N608">
        <v>187</v>
      </c>
      <c r="Q608">
        <v>197</v>
      </c>
    </row>
    <row r="609" spans="1:17" x14ac:dyDescent="0.25">
      <c r="A609">
        <v>7226</v>
      </c>
      <c r="B609">
        <v>2</v>
      </c>
      <c r="C609" t="s">
        <v>13</v>
      </c>
      <c r="D609">
        <v>1431</v>
      </c>
      <c r="E609" t="s">
        <v>13</v>
      </c>
      <c r="F609">
        <v>149</v>
      </c>
      <c r="G609" t="s">
        <v>33</v>
      </c>
      <c r="H609">
        <v>2951</v>
      </c>
      <c r="I609" t="s">
        <v>33</v>
      </c>
      <c r="J609" s="1">
        <v>43264</v>
      </c>
      <c r="K609">
        <v>0</v>
      </c>
      <c r="L609">
        <v>12165</v>
      </c>
      <c r="N609">
        <v>473</v>
      </c>
      <c r="Q609">
        <v>234</v>
      </c>
    </row>
    <row r="610" spans="1:17" x14ac:dyDescent="0.25">
      <c r="A610">
        <v>7305</v>
      </c>
      <c r="B610">
        <v>6</v>
      </c>
      <c r="C610" t="s">
        <v>16</v>
      </c>
      <c r="D610">
        <v>1653</v>
      </c>
      <c r="E610" t="s">
        <v>20</v>
      </c>
      <c r="F610">
        <v>236</v>
      </c>
      <c r="G610" t="s">
        <v>44</v>
      </c>
      <c r="H610">
        <v>4502</v>
      </c>
      <c r="I610" t="s">
        <v>65</v>
      </c>
      <c r="J610" s="1">
        <v>43265</v>
      </c>
      <c r="K610">
        <v>0</v>
      </c>
      <c r="L610">
        <v>1933</v>
      </c>
      <c r="N610">
        <v>309</v>
      </c>
      <c r="Q610">
        <v>217</v>
      </c>
    </row>
    <row r="611" spans="1:17" x14ac:dyDescent="0.25">
      <c r="A611">
        <v>7367</v>
      </c>
      <c r="B611">
        <v>6</v>
      </c>
      <c r="C611" t="s">
        <v>16</v>
      </c>
      <c r="D611">
        <v>1643</v>
      </c>
      <c r="E611" t="s">
        <v>66</v>
      </c>
      <c r="F611">
        <v>74</v>
      </c>
      <c r="G611" t="s">
        <v>27</v>
      </c>
      <c r="H611">
        <v>4473</v>
      </c>
      <c r="I611" t="s">
        <v>90</v>
      </c>
      <c r="J611" s="1">
        <v>43266</v>
      </c>
      <c r="K611">
        <v>0</v>
      </c>
      <c r="L611">
        <v>1700</v>
      </c>
      <c r="N611">
        <v>106</v>
      </c>
      <c r="Q611">
        <v>81</v>
      </c>
    </row>
    <row r="612" spans="1:17" x14ac:dyDescent="0.25">
      <c r="A612">
        <v>7389</v>
      </c>
      <c r="B612">
        <v>6</v>
      </c>
      <c r="C612" t="s">
        <v>16</v>
      </c>
      <c r="D612">
        <v>1923</v>
      </c>
      <c r="E612" t="s">
        <v>85</v>
      </c>
      <c r="F612">
        <v>171</v>
      </c>
      <c r="G612" t="s">
        <v>78</v>
      </c>
      <c r="H612">
        <v>3083</v>
      </c>
      <c r="I612" t="s">
        <v>88</v>
      </c>
      <c r="J612" s="1">
        <v>43266</v>
      </c>
      <c r="K612">
        <v>0</v>
      </c>
      <c r="L612">
        <v>1039</v>
      </c>
      <c r="N612">
        <v>319</v>
      </c>
      <c r="Q612">
        <v>211</v>
      </c>
    </row>
    <row r="613" spans="1:17" x14ac:dyDescent="0.25">
      <c r="A613">
        <v>7433</v>
      </c>
      <c r="B613">
        <v>6</v>
      </c>
      <c r="C613" t="s">
        <v>16</v>
      </c>
      <c r="D613">
        <v>1923</v>
      </c>
      <c r="E613" t="s">
        <v>85</v>
      </c>
      <c r="F613">
        <v>171</v>
      </c>
      <c r="G613" t="s">
        <v>78</v>
      </c>
      <c r="H613">
        <v>3083</v>
      </c>
      <c r="I613" t="s">
        <v>88</v>
      </c>
      <c r="J613" s="1">
        <v>43269</v>
      </c>
      <c r="K613">
        <v>0</v>
      </c>
      <c r="L613">
        <v>1960</v>
      </c>
      <c r="N613">
        <v>313</v>
      </c>
      <c r="Q613">
        <v>165</v>
      </c>
    </row>
    <row r="614" spans="1:17" x14ac:dyDescent="0.25">
      <c r="A614">
        <v>7369</v>
      </c>
      <c r="B614">
        <v>6</v>
      </c>
      <c r="C614" t="s">
        <v>16</v>
      </c>
      <c r="D614">
        <v>1657</v>
      </c>
      <c r="E614" t="s">
        <v>317</v>
      </c>
      <c r="F614">
        <v>33</v>
      </c>
      <c r="G614" t="s">
        <v>30</v>
      </c>
      <c r="H614">
        <v>451</v>
      </c>
      <c r="I614" t="s">
        <v>219</v>
      </c>
      <c r="J614" s="1">
        <v>43266</v>
      </c>
      <c r="K614">
        <v>0</v>
      </c>
      <c r="L614">
        <v>1650</v>
      </c>
      <c r="N614">
        <v>171</v>
      </c>
      <c r="Q614">
        <v>74</v>
      </c>
    </row>
    <row r="615" spans="1:17" x14ac:dyDescent="0.25">
      <c r="A615">
        <v>7439</v>
      </c>
      <c r="B615">
        <v>6</v>
      </c>
      <c r="C615" t="s">
        <v>16</v>
      </c>
      <c r="D615">
        <v>1706</v>
      </c>
      <c r="E615" t="s">
        <v>64</v>
      </c>
      <c r="F615">
        <v>236</v>
      </c>
      <c r="G615" t="s">
        <v>44</v>
      </c>
      <c r="H615">
        <v>4502</v>
      </c>
      <c r="I615" t="s">
        <v>65</v>
      </c>
      <c r="J615" s="1">
        <v>43269</v>
      </c>
      <c r="K615">
        <v>0</v>
      </c>
      <c r="L615">
        <v>1530</v>
      </c>
      <c r="N615">
        <v>224</v>
      </c>
      <c r="Q615">
        <v>134</v>
      </c>
    </row>
    <row r="616" spans="1:17" x14ac:dyDescent="0.25">
      <c r="A616">
        <v>7510</v>
      </c>
      <c r="B616">
        <v>6</v>
      </c>
      <c r="C616" t="s">
        <v>16</v>
      </c>
      <c r="D616">
        <v>1611</v>
      </c>
      <c r="E616" t="s">
        <v>17</v>
      </c>
      <c r="F616">
        <v>4</v>
      </c>
      <c r="G616" t="s">
        <v>25</v>
      </c>
      <c r="H616">
        <v>811</v>
      </c>
      <c r="I616" t="s">
        <v>32</v>
      </c>
      <c r="J616" s="1">
        <v>43270</v>
      </c>
      <c r="K616">
        <v>0</v>
      </c>
      <c r="L616">
        <v>6290</v>
      </c>
      <c r="N616">
        <v>433</v>
      </c>
      <c r="Q616">
        <v>155</v>
      </c>
    </row>
    <row r="617" spans="1:17" x14ac:dyDescent="0.25">
      <c r="A617">
        <v>7540</v>
      </c>
      <c r="B617">
        <v>2</v>
      </c>
      <c r="C617" t="s">
        <v>13</v>
      </c>
      <c r="D617">
        <v>1231</v>
      </c>
      <c r="E617" t="s">
        <v>13</v>
      </c>
      <c r="F617">
        <v>74</v>
      </c>
      <c r="G617" t="s">
        <v>27</v>
      </c>
      <c r="H617">
        <v>4441</v>
      </c>
      <c r="I617" t="s">
        <v>91</v>
      </c>
      <c r="J617" s="1">
        <v>43270</v>
      </c>
      <c r="K617">
        <v>0</v>
      </c>
      <c r="L617">
        <v>3100</v>
      </c>
      <c r="N617">
        <v>278</v>
      </c>
      <c r="Q617">
        <v>237</v>
      </c>
    </row>
    <row r="618" spans="1:17" x14ac:dyDescent="0.25">
      <c r="A618">
        <v>7680</v>
      </c>
      <c r="B618">
        <v>6</v>
      </c>
      <c r="C618" t="s">
        <v>16</v>
      </c>
      <c r="D618">
        <v>1643</v>
      </c>
      <c r="E618" t="s">
        <v>66</v>
      </c>
      <c r="F618">
        <v>16</v>
      </c>
      <c r="G618" t="s">
        <v>76</v>
      </c>
      <c r="H618">
        <v>132</v>
      </c>
      <c r="I618" t="s">
        <v>77</v>
      </c>
      <c r="J618" s="1">
        <v>43273</v>
      </c>
      <c r="K618">
        <v>0</v>
      </c>
      <c r="L618">
        <v>2080</v>
      </c>
      <c r="N618">
        <v>37</v>
      </c>
      <c r="Q618">
        <v>195</v>
      </c>
    </row>
    <row r="619" spans="1:17" x14ac:dyDescent="0.25">
      <c r="A619">
        <v>7188</v>
      </c>
      <c r="B619">
        <v>6</v>
      </c>
      <c r="C619" t="s">
        <v>16</v>
      </c>
      <c r="D619">
        <v>1900</v>
      </c>
      <c r="E619" t="s">
        <v>55</v>
      </c>
      <c r="F619">
        <v>47</v>
      </c>
      <c r="G619" t="s">
        <v>56</v>
      </c>
      <c r="H619">
        <v>649</v>
      </c>
      <c r="I619" t="s">
        <v>176</v>
      </c>
      <c r="J619" s="1">
        <v>43272</v>
      </c>
      <c r="K619">
        <v>0</v>
      </c>
      <c r="L619">
        <v>650</v>
      </c>
      <c r="N619">
        <v>80</v>
      </c>
      <c r="Q619">
        <v>87</v>
      </c>
    </row>
    <row r="620" spans="1:17" x14ac:dyDescent="0.25">
      <c r="A620">
        <v>8072</v>
      </c>
      <c r="B620">
        <v>6</v>
      </c>
      <c r="C620" t="s">
        <v>16</v>
      </c>
      <c r="D620">
        <v>1650</v>
      </c>
      <c r="E620" t="s">
        <v>98</v>
      </c>
      <c r="F620">
        <v>178</v>
      </c>
      <c r="G620" t="s">
        <v>114</v>
      </c>
      <c r="H620">
        <v>3188</v>
      </c>
      <c r="I620" t="s">
        <v>115</v>
      </c>
      <c r="J620" s="1">
        <v>43283</v>
      </c>
      <c r="K620">
        <v>0</v>
      </c>
      <c r="L620">
        <v>350.3</v>
      </c>
      <c r="N620">
        <v>316</v>
      </c>
      <c r="Q620">
        <v>134</v>
      </c>
    </row>
    <row r="621" spans="1:17" x14ac:dyDescent="0.25">
      <c r="A621">
        <v>8097</v>
      </c>
      <c r="B621">
        <v>2</v>
      </c>
      <c r="C621" t="s">
        <v>13</v>
      </c>
      <c r="D621">
        <v>1427</v>
      </c>
      <c r="E621" t="s">
        <v>13</v>
      </c>
      <c r="F621">
        <v>82</v>
      </c>
      <c r="G621" t="s">
        <v>58</v>
      </c>
      <c r="H621">
        <v>1120</v>
      </c>
      <c r="I621" t="s">
        <v>170</v>
      </c>
      <c r="J621" s="1">
        <v>43284</v>
      </c>
      <c r="K621">
        <v>0</v>
      </c>
      <c r="L621">
        <v>10041.040000000001</v>
      </c>
      <c r="N621">
        <v>442</v>
      </c>
      <c r="Q621">
        <v>100</v>
      </c>
    </row>
    <row r="622" spans="1:17" x14ac:dyDescent="0.25">
      <c r="A622">
        <v>8220</v>
      </c>
      <c r="B622">
        <v>2</v>
      </c>
      <c r="C622" t="s">
        <v>13</v>
      </c>
      <c r="D622">
        <v>1258</v>
      </c>
      <c r="E622" t="s">
        <v>13</v>
      </c>
      <c r="F622">
        <v>47</v>
      </c>
      <c r="G622" t="s">
        <v>56</v>
      </c>
      <c r="H622">
        <v>656</v>
      </c>
      <c r="I622" t="s">
        <v>57</v>
      </c>
      <c r="J622" s="1">
        <v>43286</v>
      </c>
      <c r="K622">
        <v>0</v>
      </c>
      <c r="L622">
        <v>2450</v>
      </c>
      <c r="N622">
        <v>96</v>
      </c>
      <c r="Q622">
        <v>274</v>
      </c>
    </row>
    <row r="623" spans="1:17" x14ac:dyDescent="0.25">
      <c r="A623">
        <v>8355</v>
      </c>
      <c r="B623">
        <v>6</v>
      </c>
      <c r="C623" t="s">
        <v>16</v>
      </c>
      <c r="D623">
        <v>1650</v>
      </c>
      <c r="E623" t="s">
        <v>285</v>
      </c>
      <c r="F623">
        <v>185</v>
      </c>
      <c r="G623" t="s">
        <v>139</v>
      </c>
      <c r="H623">
        <v>1422</v>
      </c>
      <c r="I623" t="s">
        <v>209</v>
      </c>
      <c r="J623" s="1">
        <v>43291</v>
      </c>
      <c r="K623">
        <v>0</v>
      </c>
      <c r="L623">
        <v>1698</v>
      </c>
      <c r="N623">
        <v>153</v>
      </c>
      <c r="Q623">
        <v>155</v>
      </c>
    </row>
    <row r="624" spans="1:17" x14ac:dyDescent="0.25">
      <c r="A624">
        <v>8520</v>
      </c>
      <c r="B624">
        <v>2</v>
      </c>
      <c r="C624" t="s">
        <v>13</v>
      </c>
      <c r="D624">
        <v>1430</v>
      </c>
      <c r="E624" t="s">
        <v>13</v>
      </c>
      <c r="F624">
        <v>68</v>
      </c>
      <c r="G624" t="s">
        <v>157</v>
      </c>
      <c r="H624">
        <v>10</v>
      </c>
      <c r="I624" t="s">
        <v>158</v>
      </c>
      <c r="J624" s="1">
        <v>43293</v>
      </c>
      <c r="K624">
        <v>0</v>
      </c>
      <c r="L624">
        <v>4701</v>
      </c>
      <c r="N624">
        <v>460</v>
      </c>
      <c r="Q624">
        <v>68</v>
      </c>
    </row>
    <row r="625" spans="1:17" x14ac:dyDescent="0.25">
      <c r="A625">
        <v>8506</v>
      </c>
      <c r="B625">
        <v>6</v>
      </c>
      <c r="C625" t="s">
        <v>16</v>
      </c>
      <c r="D625">
        <v>7600</v>
      </c>
      <c r="E625" t="s">
        <v>113</v>
      </c>
      <c r="F625">
        <v>47</v>
      </c>
      <c r="G625" t="s">
        <v>56</v>
      </c>
      <c r="H625">
        <v>656</v>
      </c>
      <c r="I625" t="s">
        <v>57</v>
      </c>
      <c r="J625" s="1">
        <v>43293</v>
      </c>
      <c r="K625">
        <v>0</v>
      </c>
      <c r="L625">
        <v>3290.44</v>
      </c>
      <c r="N625">
        <v>172</v>
      </c>
      <c r="Q625">
        <v>93</v>
      </c>
    </row>
    <row r="626" spans="1:17" x14ac:dyDescent="0.25">
      <c r="A626">
        <v>8188</v>
      </c>
      <c r="B626">
        <v>6</v>
      </c>
      <c r="C626" t="s">
        <v>16</v>
      </c>
      <c r="D626">
        <v>1642</v>
      </c>
      <c r="E626" t="s">
        <v>150</v>
      </c>
      <c r="F626">
        <v>47</v>
      </c>
      <c r="G626" t="s">
        <v>56</v>
      </c>
      <c r="H626">
        <v>656</v>
      </c>
      <c r="I626" t="s">
        <v>57</v>
      </c>
      <c r="J626" s="1">
        <v>43287</v>
      </c>
      <c r="K626">
        <v>0</v>
      </c>
      <c r="L626">
        <v>4802.38</v>
      </c>
      <c r="N626">
        <v>355</v>
      </c>
      <c r="Q626">
        <v>274</v>
      </c>
    </row>
    <row r="627" spans="1:17" x14ac:dyDescent="0.25">
      <c r="A627">
        <v>8289</v>
      </c>
      <c r="B627">
        <v>6</v>
      </c>
      <c r="C627" t="s">
        <v>16</v>
      </c>
      <c r="D627">
        <v>6725</v>
      </c>
      <c r="E627" t="s">
        <v>355</v>
      </c>
      <c r="F627">
        <v>233</v>
      </c>
      <c r="G627" t="s">
        <v>356</v>
      </c>
      <c r="H627">
        <v>4301</v>
      </c>
      <c r="I627" t="s">
        <v>357</v>
      </c>
      <c r="J627" s="1">
        <v>43288</v>
      </c>
      <c r="K627">
        <v>0</v>
      </c>
      <c r="L627">
        <v>1863.37</v>
      </c>
      <c r="N627">
        <v>61</v>
      </c>
      <c r="Q627">
        <v>113</v>
      </c>
    </row>
    <row r="628" spans="1:17" x14ac:dyDescent="0.25">
      <c r="A628">
        <v>4144</v>
      </c>
      <c r="B628">
        <v>2</v>
      </c>
      <c r="C628" t="s">
        <v>13</v>
      </c>
      <c r="D628">
        <v>1013</v>
      </c>
      <c r="E628" t="s">
        <v>13</v>
      </c>
      <c r="F628">
        <v>74</v>
      </c>
      <c r="G628" t="s">
        <v>27</v>
      </c>
      <c r="H628">
        <v>4483</v>
      </c>
      <c r="I628" t="s">
        <v>129</v>
      </c>
      <c r="J628" s="1">
        <v>43182</v>
      </c>
      <c r="K628">
        <v>0</v>
      </c>
      <c r="L628">
        <v>10075</v>
      </c>
      <c r="N628">
        <v>356</v>
      </c>
      <c r="Q628">
        <v>35</v>
      </c>
    </row>
    <row r="629" spans="1:17" x14ac:dyDescent="0.25">
      <c r="A629">
        <v>4119</v>
      </c>
      <c r="B629">
        <v>2</v>
      </c>
      <c r="C629" t="s">
        <v>13</v>
      </c>
      <c r="D629">
        <v>1258</v>
      </c>
      <c r="E629" t="s">
        <v>13</v>
      </c>
      <c r="F629">
        <v>47</v>
      </c>
      <c r="G629" t="s">
        <v>56</v>
      </c>
      <c r="H629">
        <v>656</v>
      </c>
      <c r="I629" t="s">
        <v>57</v>
      </c>
      <c r="J629" s="1">
        <v>43181</v>
      </c>
      <c r="K629">
        <v>0</v>
      </c>
      <c r="L629">
        <v>1470</v>
      </c>
      <c r="N629">
        <v>381</v>
      </c>
      <c r="Q629">
        <v>3</v>
      </c>
    </row>
    <row r="630" spans="1:17" x14ac:dyDescent="0.25">
      <c r="A630">
        <v>4193</v>
      </c>
      <c r="B630">
        <v>2</v>
      </c>
      <c r="C630" t="s">
        <v>13</v>
      </c>
      <c r="D630">
        <v>1013</v>
      </c>
      <c r="E630" t="s">
        <v>13</v>
      </c>
      <c r="F630">
        <v>74</v>
      </c>
      <c r="G630" t="s">
        <v>27</v>
      </c>
      <c r="H630">
        <v>4460</v>
      </c>
      <c r="I630" t="s">
        <v>253</v>
      </c>
      <c r="J630" s="1">
        <v>43185</v>
      </c>
      <c r="K630">
        <v>0</v>
      </c>
      <c r="L630">
        <v>5250</v>
      </c>
      <c r="N630">
        <v>470</v>
      </c>
      <c r="Q630">
        <v>116</v>
      </c>
    </row>
    <row r="631" spans="1:17" x14ac:dyDescent="0.25">
      <c r="A631">
        <v>4266</v>
      </c>
      <c r="B631">
        <v>2</v>
      </c>
      <c r="C631" t="s">
        <v>13</v>
      </c>
      <c r="D631">
        <v>1018</v>
      </c>
      <c r="E631" t="s">
        <v>13</v>
      </c>
      <c r="F631">
        <v>74</v>
      </c>
      <c r="G631" t="s">
        <v>27</v>
      </c>
      <c r="H631">
        <v>4441</v>
      </c>
      <c r="I631" t="s">
        <v>91</v>
      </c>
      <c r="J631" s="1">
        <v>43187</v>
      </c>
      <c r="K631">
        <v>0</v>
      </c>
      <c r="L631">
        <v>2985</v>
      </c>
      <c r="N631">
        <v>46</v>
      </c>
      <c r="Q631">
        <v>78</v>
      </c>
    </row>
    <row r="632" spans="1:17" x14ac:dyDescent="0.25">
      <c r="A632">
        <v>4319</v>
      </c>
      <c r="B632">
        <v>6</v>
      </c>
      <c r="C632" t="s">
        <v>16</v>
      </c>
      <c r="D632">
        <v>1878</v>
      </c>
      <c r="E632" t="s">
        <v>194</v>
      </c>
      <c r="F632">
        <v>105</v>
      </c>
      <c r="G632" t="s">
        <v>348</v>
      </c>
      <c r="H632">
        <v>1632</v>
      </c>
      <c r="I632" t="s">
        <v>358</v>
      </c>
      <c r="J632" s="1">
        <v>43188</v>
      </c>
      <c r="K632">
        <v>0</v>
      </c>
      <c r="L632">
        <v>1091.18</v>
      </c>
      <c r="N632">
        <v>336</v>
      </c>
      <c r="Q632">
        <v>298</v>
      </c>
    </row>
    <row r="633" spans="1:17" x14ac:dyDescent="0.25">
      <c r="A633">
        <v>4317</v>
      </c>
      <c r="B633">
        <v>6</v>
      </c>
      <c r="C633" t="s">
        <v>16</v>
      </c>
      <c r="D633">
        <v>1885</v>
      </c>
      <c r="E633" t="s">
        <v>213</v>
      </c>
      <c r="F633">
        <v>51</v>
      </c>
      <c r="G633" t="s">
        <v>107</v>
      </c>
      <c r="H633">
        <v>729</v>
      </c>
      <c r="I633" t="s">
        <v>359</v>
      </c>
      <c r="J633" s="1">
        <v>43188</v>
      </c>
      <c r="K633">
        <v>0</v>
      </c>
      <c r="L633">
        <v>5280</v>
      </c>
      <c r="N633">
        <v>352</v>
      </c>
      <c r="Q633">
        <v>191</v>
      </c>
    </row>
    <row r="634" spans="1:17" x14ac:dyDescent="0.25">
      <c r="A634">
        <v>4244</v>
      </c>
      <c r="B634">
        <v>6</v>
      </c>
      <c r="C634" t="s">
        <v>16</v>
      </c>
      <c r="D634">
        <v>1638</v>
      </c>
      <c r="E634" t="s">
        <v>109</v>
      </c>
      <c r="F634">
        <v>82</v>
      </c>
      <c r="G634" t="s">
        <v>58</v>
      </c>
      <c r="H634">
        <v>1131</v>
      </c>
      <c r="I634" t="s">
        <v>360</v>
      </c>
      <c r="J634" s="1">
        <v>43186</v>
      </c>
      <c r="K634">
        <v>0</v>
      </c>
      <c r="L634">
        <v>250</v>
      </c>
      <c r="N634">
        <v>489</v>
      </c>
      <c r="Q634">
        <v>156</v>
      </c>
    </row>
    <row r="635" spans="1:17" x14ac:dyDescent="0.25">
      <c r="A635">
        <v>4194</v>
      </c>
      <c r="B635">
        <v>6</v>
      </c>
      <c r="C635" t="s">
        <v>16</v>
      </c>
      <c r="D635">
        <v>1900</v>
      </c>
      <c r="E635" t="s">
        <v>55</v>
      </c>
      <c r="F635">
        <v>171</v>
      </c>
      <c r="G635" t="s">
        <v>78</v>
      </c>
      <c r="H635">
        <v>3083</v>
      </c>
      <c r="I635" t="s">
        <v>88</v>
      </c>
      <c r="J635" s="1">
        <v>43185</v>
      </c>
      <c r="K635">
        <v>1</v>
      </c>
      <c r="L635">
        <v>1850.4</v>
      </c>
      <c r="N635">
        <v>498</v>
      </c>
      <c r="Q635">
        <v>215</v>
      </c>
    </row>
    <row r="636" spans="1:17" x14ac:dyDescent="0.25">
      <c r="A636">
        <v>5137</v>
      </c>
      <c r="B636">
        <v>2</v>
      </c>
      <c r="C636" t="s">
        <v>13</v>
      </c>
      <c r="D636">
        <v>1440</v>
      </c>
      <c r="E636" t="s">
        <v>13</v>
      </c>
      <c r="F636">
        <v>236</v>
      </c>
      <c r="G636" t="s">
        <v>44</v>
      </c>
      <c r="H636">
        <v>4502</v>
      </c>
      <c r="I636" t="s">
        <v>65</v>
      </c>
      <c r="J636" s="1">
        <v>43234</v>
      </c>
      <c r="K636">
        <v>0</v>
      </c>
      <c r="L636">
        <v>4852</v>
      </c>
      <c r="N636">
        <v>361</v>
      </c>
      <c r="Q636">
        <v>162</v>
      </c>
    </row>
    <row r="637" spans="1:17" x14ac:dyDescent="0.25">
      <c r="A637">
        <v>4616</v>
      </c>
      <c r="B637">
        <v>6</v>
      </c>
      <c r="C637" t="s">
        <v>16</v>
      </c>
      <c r="D637">
        <v>1611</v>
      </c>
      <c r="E637" t="s">
        <v>17</v>
      </c>
      <c r="F637">
        <v>74</v>
      </c>
      <c r="G637" t="s">
        <v>27</v>
      </c>
      <c r="H637">
        <v>4452</v>
      </c>
      <c r="I637" t="s">
        <v>123</v>
      </c>
      <c r="J637" s="1">
        <v>43199</v>
      </c>
      <c r="K637">
        <v>0</v>
      </c>
      <c r="L637">
        <v>3240</v>
      </c>
      <c r="N637">
        <v>226</v>
      </c>
      <c r="Q637">
        <v>107</v>
      </c>
    </row>
    <row r="638" spans="1:17" x14ac:dyDescent="0.25">
      <c r="A638">
        <v>5030</v>
      </c>
      <c r="B638">
        <v>2</v>
      </c>
      <c r="C638" t="s">
        <v>13</v>
      </c>
      <c r="D638">
        <v>1184</v>
      </c>
      <c r="E638" t="s">
        <v>13</v>
      </c>
      <c r="F638">
        <v>227</v>
      </c>
      <c r="G638" t="s">
        <v>361</v>
      </c>
      <c r="H638">
        <v>4225</v>
      </c>
      <c r="I638" t="s">
        <v>103</v>
      </c>
      <c r="J638" s="1">
        <v>43210</v>
      </c>
      <c r="K638">
        <v>0</v>
      </c>
      <c r="L638">
        <v>12800</v>
      </c>
      <c r="N638">
        <v>28</v>
      </c>
      <c r="Q638">
        <v>183</v>
      </c>
    </row>
    <row r="639" spans="1:17" x14ac:dyDescent="0.25">
      <c r="A639">
        <v>5418</v>
      </c>
      <c r="B639">
        <v>6</v>
      </c>
      <c r="C639" t="s">
        <v>16</v>
      </c>
      <c r="D639">
        <v>1638</v>
      </c>
      <c r="E639" t="s">
        <v>109</v>
      </c>
      <c r="F639">
        <v>74</v>
      </c>
      <c r="G639" t="s">
        <v>27</v>
      </c>
      <c r="H639">
        <v>4476</v>
      </c>
      <c r="I639" t="s">
        <v>119</v>
      </c>
      <c r="J639" s="1">
        <v>43222</v>
      </c>
      <c r="K639">
        <v>0</v>
      </c>
      <c r="L639">
        <v>39</v>
      </c>
      <c r="N639">
        <v>464</v>
      </c>
      <c r="Q639">
        <v>51</v>
      </c>
    </row>
    <row r="640" spans="1:17" x14ac:dyDescent="0.25">
      <c r="A640">
        <v>5292</v>
      </c>
      <c r="B640">
        <v>82</v>
      </c>
      <c r="C640" t="s">
        <v>60</v>
      </c>
      <c r="D640">
        <v>2000</v>
      </c>
      <c r="E640" t="s">
        <v>61</v>
      </c>
      <c r="F640">
        <v>236</v>
      </c>
      <c r="G640" t="s">
        <v>44</v>
      </c>
      <c r="H640">
        <v>4502</v>
      </c>
      <c r="I640" t="s">
        <v>65</v>
      </c>
      <c r="J640" s="1">
        <v>43217</v>
      </c>
      <c r="K640">
        <v>0</v>
      </c>
      <c r="L640">
        <v>2232</v>
      </c>
      <c r="N640">
        <v>210</v>
      </c>
      <c r="Q640">
        <v>158</v>
      </c>
    </row>
    <row r="641" spans="1:17" x14ac:dyDescent="0.25">
      <c r="A641">
        <v>5789</v>
      </c>
      <c r="B641">
        <v>2</v>
      </c>
      <c r="C641" t="s">
        <v>13</v>
      </c>
      <c r="D641">
        <v>1201</v>
      </c>
      <c r="E641" t="s">
        <v>13</v>
      </c>
      <c r="F641">
        <v>67</v>
      </c>
      <c r="G641" t="s">
        <v>225</v>
      </c>
      <c r="H641">
        <v>3952</v>
      </c>
      <c r="I641" t="s">
        <v>315</v>
      </c>
      <c r="J641" s="1">
        <v>43234</v>
      </c>
      <c r="K641">
        <v>0</v>
      </c>
      <c r="L641">
        <v>1565.4</v>
      </c>
      <c r="N641">
        <v>181</v>
      </c>
      <c r="Q641">
        <v>228</v>
      </c>
    </row>
    <row r="642" spans="1:17" x14ac:dyDescent="0.25">
      <c r="A642">
        <v>4407</v>
      </c>
      <c r="B642">
        <v>6</v>
      </c>
      <c r="C642" t="s">
        <v>16</v>
      </c>
      <c r="D642">
        <v>1638</v>
      </c>
      <c r="E642" t="s">
        <v>109</v>
      </c>
      <c r="F642">
        <v>51</v>
      </c>
      <c r="G642" t="s">
        <v>107</v>
      </c>
      <c r="H642">
        <v>716</v>
      </c>
      <c r="I642" t="s">
        <v>206</v>
      </c>
      <c r="J642" s="1">
        <v>43193</v>
      </c>
      <c r="K642">
        <v>0</v>
      </c>
      <c r="L642">
        <v>446.2</v>
      </c>
      <c r="N642">
        <v>430</v>
      </c>
      <c r="Q642">
        <v>49</v>
      </c>
    </row>
    <row r="643" spans="1:17" x14ac:dyDescent="0.25">
      <c r="A643">
        <v>4451</v>
      </c>
      <c r="B643">
        <v>6</v>
      </c>
      <c r="C643" t="s">
        <v>16</v>
      </c>
      <c r="D643">
        <v>1638</v>
      </c>
      <c r="E643" t="s">
        <v>109</v>
      </c>
      <c r="F643">
        <v>16</v>
      </c>
      <c r="G643" t="s">
        <v>76</v>
      </c>
      <c r="H643">
        <v>134</v>
      </c>
      <c r="I643" t="s">
        <v>362</v>
      </c>
      <c r="J643" s="1">
        <v>43194</v>
      </c>
      <c r="K643">
        <v>0</v>
      </c>
      <c r="L643">
        <v>250</v>
      </c>
      <c r="N643">
        <v>282</v>
      </c>
      <c r="Q643">
        <v>52</v>
      </c>
    </row>
    <row r="644" spans="1:17" x14ac:dyDescent="0.25">
      <c r="A644">
        <v>4311</v>
      </c>
      <c r="B644">
        <v>6</v>
      </c>
      <c r="C644" t="s">
        <v>16</v>
      </c>
      <c r="D644">
        <v>1638</v>
      </c>
      <c r="E644" t="s">
        <v>109</v>
      </c>
      <c r="F644">
        <v>51</v>
      </c>
      <c r="G644" t="s">
        <v>107</v>
      </c>
      <c r="H644">
        <v>716</v>
      </c>
      <c r="I644" t="s">
        <v>206</v>
      </c>
      <c r="J644" s="1">
        <v>43193</v>
      </c>
      <c r="K644">
        <v>0</v>
      </c>
      <c r="L644">
        <v>464.6</v>
      </c>
      <c r="N644">
        <v>184</v>
      </c>
      <c r="Q644">
        <v>284</v>
      </c>
    </row>
    <row r="645" spans="1:17" x14ac:dyDescent="0.25">
      <c r="A645">
        <v>5082</v>
      </c>
      <c r="B645">
        <v>6</v>
      </c>
      <c r="C645" t="s">
        <v>16</v>
      </c>
      <c r="D645">
        <v>1638</v>
      </c>
      <c r="E645" t="s">
        <v>109</v>
      </c>
      <c r="F645">
        <v>74</v>
      </c>
      <c r="G645" t="s">
        <v>27</v>
      </c>
      <c r="H645">
        <v>4483</v>
      </c>
      <c r="I645" t="s">
        <v>129</v>
      </c>
      <c r="J645" s="1">
        <v>43210</v>
      </c>
      <c r="K645">
        <v>1</v>
      </c>
      <c r="L645">
        <v>2520</v>
      </c>
      <c r="N645">
        <v>190</v>
      </c>
      <c r="Q645">
        <v>3</v>
      </c>
    </row>
    <row r="646" spans="1:17" x14ac:dyDescent="0.25">
      <c r="A646">
        <v>4150</v>
      </c>
      <c r="B646">
        <v>2</v>
      </c>
      <c r="C646" t="s">
        <v>13</v>
      </c>
      <c r="D646">
        <v>1414</v>
      </c>
      <c r="E646" t="s">
        <v>13</v>
      </c>
      <c r="F646">
        <v>72</v>
      </c>
      <c r="G646" t="s">
        <v>23</v>
      </c>
      <c r="H646">
        <v>1028</v>
      </c>
      <c r="I646" t="s">
        <v>133</v>
      </c>
      <c r="J646" s="1">
        <v>43182</v>
      </c>
      <c r="K646">
        <v>0</v>
      </c>
      <c r="L646">
        <v>4290</v>
      </c>
      <c r="N646">
        <v>135</v>
      </c>
      <c r="Q646">
        <v>213</v>
      </c>
    </row>
    <row r="647" spans="1:17" x14ac:dyDescent="0.25">
      <c r="A647">
        <v>5170</v>
      </c>
      <c r="B647">
        <v>6</v>
      </c>
      <c r="C647" t="s">
        <v>16</v>
      </c>
      <c r="D647">
        <v>1900</v>
      </c>
      <c r="E647" t="s">
        <v>55</v>
      </c>
      <c r="F647">
        <v>74</v>
      </c>
      <c r="G647" t="s">
        <v>27</v>
      </c>
      <c r="H647">
        <v>4441</v>
      </c>
      <c r="I647" t="s">
        <v>91</v>
      </c>
      <c r="J647" s="1">
        <v>43214</v>
      </c>
      <c r="K647">
        <v>0</v>
      </c>
      <c r="L647">
        <v>9753.6</v>
      </c>
      <c r="N647">
        <v>241</v>
      </c>
      <c r="Q647">
        <v>239</v>
      </c>
    </row>
    <row r="648" spans="1:17" x14ac:dyDescent="0.25">
      <c r="A648">
        <v>4613</v>
      </c>
      <c r="B648">
        <v>6</v>
      </c>
      <c r="C648" t="s">
        <v>16</v>
      </c>
      <c r="D648">
        <v>1638</v>
      </c>
      <c r="E648" t="s">
        <v>109</v>
      </c>
      <c r="F648">
        <v>113</v>
      </c>
      <c r="G648" t="s">
        <v>14</v>
      </c>
      <c r="H648">
        <v>1891</v>
      </c>
      <c r="I648" t="s">
        <v>111</v>
      </c>
      <c r="J648" s="1">
        <v>43199</v>
      </c>
      <c r="K648">
        <v>0</v>
      </c>
      <c r="L648">
        <v>200</v>
      </c>
      <c r="N648">
        <v>137</v>
      </c>
      <c r="Q648">
        <v>254</v>
      </c>
    </row>
    <row r="649" spans="1:17" x14ac:dyDescent="0.25">
      <c r="A649">
        <v>5308</v>
      </c>
      <c r="B649">
        <v>6</v>
      </c>
      <c r="C649" t="s">
        <v>16</v>
      </c>
      <c r="D649">
        <v>1638</v>
      </c>
      <c r="E649" t="s">
        <v>109</v>
      </c>
      <c r="F649">
        <v>82</v>
      </c>
      <c r="G649" t="s">
        <v>58</v>
      </c>
      <c r="H649">
        <v>1177</v>
      </c>
      <c r="I649" t="s">
        <v>128</v>
      </c>
      <c r="J649" s="1">
        <v>43217</v>
      </c>
      <c r="K649">
        <v>0</v>
      </c>
      <c r="L649">
        <v>300</v>
      </c>
      <c r="N649">
        <v>341</v>
      </c>
      <c r="Q649">
        <v>70</v>
      </c>
    </row>
    <row r="650" spans="1:17" x14ac:dyDescent="0.25">
      <c r="A650">
        <v>5502</v>
      </c>
      <c r="B650">
        <v>6</v>
      </c>
      <c r="C650" t="s">
        <v>16</v>
      </c>
      <c r="D650">
        <v>1611</v>
      </c>
      <c r="E650" t="s">
        <v>17</v>
      </c>
      <c r="F650">
        <v>74</v>
      </c>
      <c r="G650" t="s">
        <v>27</v>
      </c>
      <c r="H650">
        <v>4452</v>
      </c>
      <c r="I650" t="s">
        <v>123</v>
      </c>
      <c r="J650" s="1">
        <v>43224</v>
      </c>
      <c r="K650">
        <v>0</v>
      </c>
      <c r="L650">
        <v>3140</v>
      </c>
      <c r="N650">
        <v>185</v>
      </c>
      <c r="Q650">
        <v>53</v>
      </c>
    </row>
    <row r="651" spans="1:17" x14ac:dyDescent="0.25">
      <c r="A651">
        <v>5264</v>
      </c>
      <c r="B651">
        <v>6</v>
      </c>
      <c r="C651" t="s">
        <v>16</v>
      </c>
      <c r="D651">
        <v>1638</v>
      </c>
      <c r="E651" t="s">
        <v>109</v>
      </c>
      <c r="F651">
        <v>113</v>
      </c>
      <c r="G651" t="s">
        <v>14</v>
      </c>
      <c r="H651">
        <v>1850</v>
      </c>
      <c r="I651" t="s">
        <v>363</v>
      </c>
      <c r="J651" s="1">
        <v>43216</v>
      </c>
      <c r="K651">
        <v>0</v>
      </c>
      <c r="L651">
        <v>200</v>
      </c>
      <c r="N651">
        <v>247</v>
      </c>
      <c r="Q651">
        <v>259</v>
      </c>
    </row>
    <row r="652" spans="1:17" x14ac:dyDescent="0.25">
      <c r="A652">
        <v>5872</v>
      </c>
      <c r="B652">
        <v>6</v>
      </c>
      <c r="C652" t="s">
        <v>16</v>
      </c>
      <c r="D652">
        <v>1638</v>
      </c>
      <c r="E652" t="s">
        <v>109</v>
      </c>
      <c r="F652">
        <v>82</v>
      </c>
      <c r="G652" t="s">
        <v>58</v>
      </c>
      <c r="H652">
        <v>1102</v>
      </c>
      <c r="I652" t="s">
        <v>364</v>
      </c>
      <c r="J652" s="1">
        <v>43234</v>
      </c>
      <c r="K652">
        <v>0</v>
      </c>
      <c r="L652">
        <v>1100</v>
      </c>
      <c r="N652">
        <v>449</v>
      </c>
      <c r="Q652">
        <v>7</v>
      </c>
    </row>
    <row r="653" spans="1:17" x14ac:dyDescent="0.25">
      <c r="A653">
        <v>4679</v>
      </c>
      <c r="B653">
        <v>2</v>
      </c>
      <c r="C653" t="s">
        <v>13</v>
      </c>
      <c r="D653">
        <v>1018</v>
      </c>
      <c r="E653" t="s">
        <v>13</v>
      </c>
      <c r="F653">
        <v>74</v>
      </c>
      <c r="G653" t="s">
        <v>27</v>
      </c>
      <c r="H653">
        <v>4437</v>
      </c>
      <c r="I653" t="s">
        <v>365</v>
      </c>
      <c r="J653" s="1">
        <v>43200</v>
      </c>
      <c r="K653">
        <v>0</v>
      </c>
      <c r="L653">
        <v>1130.5</v>
      </c>
      <c r="N653">
        <v>339</v>
      </c>
      <c r="Q653">
        <v>13</v>
      </c>
    </row>
    <row r="654" spans="1:17" x14ac:dyDescent="0.25">
      <c r="A654">
        <v>5756</v>
      </c>
      <c r="B654">
        <v>2</v>
      </c>
      <c r="C654" t="s">
        <v>13</v>
      </c>
      <c r="D654">
        <v>1425</v>
      </c>
      <c r="E654" t="s">
        <v>13</v>
      </c>
      <c r="F654">
        <v>113</v>
      </c>
      <c r="G654" t="s">
        <v>14</v>
      </c>
      <c r="H654">
        <v>1862</v>
      </c>
      <c r="I654" t="s">
        <v>179</v>
      </c>
      <c r="J654" s="1">
        <v>43230</v>
      </c>
      <c r="K654">
        <v>1</v>
      </c>
      <c r="L654">
        <v>4120</v>
      </c>
      <c r="N654">
        <v>255</v>
      </c>
      <c r="Q654">
        <v>261</v>
      </c>
    </row>
    <row r="655" spans="1:17" x14ac:dyDescent="0.25">
      <c r="A655">
        <v>5243</v>
      </c>
      <c r="B655">
        <v>2</v>
      </c>
      <c r="C655" t="s">
        <v>13</v>
      </c>
      <c r="D655">
        <v>1018</v>
      </c>
      <c r="E655" t="s">
        <v>13</v>
      </c>
      <c r="F655">
        <v>74</v>
      </c>
      <c r="G655" t="s">
        <v>27</v>
      </c>
      <c r="H655">
        <v>4446</v>
      </c>
      <c r="I655" t="s">
        <v>28</v>
      </c>
      <c r="J655" s="1">
        <v>43215</v>
      </c>
      <c r="K655">
        <v>0</v>
      </c>
      <c r="L655">
        <v>3112</v>
      </c>
      <c r="N655">
        <v>284</v>
      </c>
      <c r="Q655">
        <v>260</v>
      </c>
    </row>
    <row r="656" spans="1:17" x14ac:dyDescent="0.25">
      <c r="A656">
        <v>4243</v>
      </c>
      <c r="B656">
        <v>6</v>
      </c>
      <c r="C656" t="s">
        <v>16</v>
      </c>
      <c r="D656">
        <v>1678</v>
      </c>
      <c r="E656" t="s">
        <v>81</v>
      </c>
      <c r="F656">
        <v>47</v>
      </c>
      <c r="G656" t="s">
        <v>56</v>
      </c>
      <c r="H656">
        <v>656</v>
      </c>
      <c r="I656" t="s">
        <v>57</v>
      </c>
      <c r="J656" s="1">
        <v>43186</v>
      </c>
      <c r="K656">
        <v>0</v>
      </c>
      <c r="L656">
        <v>795</v>
      </c>
      <c r="N656">
        <v>457</v>
      </c>
      <c r="Q656">
        <v>247</v>
      </c>
    </row>
    <row r="657" spans="1:17" x14ac:dyDescent="0.25">
      <c r="A657">
        <v>4974</v>
      </c>
      <c r="B657">
        <v>14</v>
      </c>
      <c r="C657" t="s">
        <v>101</v>
      </c>
      <c r="D657">
        <v>5854</v>
      </c>
      <c r="E657" t="s">
        <v>366</v>
      </c>
      <c r="F657">
        <v>72</v>
      </c>
      <c r="G657" t="s">
        <v>23</v>
      </c>
      <c r="H657">
        <v>1009</v>
      </c>
      <c r="I657" t="s">
        <v>367</v>
      </c>
      <c r="J657" s="1">
        <v>43208</v>
      </c>
      <c r="K657">
        <v>0</v>
      </c>
      <c r="L657">
        <v>1640</v>
      </c>
      <c r="N657">
        <v>201</v>
      </c>
      <c r="Q657">
        <v>99</v>
      </c>
    </row>
    <row r="658" spans="1:17" x14ac:dyDescent="0.25">
      <c r="A658">
        <v>6832</v>
      </c>
      <c r="B658">
        <v>6</v>
      </c>
      <c r="C658" t="s">
        <v>16</v>
      </c>
      <c r="D658">
        <v>1714</v>
      </c>
      <c r="E658" t="s">
        <v>309</v>
      </c>
      <c r="F658">
        <v>104</v>
      </c>
      <c r="G658" t="s">
        <v>147</v>
      </c>
      <c r="H658">
        <v>4705</v>
      </c>
      <c r="I658" t="s">
        <v>368</v>
      </c>
      <c r="J658" s="1">
        <v>43255</v>
      </c>
      <c r="K658">
        <v>1</v>
      </c>
      <c r="L658">
        <v>5090.8</v>
      </c>
      <c r="N658">
        <v>346</v>
      </c>
      <c r="Q658">
        <v>159</v>
      </c>
    </row>
    <row r="659" spans="1:17" x14ac:dyDescent="0.25">
      <c r="A659">
        <v>6806</v>
      </c>
      <c r="B659">
        <v>2</v>
      </c>
      <c r="C659" t="s">
        <v>13</v>
      </c>
      <c r="D659">
        <v>1289</v>
      </c>
      <c r="E659" t="s">
        <v>13</v>
      </c>
      <c r="F659">
        <v>74</v>
      </c>
      <c r="G659" t="s">
        <v>27</v>
      </c>
      <c r="H659">
        <v>4443</v>
      </c>
      <c r="I659" t="s">
        <v>89</v>
      </c>
      <c r="J659" s="1">
        <v>43255</v>
      </c>
      <c r="K659">
        <v>0</v>
      </c>
      <c r="L659">
        <v>3200</v>
      </c>
      <c r="N659">
        <v>321</v>
      </c>
      <c r="Q659">
        <v>205</v>
      </c>
    </row>
    <row r="660" spans="1:17" x14ac:dyDescent="0.25">
      <c r="A660">
        <v>6835</v>
      </c>
      <c r="B660">
        <v>2</v>
      </c>
      <c r="C660" t="s">
        <v>13</v>
      </c>
      <c r="D660">
        <v>1289</v>
      </c>
      <c r="E660" t="s">
        <v>13</v>
      </c>
      <c r="F660">
        <v>74</v>
      </c>
      <c r="G660" t="s">
        <v>27</v>
      </c>
      <c r="H660">
        <v>4473</v>
      </c>
      <c r="I660" t="s">
        <v>90</v>
      </c>
      <c r="J660" s="1">
        <v>43256</v>
      </c>
      <c r="K660">
        <v>0</v>
      </c>
      <c r="L660">
        <v>8000</v>
      </c>
      <c r="N660">
        <v>122</v>
      </c>
      <c r="Q660">
        <v>18</v>
      </c>
    </row>
    <row r="661" spans="1:17" x14ac:dyDescent="0.25">
      <c r="A661">
        <v>6942</v>
      </c>
      <c r="B661">
        <v>2</v>
      </c>
      <c r="C661" t="s">
        <v>13</v>
      </c>
      <c r="D661">
        <v>1289</v>
      </c>
      <c r="E661" t="s">
        <v>13</v>
      </c>
      <c r="F661">
        <v>74</v>
      </c>
      <c r="G661" t="s">
        <v>27</v>
      </c>
      <c r="H661">
        <v>4446</v>
      </c>
      <c r="I661" t="s">
        <v>28</v>
      </c>
      <c r="J661" s="1">
        <v>43257</v>
      </c>
      <c r="K661">
        <v>0</v>
      </c>
      <c r="L661">
        <v>5900</v>
      </c>
      <c r="N661">
        <v>227</v>
      </c>
      <c r="Q661">
        <v>292</v>
      </c>
    </row>
    <row r="662" spans="1:17" x14ac:dyDescent="0.25">
      <c r="A662">
        <v>6941</v>
      </c>
      <c r="B662">
        <v>2</v>
      </c>
      <c r="C662" t="s">
        <v>13</v>
      </c>
      <c r="D662">
        <v>1102</v>
      </c>
      <c r="E662" t="s">
        <v>13</v>
      </c>
      <c r="F662">
        <v>74</v>
      </c>
      <c r="G662" t="s">
        <v>27</v>
      </c>
      <c r="H662">
        <v>4441</v>
      </c>
      <c r="I662" t="s">
        <v>91</v>
      </c>
      <c r="J662" s="1">
        <v>43257</v>
      </c>
      <c r="K662">
        <v>0</v>
      </c>
      <c r="L662">
        <v>7680.4</v>
      </c>
      <c r="N662">
        <v>467</v>
      </c>
      <c r="Q662">
        <v>30</v>
      </c>
    </row>
    <row r="663" spans="1:17" x14ac:dyDescent="0.25">
      <c r="A663">
        <v>7001</v>
      </c>
      <c r="B663">
        <v>2</v>
      </c>
      <c r="C663" t="s">
        <v>13</v>
      </c>
      <c r="D663">
        <v>1289</v>
      </c>
      <c r="E663" t="s">
        <v>13</v>
      </c>
      <c r="F663">
        <v>74</v>
      </c>
      <c r="G663" t="s">
        <v>27</v>
      </c>
      <c r="H663">
        <v>4443</v>
      </c>
      <c r="I663" t="s">
        <v>89</v>
      </c>
      <c r="J663" s="1">
        <v>43258</v>
      </c>
      <c r="K663">
        <v>0</v>
      </c>
      <c r="L663">
        <v>8000</v>
      </c>
      <c r="N663">
        <v>90</v>
      </c>
      <c r="Q663">
        <v>94</v>
      </c>
    </row>
    <row r="664" spans="1:17" x14ac:dyDescent="0.25">
      <c r="A664">
        <v>7151</v>
      </c>
      <c r="B664">
        <v>2</v>
      </c>
      <c r="C664" t="s">
        <v>13</v>
      </c>
      <c r="D664">
        <v>1289</v>
      </c>
      <c r="E664" t="s">
        <v>13</v>
      </c>
      <c r="F664">
        <v>74</v>
      </c>
      <c r="G664" t="s">
        <v>27</v>
      </c>
      <c r="H664">
        <v>4441</v>
      </c>
      <c r="I664" t="s">
        <v>91</v>
      </c>
      <c r="J664" s="1">
        <v>43262</v>
      </c>
      <c r="K664">
        <v>0</v>
      </c>
      <c r="L664">
        <v>6700</v>
      </c>
      <c r="N664">
        <v>213</v>
      </c>
      <c r="Q664">
        <v>35</v>
      </c>
    </row>
    <row r="665" spans="1:17" x14ac:dyDescent="0.25">
      <c r="A665">
        <v>6925</v>
      </c>
      <c r="B665">
        <v>50</v>
      </c>
      <c r="C665" t="s">
        <v>95</v>
      </c>
      <c r="D665">
        <v>5519</v>
      </c>
      <c r="E665" t="s">
        <v>45</v>
      </c>
      <c r="F665">
        <v>74</v>
      </c>
      <c r="G665" t="s">
        <v>27</v>
      </c>
      <c r="H665">
        <v>4462</v>
      </c>
      <c r="I665" t="s">
        <v>369</v>
      </c>
      <c r="J665" s="1">
        <v>43257</v>
      </c>
      <c r="K665">
        <v>0</v>
      </c>
      <c r="L665">
        <v>2618.14</v>
      </c>
      <c r="N665">
        <v>396</v>
      </c>
      <c r="Q665">
        <v>182</v>
      </c>
    </row>
    <row r="666" spans="1:17" x14ac:dyDescent="0.25">
      <c r="A666">
        <v>6610</v>
      </c>
      <c r="B666">
        <v>50</v>
      </c>
      <c r="C666" t="s">
        <v>95</v>
      </c>
      <c r="D666">
        <v>5519</v>
      </c>
      <c r="E666" t="s">
        <v>45</v>
      </c>
      <c r="F666">
        <v>113</v>
      </c>
      <c r="G666" t="s">
        <v>14</v>
      </c>
      <c r="H666">
        <v>1913</v>
      </c>
      <c r="I666" t="s">
        <v>370</v>
      </c>
      <c r="J666" s="1">
        <v>43250</v>
      </c>
      <c r="K666">
        <v>0</v>
      </c>
      <c r="L666">
        <v>173.72</v>
      </c>
      <c r="N666">
        <v>321</v>
      </c>
      <c r="Q666">
        <v>94</v>
      </c>
    </row>
    <row r="667" spans="1:17" x14ac:dyDescent="0.25">
      <c r="A667">
        <v>6337</v>
      </c>
      <c r="B667">
        <v>6</v>
      </c>
      <c r="C667" t="s">
        <v>16</v>
      </c>
      <c r="D667">
        <v>1646</v>
      </c>
      <c r="E667" t="s">
        <v>103</v>
      </c>
      <c r="F667">
        <v>236</v>
      </c>
      <c r="G667" t="s">
        <v>44</v>
      </c>
      <c r="H667">
        <v>4504</v>
      </c>
      <c r="I667" t="s">
        <v>371</v>
      </c>
      <c r="J667" s="1">
        <v>43244</v>
      </c>
      <c r="K667">
        <v>0</v>
      </c>
      <c r="L667">
        <v>3690</v>
      </c>
      <c r="N667">
        <v>327</v>
      </c>
      <c r="Q667">
        <v>65</v>
      </c>
    </row>
    <row r="668" spans="1:17" x14ac:dyDescent="0.25">
      <c r="A668">
        <v>7729</v>
      </c>
      <c r="B668">
        <v>6</v>
      </c>
      <c r="C668" t="s">
        <v>16</v>
      </c>
      <c r="D668">
        <v>1714</v>
      </c>
      <c r="E668" t="s">
        <v>309</v>
      </c>
      <c r="F668">
        <v>74</v>
      </c>
      <c r="G668" t="s">
        <v>27</v>
      </c>
      <c r="H668">
        <v>4473</v>
      </c>
      <c r="I668" t="s">
        <v>90</v>
      </c>
      <c r="J668" s="1">
        <v>43274</v>
      </c>
      <c r="K668">
        <v>0</v>
      </c>
      <c r="L668">
        <v>3555.23</v>
      </c>
      <c r="N668">
        <v>32</v>
      </c>
      <c r="Q668">
        <v>20</v>
      </c>
    </row>
    <row r="669" spans="1:17" x14ac:dyDescent="0.25">
      <c r="A669">
        <v>7385</v>
      </c>
      <c r="B669">
        <v>6</v>
      </c>
      <c r="C669" t="s">
        <v>16</v>
      </c>
      <c r="D669">
        <v>1714</v>
      </c>
      <c r="E669" t="s">
        <v>309</v>
      </c>
      <c r="F669">
        <v>171</v>
      </c>
      <c r="G669" t="s">
        <v>78</v>
      </c>
      <c r="H669">
        <v>3078</v>
      </c>
      <c r="I669" t="s">
        <v>106</v>
      </c>
      <c r="J669" s="1">
        <v>43266</v>
      </c>
      <c r="K669">
        <v>0</v>
      </c>
      <c r="L669">
        <v>5174.7700000000004</v>
      </c>
      <c r="N669">
        <v>487</v>
      </c>
      <c r="Q669">
        <v>78</v>
      </c>
    </row>
    <row r="670" spans="1:17" x14ac:dyDescent="0.25">
      <c r="A670">
        <v>7260</v>
      </c>
      <c r="B670">
        <v>2</v>
      </c>
      <c r="C670" t="s">
        <v>13</v>
      </c>
      <c r="D670">
        <v>1289</v>
      </c>
      <c r="E670" t="s">
        <v>13</v>
      </c>
      <c r="F670">
        <v>74</v>
      </c>
      <c r="G670" t="s">
        <v>27</v>
      </c>
      <c r="H670">
        <v>4473</v>
      </c>
      <c r="I670" t="s">
        <v>90</v>
      </c>
      <c r="J670" s="1">
        <v>43264</v>
      </c>
      <c r="K670">
        <v>0</v>
      </c>
      <c r="L670">
        <v>5500</v>
      </c>
      <c r="N670">
        <v>184</v>
      </c>
      <c r="Q670">
        <v>163</v>
      </c>
    </row>
    <row r="671" spans="1:17" x14ac:dyDescent="0.25">
      <c r="A671">
        <v>7490</v>
      </c>
      <c r="B671">
        <v>2</v>
      </c>
      <c r="C671" t="s">
        <v>13</v>
      </c>
      <c r="D671">
        <v>1289</v>
      </c>
      <c r="E671" t="s">
        <v>13</v>
      </c>
      <c r="F671">
        <v>74</v>
      </c>
      <c r="G671" t="s">
        <v>27</v>
      </c>
      <c r="H671">
        <v>4446</v>
      </c>
      <c r="I671" t="s">
        <v>28</v>
      </c>
      <c r="J671" s="1">
        <v>43270</v>
      </c>
      <c r="K671">
        <v>0</v>
      </c>
      <c r="L671">
        <v>12000</v>
      </c>
      <c r="N671">
        <v>451</v>
      </c>
      <c r="Q671">
        <v>105</v>
      </c>
    </row>
    <row r="672" spans="1:17" x14ac:dyDescent="0.25">
      <c r="A672">
        <v>7624</v>
      </c>
      <c r="B672">
        <v>2</v>
      </c>
      <c r="C672" t="s">
        <v>13</v>
      </c>
      <c r="D672">
        <v>1289</v>
      </c>
      <c r="E672" t="s">
        <v>13</v>
      </c>
      <c r="F672">
        <v>74</v>
      </c>
      <c r="G672" t="s">
        <v>27</v>
      </c>
      <c r="H672">
        <v>4473</v>
      </c>
      <c r="I672" t="s">
        <v>90</v>
      </c>
      <c r="J672" s="1">
        <v>43272</v>
      </c>
      <c r="K672">
        <v>0</v>
      </c>
      <c r="L672">
        <v>8000</v>
      </c>
      <c r="N672">
        <v>379</v>
      </c>
      <c r="Q672">
        <v>229</v>
      </c>
    </row>
    <row r="673" spans="1:17" x14ac:dyDescent="0.25">
      <c r="A673">
        <v>7934</v>
      </c>
      <c r="B673">
        <v>2</v>
      </c>
      <c r="C673" t="s">
        <v>13</v>
      </c>
      <c r="D673">
        <v>1289</v>
      </c>
      <c r="E673" t="s">
        <v>13</v>
      </c>
      <c r="F673">
        <v>74</v>
      </c>
      <c r="G673" t="s">
        <v>27</v>
      </c>
      <c r="H673">
        <v>4443</v>
      </c>
      <c r="I673" t="s">
        <v>89</v>
      </c>
      <c r="J673" s="1">
        <v>43279</v>
      </c>
      <c r="K673">
        <v>0</v>
      </c>
      <c r="L673">
        <v>9600</v>
      </c>
      <c r="N673">
        <v>412</v>
      </c>
      <c r="Q673">
        <v>21</v>
      </c>
    </row>
    <row r="674" spans="1:17" x14ac:dyDescent="0.25">
      <c r="A674">
        <v>7993</v>
      </c>
      <c r="B674">
        <v>2</v>
      </c>
      <c r="C674" t="s">
        <v>13</v>
      </c>
      <c r="D674">
        <v>1289</v>
      </c>
      <c r="E674" t="s">
        <v>13</v>
      </c>
      <c r="F674">
        <v>74</v>
      </c>
      <c r="G674" t="s">
        <v>27</v>
      </c>
      <c r="H674">
        <v>4447</v>
      </c>
      <c r="I674" t="s">
        <v>193</v>
      </c>
      <c r="J674" s="1">
        <v>43280</v>
      </c>
      <c r="K674">
        <v>0</v>
      </c>
      <c r="L674">
        <v>13000</v>
      </c>
      <c r="N674">
        <v>384</v>
      </c>
      <c r="Q674">
        <v>53</v>
      </c>
    </row>
    <row r="675" spans="1:17" x14ac:dyDescent="0.25">
      <c r="A675">
        <v>7282</v>
      </c>
      <c r="B675">
        <v>2</v>
      </c>
      <c r="C675" t="s">
        <v>13</v>
      </c>
      <c r="D675">
        <v>1215</v>
      </c>
      <c r="E675" t="s">
        <v>13</v>
      </c>
      <c r="F675">
        <v>74</v>
      </c>
      <c r="G675" t="s">
        <v>27</v>
      </c>
      <c r="H675">
        <v>4470</v>
      </c>
      <c r="I675" t="s">
        <v>82</v>
      </c>
      <c r="J675" s="1">
        <v>43265</v>
      </c>
      <c r="K675">
        <v>0</v>
      </c>
      <c r="L675">
        <v>10016</v>
      </c>
      <c r="N675">
        <v>457</v>
      </c>
      <c r="Q675">
        <v>146</v>
      </c>
    </row>
    <row r="676" spans="1:17" x14ac:dyDescent="0.25">
      <c r="A676">
        <v>7383</v>
      </c>
      <c r="B676">
        <v>6</v>
      </c>
      <c r="C676" t="s">
        <v>16</v>
      </c>
      <c r="D676">
        <v>1603</v>
      </c>
      <c r="E676" t="s">
        <v>49</v>
      </c>
      <c r="F676">
        <v>130</v>
      </c>
      <c r="G676" t="s">
        <v>372</v>
      </c>
      <c r="H676">
        <v>2307</v>
      </c>
      <c r="I676" t="s">
        <v>373</v>
      </c>
      <c r="J676" s="1">
        <v>43266</v>
      </c>
      <c r="K676">
        <v>0</v>
      </c>
      <c r="L676">
        <v>4095</v>
      </c>
      <c r="N676">
        <v>490</v>
      </c>
      <c r="Q676">
        <v>278</v>
      </c>
    </row>
    <row r="677" spans="1:17" x14ac:dyDescent="0.25">
      <c r="A677">
        <v>7503</v>
      </c>
      <c r="B677">
        <v>2</v>
      </c>
      <c r="C677" t="s">
        <v>13</v>
      </c>
      <c r="D677">
        <v>1185</v>
      </c>
      <c r="E677" t="s">
        <v>13</v>
      </c>
      <c r="F677">
        <v>51</v>
      </c>
      <c r="G677" t="s">
        <v>107</v>
      </c>
      <c r="H677">
        <v>717</v>
      </c>
      <c r="I677" t="s">
        <v>146</v>
      </c>
      <c r="J677" s="1">
        <v>43269</v>
      </c>
      <c r="K677">
        <v>0</v>
      </c>
      <c r="L677">
        <v>12650.02</v>
      </c>
      <c r="N677">
        <v>419</v>
      </c>
      <c r="Q677">
        <v>300</v>
      </c>
    </row>
    <row r="678" spans="1:17" x14ac:dyDescent="0.25">
      <c r="A678">
        <v>7719</v>
      </c>
      <c r="B678">
        <v>6</v>
      </c>
      <c r="C678" t="s">
        <v>16</v>
      </c>
      <c r="D678">
        <v>1642</v>
      </c>
      <c r="E678" t="s">
        <v>150</v>
      </c>
      <c r="F678">
        <v>74</v>
      </c>
      <c r="G678" t="s">
        <v>27</v>
      </c>
      <c r="H678">
        <v>4446</v>
      </c>
      <c r="I678" t="s">
        <v>28</v>
      </c>
      <c r="J678" s="1">
        <v>43273</v>
      </c>
      <c r="K678">
        <v>0</v>
      </c>
      <c r="L678">
        <v>5981.04</v>
      </c>
      <c r="N678">
        <v>98</v>
      </c>
      <c r="Q678">
        <v>56</v>
      </c>
    </row>
    <row r="679" spans="1:17" x14ac:dyDescent="0.25">
      <c r="A679">
        <v>7835</v>
      </c>
      <c r="B679">
        <v>6</v>
      </c>
      <c r="C679" t="s">
        <v>16</v>
      </c>
      <c r="D679">
        <v>1640</v>
      </c>
      <c r="E679" t="s">
        <v>99</v>
      </c>
      <c r="F679">
        <v>113</v>
      </c>
      <c r="G679" t="s">
        <v>14</v>
      </c>
      <c r="H679">
        <v>1862</v>
      </c>
      <c r="I679" t="s">
        <v>179</v>
      </c>
      <c r="J679" s="1">
        <v>43277</v>
      </c>
      <c r="K679">
        <v>0</v>
      </c>
      <c r="L679">
        <v>12821</v>
      </c>
      <c r="N679">
        <v>43</v>
      </c>
      <c r="Q679">
        <v>291</v>
      </c>
    </row>
    <row r="680" spans="1:17" x14ac:dyDescent="0.25">
      <c r="A680">
        <v>7597</v>
      </c>
      <c r="B680">
        <v>6</v>
      </c>
      <c r="C680" t="s">
        <v>16</v>
      </c>
      <c r="D680">
        <v>1657</v>
      </c>
      <c r="E680" t="s">
        <v>317</v>
      </c>
      <c r="F680">
        <v>33</v>
      </c>
      <c r="G680" t="s">
        <v>30</v>
      </c>
      <c r="H680">
        <v>446</v>
      </c>
      <c r="I680" t="s">
        <v>173</v>
      </c>
      <c r="J680" s="1">
        <v>43272</v>
      </c>
      <c r="K680">
        <v>0</v>
      </c>
      <c r="L680">
        <v>3650</v>
      </c>
      <c r="N680">
        <v>284</v>
      </c>
      <c r="Q680">
        <v>257</v>
      </c>
    </row>
    <row r="681" spans="1:17" x14ac:dyDescent="0.25">
      <c r="A681">
        <v>7937</v>
      </c>
      <c r="B681">
        <v>50</v>
      </c>
      <c r="C681" t="s">
        <v>95</v>
      </c>
      <c r="D681">
        <v>5519</v>
      </c>
      <c r="E681" t="s">
        <v>45</v>
      </c>
      <c r="F681">
        <v>57</v>
      </c>
      <c r="G681" t="s">
        <v>180</v>
      </c>
      <c r="H681">
        <v>2116</v>
      </c>
      <c r="I681" t="s">
        <v>374</v>
      </c>
      <c r="J681" s="1">
        <v>43279</v>
      </c>
      <c r="K681">
        <v>0</v>
      </c>
      <c r="L681">
        <v>4803.3999999999996</v>
      </c>
      <c r="N681">
        <v>110</v>
      </c>
      <c r="Q681">
        <v>143</v>
      </c>
    </row>
    <row r="682" spans="1:17" x14ac:dyDescent="0.25">
      <c r="A682">
        <v>7827</v>
      </c>
      <c r="B682">
        <v>50</v>
      </c>
      <c r="C682" t="s">
        <v>95</v>
      </c>
      <c r="D682">
        <v>5519</v>
      </c>
      <c r="E682" t="s">
        <v>45</v>
      </c>
      <c r="F682">
        <v>74</v>
      </c>
      <c r="G682" t="s">
        <v>27</v>
      </c>
      <c r="H682">
        <v>4462</v>
      </c>
      <c r="I682" t="s">
        <v>369</v>
      </c>
      <c r="J682" s="1">
        <v>43277</v>
      </c>
      <c r="K682">
        <v>0</v>
      </c>
      <c r="L682">
        <v>1546.21</v>
      </c>
      <c r="N682">
        <v>225</v>
      </c>
      <c r="Q682">
        <v>207</v>
      </c>
    </row>
    <row r="683" spans="1:17" x14ac:dyDescent="0.25">
      <c r="A683">
        <v>7814</v>
      </c>
      <c r="B683">
        <v>50</v>
      </c>
      <c r="C683" t="s">
        <v>95</v>
      </c>
      <c r="D683">
        <v>5519</v>
      </c>
      <c r="E683" t="s">
        <v>45</v>
      </c>
      <c r="F683">
        <v>70</v>
      </c>
      <c r="G683" t="s">
        <v>375</v>
      </c>
      <c r="H683">
        <v>3880</v>
      </c>
      <c r="I683" t="s">
        <v>376</v>
      </c>
      <c r="J683" s="1">
        <v>43277</v>
      </c>
      <c r="K683">
        <v>0</v>
      </c>
      <c r="L683">
        <v>2045.3</v>
      </c>
      <c r="N683">
        <v>88</v>
      </c>
      <c r="Q683">
        <v>157</v>
      </c>
    </row>
    <row r="684" spans="1:17" x14ac:dyDescent="0.25">
      <c r="A684">
        <v>7757</v>
      </c>
      <c r="B684">
        <v>50</v>
      </c>
      <c r="C684" t="s">
        <v>95</v>
      </c>
      <c r="D684">
        <v>5519</v>
      </c>
      <c r="E684" t="s">
        <v>45</v>
      </c>
      <c r="F684">
        <v>105</v>
      </c>
      <c r="G684" t="s">
        <v>348</v>
      </c>
      <c r="H684">
        <v>1611</v>
      </c>
      <c r="I684" t="s">
        <v>349</v>
      </c>
      <c r="J684" s="1">
        <v>43276</v>
      </c>
      <c r="K684">
        <v>0</v>
      </c>
      <c r="L684">
        <v>12193.74</v>
      </c>
      <c r="N684">
        <v>159</v>
      </c>
      <c r="Q684">
        <v>91</v>
      </c>
    </row>
    <row r="685" spans="1:17" x14ac:dyDescent="0.25">
      <c r="A685">
        <v>8184</v>
      </c>
      <c r="B685">
        <v>6</v>
      </c>
      <c r="C685" t="s">
        <v>16</v>
      </c>
      <c r="D685">
        <v>1640</v>
      </c>
      <c r="E685" t="s">
        <v>99</v>
      </c>
      <c r="F685">
        <v>213</v>
      </c>
      <c r="G685" t="s">
        <v>68</v>
      </c>
      <c r="H685">
        <v>619</v>
      </c>
      <c r="I685" t="s">
        <v>377</v>
      </c>
      <c r="J685" s="1">
        <v>43285</v>
      </c>
      <c r="K685">
        <v>0</v>
      </c>
      <c r="L685">
        <v>1842</v>
      </c>
      <c r="N685">
        <v>299</v>
      </c>
      <c r="Q685">
        <v>298</v>
      </c>
    </row>
    <row r="686" spans="1:17" x14ac:dyDescent="0.25">
      <c r="A686">
        <v>4245</v>
      </c>
      <c r="B686">
        <v>6</v>
      </c>
      <c r="C686" t="s">
        <v>16</v>
      </c>
      <c r="D686">
        <v>1638</v>
      </c>
      <c r="E686" t="s">
        <v>109</v>
      </c>
      <c r="F686">
        <v>74</v>
      </c>
      <c r="G686" t="s">
        <v>27</v>
      </c>
      <c r="H686">
        <v>4446</v>
      </c>
      <c r="I686" t="s">
        <v>28</v>
      </c>
      <c r="J686" s="1">
        <v>43186</v>
      </c>
      <c r="K686">
        <v>0</v>
      </c>
      <c r="L686">
        <v>1300</v>
      </c>
      <c r="N686">
        <v>209</v>
      </c>
      <c r="Q686">
        <v>260</v>
      </c>
    </row>
    <row r="687" spans="1:17" x14ac:dyDescent="0.25">
      <c r="A687">
        <v>4608</v>
      </c>
      <c r="B687">
        <v>2</v>
      </c>
      <c r="C687" t="s">
        <v>13</v>
      </c>
      <c r="D687">
        <v>1426</v>
      </c>
      <c r="E687" t="s">
        <v>13</v>
      </c>
      <c r="F687">
        <v>47</v>
      </c>
      <c r="G687" t="s">
        <v>56</v>
      </c>
      <c r="H687">
        <v>656</v>
      </c>
      <c r="I687" t="s">
        <v>57</v>
      </c>
      <c r="J687" s="1">
        <v>43199</v>
      </c>
      <c r="K687">
        <v>0</v>
      </c>
      <c r="L687">
        <v>275</v>
      </c>
      <c r="N687">
        <v>100</v>
      </c>
      <c r="Q687">
        <v>85</v>
      </c>
    </row>
    <row r="688" spans="1:17" x14ac:dyDescent="0.25">
      <c r="A688">
        <v>4505</v>
      </c>
      <c r="B688">
        <v>6</v>
      </c>
      <c r="C688" t="s">
        <v>16</v>
      </c>
      <c r="D688">
        <v>1603</v>
      </c>
      <c r="E688" t="s">
        <v>49</v>
      </c>
      <c r="F688">
        <v>29</v>
      </c>
      <c r="G688" t="s">
        <v>93</v>
      </c>
      <c r="H688">
        <v>424</v>
      </c>
      <c r="I688" t="s">
        <v>94</v>
      </c>
      <c r="J688" s="1">
        <v>43195</v>
      </c>
      <c r="K688">
        <v>0</v>
      </c>
      <c r="L688">
        <v>4196.8500000000004</v>
      </c>
      <c r="N688">
        <v>485</v>
      </c>
      <c r="Q688">
        <v>288</v>
      </c>
    </row>
    <row r="689" spans="1:17" x14ac:dyDescent="0.25">
      <c r="A689">
        <v>5033</v>
      </c>
      <c r="B689">
        <v>6</v>
      </c>
      <c r="C689" t="s">
        <v>16</v>
      </c>
      <c r="D689">
        <v>1611</v>
      </c>
      <c r="E689" t="s">
        <v>17</v>
      </c>
      <c r="F689">
        <v>74</v>
      </c>
      <c r="G689" t="s">
        <v>27</v>
      </c>
      <c r="H689">
        <v>4452</v>
      </c>
      <c r="I689" t="s">
        <v>123</v>
      </c>
      <c r="J689" s="1">
        <v>43209</v>
      </c>
      <c r="K689">
        <v>1</v>
      </c>
      <c r="L689">
        <v>2990</v>
      </c>
      <c r="N689">
        <v>316</v>
      </c>
      <c r="Q689">
        <v>41</v>
      </c>
    </row>
    <row r="690" spans="1:17" x14ac:dyDescent="0.25">
      <c r="A690">
        <v>4215</v>
      </c>
      <c r="B690">
        <v>82</v>
      </c>
      <c r="C690" t="s">
        <v>60</v>
      </c>
      <c r="D690">
        <v>3000</v>
      </c>
      <c r="E690" t="s">
        <v>60</v>
      </c>
      <c r="F690">
        <v>149</v>
      </c>
      <c r="G690" t="s">
        <v>33</v>
      </c>
      <c r="H690">
        <v>2941</v>
      </c>
      <c r="I690" t="s">
        <v>378</v>
      </c>
      <c r="J690" s="1">
        <v>43201</v>
      </c>
      <c r="K690">
        <v>0</v>
      </c>
      <c r="L690">
        <v>3000</v>
      </c>
      <c r="N690">
        <v>361</v>
      </c>
      <c r="Q690">
        <v>87</v>
      </c>
    </row>
    <row r="691" spans="1:17" x14ac:dyDescent="0.25">
      <c r="A691">
        <v>4551</v>
      </c>
      <c r="B691">
        <v>2</v>
      </c>
      <c r="C691" t="s">
        <v>13</v>
      </c>
      <c r="D691">
        <v>1201</v>
      </c>
      <c r="E691" t="s">
        <v>13</v>
      </c>
      <c r="F691">
        <v>29</v>
      </c>
      <c r="G691" t="s">
        <v>93</v>
      </c>
      <c r="H691">
        <v>424</v>
      </c>
      <c r="I691" t="s">
        <v>94</v>
      </c>
      <c r="J691" s="1">
        <v>43200</v>
      </c>
      <c r="K691">
        <v>0</v>
      </c>
      <c r="L691">
        <v>974.66</v>
      </c>
      <c r="N691">
        <v>106</v>
      </c>
      <c r="Q691">
        <v>257</v>
      </c>
    </row>
    <row r="692" spans="1:17" x14ac:dyDescent="0.25">
      <c r="A692">
        <v>4587</v>
      </c>
      <c r="B692">
        <v>2</v>
      </c>
      <c r="C692" t="s">
        <v>13</v>
      </c>
      <c r="D692">
        <v>1201</v>
      </c>
      <c r="E692" t="s">
        <v>13</v>
      </c>
      <c r="F692">
        <v>29</v>
      </c>
      <c r="G692" t="s">
        <v>93</v>
      </c>
      <c r="H692">
        <v>418</v>
      </c>
      <c r="I692" t="s">
        <v>104</v>
      </c>
      <c r="J692" s="1">
        <v>43200</v>
      </c>
      <c r="K692">
        <v>0</v>
      </c>
      <c r="L692">
        <v>717.04</v>
      </c>
      <c r="N692">
        <v>21</v>
      </c>
      <c r="Q692">
        <v>281</v>
      </c>
    </row>
    <row r="693" spans="1:17" x14ac:dyDescent="0.25">
      <c r="A693">
        <v>4666</v>
      </c>
      <c r="B693">
        <v>6</v>
      </c>
      <c r="C693" t="s">
        <v>16</v>
      </c>
      <c r="D693">
        <v>1638</v>
      </c>
      <c r="E693" t="s">
        <v>109</v>
      </c>
      <c r="F693">
        <v>4</v>
      </c>
      <c r="G693" t="s">
        <v>25</v>
      </c>
      <c r="H693">
        <v>804</v>
      </c>
      <c r="I693" t="s">
        <v>208</v>
      </c>
      <c r="J693" s="1">
        <v>43200</v>
      </c>
      <c r="K693">
        <v>0</v>
      </c>
      <c r="L693">
        <v>150</v>
      </c>
      <c r="N693">
        <v>459</v>
      </c>
      <c r="Q693">
        <v>138</v>
      </c>
    </row>
    <row r="694" spans="1:17" x14ac:dyDescent="0.25">
      <c r="A694">
        <v>5488</v>
      </c>
      <c r="B694">
        <v>2</v>
      </c>
      <c r="C694" t="s">
        <v>13</v>
      </c>
      <c r="D694">
        <v>1414</v>
      </c>
      <c r="E694" t="s">
        <v>13</v>
      </c>
      <c r="F694">
        <v>74</v>
      </c>
      <c r="G694" t="s">
        <v>27</v>
      </c>
      <c r="H694">
        <v>4473</v>
      </c>
      <c r="I694" t="s">
        <v>90</v>
      </c>
      <c r="J694" s="1">
        <v>43224</v>
      </c>
      <c r="K694">
        <v>1</v>
      </c>
      <c r="L694">
        <v>1158</v>
      </c>
      <c r="N694">
        <v>66</v>
      </c>
      <c r="Q694">
        <v>70</v>
      </c>
    </row>
    <row r="695" spans="1:17" x14ac:dyDescent="0.25">
      <c r="A695">
        <v>4473</v>
      </c>
      <c r="B695">
        <v>6</v>
      </c>
      <c r="C695" t="s">
        <v>16</v>
      </c>
      <c r="D695">
        <v>1602</v>
      </c>
      <c r="E695" t="s">
        <v>28</v>
      </c>
      <c r="F695">
        <v>240</v>
      </c>
      <c r="G695" t="s">
        <v>307</v>
      </c>
      <c r="H695">
        <v>4533</v>
      </c>
      <c r="I695" t="s">
        <v>379</v>
      </c>
      <c r="J695" s="1">
        <v>43194</v>
      </c>
      <c r="K695">
        <v>0</v>
      </c>
      <c r="L695">
        <v>1418.29</v>
      </c>
      <c r="N695">
        <v>94</v>
      </c>
      <c r="Q695">
        <v>55</v>
      </c>
    </row>
    <row r="696" spans="1:17" x14ac:dyDescent="0.25">
      <c r="A696">
        <v>4954</v>
      </c>
      <c r="B696">
        <v>2</v>
      </c>
      <c r="C696" t="s">
        <v>13</v>
      </c>
      <c r="D696">
        <v>1424</v>
      </c>
      <c r="E696" t="s">
        <v>13</v>
      </c>
      <c r="F696">
        <v>16</v>
      </c>
      <c r="G696" t="s">
        <v>76</v>
      </c>
      <c r="H696">
        <v>134</v>
      </c>
      <c r="I696" t="s">
        <v>362</v>
      </c>
      <c r="J696" s="1">
        <v>43208</v>
      </c>
      <c r="K696">
        <v>0</v>
      </c>
      <c r="L696">
        <v>769.2</v>
      </c>
      <c r="N696">
        <v>191</v>
      </c>
      <c r="Q696">
        <v>219</v>
      </c>
    </row>
    <row r="697" spans="1:17" x14ac:dyDescent="0.25">
      <c r="A697">
        <v>5928</v>
      </c>
      <c r="B697">
        <v>2</v>
      </c>
      <c r="C697" t="s">
        <v>13</v>
      </c>
      <c r="D697">
        <v>1414</v>
      </c>
      <c r="E697" t="s">
        <v>13</v>
      </c>
      <c r="F697">
        <v>82</v>
      </c>
      <c r="G697" t="s">
        <v>58</v>
      </c>
      <c r="H697">
        <v>1132</v>
      </c>
      <c r="I697" t="s">
        <v>380</v>
      </c>
      <c r="J697" s="1">
        <v>43236</v>
      </c>
      <c r="K697">
        <v>0</v>
      </c>
      <c r="L697">
        <v>1150.5999999999999</v>
      </c>
      <c r="N697">
        <v>135</v>
      </c>
      <c r="Q697">
        <v>255</v>
      </c>
    </row>
    <row r="698" spans="1:17" x14ac:dyDescent="0.25">
      <c r="A698">
        <v>5265</v>
      </c>
      <c r="B698">
        <v>6</v>
      </c>
      <c r="C698" t="s">
        <v>16</v>
      </c>
      <c r="D698">
        <v>1638</v>
      </c>
      <c r="E698" t="s">
        <v>109</v>
      </c>
      <c r="F698">
        <v>82</v>
      </c>
      <c r="G698" t="s">
        <v>58</v>
      </c>
      <c r="H698">
        <v>1105</v>
      </c>
      <c r="I698" t="s">
        <v>381</v>
      </c>
      <c r="J698" s="1">
        <v>43216</v>
      </c>
      <c r="K698">
        <v>0</v>
      </c>
      <c r="L698">
        <v>200</v>
      </c>
      <c r="N698">
        <v>144</v>
      </c>
      <c r="Q698">
        <v>246</v>
      </c>
    </row>
    <row r="699" spans="1:17" x14ac:dyDescent="0.25">
      <c r="A699">
        <v>5103</v>
      </c>
      <c r="B699">
        <v>2</v>
      </c>
      <c r="C699" t="s">
        <v>13</v>
      </c>
      <c r="D699">
        <v>1258</v>
      </c>
      <c r="E699" t="s">
        <v>13</v>
      </c>
      <c r="F699">
        <v>64</v>
      </c>
      <c r="G699" t="s">
        <v>121</v>
      </c>
      <c r="H699">
        <v>870</v>
      </c>
      <c r="I699" t="s">
        <v>248</v>
      </c>
      <c r="J699" s="1">
        <v>43210</v>
      </c>
      <c r="K699">
        <v>0</v>
      </c>
      <c r="L699">
        <v>1812</v>
      </c>
      <c r="N699">
        <v>449</v>
      </c>
      <c r="Q699">
        <v>122</v>
      </c>
    </row>
    <row r="700" spans="1:17" x14ac:dyDescent="0.25">
      <c r="A700">
        <v>4648</v>
      </c>
      <c r="B700">
        <v>6</v>
      </c>
      <c r="C700" t="s">
        <v>16</v>
      </c>
      <c r="D700">
        <v>1638</v>
      </c>
      <c r="E700" t="s">
        <v>109</v>
      </c>
      <c r="F700">
        <v>74</v>
      </c>
      <c r="G700" t="s">
        <v>27</v>
      </c>
      <c r="H700">
        <v>4441</v>
      </c>
      <c r="I700" t="s">
        <v>91</v>
      </c>
      <c r="J700" s="1">
        <v>43200</v>
      </c>
      <c r="K700">
        <v>0</v>
      </c>
      <c r="L700">
        <v>1785</v>
      </c>
      <c r="N700">
        <v>26</v>
      </c>
      <c r="Q700">
        <v>217</v>
      </c>
    </row>
    <row r="701" spans="1:17" x14ac:dyDescent="0.25">
      <c r="A701">
        <v>4567</v>
      </c>
      <c r="B701">
        <v>6</v>
      </c>
      <c r="C701" t="s">
        <v>16</v>
      </c>
      <c r="D701">
        <v>1638</v>
      </c>
      <c r="E701" t="s">
        <v>109</v>
      </c>
      <c r="F701">
        <v>74</v>
      </c>
      <c r="G701" t="s">
        <v>27</v>
      </c>
      <c r="H701">
        <v>4446</v>
      </c>
      <c r="I701" t="s">
        <v>28</v>
      </c>
      <c r="J701" s="1">
        <v>43196</v>
      </c>
      <c r="K701">
        <v>0</v>
      </c>
      <c r="L701">
        <v>730</v>
      </c>
      <c r="N701">
        <v>483</v>
      </c>
      <c r="Q701">
        <v>41</v>
      </c>
    </row>
    <row r="702" spans="1:17" x14ac:dyDescent="0.25">
      <c r="A702">
        <v>6660</v>
      </c>
      <c r="B702">
        <v>6</v>
      </c>
      <c r="C702" t="s">
        <v>16</v>
      </c>
      <c r="D702">
        <v>1638</v>
      </c>
      <c r="E702" t="s">
        <v>109</v>
      </c>
      <c r="F702">
        <v>4</v>
      </c>
      <c r="G702" t="s">
        <v>25</v>
      </c>
      <c r="H702">
        <v>811</v>
      </c>
      <c r="I702" t="s">
        <v>32</v>
      </c>
      <c r="J702" s="1">
        <v>43251</v>
      </c>
      <c r="K702">
        <v>0</v>
      </c>
      <c r="L702">
        <v>200</v>
      </c>
      <c r="N702">
        <v>379</v>
      </c>
      <c r="Q702">
        <v>273</v>
      </c>
    </row>
    <row r="703" spans="1:17" x14ac:dyDescent="0.25">
      <c r="A703">
        <v>6170</v>
      </c>
      <c r="B703">
        <v>2</v>
      </c>
      <c r="C703" t="s">
        <v>13</v>
      </c>
      <c r="D703">
        <v>1427</v>
      </c>
      <c r="E703" t="s">
        <v>13</v>
      </c>
      <c r="F703">
        <v>74</v>
      </c>
      <c r="G703" t="s">
        <v>27</v>
      </c>
      <c r="H703">
        <v>4458</v>
      </c>
      <c r="I703" t="s">
        <v>382</v>
      </c>
      <c r="J703" s="1">
        <v>43242</v>
      </c>
      <c r="K703">
        <v>0</v>
      </c>
      <c r="L703">
        <v>409.08</v>
      </c>
      <c r="N703">
        <v>263</v>
      </c>
      <c r="Q703">
        <v>112</v>
      </c>
    </row>
    <row r="704" spans="1:17" x14ac:dyDescent="0.25">
      <c r="A704">
        <v>6416</v>
      </c>
      <c r="B704">
        <v>2</v>
      </c>
      <c r="C704" t="s">
        <v>13</v>
      </c>
      <c r="D704">
        <v>1201</v>
      </c>
      <c r="E704" t="s">
        <v>13</v>
      </c>
      <c r="F704">
        <v>29</v>
      </c>
      <c r="G704" t="s">
        <v>93</v>
      </c>
      <c r="H704">
        <v>418</v>
      </c>
      <c r="I704" t="s">
        <v>104</v>
      </c>
      <c r="J704" s="1">
        <v>43250</v>
      </c>
      <c r="K704">
        <v>0</v>
      </c>
      <c r="L704">
        <v>420.82</v>
      </c>
      <c r="N704">
        <v>436</v>
      </c>
      <c r="Q704">
        <v>62</v>
      </c>
    </row>
    <row r="705" spans="1:17" x14ac:dyDescent="0.25">
      <c r="A705">
        <v>5911</v>
      </c>
      <c r="B705">
        <v>50</v>
      </c>
      <c r="C705" t="s">
        <v>95</v>
      </c>
      <c r="D705">
        <v>5505</v>
      </c>
      <c r="E705" t="s">
        <v>383</v>
      </c>
      <c r="F705">
        <v>74</v>
      </c>
      <c r="G705" t="s">
        <v>27</v>
      </c>
      <c r="H705">
        <v>4490</v>
      </c>
      <c r="I705" t="s">
        <v>384</v>
      </c>
      <c r="J705" s="1">
        <v>43241</v>
      </c>
      <c r="K705">
        <v>0</v>
      </c>
      <c r="L705">
        <v>1800</v>
      </c>
      <c r="N705">
        <v>495</v>
      </c>
      <c r="Q705">
        <v>103</v>
      </c>
    </row>
    <row r="706" spans="1:17" x14ac:dyDescent="0.25">
      <c r="A706">
        <v>6646</v>
      </c>
      <c r="B706">
        <v>14</v>
      </c>
      <c r="C706" t="s">
        <v>101</v>
      </c>
      <c r="D706">
        <v>5001</v>
      </c>
      <c r="E706" t="s">
        <v>101</v>
      </c>
      <c r="F706">
        <v>113</v>
      </c>
      <c r="G706" t="s">
        <v>14</v>
      </c>
      <c r="H706">
        <v>1881</v>
      </c>
      <c r="I706" t="s">
        <v>385</v>
      </c>
      <c r="J706" s="1">
        <v>43251</v>
      </c>
      <c r="K706">
        <v>0</v>
      </c>
      <c r="L706">
        <v>565</v>
      </c>
      <c r="N706">
        <v>455</v>
      </c>
      <c r="Q706">
        <v>135</v>
      </c>
    </row>
    <row r="707" spans="1:17" x14ac:dyDescent="0.25">
      <c r="A707">
        <v>5861</v>
      </c>
      <c r="B707">
        <v>2</v>
      </c>
      <c r="C707" t="s">
        <v>13</v>
      </c>
      <c r="D707">
        <v>1292</v>
      </c>
      <c r="E707" t="s">
        <v>13</v>
      </c>
      <c r="F707">
        <v>67</v>
      </c>
      <c r="G707" t="s">
        <v>225</v>
      </c>
      <c r="H707">
        <v>3952</v>
      </c>
      <c r="I707" t="s">
        <v>315</v>
      </c>
      <c r="J707" s="1">
        <v>43234</v>
      </c>
      <c r="K707">
        <v>0</v>
      </c>
      <c r="L707">
        <v>5080.92</v>
      </c>
      <c r="N707">
        <v>331</v>
      </c>
      <c r="Q707">
        <v>245</v>
      </c>
    </row>
    <row r="708" spans="1:17" x14ac:dyDescent="0.25">
      <c r="A708">
        <v>6164</v>
      </c>
      <c r="B708">
        <v>6</v>
      </c>
      <c r="C708" t="s">
        <v>16</v>
      </c>
      <c r="D708">
        <v>1638</v>
      </c>
      <c r="E708" t="s">
        <v>109</v>
      </c>
      <c r="F708">
        <v>16</v>
      </c>
      <c r="G708" t="s">
        <v>76</v>
      </c>
      <c r="H708">
        <v>137</v>
      </c>
      <c r="I708" t="s">
        <v>300</v>
      </c>
      <c r="J708" s="1">
        <v>43241</v>
      </c>
      <c r="K708">
        <v>0</v>
      </c>
      <c r="L708">
        <v>200</v>
      </c>
      <c r="N708">
        <v>422</v>
      </c>
      <c r="Q708">
        <v>90</v>
      </c>
    </row>
    <row r="709" spans="1:17" x14ac:dyDescent="0.25">
      <c r="A709">
        <v>6427</v>
      </c>
      <c r="B709">
        <v>2</v>
      </c>
      <c r="C709" t="s">
        <v>13</v>
      </c>
      <c r="D709">
        <v>1426</v>
      </c>
      <c r="E709" t="s">
        <v>13</v>
      </c>
      <c r="F709">
        <v>233</v>
      </c>
      <c r="G709" t="s">
        <v>356</v>
      </c>
      <c r="H709">
        <v>4300</v>
      </c>
      <c r="I709" t="s">
        <v>386</v>
      </c>
      <c r="J709" s="1">
        <v>43248</v>
      </c>
      <c r="K709">
        <v>0</v>
      </c>
      <c r="L709">
        <v>380</v>
      </c>
      <c r="N709">
        <v>216</v>
      </c>
      <c r="Q709">
        <v>211</v>
      </c>
    </row>
    <row r="710" spans="1:17" x14ac:dyDescent="0.25">
      <c r="A710">
        <v>6203</v>
      </c>
      <c r="B710">
        <v>2</v>
      </c>
      <c r="C710" t="s">
        <v>13</v>
      </c>
      <c r="D710">
        <v>1424</v>
      </c>
      <c r="E710" t="s">
        <v>13</v>
      </c>
      <c r="F710">
        <v>49</v>
      </c>
      <c r="G710" t="s">
        <v>142</v>
      </c>
      <c r="H710">
        <v>782</v>
      </c>
      <c r="I710" t="s">
        <v>387</v>
      </c>
      <c r="J710" s="1">
        <v>43242</v>
      </c>
      <c r="K710">
        <v>0</v>
      </c>
      <c r="L710">
        <v>1125.3800000000001</v>
      </c>
      <c r="N710">
        <v>66</v>
      </c>
      <c r="Q710">
        <v>117</v>
      </c>
    </row>
    <row r="711" spans="1:17" x14ac:dyDescent="0.25">
      <c r="A711">
        <v>6355</v>
      </c>
      <c r="B711">
        <v>6</v>
      </c>
      <c r="C711" t="s">
        <v>16</v>
      </c>
      <c r="D711">
        <v>1636</v>
      </c>
      <c r="E711" t="s">
        <v>388</v>
      </c>
      <c r="F711">
        <v>236</v>
      </c>
      <c r="G711" t="s">
        <v>44</v>
      </c>
      <c r="H711">
        <v>4502</v>
      </c>
      <c r="I711" t="s">
        <v>65</v>
      </c>
      <c r="J711" s="1">
        <v>43244</v>
      </c>
      <c r="K711">
        <v>0</v>
      </c>
      <c r="L711">
        <v>4561.8</v>
      </c>
      <c r="N711">
        <v>24</v>
      </c>
      <c r="Q711">
        <v>16</v>
      </c>
    </row>
    <row r="712" spans="1:17" x14ac:dyDescent="0.25">
      <c r="A712">
        <v>6333</v>
      </c>
      <c r="B712">
        <v>2</v>
      </c>
      <c r="C712" t="s">
        <v>13</v>
      </c>
      <c r="D712">
        <v>1407</v>
      </c>
      <c r="E712" t="s">
        <v>13</v>
      </c>
      <c r="F712">
        <v>74</v>
      </c>
      <c r="G712" t="s">
        <v>27</v>
      </c>
      <c r="H712">
        <v>4446</v>
      </c>
      <c r="I712" t="s">
        <v>28</v>
      </c>
      <c r="J712" s="1">
        <v>43244</v>
      </c>
      <c r="K712">
        <v>0</v>
      </c>
      <c r="L712">
        <v>1765</v>
      </c>
      <c r="N712">
        <v>277</v>
      </c>
      <c r="Q712">
        <v>133</v>
      </c>
    </row>
    <row r="713" spans="1:17" x14ac:dyDescent="0.25">
      <c r="A713">
        <v>5074</v>
      </c>
      <c r="B713">
        <v>14</v>
      </c>
      <c r="C713" t="s">
        <v>101</v>
      </c>
      <c r="D713">
        <v>5900</v>
      </c>
      <c r="E713" t="s">
        <v>141</v>
      </c>
      <c r="F713">
        <v>178</v>
      </c>
      <c r="G713" t="s">
        <v>114</v>
      </c>
      <c r="H713">
        <v>3177</v>
      </c>
      <c r="I713" t="s">
        <v>389</v>
      </c>
      <c r="J713" s="1">
        <v>43210</v>
      </c>
      <c r="K713">
        <v>0</v>
      </c>
      <c r="L713">
        <v>834</v>
      </c>
      <c r="N713">
        <v>131</v>
      </c>
      <c r="Q713">
        <v>6</v>
      </c>
    </row>
    <row r="714" spans="1:17" x14ac:dyDescent="0.25">
      <c r="A714">
        <v>6658</v>
      </c>
      <c r="B714">
        <v>6</v>
      </c>
      <c r="C714" t="s">
        <v>16</v>
      </c>
      <c r="D714">
        <v>1638</v>
      </c>
      <c r="E714" t="s">
        <v>109</v>
      </c>
      <c r="F714">
        <v>74</v>
      </c>
      <c r="G714" t="s">
        <v>27</v>
      </c>
      <c r="H714">
        <v>4482</v>
      </c>
      <c r="I714" t="s">
        <v>390</v>
      </c>
      <c r="J714" s="1">
        <v>43251</v>
      </c>
      <c r="K714">
        <v>0</v>
      </c>
      <c r="L714">
        <v>411</v>
      </c>
      <c r="N714">
        <v>329</v>
      </c>
      <c r="Q714">
        <v>184</v>
      </c>
    </row>
    <row r="715" spans="1:17" x14ac:dyDescent="0.25">
      <c r="A715">
        <v>6839</v>
      </c>
      <c r="B715">
        <v>6</v>
      </c>
      <c r="C715" t="s">
        <v>16</v>
      </c>
      <c r="D715">
        <v>1638</v>
      </c>
      <c r="E715" t="s">
        <v>109</v>
      </c>
      <c r="F715">
        <v>82</v>
      </c>
      <c r="G715" t="s">
        <v>58</v>
      </c>
      <c r="H715">
        <v>1177</v>
      </c>
      <c r="I715" t="s">
        <v>128</v>
      </c>
      <c r="J715" s="1">
        <v>43256</v>
      </c>
      <c r="K715">
        <v>0</v>
      </c>
      <c r="L715">
        <v>300</v>
      </c>
      <c r="N715">
        <v>262</v>
      </c>
      <c r="Q715">
        <v>267</v>
      </c>
    </row>
    <row r="716" spans="1:17" x14ac:dyDescent="0.25">
      <c r="A716">
        <v>6685</v>
      </c>
      <c r="B716">
        <v>6</v>
      </c>
      <c r="C716" t="s">
        <v>16</v>
      </c>
      <c r="D716">
        <v>1872</v>
      </c>
      <c r="E716" t="s">
        <v>116</v>
      </c>
      <c r="F716">
        <v>51</v>
      </c>
      <c r="G716" t="s">
        <v>107</v>
      </c>
      <c r="H716">
        <v>717</v>
      </c>
      <c r="I716" t="s">
        <v>146</v>
      </c>
      <c r="J716" s="1">
        <v>43251</v>
      </c>
      <c r="K716">
        <v>0</v>
      </c>
      <c r="L716">
        <v>1978</v>
      </c>
      <c r="N716">
        <v>124</v>
      </c>
      <c r="Q716">
        <v>94</v>
      </c>
    </row>
    <row r="717" spans="1:17" x14ac:dyDescent="0.25">
      <c r="A717">
        <v>7014</v>
      </c>
      <c r="B717">
        <v>14</v>
      </c>
      <c r="C717" t="s">
        <v>101</v>
      </c>
      <c r="D717">
        <v>2400</v>
      </c>
      <c r="E717" t="s">
        <v>351</v>
      </c>
      <c r="F717">
        <v>33</v>
      </c>
      <c r="G717" t="s">
        <v>30</v>
      </c>
      <c r="H717">
        <v>440</v>
      </c>
      <c r="I717" t="s">
        <v>391</v>
      </c>
      <c r="J717" s="1">
        <v>43258</v>
      </c>
      <c r="K717">
        <v>0</v>
      </c>
      <c r="L717">
        <v>595</v>
      </c>
      <c r="N717">
        <v>284</v>
      </c>
      <c r="Q717">
        <v>119</v>
      </c>
    </row>
    <row r="718" spans="1:17" x14ac:dyDescent="0.25">
      <c r="A718">
        <v>7129</v>
      </c>
      <c r="B718">
        <v>2</v>
      </c>
      <c r="C718" t="s">
        <v>13</v>
      </c>
      <c r="D718">
        <v>1426</v>
      </c>
      <c r="E718" t="s">
        <v>13</v>
      </c>
      <c r="F718">
        <v>74</v>
      </c>
      <c r="G718" t="s">
        <v>27</v>
      </c>
      <c r="H718">
        <v>4441</v>
      </c>
      <c r="I718" t="s">
        <v>91</v>
      </c>
      <c r="J718" s="1">
        <v>43262</v>
      </c>
      <c r="K718">
        <v>0</v>
      </c>
      <c r="L718">
        <v>180</v>
      </c>
      <c r="N718">
        <v>69</v>
      </c>
      <c r="Q718">
        <v>153</v>
      </c>
    </row>
    <row r="719" spans="1:17" x14ac:dyDescent="0.25">
      <c r="A719">
        <v>7028</v>
      </c>
      <c r="B719">
        <v>2</v>
      </c>
      <c r="C719" t="s">
        <v>13</v>
      </c>
      <c r="D719">
        <v>1414</v>
      </c>
      <c r="E719" t="s">
        <v>13</v>
      </c>
      <c r="F719">
        <v>74</v>
      </c>
      <c r="G719" t="s">
        <v>27</v>
      </c>
      <c r="H719">
        <v>4483</v>
      </c>
      <c r="I719" t="s">
        <v>129</v>
      </c>
      <c r="J719" s="1">
        <v>43258</v>
      </c>
      <c r="K719">
        <v>0</v>
      </c>
      <c r="L719">
        <v>184.9</v>
      </c>
      <c r="N719">
        <v>306</v>
      </c>
      <c r="Q719">
        <v>236</v>
      </c>
    </row>
    <row r="720" spans="1:17" x14ac:dyDescent="0.25">
      <c r="A720">
        <v>6608</v>
      </c>
      <c r="B720">
        <v>2</v>
      </c>
      <c r="C720" t="s">
        <v>13</v>
      </c>
      <c r="D720">
        <v>1426</v>
      </c>
      <c r="E720" t="s">
        <v>13</v>
      </c>
      <c r="F720">
        <v>74</v>
      </c>
      <c r="G720" t="s">
        <v>27</v>
      </c>
      <c r="H720">
        <v>4489</v>
      </c>
      <c r="I720" t="s">
        <v>187</v>
      </c>
      <c r="J720" s="1">
        <v>43250</v>
      </c>
      <c r="K720">
        <v>0</v>
      </c>
      <c r="L720">
        <v>160</v>
      </c>
      <c r="N720">
        <v>421</v>
      </c>
      <c r="Q720">
        <v>108</v>
      </c>
    </row>
    <row r="721" spans="1:17" x14ac:dyDescent="0.25">
      <c r="A721">
        <v>7131</v>
      </c>
      <c r="B721">
        <v>2</v>
      </c>
      <c r="C721" t="s">
        <v>13</v>
      </c>
      <c r="D721">
        <v>1426</v>
      </c>
      <c r="E721" t="s">
        <v>13</v>
      </c>
      <c r="F721">
        <v>74</v>
      </c>
      <c r="G721" t="s">
        <v>27</v>
      </c>
      <c r="H721">
        <v>4477</v>
      </c>
      <c r="I721" t="s">
        <v>50</v>
      </c>
      <c r="J721" s="1">
        <v>43262</v>
      </c>
      <c r="K721">
        <v>0</v>
      </c>
      <c r="L721">
        <v>200</v>
      </c>
      <c r="N721">
        <v>205</v>
      </c>
      <c r="Q721">
        <v>175</v>
      </c>
    </row>
    <row r="722" spans="1:17" x14ac:dyDescent="0.25">
      <c r="A722">
        <v>7057</v>
      </c>
      <c r="B722">
        <v>2</v>
      </c>
      <c r="C722" t="s">
        <v>13</v>
      </c>
      <c r="D722">
        <v>1056</v>
      </c>
      <c r="E722" t="s">
        <v>13</v>
      </c>
      <c r="F722">
        <v>65</v>
      </c>
      <c r="G722" t="s">
        <v>21</v>
      </c>
      <c r="H722">
        <v>942</v>
      </c>
      <c r="I722" t="s">
        <v>63</v>
      </c>
      <c r="J722" s="1">
        <v>43259</v>
      </c>
      <c r="K722">
        <v>0</v>
      </c>
      <c r="L722">
        <v>5772.5</v>
      </c>
      <c r="N722">
        <v>66</v>
      </c>
      <c r="Q722">
        <v>132</v>
      </c>
    </row>
    <row r="723" spans="1:17" x14ac:dyDescent="0.25">
      <c r="A723">
        <v>6153</v>
      </c>
      <c r="B723">
        <v>6</v>
      </c>
      <c r="C723" t="s">
        <v>16</v>
      </c>
      <c r="D723">
        <v>1752</v>
      </c>
      <c r="E723" t="s">
        <v>223</v>
      </c>
      <c r="F723">
        <v>74</v>
      </c>
      <c r="G723" t="s">
        <v>27</v>
      </c>
      <c r="H723">
        <v>4446</v>
      </c>
      <c r="I723" t="s">
        <v>28</v>
      </c>
      <c r="J723" s="1">
        <v>43250</v>
      </c>
      <c r="K723">
        <v>0</v>
      </c>
      <c r="L723">
        <v>4791</v>
      </c>
      <c r="N723">
        <v>363</v>
      </c>
      <c r="Q723">
        <v>43</v>
      </c>
    </row>
    <row r="724" spans="1:17" x14ac:dyDescent="0.25">
      <c r="A724">
        <v>7078</v>
      </c>
      <c r="B724">
        <v>2</v>
      </c>
      <c r="C724" t="s">
        <v>13</v>
      </c>
      <c r="D724">
        <v>1426</v>
      </c>
      <c r="E724" t="s">
        <v>13</v>
      </c>
      <c r="F724">
        <v>74</v>
      </c>
      <c r="G724" t="s">
        <v>27</v>
      </c>
      <c r="H724">
        <v>4485</v>
      </c>
      <c r="I724" t="s">
        <v>392</v>
      </c>
      <c r="J724" s="1">
        <v>43259</v>
      </c>
      <c r="K724">
        <v>0</v>
      </c>
      <c r="L724">
        <v>290</v>
      </c>
      <c r="N724">
        <v>443</v>
      </c>
      <c r="Q724">
        <v>121</v>
      </c>
    </row>
    <row r="725" spans="1:17" x14ac:dyDescent="0.25">
      <c r="A725">
        <v>6982</v>
      </c>
      <c r="B725">
        <v>6</v>
      </c>
      <c r="C725" t="s">
        <v>16</v>
      </c>
      <c r="D725">
        <v>1900</v>
      </c>
      <c r="E725" t="s">
        <v>55</v>
      </c>
      <c r="F725">
        <v>57</v>
      </c>
      <c r="G725" t="s">
        <v>180</v>
      </c>
      <c r="H725">
        <v>2115</v>
      </c>
      <c r="I725" t="s">
        <v>181</v>
      </c>
      <c r="J725" s="1">
        <v>43258</v>
      </c>
      <c r="K725">
        <v>0</v>
      </c>
      <c r="L725">
        <v>988.8</v>
      </c>
      <c r="N725">
        <v>167</v>
      </c>
      <c r="Q725">
        <v>116</v>
      </c>
    </row>
    <row r="726" spans="1:17" x14ac:dyDescent="0.25">
      <c r="A726">
        <v>6935</v>
      </c>
      <c r="B726">
        <v>2</v>
      </c>
      <c r="C726" t="s">
        <v>13</v>
      </c>
      <c r="D726">
        <v>1018</v>
      </c>
      <c r="E726" t="s">
        <v>13</v>
      </c>
      <c r="F726">
        <v>74</v>
      </c>
      <c r="G726" t="s">
        <v>27</v>
      </c>
      <c r="H726">
        <v>4489</v>
      </c>
      <c r="I726" t="s">
        <v>187</v>
      </c>
      <c r="J726" s="1">
        <v>43257</v>
      </c>
      <c r="K726">
        <v>0</v>
      </c>
      <c r="L726">
        <v>1755</v>
      </c>
      <c r="N726">
        <v>422</v>
      </c>
      <c r="Q726">
        <v>279</v>
      </c>
    </row>
    <row r="727" spans="1:17" x14ac:dyDescent="0.25">
      <c r="A727">
        <v>7314</v>
      </c>
      <c r="B727">
        <v>6</v>
      </c>
      <c r="C727" t="s">
        <v>16</v>
      </c>
      <c r="D727">
        <v>1885</v>
      </c>
      <c r="E727" t="s">
        <v>213</v>
      </c>
      <c r="F727">
        <v>236</v>
      </c>
      <c r="G727" t="s">
        <v>44</v>
      </c>
      <c r="H727">
        <v>4502</v>
      </c>
      <c r="I727" t="s">
        <v>65</v>
      </c>
      <c r="J727" s="1">
        <v>43265</v>
      </c>
      <c r="K727">
        <v>0</v>
      </c>
      <c r="L727">
        <v>1221</v>
      </c>
      <c r="N727">
        <v>450</v>
      </c>
      <c r="Q727">
        <v>107</v>
      </c>
    </row>
    <row r="728" spans="1:17" x14ac:dyDescent="0.25">
      <c r="A728">
        <v>7047</v>
      </c>
      <c r="B728">
        <v>6</v>
      </c>
      <c r="C728" t="s">
        <v>16</v>
      </c>
      <c r="D728">
        <v>1900</v>
      </c>
      <c r="E728" t="s">
        <v>55</v>
      </c>
      <c r="F728">
        <v>82</v>
      </c>
      <c r="G728" t="s">
        <v>58</v>
      </c>
      <c r="H728">
        <v>1177</v>
      </c>
      <c r="I728" t="s">
        <v>128</v>
      </c>
      <c r="J728" s="1">
        <v>43259</v>
      </c>
      <c r="K728">
        <v>0</v>
      </c>
      <c r="L728">
        <v>2873.6</v>
      </c>
      <c r="N728">
        <v>172</v>
      </c>
      <c r="Q728">
        <v>110</v>
      </c>
    </row>
    <row r="729" spans="1:17" x14ac:dyDescent="0.25">
      <c r="A729">
        <v>7045</v>
      </c>
      <c r="B729">
        <v>6</v>
      </c>
      <c r="C729" t="s">
        <v>16</v>
      </c>
      <c r="D729">
        <v>1678</v>
      </c>
      <c r="E729" t="s">
        <v>81</v>
      </c>
      <c r="F729">
        <v>47</v>
      </c>
      <c r="G729" t="s">
        <v>56</v>
      </c>
      <c r="H729">
        <v>656</v>
      </c>
      <c r="I729" t="s">
        <v>57</v>
      </c>
      <c r="J729" s="1">
        <v>43259</v>
      </c>
      <c r="K729">
        <v>0</v>
      </c>
      <c r="L729">
        <v>4200</v>
      </c>
      <c r="N729">
        <v>494</v>
      </c>
      <c r="Q729">
        <v>28</v>
      </c>
    </row>
    <row r="730" spans="1:17" x14ac:dyDescent="0.25">
      <c r="A730">
        <v>7127</v>
      </c>
      <c r="B730">
        <v>2</v>
      </c>
      <c r="C730" t="s">
        <v>13</v>
      </c>
      <c r="D730">
        <v>1426</v>
      </c>
      <c r="E730" t="s">
        <v>13</v>
      </c>
      <c r="F730">
        <v>74</v>
      </c>
      <c r="G730" t="s">
        <v>27</v>
      </c>
      <c r="H730">
        <v>4474</v>
      </c>
      <c r="I730" t="s">
        <v>100</v>
      </c>
      <c r="J730" s="1">
        <v>43262</v>
      </c>
      <c r="K730">
        <v>0</v>
      </c>
      <c r="L730">
        <v>52</v>
      </c>
      <c r="N730">
        <v>490</v>
      </c>
      <c r="Q730">
        <v>274</v>
      </c>
    </row>
    <row r="731" spans="1:17" x14ac:dyDescent="0.25">
      <c r="A731">
        <v>7132</v>
      </c>
      <c r="B731">
        <v>2</v>
      </c>
      <c r="C731" t="s">
        <v>13</v>
      </c>
      <c r="D731">
        <v>1426</v>
      </c>
      <c r="E731" t="s">
        <v>13</v>
      </c>
      <c r="F731">
        <v>74</v>
      </c>
      <c r="G731" t="s">
        <v>27</v>
      </c>
      <c r="H731">
        <v>4476</v>
      </c>
      <c r="I731" t="s">
        <v>119</v>
      </c>
      <c r="J731" s="1">
        <v>43262</v>
      </c>
      <c r="K731">
        <v>0</v>
      </c>
      <c r="L731">
        <v>180</v>
      </c>
      <c r="N731">
        <v>211</v>
      </c>
      <c r="Q731">
        <v>88</v>
      </c>
    </row>
    <row r="732" spans="1:17" x14ac:dyDescent="0.25">
      <c r="A732">
        <v>7083</v>
      </c>
      <c r="B732">
        <v>2</v>
      </c>
      <c r="C732" t="s">
        <v>13</v>
      </c>
      <c r="D732">
        <v>1426</v>
      </c>
      <c r="E732" t="s">
        <v>13</v>
      </c>
      <c r="F732">
        <v>74</v>
      </c>
      <c r="G732" t="s">
        <v>27</v>
      </c>
      <c r="H732">
        <v>4466</v>
      </c>
      <c r="I732" t="s">
        <v>137</v>
      </c>
      <c r="J732" s="1">
        <v>43259</v>
      </c>
      <c r="K732">
        <v>0</v>
      </c>
      <c r="L732">
        <v>180</v>
      </c>
      <c r="N732">
        <v>118</v>
      </c>
      <c r="Q732">
        <v>29</v>
      </c>
    </row>
    <row r="733" spans="1:17" x14ac:dyDescent="0.25">
      <c r="A733">
        <v>7034</v>
      </c>
      <c r="B733">
        <v>14</v>
      </c>
      <c r="C733" t="s">
        <v>101</v>
      </c>
      <c r="D733">
        <v>5186</v>
      </c>
      <c r="E733" t="s">
        <v>393</v>
      </c>
      <c r="F733">
        <v>29</v>
      </c>
      <c r="G733" t="s">
        <v>93</v>
      </c>
      <c r="H733">
        <v>424</v>
      </c>
      <c r="I733" t="s">
        <v>94</v>
      </c>
      <c r="J733" s="1">
        <v>43259</v>
      </c>
      <c r="K733">
        <v>0</v>
      </c>
      <c r="L733">
        <v>8800</v>
      </c>
      <c r="N733">
        <v>26</v>
      </c>
      <c r="Q733">
        <v>17</v>
      </c>
    </row>
    <row r="734" spans="1:17" x14ac:dyDescent="0.25">
      <c r="A734">
        <v>6991</v>
      </c>
      <c r="B734">
        <v>2</v>
      </c>
      <c r="C734" t="s">
        <v>13</v>
      </c>
      <c r="D734">
        <v>1426</v>
      </c>
      <c r="E734" t="s">
        <v>13</v>
      </c>
      <c r="F734">
        <v>233</v>
      </c>
      <c r="G734" t="s">
        <v>356</v>
      </c>
      <c r="H734">
        <v>4300</v>
      </c>
      <c r="I734" t="s">
        <v>386</v>
      </c>
      <c r="J734" s="1">
        <v>43258</v>
      </c>
      <c r="K734">
        <v>0</v>
      </c>
      <c r="L734">
        <v>120</v>
      </c>
      <c r="N734">
        <v>22</v>
      </c>
      <c r="Q734">
        <v>199</v>
      </c>
    </row>
    <row r="735" spans="1:17" x14ac:dyDescent="0.25">
      <c r="A735">
        <v>7148</v>
      </c>
      <c r="B735">
        <v>2</v>
      </c>
      <c r="C735" t="s">
        <v>13</v>
      </c>
      <c r="D735">
        <v>1426</v>
      </c>
      <c r="E735" t="s">
        <v>13</v>
      </c>
      <c r="F735">
        <v>68</v>
      </c>
      <c r="G735" t="s">
        <v>157</v>
      </c>
      <c r="H735">
        <v>10</v>
      </c>
      <c r="I735" t="s">
        <v>158</v>
      </c>
      <c r="J735" s="1">
        <v>43262</v>
      </c>
      <c r="K735">
        <v>0</v>
      </c>
      <c r="L735">
        <v>180</v>
      </c>
      <c r="N735">
        <v>56</v>
      </c>
      <c r="Q735">
        <v>191</v>
      </c>
    </row>
    <row r="736" spans="1:17" x14ac:dyDescent="0.25">
      <c r="A736">
        <v>6789</v>
      </c>
      <c r="B736">
        <v>6</v>
      </c>
      <c r="C736" t="s">
        <v>16</v>
      </c>
      <c r="D736">
        <v>1638</v>
      </c>
      <c r="E736" t="s">
        <v>109</v>
      </c>
      <c r="F736">
        <v>16</v>
      </c>
      <c r="G736" t="s">
        <v>76</v>
      </c>
      <c r="H736">
        <v>131</v>
      </c>
      <c r="I736" t="s">
        <v>394</v>
      </c>
      <c r="J736" s="1">
        <v>43255</v>
      </c>
      <c r="K736">
        <v>0</v>
      </c>
      <c r="L736">
        <v>200</v>
      </c>
      <c r="N736">
        <v>198</v>
      </c>
      <c r="Q736">
        <v>55</v>
      </c>
    </row>
    <row r="737" spans="1:17" x14ac:dyDescent="0.25">
      <c r="A737">
        <v>7059</v>
      </c>
      <c r="B737">
        <v>2</v>
      </c>
      <c r="C737" t="s">
        <v>13</v>
      </c>
      <c r="D737">
        <v>1426</v>
      </c>
      <c r="E737" t="s">
        <v>13</v>
      </c>
      <c r="F737">
        <v>74</v>
      </c>
      <c r="G737" t="s">
        <v>27</v>
      </c>
      <c r="H737">
        <v>4441</v>
      </c>
      <c r="I737" t="s">
        <v>91</v>
      </c>
      <c r="J737" s="1">
        <v>43259</v>
      </c>
      <c r="K737">
        <v>0</v>
      </c>
      <c r="L737">
        <v>110</v>
      </c>
      <c r="N737">
        <v>445</v>
      </c>
      <c r="Q737">
        <v>10</v>
      </c>
    </row>
    <row r="738" spans="1:17" x14ac:dyDescent="0.25">
      <c r="A738">
        <v>7120</v>
      </c>
      <c r="B738">
        <v>6</v>
      </c>
      <c r="C738" t="s">
        <v>16</v>
      </c>
      <c r="D738">
        <v>1611</v>
      </c>
      <c r="E738" t="s">
        <v>17</v>
      </c>
      <c r="F738">
        <v>74</v>
      </c>
      <c r="G738" t="s">
        <v>27</v>
      </c>
      <c r="H738">
        <v>4446</v>
      </c>
      <c r="I738" t="s">
        <v>28</v>
      </c>
      <c r="J738" s="1">
        <v>43262</v>
      </c>
      <c r="K738">
        <v>0</v>
      </c>
      <c r="L738">
        <v>6240</v>
      </c>
      <c r="N738">
        <v>61</v>
      </c>
      <c r="Q738">
        <v>188</v>
      </c>
    </row>
    <row r="739" spans="1:17" x14ac:dyDescent="0.25">
      <c r="A739">
        <v>7239</v>
      </c>
      <c r="B739">
        <v>2</v>
      </c>
      <c r="C739" t="s">
        <v>13</v>
      </c>
      <c r="D739">
        <v>1018</v>
      </c>
      <c r="E739" t="s">
        <v>13</v>
      </c>
      <c r="F739">
        <v>74</v>
      </c>
      <c r="G739" t="s">
        <v>27</v>
      </c>
      <c r="H739">
        <v>4482</v>
      </c>
      <c r="I739" t="s">
        <v>390</v>
      </c>
      <c r="J739" s="1">
        <v>43264</v>
      </c>
      <c r="K739">
        <v>0</v>
      </c>
      <c r="L739">
        <v>1750</v>
      </c>
      <c r="N739">
        <v>56</v>
      </c>
      <c r="Q739">
        <v>81</v>
      </c>
    </row>
    <row r="740" spans="1:17" x14ac:dyDescent="0.25">
      <c r="A740">
        <v>7224</v>
      </c>
      <c r="B740">
        <v>6</v>
      </c>
      <c r="C740" t="s">
        <v>16</v>
      </c>
      <c r="D740">
        <v>1765</v>
      </c>
      <c r="E740" t="s">
        <v>289</v>
      </c>
      <c r="F740">
        <v>74</v>
      </c>
      <c r="G740" t="s">
        <v>27</v>
      </c>
      <c r="H740">
        <v>4446</v>
      </c>
      <c r="I740" t="s">
        <v>28</v>
      </c>
      <c r="J740" s="1">
        <v>43264</v>
      </c>
      <c r="K740">
        <v>0</v>
      </c>
      <c r="L740">
        <v>14435</v>
      </c>
      <c r="N740">
        <v>4</v>
      </c>
      <c r="Q740">
        <v>58</v>
      </c>
    </row>
    <row r="741" spans="1:17" x14ac:dyDescent="0.25">
      <c r="A741">
        <v>7128</v>
      </c>
      <c r="B741">
        <v>2</v>
      </c>
      <c r="C741" t="s">
        <v>13</v>
      </c>
      <c r="D741">
        <v>1408</v>
      </c>
      <c r="E741" t="s">
        <v>118</v>
      </c>
      <c r="F741">
        <v>47</v>
      </c>
      <c r="G741" t="s">
        <v>56</v>
      </c>
      <c r="H741">
        <v>656</v>
      </c>
      <c r="I741" t="s">
        <v>57</v>
      </c>
      <c r="J741" s="1">
        <v>43262</v>
      </c>
      <c r="K741">
        <v>0</v>
      </c>
      <c r="L741">
        <v>600</v>
      </c>
      <c r="N741">
        <v>358</v>
      </c>
      <c r="Q741">
        <v>100</v>
      </c>
    </row>
    <row r="742" spans="1:17" x14ac:dyDescent="0.25">
      <c r="A742">
        <v>6990</v>
      </c>
      <c r="B742">
        <v>2</v>
      </c>
      <c r="C742" t="s">
        <v>13</v>
      </c>
      <c r="D742">
        <v>1426</v>
      </c>
      <c r="E742" t="s">
        <v>13</v>
      </c>
      <c r="F742">
        <v>74</v>
      </c>
      <c r="G742" t="s">
        <v>27</v>
      </c>
      <c r="H742">
        <v>4483</v>
      </c>
      <c r="I742" t="s">
        <v>129</v>
      </c>
      <c r="J742" s="1">
        <v>43258</v>
      </c>
      <c r="K742">
        <v>0</v>
      </c>
      <c r="L742">
        <v>87</v>
      </c>
      <c r="N742">
        <v>100</v>
      </c>
      <c r="Q742">
        <v>87</v>
      </c>
    </row>
    <row r="743" spans="1:17" x14ac:dyDescent="0.25">
      <c r="A743">
        <v>7060</v>
      </c>
      <c r="B743">
        <v>2</v>
      </c>
      <c r="C743" t="s">
        <v>13</v>
      </c>
      <c r="D743">
        <v>1426</v>
      </c>
      <c r="E743" t="s">
        <v>13</v>
      </c>
      <c r="F743">
        <v>74</v>
      </c>
      <c r="G743" t="s">
        <v>27</v>
      </c>
      <c r="H743">
        <v>4473</v>
      </c>
      <c r="I743" t="s">
        <v>90</v>
      </c>
      <c r="J743" s="1">
        <v>43259</v>
      </c>
      <c r="K743">
        <v>0</v>
      </c>
      <c r="L743">
        <v>210</v>
      </c>
      <c r="N743">
        <v>226</v>
      </c>
      <c r="Q743">
        <v>230</v>
      </c>
    </row>
    <row r="744" spans="1:17" x14ac:dyDescent="0.25">
      <c r="A744">
        <v>7477</v>
      </c>
      <c r="B744">
        <v>2</v>
      </c>
      <c r="C744" t="s">
        <v>13</v>
      </c>
      <c r="D744">
        <v>1426</v>
      </c>
      <c r="E744" t="s">
        <v>13</v>
      </c>
      <c r="F744">
        <v>74</v>
      </c>
      <c r="G744" t="s">
        <v>27</v>
      </c>
      <c r="H744">
        <v>4461</v>
      </c>
      <c r="I744" t="s">
        <v>311</v>
      </c>
      <c r="J744" s="1">
        <v>43269</v>
      </c>
      <c r="K744">
        <v>0</v>
      </c>
      <c r="L744">
        <v>150</v>
      </c>
      <c r="N744">
        <v>287</v>
      </c>
      <c r="Q744">
        <v>282</v>
      </c>
    </row>
    <row r="745" spans="1:17" x14ac:dyDescent="0.25">
      <c r="A745">
        <v>5991</v>
      </c>
      <c r="B745">
        <v>82</v>
      </c>
      <c r="C745" t="s">
        <v>60</v>
      </c>
      <c r="D745">
        <v>2322</v>
      </c>
      <c r="E745" t="s">
        <v>395</v>
      </c>
      <c r="F745">
        <v>177</v>
      </c>
      <c r="G745" t="s">
        <v>47</v>
      </c>
      <c r="H745">
        <v>3381</v>
      </c>
      <c r="I745" t="s">
        <v>62</v>
      </c>
      <c r="J745" s="1">
        <v>43237</v>
      </c>
      <c r="K745">
        <v>0</v>
      </c>
      <c r="L745">
        <v>7702.4</v>
      </c>
      <c r="N745">
        <v>110</v>
      </c>
      <c r="Q745">
        <v>9</v>
      </c>
    </row>
    <row r="746" spans="1:17" x14ac:dyDescent="0.25">
      <c r="A746">
        <v>7238</v>
      </c>
      <c r="B746">
        <v>6</v>
      </c>
      <c r="C746" t="s">
        <v>16</v>
      </c>
      <c r="D746">
        <v>1878</v>
      </c>
      <c r="E746" t="s">
        <v>194</v>
      </c>
      <c r="F746">
        <v>47</v>
      </c>
      <c r="G746" t="s">
        <v>56</v>
      </c>
      <c r="H746">
        <v>656</v>
      </c>
      <c r="I746" t="s">
        <v>57</v>
      </c>
      <c r="J746" s="1">
        <v>43264</v>
      </c>
      <c r="K746">
        <v>0</v>
      </c>
      <c r="L746">
        <v>2432</v>
      </c>
      <c r="N746">
        <v>135</v>
      </c>
      <c r="Q746">
        <v>266</v>
      </c>
    </row>
    <row r="747" spans="1:17" x14ac:dyDescent="0.25">
      <c r="A747">
        <v>6687</v>
      </c>
      <c r="B747">
        <v>14</v>
      </c>
      <c r="C747" t="s">
        <v>101</v>
      </c>
      <c r="D747">
        <v>5011</v>
      </c>
      <c r="E747" t="s">
        <v>101</v>
      </c>
      <c r="F747">
        <v>51</v>
      </c>
      <c r="G747" t="s">
        <v>107</v>
      </c>
      <c r="H747">
        <v>733</v>
      </c>
      <c r="I747" t="s">
        <v>232</v>
      </c>
      <c r="J747" s="1">
        <v>43251</v>
      </c>
      <c r="K747">
        <v>0</v>
      </c>
      <c r="L747">
        <v>2000</v>
      </c>
      <c r="N747">
        <v>94</v>
      </c>
      <c r="Q747">
        <v>293</v>
      </c>
    </row>
    <row r="748" spans="1:17" x14ac:dyDescent="0.25">
      <c r="A748">
        <v>6802</v>
      </c>
      <c r="B748">
        <v>2</v>
      </c>
      <c r="C748" t="s">
        <v>13</v>
      </c>
      <c r="D748">
        <v>1426</v>
      </c>
      <c r="E748" t="s">
        <v>13</v>
      </c>
      <c r="F748">
        <v>74</v>
      </c>
      <c r="G748" t="s">
        <v>27</v>
      </c>
      <c r="H748">
        <v>4460</v>
      </c>
      <c r="I748" t="s">
        <v>253</v>
      </c>
      <c r="J748" s="1">
        <v>43255</v>
      </c>
      <c r="K748">
        <v>0</v>
      </c>
      <c r="L748">
        <v>75</v>
      </c>
      <c r="N748">
        <v>365</v>
      </c>
      <c r="Q748">
        <v>132</v>
      </c>
    </row>
    <row r="749" spans="1:17" x14ac:dyDescent="0.25">
      <c r="A749">
        <v>7776</v>
      </c>
      <c r="B749">
        <v>2</v>
      </c>
      <c r="C749" t="s">
        <v>13</v>
      </c>
      <c r="D749">
        <v>1426</v>
      </c>
      <c r="E749" t="s">
        <v>13</v>
      </c>
      <c r="F749">
        <v>74</v>
      </c>
      <c r="G749" t="s">
        <v>27</v>
      </c>
      <c r="H749">
        <v>4485</v>
      </c>
      <c r="I749" t="s">
        <v>392</v>
      </c>
      <c r="J749" s="1">
        <v>43276</v>
      </c>
      <c r="K749">
        <v>0</v>
      </c>
      <c r="L749">
        <v>199</v>
      </c>
      <c r="N749">
        <v>214</v>
      </c>
      <c r="Q749">
        <v>82</v>
      </c>
    </row>
    <row r="750" spans="1:17" x14ac:dyDescent="0.25">
      <c r="A750">
        <v>6162</v>
      </c>
      <c r="B750">
        <v>6</v>
      </c>
      <c r="C750" t="s">
        <v>16</v>
      </c>
      <c r="D750">
        <v>1638</v>
      </c>
      <c r="E750" t="s">
        <v>109</v>
      </c>
      <c r="F750">
        <v>113</v>
      </c>
      <c r="G750" t="s">
        <v>14</v>
      </c>
      <c r="H750">
        <v>1862</v>
      </c>
      <c r="I750" t="s">
        <v>179</v>
      </c>
      <c r="J750" s="1">
        <v>43241</v>
      </c>
      <c r="K750">
        <v>0</v>
      </c>
      <c r="L750">
        <v>200</v>
      </c>
      <c r="N750">
        <v>16</v>
      </c>
      <c r="Q750">
        <v>201</v>
      </c>
    </row>
    <row r="751" spans="1:17" x14ac:dyDescent="0.25">
      <c r="A751">
        <v>6527</v>
      </c>
      <c r="B751">
        <v>2</v>
      </c>
      <c r="C751" t="s">
        <v>13</v>
      </c>
      <c r="D751">
        <v>1426</v>
      </c>
      <c r="E751" t="s">
        <v>13</v>
      </c>
      <c r="F751">
        <v>185</v>
      </c>
      <c r="G751" t="s">
        <v>139</v>
      </c>
      <c r="H751">
        <v>1251</v>
      </c>
      <c r="I751" t="s">
        <v>396</v>
      </c>
      <c r="J751" s="1">
        <v>43249</v>
      </c>
      <c r="K751">
        <v>0</v>
      </c>
      <c r="L751">
        <v>69</v>
      </c>
      <c r="N751">
        <v>40</v>
      </c>
      <c r="Q751">
        <v>111</v>
      </c>
    </row>
    <row r="752" spans="1:17" x14ac:dyDescent="0.25">
      <c r="A752">
        <v>7521</v>
      </c>
      <c r="B752">
        <v>2</v>
      </c>
      <c r="C752" t="s">
        <v>13</v>
      </c>
      <c r="D752">
        <v>1426</v>
      </c>
      <c r="E752" t="s">
        <v>13</v>
      </c>
      <c r="F752">
        <v>74</v>
      </c>
      <c r="G752" t="s">
        <v>27</v>
      </c>
      <c r="H752">
        <v>4480</v>
      </c>
      <c r="I752" t="s">
        <v>346</v>
      </c>
      <c r="J752" s="1">
        <v>43270</v>
      </c>
      <c r="K752">
        <v>0</v>
      </c>
      <c r="L752">
        <v>145</v>
      </c>
      <c r="N752">
        <v>388</v>
      </c>
      <c r="Q752">
        <v>250</v>
      </c>
    </row>
    <row r="753" spans="1:17" x14ac:dyDescent="0.25">
      <c r="A753">
        <v>5863</v>
      </c>
      <c r="B753">
        <v>2</v>
      </c>
      <c r="C753" t="s">
        <v>13</v>
      </c>
      <c r="D753">
        <v>1292</v>
      </c>
      <c r="E753" t="s">
        <v>13</v>
      </c>
      <c r="F753">
        <v>67</v>
      </c>
      <c r="G753" t="s">
        <v>225</v>
      </c>
      <c r="H753">
        <v>3952</v>
      </c>
      <c r="I753" t="s">
        <v>315</v>
      </c>
      <c r="J753" s="1">
        <v>43234</v>
      </c>
      <c r="K753">
        <v>0</v>
      </c>
      <c r="L753">
        <v>4074.84</v>
      </c>
      <c r="N753">
        <v>31</v>
      </c>
      <c r="Q753">
        <v>62</v>
      </c>
    </row>
    <row r="754" spans="1:17" x14ac:dyDescent="0.25">
      <c r="A754">
        <v>4096</v>
      </c>
      <c r="B754">
        <v>2</v>
      </c>
      <c r="C754" t="s">
        <v>13</v>
      </c>
      <c r="D754">
        <v>1201</v>
      </c>
      <c r="E754" t="s">
        <v>13</v>
      </c>
      <c r="F754">
        <v>51</v>
      </c>
      <c r="G754" t="s">
        <v>107</v>
      </c>
      <c r="H754">
        <v>717</v>
      </c>
      <c r="I754" t="s">
        <v>146</v>
      </c>
      <c r="J754" s="1">
        <v>43181</v>
      </c>
      <c r="K754">
        <v>0</v>
      </c>
      <c r="L754">
        <v>194.85</v>
      </c>
      <c r="N754">
        <v>82</v>
      </c>
      <c r="Q754">
        <v>206</v>
      </c>
    </row>
    <row r="755" spans="1:17" x14ac:dyDescent="0.25">
      <c r="A755">
        <v>7557</v>
      </c>
      <c r="B755">
        <v>2</v>
      </c>
      <c r="C755" t="s">
        <v>13</v>
      </c>
      <c r="D755">
        <v>1426</v>
      </c>
      <c r="E755" t="s">
        <v>13</v>
      </c>
      <c r="F755">
        <v>74</v>
      </c>
      <c r="G755" t="s">
        <v>27</v>
      </c>
      <c r="H755">
        <v>4460</v>
      </c>
      <c r="I755" t="s">
        <v>253</v>
      </c>
      <c r="J755" s="1">
        <v>43270</v>
      </c>
      <c r="K755">
        <v>0</v>
      </c>
      <c r="L755">
        <v>125</v>
      </c>
      <c r="N755">
        <v>83</v>
      </c>
      <c r="Q755">
        <v>56</v>
      </c>
    </row>
    <row r="756" spans="1:17" x14ac:dyDescent="0.25">
      <c r="A756">
        <v>6615</v>
      </c>
      <c r="B756">
        <v>2</v>
      </c>
      <c r="C756" t="s">
        <v>13</v>
      </c>
      <c r="D756">
        <v>1426</v>
      </c>
      <c r="E756" t="s">
        <v>13</v>
      </c>
      <c r="F756">
        <v>74</v>
      </c>
      <c r="G756" t="s">
        <v>27</v>
      </c>
      <c r="H756">
        <v>4441</v>
      </c>
      <c r="I756" t="s">
        <v>91</v>
      </c>
      <c r="J756" s="1">
        <v>43250</v>
      </c>
      <c r="K756">
        <v>1</v>
      </c>
      <c r="L756">
        <v>180</v>
      </c>
      <c r="N756">
        <v>245</v>
      </c>
      <c r="Q756">
        <v>298</v>
      </c>
    </row>
    <row r="757" spans="1:17" x14ac:dyDescent="0.25">
      <c r="A757">
        <v>5850</v>
      </c>
      <c r="B757">
        <v>2</v>
      </c>
      <c r="C757" t="s">
        <v>13</v>
      </c>
      <c r="D757">
        <v>1086</v>
      </c>
      <c r="E757" t="s">
        <v>13</v>
      </c>
      <c r="F757">
        <v>74</v>
      </c>
      <c r="G757" t="s">
        <v>27</v>
      </c>
      <c r="H757">
        <v>4441</v>
      </c>
      <c r="I757" t="s">
        <v>91</v>
      </c>
      <c r="J757" s="1">
        <v>43234</v>
      </c>
      <c r="K757">
        <v>1</v>
      </c>
      <c r="L757">
        <v>7153.71</v>
      </c>
      <c r="N757">
        <v>66</v>
      </c>
      <c r="Q757">
        <v>22</v>
      </c>
    </row>
    <row r="758" spans="1:17" x14ac:dyDescent="0.25">
      <c r="A758">
        <v>7929</v>
      </c>
      <c r="B758">
        <v>6</v>
      </c>
      <c r="C758" t="s">
        <v>16</v>
      </c>
      <c r="D758">
        <v>1611</v>
      </c>
      <c r="E758" t="s">
        <v>17</v>
      </c>
      <c r="F758">
        <v>74</v>
      </c>
      <c r="G758" t="s">
        <v>27</v>
      </c>
      <c r="H758">
        <v>4446</v>
      </c>
      <c r="I758" t="s">
        <v>28</v>
      </c>
      <c r="J758" s="1">
        <v>43279</v>
      </c>
      <c r="K758">
        <v>0</v>
      </c>
      <c r="L758">
        <v>2065</v>
      </c>
      <c r="N758">
        <v>394</v>
      </c>
      <c r="Q758">
        <v>76</v>
      </c>
    </row>
    <row r="759" spans="1:17" x14ac:dyDescent="0.25">
      <c r="A759">
        <v>7685</v>
      </c>
      <c r="B759">
        <v>2</v>
      </c>
      <c r="C759" t="s">
        <v>13</v>
      </c>
      <c r="D759">
        <v>1426</v>
      </c>
      <c r="E759" t="s">
        <v>13</v>
      </c>
      <c r="F759">
        <v>74</v>
      </c>
      <c r="G759" t="s">
        <v>27</v>
      </c>
      <c r="H759">
        <v>4490</v>
      </c>
      <c r="I759" t="s">
        <v>384</v>
      </c>
      <c r="J759" s="1">
        <v>43273</v>
      </c>
      <c r="K759">
        <v>0</v>
      </c>
      <c r="L759">
        <v>364</v>
      </c>
      <c r="N759">
        <v>472</v>
      </c>
      <c r="Q759">
        <v>161</v>
      </c>
    </row>
    <row r="760" spans="1:17" x14ac:dyDescent="0.25">
      <c r="A760">
        <v>6650</v>
      </c>
      <c r="B760">
        <v>2</v>
      </c>
      <c r="C760" t="s">
        <v>13</v>
      </c>
      <c r="D760">
        <v>1426</v>
      </c>
      <c r="E760" t="s">
        <v>13</v>
      </c>
      <c r="F760">
        <v>74</v>
      </c>
      <c r="G760" t="s">
        <v>27</v>
      </c>
      <c r="H760">
        <v>4470</v>
      </c>
      <c r="I760" t="s">
        <v>82</v>
      </c>
      <c r="J760" s="1">
        <v>43251</v>
      </c>
      <c r="K760">
        <v>1</v>
      </c>
      <c r="L760">
        <v>180</v>
      </c>
      <c r="N760">
        <v>211</v>
      </c>
      <c r="Q760">
        <v>124</v>
      </c>
    </row>
    <row r="761" spans="1:17" x14ac:dyDescent="0.25">
      <c r="A761">
        <v>7483</v>
      </c>
      <c r="B761">
        <v>2</v>
      </c>
      <c r="C761" t="s">
        <v>13</v>
      </c>
      <c r="D761">
        <v>1426</v>
      </c>
      <c r="E761" t="s">
        <v>13</v>
      </c>
      <c r="F761">
        <v>185</v>
      </c>
      <c r="G761" t="s">
        <v>139</v>
      </c>
      <c r="H761">
        <v>1310</v>
      </c>
      <c r="I761" t="s">
        <v>397</v>
      </c>
      <c r="J761" s="1">
        <v>43269</v>
      </c>
      <c r="K761">
        <v>0</v>
      </c>
      <c r="L761">
        <v>170</v>
      </c>
      <c r="N761">
        <v>324</v>
      </c>
      <c r="Q761">
        <v>134</v>
      </c>
    </row>
    <row r="762" spans="1:17" x14ac:dyDescent="0.25">
      <c r="A762">
        <v>6868</v>
      </c>
      <c r="B762">
        <v>2</v>
      </c>
      <c r="C762" t="s">
        <v>13</v>
      </c>
      <c r="D762">
        <v>1430</v>
      </c>
      <c r="E762" t="s">
        <v>398</v>
      </c>
      <c r="F762">
        <v>43</v>
      </c>
      <c r="G762" t="s">
        <v>51</v>
      </c>
      <c r="H762">
        <v>546</v>
      </c>
      <c r="I762" t="s">
        <v>126</v>
      </c>
      <c r="J762" s="1">
        <v>43256</v>
      </c>
      <c r="K762">
        <v>1</v>
      </c>
      <c r="L762">
        <v>1650</v>
      </c>
      <c r="N762">
        <v>194</v>
      </c>
      <c r="Q762">
        <v>296</v>
      </c>
    </row>
    <row r="763" spans="1:17" x14ac:dyDescent="0.25">
      <c r="A763">
        <v>6943</v>
      </c>
      <c r="B763">
        <v>6</v>
      </c>
      <c r="C763" t="s">
        <v>16</v>
      </c>
      <c r="D763">
        <v>1611</v>
      </c>
      <c r="E763" t="s">
        <v>17</v>
      </c>
      <c r="F763">
        <v>16</v>
      </c>
      <c r="G763" t="s">
        <v>76</v>
      </c>
      <c r="H763">
        <v>132</v>
      </c>
      <c r="I763" t="s">
        <v>77</v>
      </c>
      <c r="J763" s="1">
        <v>43257</v>
      </c>
      <c r="K763">
        <v>0</v>
      </c>
      <c r="L763">
        <v>2720</v>
      </c>
      <c r="N763">
        <v>119</v>
      </c>
      <c r="Q763">
        <v>149</v>
      </c>
    </row>
    <row r="764" spans="1:17" x14ac:dyDescent="0.25">
      <c r="A764">
        <v>6268</v>
      </c>
      <c r="B764">
        <v>6</v>
      </c>
      <c r="C764" t="s">
        <v>16</v>
      </c>
      <c r="D764">
        <v>1872</v>
      </c>
      <c r="E764" t="s">
        <v>116</v>
      </c>
      <c r="F764">
        <v>29</v>
      </c>
      <c r="G764" t="s">
        <v>93</v>
      </c>
      <c r="H764">
        <v>418</v>
      </c>
      <c r="I764" t="s">
        <v>104</v>
      </c>
      <c r="J764" s="1">
        <v>43243</v>
      </c>
      <c r="K764">
        <v>0</v>
      </c>
      <c r="L764">
        <v>2904.92</v>
      </c>
      <c r="N764">
        <v>172</v>
      </c>
      <c r="Q764">
        <v>272</v>
      </c>
    </row>
    <row r="765" spans="1:17" x14ac:dyDescent="0.25">
      <c r="A765">
        <v>5874</v>
      </c>
      <c r="B765">
        <v>2</v>
      </c>
      <c r="C765" t="s">
        <v>13</v>
      </c>
      <c r="D765">
        <v>1086</v>
      </c>
      <c r="E765" t="s">
        <v>13</v>
      </c>
      <c r="F765">
        <v>74</v>
      </c>
      <c r="G765" t="s">
        <v>27</v>
      </c>
      <c r="H765">
        <v>4441</v>
      </c>
      <c r="I765" t="s">
        <v>91</v>
      </c>
      <c r="J765" s="1">
        <v>43234</v>
      </c>
      <c r="K765">
        <v>0</v>
      </c>
      <c r="L765">
        <v>7670.31</v>
      </c>
      <c r="N765">
        <v>141</v>
      </c>
      <c r="Q765">
        <v>278</v>
      </c>
    </row>
    <row r="766" spans="1:17" x14ac:dyDescent="0.25">
      <c r="A766">
        <v>7527</v>
      </c>
      <c r="B766">
        <v>2</v>
      </c>
      <c r="C766" t="s">
        <v>13</v>
      </c>
      <c r="D766">
        <v>1426</v>
      </c>
      <c r="E766" t="s">
        <v>13</v>
      </c>
      <c r="F766">
        <v>74</v>
      </c>
      <c r="G766" t="s">
        <v>27</v>
      </c>
      <c r="H766">
        <v>4441</v>
      </c>
      <c r="I766" t="s">
        <v>91</v>
      </c>
      <c r="J766" s="1">
        <v>43270</v>
      </c>
      <c r="K766">
        <v>0</v>
      </c>
      <c r="L766">
        <v>99</v>
      </c>
      <c r="N766">
        <v>140</v>
      </c>
      <c r="Q766">
        <v>141</v>
      </c>
    </row>
    <row r="767" spans="1:17" x14ac:dyDescent="0.25">
      <c r="A767">
        <v>7362</v>
      </c>
      <c r="B767">
        <v>82</v>
      </c>
      <c r="C767" t="s">
        <v>60</v>
      </c>
      <c r="D767">
        <v>2600</v>
      </c>
      <c r="E767" t="s">
        <v>399</v>
      </c>
      <c r="F767">
        <v>74</v>
      </c>
      <c r="G767" t="s">
        <v>27</v>
      </c>
      <c r="H767">
        <v>4446</v>
      </c>
      <c r="I767" t="s">
        <v>28</v>
      </c>
      <c r="J767" s="1">
        <v>43273</v>
      </c>
      <c r="K767">
        <v>1</v>
      </c>
      <c r="L767">
        <v>2380</v>
      </c>
      <c r="N767">
        <v>183</v>
      </c>
      <c r="Q767">
        <v>88</v>
      </c>
    </row>
    <row r="768" spans="1:17" x14ac:dyDescent="0.25">
      <c r="A768">
        <v>7690</v>
      </c>
      <c r="B768">
        <v>2</v>
      </c>
      <c r="C768" t="s">
        <v>13</v>
      </c>
      <c r="D768">
        <v>1426</v>
      </c>
      <c r="E768" t="s">
        <v>13</v>
      </c>
      <c r="F768">
        <v>171</v>
      </c>
      <c r="G768" t="s">
        <v>78</v>
      </c>
      <c r="H768">
        <v>3079</v>
      </c>
      <c r="I768" t="s">
        <v>284</v>
      </c>
      <c r="J768" s="1">
        <v>43273</v>
      </c>
      <c r="K768">
        <v>0</v>
      </c>
      <c r="L768">
        <v>180</v>
      </c>
      <c r="N768">
        <v>61</v>
      </c>
      <c r="Q768">
        <v>101</v>
      </c>
    </row>
    <row r="769" spans="1:17" x14ac:dyDescent="0.25">
      <c r="A769">
        <v>7429</v>
      </c>
      <c r="B769">
        <v>6</v>
      </c>
      <c r="C769" t="s">
        <v>16</v>
      </c>
      <c r="D769">
        <v>1900</v>
      </c>
      <c r="E769" t="s">
        <v>55</v>
      </c>
      <c r="F769">
        <v>115</v>
      </c>
      <c r="G769" t="s">
        <v>83</v>
      </c>
      <c r="H769">
        <v>1957</v>
      </c>
      <c r="I769" t="s">
        <v>84</v>
      </c>
      <c r="J769" s="1">
        <v>43269</v>
      </c>
      <c r="K769">
        <v>0</v>
      </c>
      <c r="L769">
        <v>1038.8</v>
      </c>
      <c r="N769">
        <v>263</v>
      </c>
      <c r="Q769">
        <v>152</v>
      </c>
    </row>
    <row r="770" spans="1:17" x14ac:dyDescent="0.25">
      <c r="A770">
        <v>7485</v>
      </c>
      <c r="B770">
        <v>2</v>
      </c>
      <c r="C770" t="s">
        <v>13</v>
      </c>
      <c r="D770">
        <v>1426</v>
      </c>
      <c r="E770" t="s">
        <v>13</v>
      </c>
      <c r="F770">
        <v>74</v>
      </c>
      <c r="G770" t="s">
        <v>27</v>
      </c>
      <c r="H770">
        <v>4447</v>
      </c>
      <c r="I770" t="s">
        <v>193</v>
      </c>
      <c r="J770" s="1">
        <v>43269</v>
      </c>
      <c r="K770">
        <v>0</v>
      </c>
      <c r="L770">
        <v>130</v>
      </c>
      <c r="N770">
        <v>418</v>
      </c>
      <c r="Q770">
        <v>258</v>
      </c>
    </row>
    <row r="771" spans="1:17" x14ac:dyDescent="0.25">
      <c r="A771">
        <v>7058</v>
      </c>
      <c r="B771">
        <v>2</v>
      </c>
      <c r="C771" t="s">
        <v>13</v>
      </c>
      <c r="D771">
        <v>1184</v>
      </c>
      <c r="E771" t="s">
        <v>13</v>
      </c>
      <c r="F771">
        <v>178</v>
      </c>
      <c r="G771" t="s">
        <v>114</v>
      </c>
      <c r="H771">
        <v>3188</v>
      </c>
      <c r="I771" t="s">
        <v>115</v>
      </c>
      <c r="J771" s="1">
        <v>43259</v>
      </c>
      <c r="K771">
        <v>0</v>
      </c>
      <c r="L771">
        <v>5700</v>
      </c>
      <c r="N771">
        <v>300</v>
      </c>
      <c r="Q771">
        <v>71</v>
      </c>
    </row>
    <row r="772" spans="1:17" x14ac:dyDescent="0.25">
      <c r="A772">
        <v>6263</v>
      </c>
      <c r="B772">
        <v>2</v>
      </c>
      <c r="C772" t="s">
        <v>13</v>
      </c>
      <c r="D772">
        <v>1013</v>
      </c>
      <c r="E772" t="s">
        <v>13</v>
      </c>
      <c r="F772">
        <v>74</v>
      </c>
      <c r="G772" t="s">
        <v>27</v>
      </c>
      <c r="H772">
        <v>4483</v>
      </c>
      <c r="I772" t="s">
        <v>129</v>
      </c>
      <c r="J772" s="1">
        <v>43243</v>
      </c>
      <c r="K772">
        <v>0</v>
      </c>
      <c r="L772">
        <v>4800</v>
      </c>
      <c r="N772">
        <v>435</v>
      </c>
      <c r="Q772">
        <v>88</v>
      </c>
    </row>
    <row r="773" spans="1:17" x14ac:dyDescent="0.25">
      <c r="A773">
        <v>7472</v>
      </c>
      <c r="B773">
        <v>2</v>
      </c>
      <c r="C773" t="s">
        <v>13</v>
      </c>
      <c r="D773">
        <v>1426</v>
      </c>
      <c r="E773" t="s">
        <v>13</v>
      </c>
      <c r="F773">
        <v>74</v>
      </c>
      <c r="G773" t="s">
        <v>27</v>
      </c>
      <c r="H773">
        <v>4477</v>
      </c>
      <c r="I773" t="s">
        <v>50</v>
      </c>
      <c r="J773" s="1">
        <v>43269</v>
      </c>
      <c r="K773">
        <v>0</v>
      </c>
      <c r="L773">
        <v>371</v>
      </c>
      <c r="N773">
        <v>306</v>
      </c>
      <c r="Q773">
        <v>73</v>
      </c>
    </row>
    <row r="774" spans="1:17" x14ac:dyDescent="0.25">
      <c r="A774">
        <v>6741</v>
      </c>
      <c r="B774">
        <v>2</v>
      </c>
      <c r="C774" t="s">
        <v>13</v>
      </c>
      <c r="D774">
        <v>1426</v>
      </c>
      <c r="E774" t="s">
        <v>13</v>
      </c>
      <c r="F774">
        <v>43</v>
      </c>
      <c r="G774" t="s">
        <v>51</v>
      </c>
      <c r="H774">
        <v>544</v>
      </c>
      <c r="I774" t="s">
        <v>52</v>
      </c>
      <c r="J774" s="1">
        <v>43252</v>
      </c>
      <c r="K774">
        <v>0</v>
      </c>
      <c r="L774">
        <v>130</v>
      </c>
      <c r="N774">
        <v>353</v>
      </c>
      <c r="Q774">
        <v>27</v>
      </c>
    </row>
    <row r="775" spans="1:17" x14ac:dyDescent="0.25">
      <c r="A775">
        <v>5980</v>
      </c>
      <c r="B775">
        <v>2</v>
      </c>
      <c r="C775" t="s">
        <v>13</v>
      </c>
      <c r="D775">
        <v>1013</v>
      </c>
      <c r="E775" t="s">
        <v>13</v>
      </c>
      <c r="F775">
        <v>74</v>
      </c>
      <c r="G775" t="s">
        <v>27</v>
      </c>
      <c r="H775">
        <v>4446</v>
      </c>
      <c r="I775" t="s">
        <v>28</v>
      </c>
      <c r="J775" s="1">
        <v>43237</v>
      </c>
      <c r="K775">
        <v>0</v>
      </c>
      <c r="L775">
        <v>6886</v>
      </c>
      <c r="N775">
        <v>474</v>
      </c>
      <c r="Q775">
        <v>183</v>
      </c>
    </row>
    <row r="776" spans="1:17" x14ac:dyDescent="0.25">
      <c r="A776">
        <v>7886</v>
      </c>
      <c r="B776">
        <v>6</v>
      </c>
      <c r="C776" t="s">
        <v>16</v>
      </c>
      <c r="D776">
        <v>1603</v>
      </c>
      <c r="E776" t="s">
        <v>49</v>
      </c>
      <c r="F776">
        <v>29</v>
      </c>
      <c r="G776" t="s">
        <v>93</v>
      </c>
      <c r="H776">
        <v>424</v>
      </c>
      <c r="I776" t="s">
        <v>94</v>
      </c>
      <c r="J776" s="1">
        <v>43278</v>
      </c>
      <c r="K776">
        <v>1</v>
      </c>
      <c r="L776">
        <v>5690.22</v>
      </c>
      <c r="N776">
        <v>17</v>
      </c>
      <c r="Q776">
        <v>263</v>
      </c>
    </row>
    <row r="777" spans="1:17" x14ac:dyDescent="0.25">
      <c r="A777">
        <v>6532</v>
      </c>
      <c r="B777">
        <v>2</v>
      </c>
      <c r="C777" t="s">
        <v>13</v>
      </c>
      <c r="D777">
        <v>1426</v>
      </c>
      <c r="E777" t="s">
        <v>13</v>
      </c>
      <c r="F777">
        <v>74</v>
      </c>
      <c r="G777" t="s">
        <v>27</v>
      </c>
      <c r="H777">
        <v>4441</v>
      </c>
      <c r="I777" t="s">
        <v>91</v>
      </c>
      <c r="J777" s="1">
        <v>43249</v>
      </c>
      <c r="K777">
        <v>0</v>
      </c>
      <c r="L777">
        <v>180</v>
      </c>
      <c r="N777">
        <v>384</v>
      </c>
      <c r="Q777">
        <v>58</v>
      </c>
    </row>
    <row r="778" spans="1:17" x14ac:dyDescent="0.25">
      <c r="A778">
        <v>7320</v>
      </c>
      <c r="B778">
        <v>2</v>
      </c>
      <c r="C778" t="s">
        <v>13</v>
      </c>
      <c r="D778">
        <v>1013</v>
      </c>
      <c r="E778" t="s">
        <v>13</v>
      </c>
      <c r="F778">
        <v>74</v>
      </c>
      <c r="G778" t="s">
        <v>27</v>
      </c>
      <c r="H778">
        <v>4446</v>
      </c>
      <c r="I778" t="s">
        <v>28</v>
      </c>
      <c r="J778" s="1">
        <v>43265</v>
      </c>
      <c r="K778">
        <v>0</v>
      </c>
      <c r="L778">
        <v>9826</v>
      </c>
      <c r="N778">
        <v>267</v>
      </c>
      <c r="Q778">
        <v>161</v>
      </c>
    </row>
    <row r="779" spans="1:17" x14ac:dyDescent="0.25">
      <c r="A779">
        <v>7570</v>
      </c>
      <c r="B779">
        <v>14</v>
      </c>
      <c r="C779" t="s">
        <v>101</v>
      </c>
      <c r="D779">
        <v>5000</v>
      </c>
      <c r="E779" t="s">
        <v>101</v>
      </c>
      <c r="F779">
        <v>47</v>
      </c>
      <c r="G779" t="s">
        <v>56</v>
      </c>
      <c r="H779">
        <v>656</v>
      </c>
      <c r="I779" t="s">
        <v>57</v>
      </c>
      <c r="J779" s="1">
        <v>43273</v>
      </c>
      <c r="K779">
        <v>0</v>
      </c>
      <c r="L779">
        <v>70</v>
      </c>
      <c r="N779">
        <v>234</v>
      </c>
      <c r="Q779">
        <v>155</v>
      </c>
    </row>
    <row r="780" spans="1:17" x14ac:dyDescent="0.25">
      <c r="A780">
        <v>5844</v>
      </c>
      <c r="B780">
        <v>2</v>
      </c>
      <c r="C780" t="s">
        <v>13</v>
      </c>
      <c r="D780">
        <v>1086</v>
      </c>
      <c r="E780" t="s">
        <v>13</v>
      </c>
      <c r="F780">
        <v>113</v>
      </c>
      <c r="G780" t="s">
        <v>14</v>
      </c>
      <c r="H780">
        <v>1891</v>
      </c>
      <c r="I780" t="s">
        <v>111</v>
      </c>
      <c r="J780" s="1">
        <v>43234</v>
      </c>
      <c r="K780">
        <v>0</v>
      </c>
      <c r="L780">
        <v>5224.4799999999996</v>
      </c>
      <c r="N780">
        <v>393</v>
      </c>
      <c r="Q780">
        <v>213</v>
      </c>
    </row>
    <row r="781" spans="1:17" x14ac:dyDescent="0.25">
      <c r="A781">
        <v>7691</v>
      </c>
      <c r="B781">
        <v>2</v>
      </c>
      <c r="C781" t="s">
        <v>13</v>
      </c>
      <c r="D781">
        <v>1426</v>
      </c>
      <c r="E781" t="s">
        <v>13</v>
      </c>
      <c r="F781">
        <v>76</v>
      </c>
      <c r="G781" t="s">
        <v>400</v>
      </c>
      <c r="H781">
        <v>961</v>
      </c>
      <c r="I781" t="s">
        <v>401</v>
      </c>
      <c r="J781" s="1">
        <v>43273</v>
      </c>
      <c r="K781">
        <v>0</v>
      </c>
      <c r="L781">
        <v>210</v>
      </c>
      <c r="N781">
        <v>18</v>
      </c>
      <c r="Q781">
        <v>135</v>
      </c>
    </row>
    <row r="782" spans="1:17" x14ac:dyDescent="0.25">
      <c r="A782">
        <v>6782</v>
      </c>
      <c r="B782">
        <v>2</v>
      </c>
      <c r="C782" t="s">
        <v>13</v>
      </c>
      <c r="D782">
        <v>1292</v>
      </c>
      <c r="E782" t="s">
        <v>13</v>
      </c>
      <c r="F782">
        <v>94</v>
      </c>
      <c r="G782" t="s">
        <v>36</v>
      </c>
      <c r="H782">
        <v>1522</v>
      </c>
      <c r="I782" t="s">
        <v>36</v>
      </c>
      <c r="J782" s="1">
        <v>43255</v>
      </c>
      <c r="K782">
        <v>1</v>
      </c>
      <c r="L782">
        <v>2151.9</v>
      </c>
      <c r="N782">
        <v>159</v>
      </c>
      <c r="Q782">
        <v>63</v>
      </c>
    </row>
    <row r="783" spans="1:17" x14ac:dyDescent="0.25">
      <c r="A783">
        <v>5782</v>
      </c>
      <c r="B783">
        <v>14</v>
      </c>
      <c r="C783" t="s">
        <v>101</v>
      </c>
      <c r="D783">
        <v>5900</v>
      </c>
      <c r="E783" t="s">
        <v>141</v>
      </c>
      <c r="F783">
        <v>178</v>
      </c>
      <c r="G783" t="s">
        <v>114</v>
      </c>
      <c r="H783">
        <v>3177</v>
      </c>
      <c r="I783" t="s">
        <v>389</v>
      </c>
      <c r="J783" s="1">
        <v>43231</v>
      </c>
      <c r="K783">
        <v>0</v>
      </c>
      <c r="L783">
        <v>4734</v>
      </c>
      <c r="N783">
        <v>78</v>
      </c>
      <c r="Q783">
        <v>57</v>
      </c>
    </row>
    <row r="784" spans="1:17" x14ac:dyDescent="0.25">
      <c r="A784">
        <v>5570</v>
      </c>
      <c r="B784">
        <v>2</v>
      </c>
      <c r="C784" t="s">
        <v>13</v>
      </c>
      <c r="D784">
        <v>1013</v>
      </c>
      <c r="E784" t="s">
        <v>13</v>
      </c>
      <c r="F784">
        <v>74</v>
      </c>
      <c r="G784" t="s">
        <v>27</v>
      </c>
      <c r="H784">
        <v>4485</v>
      </c>
      <c r="I784" t="s">
        <v>392</v>
      </c>
      <c r="J784" s="1">
        <v>43227</v>
      </c>
      <c r="K784">
        <v>0</v>
      </c>
      <c r="L784">
        <v>4032</v>
      </c>
      <c r="N784">
        <v>160</v>
      </c>
      <c r="Q784">
        <v>107</v>
      </c>
    </row>
    <row r="785" spans="1:17" x14ac:dyDescent="0.25">
      <c r="A785">
        <v>6564</v>
      </c>
      <c r="B785">
        <v>2</v>
      </c>
      <c r="C785" t="s">
        <v>13</v>
      </c>
      <c r="D785">
        <v>1428</v>
      </c>
      <c r="E785" t="s">
        <v>283</v>
      </c>
      <c r="F785">
        <v>48</v>
      </c>
      <c r="G785" t="s">
        <v>402</v>
      </c>
      <c r="H785">
        <v>687</v>
      </c>
      <c r="I785" t="s">
        <v>403</v>
      </c>
      <c r="J785" s="1">
        <v>43250</v>
      </c>
      <c r="K785">
        <v>0</v>
      </c>
      <c r="L785">
        <v>2610</v>
      </c>
      <c r="N785">
        <v>47</v>
      </c>
      <c r="Q785">
        <v>42</v>
      </c>
    </row>
    <row r="786" spans="1:17" x14ac:dyDescent="0.25">
      <c r="A786">
        <v>6634</v>
      </c>
      <c r="B786">
        <v>2</v>
      </c>
      <c r="C786" t="s">
        <v>13</v>
      </c>
      <c r="D786">
        <v>1431</v>
      </c>
      <c r="E786" t="s">
        <v>13</v>
      </c>
      <c r="F786">
        <v>47</v>
      </c>
      <c r="G786" t="s">
        <v>56</v>
      </c>
      <c r="H786">
        <v>656</v>
      </c>
      <c r="I786" t="s">
        <v>57</v>
      </c>
      <c r="J786" s="1">
        <v>43250</v>
      </c>
      <c r="K786">
        <v>0</v>
      </c>
      <c r="L786">
        <v>3600</v>
      </c>
      <c r="N786">
        <v>377</v>
      </c>
      <c r="Q786">
        <v>293</v>
      </c>
    </row>
    <row r="787" spans="1:17" x14ac:dyDescent="0.25">
      <c r="A787">
        <v>7307</v>
      </c>
      <c r="B787">
        <v>6</v>
      </c>
      <c r="C787" t="s">
        <v>16</v>
      </c>
      <c r="D787">
        <v>1604</v>
      </c>
      <c r="E787" t="s">
        <v>272</v>
      </c>
      <c r="F787">
        <v>47</v>
      </c>
      <c r="G787" t="s">
        <v>56</v>
      </c>
      <c r="H787">
        <v>652</v>
      </c>
      <c r="I787" t="s">
        <v>404</v>
      </c>
      <c r="J787" s="1">
        <v>43265</v>
      </c>
      <c r="K787">
        <v>0</v>
      </c>
      <c r="L787">
        <v>3069.92</v>
      </c>
      <c r="N787">
        <v>394</v>
      </c>
      <c r="Q787">
        <v>175</v>
      </c>
    </row>
    <row r="788" spans="1:17" x14ac:dyDescent="0.25">
      <c r="A788">
        <v>6747</v>
      </c>
      <c r="B788">
        <v>2</v>
      </c>
      <c r="C788" t="s">
        <v>13</v>
      </c>
      <c r="D788">
        <v>1426</v>
      </c>
      <c r="E788" t="s">
        <v>13</v>
      </c>
      <c r="F788">
        <v>74</v>
      </c>
      <c r="G788" t="s">
        <v>27</v>
      </c>
      <c r="H788">
        <v>4466</v>
      </c>
      <c r="I788" t="s">
        <v>137</v>
      </c>
      <c r="J788" s="1">
        <v>43252</v>
      </c>
      <c r="K788">
        <v>0</v>
      </c>
      <c r="L788">
        <v>199</v>
      </c>
      <c r="N788">
        <v>192</v>
      </c>
      <c r="Q788">
        <v>273</v>
      </c>
    </row>
    <row r="789" spans="1:17" x14ac:dyDescent="0.25">
      <c r="A789">
        <v>6877</v>
      </c>
      <c r="B789">
        <v>2</v>
      </c>
      <c r="C789" t="s">
        <v>13</v>
      </c>
      <c r="D789">
        <v>1427</v>
      </c>
      <c r="E789" t="s">
        <v>13</v>
      </c>
      <c r="F789">
        <v>74</v>
      </c>
      <c r="G789" t="s">
        <v>27</v>
      </c>
      <c r="H789">
        <v>4441</v>
      </c>
      <c r="I789" t="s">
        <v>91</v>
      </c>
      <c r="J789" s="1">
        <v>43258</v>
      </c>
      <c r="K789">
        <v>0</v>
      </c>
      <c r="L789">
        <v>6190.85</v>
      </c>
      <c r="N789">
        <v>242</v>
      </c>
      <c r="Q789">
        <v>18</v>
      </c>
    </row>
    <row r="790" spans="1:17" x14ac:dyDescent="0.25">
      <c r="A790">
        <v>7528</v>
      </c>
      <c r="B790">
        <v>2</v>
      </c>
      <c r="C790" t="s">
        <v>13</v>
      </c>
      <c r="D790">
        <v>1426</v>
      </c>
      <c r="E790" t="s">
        <v>13</v>
      </c>
      <c r="F790">
        <v>74</v>
      </c>
      <c r="G790" t="s">
        <v>27</v>
      </c>
      <c r="H790">
        <v>4454</v>
      </c>
      <c r="I790" t="s">
        <v>405</v>
      </c>
      <c r="J790" s="1">
        <v>43270</v>
      </c>
      <c r="K790">
        <v>0</v>
      </c>
      <c r="L790">
        <v>210</v>
      </c>
      <c r="N790">
        <v>168</v>
      </c>
      <c r="Q790">
        <v>298</v>
      </c>
    </row>
    <row r="791" spans="1:17" x14ac:dyDescent="0.25">
      <c r="A791">
        <v>7893</v>
      </c>
      <c r="B791">
        <v>2</v>
      </c>
      <c r="C791" t="s">
        <v>13</v>
      </c>
      <c r="D791">
        <v>1426</v>
      </c>
      <c r="E791" t="s">
        <v>13</v>
      </c>
      <c r="F791">
        <v>74</v>
      </c>
      <c r="G791" t="s">
        <v>27</v>
      </c>
      <c r="H791">
        <v>4470</v>
      </c>
      <c r="I791" t="s">
        <v>82</v>
      </c>
      <c r="J791" s="1">
        <v>43278</v>
      </c>
      <c r="K791">
        <v>0</v>
      </c>
      <c r="L791">
        <v>210</v>
      </c>
      <c r="N791">
        <v>458</v>
      </c>
      <c r="Q791">
        <v>158</v>
      </c>
    </row>
    <row r="792" spans="1:17" x14ac:dyDescent="0.25">
      <c r="A792">
        <v>7631</v>
      </c>
      <c r="B792">
        <v>6</v>
      </c>
      <c r="C792" t="s">
        <v>16</v>
      </c>
      <c r="D792">
        <v>8000</v>
      </c>
      <c r="E792" t="s">
        <v>406</v>
      </c>
      <c r="F792">
        <v>72</v>
      </c>
      <c r="G792" t="s">
        <v>23</v>
      </c>
      <c r="H792">
        <v>1005</v>
      </c>
      <c r="I792" t="s">
        <v>24</v>
      </c>
      <c r="J792" s="1">
        <v>43272</v>
      </c>
      <c r="K792">
        <v>0</v>
      </c>
      <c r="L792">
        <v>1694</v>
      </c>
      <c r="N792">
        <v>172</v>
      </c>
      <c r="Q792">
        <v>118</v>
      </c>
    </row>
    <row r="793" spans="1:17" x14ac:dyDescent="0.25">
      <c r="A793">
        <v>7441</v>
      </c>
      <c r="B793">
        <v>2</v>
      </c>
      <c r="C793" t="s">
        <v>13</v>
      </c>
      <c r="D793">
        <v>1013</v>
      </c>
      <c r="E793" t="s">
        <v>13</v>
      </c>
      <c r="F793">
        <v>74</v>
      </c>
      <c r="G793" t="s">
        <v>27</v>
      </c>
      <c r="H793">
        <v>4446</v>
      </c>
      <c r="I793" t="s">
        <v>28</v>
      </c>
      <c r="J793" s="1">
        <v>43269</v>
      </c>
      <c r="K793">
        <v>0</v>
      </c>
      <c r="L793">
        <v>3399</v>
      </c>
      <c r="N793">
        <v>157</v>
      </c>
      <c r="Q793">
        <v>25</v>
      </c>
    </row>
    <row r="794" spans="1:17" x14ac:dyDescent="0.25">
      <c r="A794">
        <v>7949</v>
      </c>
      <c r="B794">
        <v>2</v>
      </c>
      <c r="C794" t="s">
        <v>13</v>
      </c>
      <c r="D794">
        <v>1426</v>
      </c>
      <c r="E794" t="s">
        <v>13</v>
      </c>
      <c r="F794">
        <v>74</v>
      </c>
      <c r="G794" t="s">
        <v>27</v>
      </c>
      <c r="H794">
        <v>4477</v>
      </c>
      <c r="I794" t="s">
        <v>50</v>
      </c>
      <c r="J794" s="1">
        <v>43279</v>
      </c>
      <c r="K794">
        <v>0</v>
      </c>
      <c r="L794">
        <v>150</v>
      </c>
      <c r="N794">
        <v>285</v>
      </c>
      <c r="Q794">
        <v>296</v>
      </c>
    </row>
    <row r="795" spans="1:17" x14ac:dyDescent="0.25">
      <c r="A795">
        <v>7193</v>
      </c>
      <c r="B795">
        <v>6</v>
      </c>
      <c r="C795" t="s">
        <v>16</v>
      </c>
      <c r="D795">
        <v>1707</v>
      </c>
      <c r="E795" t="s">
        <v>64</v>
      </c>
      <c r="F795">
        <v>236</v>
      </c>
      <c r="G795" t="s">
        <v>44</v>
      </c>
      <c r="H795">
        <v>4502</v>
      </c>
      <c r="I795" t="s">
        <v>65</v>
      </c>
      <c r="J795" s="1">
        <v>43264</v>
      </c>
      <c r="K795">
        <v>0</v>
      </c>
      <c r="L795">
        <v>1271</v>
      </c>
      <c r="N795">
        <v>72</v>
      </c>
      <c r="Q795">
        <v>166</v>
      </c>
    </row>
    <row r="796" spans="1:17" x14ac:dyDescent="0.25">
      <c r="A796">
        <v>7699</v>
      </c>
      <c r="B796">
        <v>2</v>
      </c>
      <c r="C796" t="s">
        <v>13</v>
      </c>
      <c r="D796">
        <v>1426</v>
      </c>
      <c r="E796" t="s">
        <v>13</v>
      </c>
      <c r="F796">
        <v>74</v>
      </c>
      <c r="G796" t="s">
        <v>27</v>
      </c>
      <c r="H796">
        <v>4441</v>
      </c>
      <c r="I796" t="s">
        <v>91</v>
      </c>
      <c r="J796" s="1">
        <v>43273</v>
      </c>
      <c r="K796">
        <v>0</v>
      </c>
      <c r="L796">
        <v>199</v>
      </c>
      <c r="N796">
        <v>494</v>
      </c>
      <c r="Q796">
        <v>293</v>
      </c>
    </row>
    <row r="797" spans="1:17" x14ac:dyDescent="0.25">
      <c r="A797">
        <v>6931</v>
      </c>
      <c r="B797">
        <v>2</v>
      </c>
      <c r="C797" t="s">
        <v>13</v>
      </c>
      <c r="D797">
        <v>1426</v>
      </c>
      <c r="E797" t="s">
        <v>13</v>
      </c>
      <c r="F797">
        <v>74</v>
      </c>
      <c r="G797" t="s">
        <v>27</v>
      </c>
      <c r="H797">
        <v>4441</v>
      </c>
      <c r="I797" t="s">
        <v>91</v>
      </c>
      <c r="J797" s="1">
        <v>43257</v>
      </c>
      <c r="K797">
        <v>0</v>
      </c>
      <c r="L797">
        <v>150</v>
      </c>
      <c r="N797">
        <v>445</v>
      </c>
      <c r="Q797">
        <v>284</v>
      </c>
    </row>
    <row r="798" spans="1:17" x14ac:dyDescent="0.25">
      <c r="A798">
        <v>6412</v>
      </c>
      <c r="B798">
        <v>2</v>
      </c>
      <c r="C798" t="s">
        <v>13</v>
      </c>
      <c r="D798">
        <v>1015</v>
      </c>
      <c r="E798" t="s">
        <v>13</v>
      </c>
      <c r="F798">
        <v>115</v>
      </c>
      <c r="G798" t="s">
        <v>83</v>
      </c>
      <c r="H798">
        <v>1957</v>
      </c>
      <c r="I798" t="s">
        <v>84</v>
      </c>
      <c r="J798" s="1">
        <v>43248</v>
      </c>
      <c r="K798">
        <v>0</v>
      </c>
      <c r="L798">
        <v>880</v>
      </c>
      <c r="N798">
        <v>153</v>
      </c>
      <c r="Q798">
        <v>265</v>
      </c>
    </row>
    <row r="799" spans="1:17" x14ac:dyDescent="0.25">
      <c r="A799">
        <v>7686</v>
      </c>
      <c r="B799">
        <v>2</v>
      </c>
      <c r="C799" t="s">
        <v>13</v>
      </c>
      <c r="D799">
        <v>1426</v>
      </c>
      <c r="E799" t="s">
        <v>13</v>
      </c>
      <c r="F799">
        <v>74</v>
      </c>
      <c r="G799" t="s">
        <v>27</v>
      </c>
      <c r="H799">
        <v>4441</v>
      </c>
      <c r="I799" t="s">
        <v>91</v>
      </c>
      <c r="J799" s="1">
        <v>43273</v>
      </c>
      <c r="K799">
        <v>1</v>
      </c>
      <c r="L799">
        <v>159</v>
      </c>
      <c r="N799">
        <v>431</v>
      </c>
      <c r="Q799">
        <v>76</v>
      </c>
    </row>
    <row r="800" spans="1:17" x14ac:dyDescent="0.25">
      <c r="A800">
        <v>5787</v>
      </c>
      <c r="B800">
        <v>2</v>
      </c>
      <c r="C800" t="s">
        <v>13</v>
      </c>
      <c r="D800">
        <v>1013</v>
      </c>
      <c r="E800" t="s">
        <v>13</v>
      </c>
      <c r="F800">
        <v>74</v>
      </c>
      <c r="G800" t="s">
        <v>27</v>
      </c>
      <c r="H800">
        <v>4456</v>
      </c>
      <c r="I800" t="s">
        <v>407</v>
      </c>
      <c r="J800" s="1">
        <v>43231</v>
      </c>
      <c r="K800">
        <v>0</v>
      </c>
      <c r="L800">
        <v>4028</v>
      </c>
      <c r="N800">
        <v>464</v>
      </c>
      <c r="Q800">
        <v>229</v>
      </c>
    </row>
    <row r="801" spans="1:17" x14ac:dyDescent="0.25">
      <c r="A801">
        <v>7518</v>
      </c>
      <c r="B801">
        <v>6</v>
      </c>
      <c r="C801" t="s">
        <v>16</v>
      </c>
      <c r="D801">
        <v>1765</v>
      </c>
      <c r="E801" t="s">
        <v>289</v>
      </c>
      <c r="F801">
        <v>74</v>
      </c>
      <c r="G801" t="s">
        <v>27</v>
      </c>
      <c r="H801">
        <v>4446</v>
      </c>
      <c r="I801" t="s">
        <v>28</v>
      </c>
      <c r="J801" s="1">
        <v>43272</v>
      </c>
      <c r="K801">
        <v>0</v>
      </c>
      <c r="L801">
        <v>14885</v>
      </c>
      <c r="N801">
        <v>401</v>
      </c>
      <c r="Q801">
        <v>296</v>
      </c>
    </row>
    <row r="802" spans="1:17" x14ac:dyDescent="0.25">
      <c r="A802">
        <v>7880</v>
      </c>
      <c r="B802">
        <v>6</v>
      </c>
      <c r="C802" t="s">
        <v>16</v>
      </c>
      <c r="D802">
        <v>1678</v>
      </c>
      <c r="E802" t="s">
        <v>81</v>
      </c>
      <c r="F802">
        <v>51</v>
      </c>
      <c r="G802" t="s">
        <v>107</v>
      </c>
      <c r="H802">
        <v>733</v>
      </c>
      <c r="I802" t="s">
        <v>232</v>
      </c>
      <c r="J802" s="1">
        <v>43278</v>
      </c>
      <c r="K802">
        <v>1</v>
      </c>
      <c r="L802">
        <v>1335.74</v>
      </c>
      <c r="N802">
        <v>107</v>
      </c>
      <c r="Q802">
        <v>160</v>
      </c>
    </row>
    <row r="803" spans="1:17" x14ac:dyDescent="0.25">
      <c r="A803">
        <v>7595</v>
      </c>
      <c r="B803">
        <v>6</v>
      </c>
      <c r="C803" t="s">
        <v>16</v>
      </c>
      <c r="D803">
        <v>1885</v>
      </c>
      <c r="E803" t="s">
        <v>189</v>
      </c>
      <c r="F803">
        <v>177</v>
      </c>
      <c r="G803" t="s">
        <v>47</v>
      </c>
      <c r="H803">
        <v>3396</v>
      </c>
      <c r="I803" t="s">
        <v>48</v>
      </c>
      <c r="J803" s="1">
        <v>43271</v>
      </c>
      <c r="K803">
        <v>0</v>
      </c>
      <c r="L803">
        <v>7350</v>
      </c>
      <c r="N803">
        <v>474</v>
      </c>
      <c r="Q803">
        <v>42</v>
      </c>
    </row>
    <row r="804" spans="1:17" x14ac:dyDescent="0.25">
      <c r="A804">
        <v>7688</v>
      </c>
      <c r="B804">
        <v>2</v>
      </c>
      <c r="C804" t="s">
        <v>13</v>
      </c>
      <c r="D804">
        <v>1426</v>
      </c>
      <c r="E804" t="s">
        <v>13</v>
      </c>
      <c r="F804">
        <v>43</v>
      </c>
      <c r="G804" t="s">
        <v>51</v>
      </c>
      <c r="H804">
        <v>544</v>
      </c>
      <c r="I804" t="s">
        <v>52</v>
      </c>
      <c r="J804" s="1">
        <v>43273</v>
      </c>
      <c r="K804">
        <v>0</v>
      </c>
      <c r="L804">
        <v>180</v>
      </c>
      <c r="N804">
        <v>364</v>
      </c>
      <c r="Q804">
        <v>256</v>
      </c>
    </row>
    <row r="805" spans="1:17" x14ac:dyDescent="0.25">
      <c r="A805">
        <v>6530</v>
      </c>
      <c r="B805">
        <v>2</v>
      </c>
      <c r="C805" t="s">
        <v>13</v>
      </c>
      <c r="D805">
        <v>1426</v>
      </c>
      <c r="E805" t="s">
        <v>13</v>
      </c>
      <c r="F805">
        <v>171</v>
      </c>
      <c r="G805" t="s">
        <v>78</v>
      </c>
      <c r="H805">
        <v>3078</v>
      </c>
      <c r="I805" t="s">
        <v>106</v>
      </c>
      <c r="J805" s="1">
        <v>43249</v>
      </c>
      <c r="K805">
        <v>0</v>
      </c>
      <c r="L805">
        <v>100</v>
      </c>
      <c r="N805">
        <v>165</v>
      </c>
      <c r="Q805">
        <v>230</v>
      </c>
    </row>
    <row r="806" spans="1:17" x14ac:dyDescent="0.25">
      <c r="A806">
        <v>6743</v>
      </c>
      <c r="B806">
        <v>2</v>
      </c>
      <c r="C806" t="s">
        <v>13</v>
      </c>
      <c r="D806">
        <v>1426</v>
      </c>
      <c r="E806" t="s">
        <v>13</v>
      </c>
      <c r="F806">
        <v>233</v>
      </c>
      <c r="G806" t="s">
        <v>356</v>
      </c>
      <c r="H806">
        <v>4294</v>
      </c>
      <c r="I806" t="s">
        <v>408</v>
      </c>
      <c r="J806" s="1">
        <v>43252</v>
      </c>
      <c r="K806">
        <v>0</v>
      </c>
      <c r="L806">
        <v>351</v>
      </c>
      <c r="N806">
        <v>327</v>
      </c>
      <c r="Q806">
        <v>229</v>
      </c>
    </row>
    <row r="807" spans="1:17" x14ac:dyDescent="0.25">
      <c r="A807">
        <v>6856</v>
      </c>
      <c r="B807">
        <v>2</v>
      </c>
      <c r="C807" t="s">
        <v>13</v>
      </c>
      <c r="D807">
        <v>1426</v>
      </c>
      <c r="E807" t="s">
        <v>13</v>
      </c>
      <c r="F807">
        <v>74</v>
      </c>
      <c r="G807" t="s">
        <v>27</v>
      </c>
      <c r="H807">
        <v>4482</v>
      </c>
      <c r="I807" t="s">
        <v>390</v>
      </c>
      <c r="J807" s="1">
        <v>43256</v>
      </c>
      <c r="K807">
        <v>1</v>
      </c>
      <c r="L807">
        <v>219</v>
      </c>
      <c r="N807">
        <v>436</v>
      </c>
      <c r="Q807">
        <v>197</v>
      </c>
    </row>
    <row r="808" spans="1:17" x14ac:dyDescent="0.25">
      <c r="A808">
        <v>6933</v>
      </c>
      <c r="B808">
        <v>2</v>
      </c>
      <c r="C808" t="s">
        <v>13</v>
      </c>
      <c r="D808">
        <v>1426</v>
      </c>
      <c r="E808" t="s">
        <v>13</v>
      </c>
      <c r="F808">
        <v>74</v>
      </c>
      <c r="G808" t="s">
        <v>27</v>
      </c>
      <c r="H808">
        <v>4453</v>
      </c>
      <c r="I808" t="s">
        <v>217</v>
      </c>
      <c r="J808" s="1">
        <v>43257</v>
      </c>
      <c r="K808">
        <v>0</v>
      </c>
      <c r="L808">
        <v>190</v>
      </c>
      <c r="N808">
        <v>396</v>
      </c>
      <c r="Q808">
        <v>300</v>
      </c>
    </row>
    <row r="809" spans="1:17" x14ac:dyDescent="0.25">
      <c r="A809">
        <v>7525</v>
      </c>
      <c r="B809">
        <v>2</v>
      </c>
      <c r="C809" t="s">
        <v>13</v>
      </c>
      <c r="D809">
        <v>1426</v>
      </c>
      <c r="E809" t="s">
        <v>13</v>
      </c>
      <c r="F809">
        <v>74</v>
      </c>
      <c r="G809" t="s">
        <v>27</v>
      </c>
      <c r="H809">
        <v>4474</v>
      </c>
      <c r="I809" t="s">
        <v>100</v>
      </c>
      <c r="J809" s="1">
        <v>43270</v>
      </c>
      <c r="K809">
        <v>0</v>
      </c>
      <c r="L809">
        <v>291</v>
      </c>
      <c r="N809">
        <v>353</v>
      </c>
      <c r="Q809">
        <v>264</v>
      </c>
    </row>
    <row r="810" spans="1:17" x14ac:dyDescent="0.25">
      <c r="A810">
        <v>6808</v>
      </c>
      <c r="B810">
        <v>6</v>
      </c>
      <c r="C810" t="s">
        <v>16</v>
      </c>
      <c r="D810">
        <v>1636</v>
      </c>
      <c r="E810" t="s">
        <v>388</v>
      </c>
      <c r="F810">
        <v>74</v>
      </c>
      <c r="G810" t="s">
        <v>27</v>
      </c>
      <c r="H810">
        <v>4441</v>
      </c>
      <c r="I810" t="s">
        <v>91</v>
      </c>
      <c r="J810" s="1">
        <v>43255</v>
      </c>
      <c r="K810">
        <v>0</v>
      </c>
      <c r="L810">
        <v>5619.18</v>
      </c>
      <c r="N810">
        <v>178</v>
      </c>
      <c r="Q810">
        <v>10</v>
      </c>
    </row>
    <row r="811" spans="1:17" x14ac:dyDescent="0.25">
      <c r="A811">
        <v>6586</v>
      </c>
      <c r="B811">
        <v>2</v>
      </c>
      <c r="C811" t="s">
        <v>13</v>
      </c>
      <c r="D811">
        <v>1426</v>
      </c>
      <c r="E811" t="s">
        <v>13</v>
      </c>
      <c r="F811">
        <v>74</v>
      </c>
      <c r="G811" t="s">
        <v>27</v>
      </c>
      <c r="H811">
        <v>4442</v>
      </c>
      <c r="I811" t="s">
        <v>409</v>
      </c>
      <c r="J811" s="1">
        <v>43250</v>
      </c>
      <c r="K811">
        <v>0</v>
      </c>
      <c r="L811">
        <v>180</v>
      </c>
      <c r="N811">
        <v>328</v>
      </c>
      <c r="Q811">
        <v>247</v>
      </c>
    </row>
    <row r="812" spans="1:17" x14ac:dyDescent="0.25">
      <c r="A812">
        <v>7448</v>
      </c>
      <c r="B812">
        <v>6</v>
      </c>
      <c r="C812" t="s">
        <v>16</v>
      </c>
      <c r="D812">
        <v>1638</v>
      </c>
      <c r="E812" t="s">
        <v>109</v>
      </c>
      <c r="F812">
        <v>74</v>
      </c>
      <c r="G812" t="s">
        <v>27</v>
      </c>
      <c r="H812">
        <v>4446</v>
      </c>
      <c r="I812" t="s">
        <v>28</v>
      </c>
      <c r="J812" s="1">
        <v>43269</v>
      </c>
      <c r="K812">
        <v>0</v>
      </c>
      <c r="L812">
        <v>49</v>
      </c>
      <c r="N812">
        <v>277</v>
      </c>
      <c r="Q812">
        <v>51</v>
      </c>
    </row>
    <row r="813" spans="1:17" x14ac:dyDescent="0.25">
      <c r="A813">
        <v>7694</v>
      </c>
      <c r="B813">
        <v>6</v>
      </c>
      <c r="C813" t="s">
        <v>16</v>
      </c>
      <c r="D813">
        <v>1648</v>
      </c>
      <c r="E813" t="s">
        <v>262</v>
      </c>
      <c r="F813">
        <v>171</v>
      </c>
      <c r="G813" t="s">
        <v>78</v>
      </c>
      <c r="H813">
        <v>3079</v>
      </c>
      <c r="I813" t="s">
        <v>284</v>
      </c>
      <c r="J813" s="1">
        <v>43273</v>
      </c>
      <c r="K813">
        <v>1</v>
      </c>
      <c r="L813">
        <v>976</v>
      </c>
      <c r="N813">
        <v>446</v>
      </c>
      <c r="Q813">
        <v>150</v>
      </c>
    </row>
    <row r="814" spans="1:17" x14ac:dyDescent="0.25">
      <c r="A814">
        <v>5893</v>
      </c>
      <c r="B814">
        <v>14</v>
      </c>
      <c r="C814" t="s">
        <v>101</v>
      </c>
      <c r="D814">
        <v>5004</v>
      </c>
      <c r="E814" t="s">
        <v>101</v>
      </c>
      <c r="F814">
        <v>59</v>
      </c>
      <c r="G814" t="s">
        <v>246</v>
      </c>
      <c r="H814">
        <v>742</v>
      </c>
      <c r="I814" t="s">
        <v>45</v>
      </c>
      <c r="J814" s="1">
        <v>43235</v>
      </c>
      <c r="K814">
        <v>0</v>
      </c>
      <c r="L814">
        <v>2780</v>
      </c>
      <c r="N814">
        <v>459</v>
      </c>
      <c r="Q814">
        <v>91</v>
      </c>
    </row>
    <row r="815" spans="1:17" x14ac:dyDescent="0.25">
      <c r="A815">
        <v>5748</v>
      </c>
      <c r="B815">
        <v>6</v>
      </c>
      <c r="C815" t="s">
        <v>16</v>
      </c>
      <c r="D815">
        <v>1611</v>
      </c>
      <c r="E815" t="s">
        <v>17</v>
      </c>
      <c r="F815">
        <v>74</v>
      </c>
      <c r="G815" t="s">
        <v>27</v>
      </c>
      <c r="H815">
        <v>4452</v>
      </c>
      <c r="I815" t="s">
        <v>123</v>
      </c>
      <c r="J815" s="1">
        <v>43230</v>
      </c>
      <c r="K815">
        <v>0</v>
      </c>
      <c r="L815">
        <v>7286</v>
      </c>
      <c r="N815">
        <v>325</v>
      </c>
      <c r="Q815">
        <v>201</v>
      </c>
    </row>
    <row r="816" spans="1:17" x14ac:dyDescent="0.25">
      <c r="A816">
        <v>7464</v>
      </c>
      <c r="B816">
        <v>6</v>
      </c>
      <c r="C816" t="s">
        <v>16</v>
      </c>
      <c r="D816">
        <v>1678</v>
      </c>
      <c r="E816" t="s">
        <v>81</v>
      </c>
      <c r="F816">
        <v>177</v>
      </c>
      <c r="G816" t="s">
        <v>47</v>
      </c>
      <c r="H816">
        <v>3396</v>
      </c>
      <c r="I816" t="s">
        <v>48</v>
      </c>
      <c r="J816" s="1">
        <v>43269</v>
      </c>
      <c r="K816">
        <v>0</v>
      </c>
      <c r="L816">
        <v>150</v>
      </c>
      <c r="N816">
        <v>469</v>
      </c>
      <c r="Q816">
        <v>209</v>
      </c>
    </row>
    <row r="817" spans="1:17" x14ac:dyDescent="0.25">
      <c r="A817">
        <v>6748</v>
      </c>
      <c r="B817">
        <v>2</v>
      </c>
      <c r="C817" t="s">
        <v>13</v>
      </c>
      <c r="D817">
        <v>1426</v>
      </c>
      <c r="E817" t="s">
        <v>13</v>
      </c>
      <c r="F817">
        <v>74</v>
      </c>
      <c r="G817" t="s">
        <v>27</v>
      </c>
      <c r="H817">
        <v>4441</v>
      </c>
      <c r="I817" t="s">
        <v>91</v>
      </c>
      <c r="J817" s="1">
        <v>43252</v>
      </c>
      <c r="K817">
        <v>0</v>
      </c>
      <c r="L817">
        <v>140</v>
      </c>
      <c r="N817">
        <v>40</v>
      </c>
      <c r="Q817">
        <v>53</v>
      </c>
    </row>
    <row r="818" spans="1:17" x14ac:dyDescent="0.25">
      <c r="A818">
        <v>6429</v>
      </c>
      <c r="B818">
        <v>2</v>
      </c>
      <c r="C818" t="s">
        <v>13</v>
      </c>
      <c r="D818">
        <v>1426</v>
      </c>
      <c r="E818" t="s">
        <v>13</v>
      </c>
      <c r="F818">
        <v>74</v>
      </c>
      <c r="G818" t="s">
        <v>27</v>
      </c>
      <c r="H818">
        <v>4477</v>
      </c>
      <c r="I818" t="s">
        <v>50</v>
      </c>
      <c r="J818" s="1">
        <v>43248</v>
      </c>
      <c r="K818">
        <v>0</v>
      </c>
      <c r="L818">
        <v>115</v>
      </c>
      <c r="N818">
        <v>214</v>
      </c>
      <c r="Q818">
        <v>84</v>
      </c>
    </row>
    <row r="819" spans="1:17" x14ac:dyDescent="0.25">
      <c r="A819">
        <v>7556</v>
      </c>
      <c r="B819">
        <v>2</v>
      </c>
      <c r="C819" t="s">
        <v>13</v>
      </c>
      <c r="D819">
        <v>1426</v>
      </c>
      <c r="E819" t="s">
        <v>13</v>
      </c>
      <c r="F819">
        <v>74</v>
      </c>
      <c r="G819" t="s">
        <v>27</v>
      </c>
      <c r="H819">
        <v>4441</v>
      </c>
      <c r="I819" t="s">
        <v>91</v>
      </c>
      <c r="J819" s="1">
        <v>43270</v>
      </c>
      <c r="K819">
        <v>0</v>
      </c>
      <c r="L819">
        <v>150</v>
      </c>
      <c r="N819">
        <v>461</v>
      </c>
      <c r="Q819">
        <v>14</v>
      </c>
    </row>
    <row r="820" spans="1:17" x14ac:dyDescent="0.25">
      <c r="A820">
        <v>6649</v>
      </c>
      <c r="B820">
        <v>2</v>
      </c>
      <c r="C820" t="s">
        <v>13</v>
      </c>
      <c r="D820">
        <v>1426</v>
      </c>
      <c r="E820" t="s">
        <v>13</v>
      </c>
      <c r="F820">
        <v>74</v>
      </c>
      <c r="G820" t="s">
        <v>27</v>
      </c>
      <c r="H820">
        <v>4470</v>
      </c>
      <c r="I820" t="s">
        <v>82</v>
      </c>
      <c r="J820" s="1">
        <v>43251</v>
      </c>
      <c r="K820">
        <v>0</v>
      </c>
      <c r="L820">
        <v>95</v>
      </c>
      <c r="N820">
        <v>218</v>
      </c>
      <c r="Q820">
        <v>5</v>
      </c>
    </row>
    <row r="821" spans="1:17" x14ac:dyDescent="0.25">
      <c r="A821">
        <v>6171</v>
      </c>
      <c r="B821">
        <v>2</v>
      </c>
      <c r="C821" t="s">
        <v>13</v>
      </c>
      <c r="D821">
        <v>1013</v>
      </c>
      <c r="E821" t="s">
        <v>13</v>
      </c>
      <c r="F821">
        <v>74</v>
      </c>
      <c r="G821" t="s">
        <v>27</v>
      </c>
      <c r="H821">
        <v>4446</v>
      </c>
      <c r="I821" t="s">
        <v>28</v>
      </c>
      <c r="J821" s="1">
        <v>43241</v>
      </c>
      <c r="K821">
        <v>0</v>
      </c>
      <c r="L821">
        <v>3847.5</v>
      </c>
      <c r="N821">
        <v>392</v>
      </c>
      <c r="Q821">
        <v>37</v>
      </c>
    </row>
    <row r="822" spans="1:17" x14ac:dyDescent="0.25">
      <c r="A822">
        <v>7672</v>
      </c>
      <c r="B822">
        <v>2</v>
      </c>
      <c r="C822" t="s">
        <v>13</v>
      </c>
      <c r="D822">
        <v>1427</v>
      </c>
      <c r="E822" t="s">
        <v>13</v>
      </c>
      <c r="F822">
        <v>149</v>
      </c>
      <c r="G822" t="s">
        <v>33</v>
      </c>
      <c r="H822">
        <v>2941</v>
      </c>
      <c r="I822" t="s">
        <v>378</v>
      </c>
      <c r="J822" s="1">
        <v>43273</v>
      </c>
      <c r="K822">
        <v>0</v>
      </c>
      <c r="L822">
        <v>1800</v>
      </c>
      <c r="N822">
        <v>286</v>
      </c>
      <c r="Q822">
        <v>121</v>
      </c>
    </row>
    <row r="823" spans="1:17" x14ac:dyDescent="0.25">
      <c r="A823">
        <v>6745</v>
      </c>
      <c r="B823">
        <v>2</v>
      </c>
      <c r="C823" t="s">
        <v>13</v>
      </c>
      <c r="D823">
        <v>1426</v>
      </c>
      <c r="E823" t="s">
        <v>13</v>
      </c>
      <c r="F823">
        <v>43</v>
      </c>
      <c r="G823" t="s">
        <v>51</v>
      </c>
      <c r="H823">
        <v>536</v>
      </c>
      <c r="I823" t="s">
        <v>410</v>
      </c>
      <c r="J823" s="1">
        <v>43252</v>
      </c>
      <c r="K823">
        <v>0</v>
      </c>
      <c r="L823">
        <v>124</v>
      </c>
      <c r="N823">
        <v>24</v>
      </c>
      <c r="Q823">
        <v>163</v>
      </c>
    </row>
    <row r="824" spans="1:17" x14ac:dyDescent="0.25">
      <c r="A824">
        <v>7894</v>
      </c>
      <c r="B824">
        <v>2</v>
      </c>
      <c r="C824" t="s">
        <v>13</v>
      </c>
      <c r="D824">
        <v>1426</v>
      </c>
      <c r="E824" t="s">
        <v>13</v>
      </c>
      <c r="F824">
        <v>94</v>
      </c>
      <c r="G824" t="s">
        <v>36</v>
      </c>
      <c r="H824">
        <v>1522</v>
      </c>
      <c r="I824" t="s">
        <v>36</v>
      </c>
      <c r="J824" s="1">
        <v>43278</v>
      </c>
      <c r="K824">
        <v>0</v>
      </c>
      <c r="L824">
        <v>315</v>
      </c>
      <c r="N824">
        <v>288</v>
      </c>
      <c r="Q824">
        <v>5</v>
      </c>
    </row>
    <row r="825" spans="1:17" x14ac:dyDescent="0.25">
      <c r="A825">
        <v>6855</v>
      </c>
      <c r="B825">
        <v>2</v>
      </c>
      <c r="C825" t="s">
        <v>13</v>
      </c>
      <c r="D825">
        <v>1426</v>
      </c>
      <c r="E825" t="s">
        <v>13</v>
      </c>
      <c r="F825">
        <v>74</v>
      </c>
      <c r="G825" t="s">
        <v>27</v>
      </c>
      <c r="H825">
        <v>4442</v>
      </c>
      <c r="I825" t="s">
        <v>409</v>
      </c>
      <c r="J825" s="1">
        <v>43256</v>
      </c>
      <c r="K825">
        <v>0</v>
      </c>
      <c r="L825">
        <v>199</v>
      </c>
      <c r="N825">
        <v>444</v>
      </c>
      <c r="Q825">
        <v>27</v>
      </c>
    </row>
    <row r="826" spans="1:17" x14ac:dyDescent="0.25">
      <c r="A826">
        <v>5852</v>
      </c>
      <c r="B826">
        <v>2</v>
      </c>
      <c r="C826" t="s">
        <v>13</v>
      </c>
      <c r="D826">
        <v>1440</v>
      </c>
      <c r="E826" t="s">
        <v>13</v>
      </c>
      <c r="F826">
        <v>29</v>
      </c>
      <c r="G826" t="s">
        <v>93</v>
      </c>
      <c r="H826">
        <v>420</v>
      </c>
      <c r="I826" t="s">
        <v>251</v>
      </c>
      <c r="J826" s="1">
        <v>43234</v>
      </c>
      <c r="K826">
        <v>0</v>
      </c>
      <c r="L826">
        <v>3450</v>
      </c>
      <c r="N826">
        <v>156</v>
      </c>
      <c r="Q826">
        <v>26</v>
      </c>
    </row>
    <row r="827" spans="1:17" x14ac:dyDescent="0.25">
      <c r="A827">
        <v>4154</v>
      </c>
      <c r="B827">
        <v>2</v>
      </c>
      <c r="C827" t="s">
        <v>13</v>
      </c>
      <c r="D827">
        <v>1417</v>
      </c>
      <c r="E827" t="s">
        <v>13</v>
      </c>
      <c r="F827">
        <v>115</v>
      </c>
      <c r="G827" t="s">
        <v>83</v>
      </c>
      <c r="H827">
        <v>1957</v>
      </c>
      <c r="I827" t="s">
        <v>84</v>
      </c>
      <c r="J827" s="1">
        <v>43182</v>
      </c>
      <c r="K827">
        <v>0</v>
      </c>
      <c r="L827">
        <v>2592</v>
      </c>
      <c r="N827">
        <v>44</v>
      </c>
      <c r="Q827">
        <v>134</v>
      </c>
    </row>
    <row r="828" spans="1:17" x14ac:dyDescent="0.25">
      <c r="A828">
        <v>6852</v>
      </c>
      <c r="B828">
        <v>2</v>
      </c>
      <c r="C828" t="s">
        <v>13</v>
      </c>
      <c r="D828">
        <v>1426</v>
      </c>
      <c r="E828" t="s">
        <v>13</v>
      </c>
      <c r="F828">
        <v>74</v>
      </c>
      <c r="G828" t="s">
        <v>27</v>
      </c>
      <c r="H828">
        <v>4485</v>
      </c>
      <c r="I828" t="s">
        <v>392</v>
      </c>
      <c r="J828" s="1">
        <v>43256</v>
      </c>
      <c r="K828">
        <v>0</v>
      </c>
      <c r="L828">
        <v>215</v>
      </c>
      <c r="N828">
        <v>241</v>
      </c>
      <c r="Q828">
        <v>271</v>
      </c>
    </row>
    <row r="829" spans="1:17" x14ac:dyDescent="0.25">
      <c r="A829">
        <v>7548</v>
      </c>
      <c r="B829">
        <v>2</v>
      </c>
      <c r="C829" t="s">
        <v>13</v>
      </c>
      <c r="D829">
        <v>1426</v>
      </c>
      <c r="E829" t="s">
        <v>13</v>
      </c>
      <c r="F829">
        <v>74</v>
      </c>
      <c r="G829" t="s">
        <v>27</v>
      </c>
      <c r="H829">
        <v>4473</v>
      </c>
      <c r="I829" t="s">
        <v>90</v>
      </c>
      <c r="J829" s="1">
        <v>43270</v>
      </c>
      <c r="K829">
        <v>0</v>
      </c>
      <c r="L829">
        <v>69.650000000000006</v>
      </c>
      <c r="N829">
        <v>14</v>
      </c>
      <c r="Q829">
        <v>37</v>
      </c>
    </row>
    <row r="830" spans="1:17" x14ac:dyDescent="0.25">
      <c r="A830">
        <v>5940</v>
      </c>
      <c r="B830">
        <v>2</v>
      </c>
      <c r="C830" t="s">
        <v>13</v>
      </c>
      <c r="D830">
        <v>1054</v>
      </c>
      <c r="E830" t="s">
        <v>13</v>
      </c>
      <c r="F830">
        <v>74</v>
      </c>
      <c r="G830" t="s">
        <v>27</v>
      </c>
      <c r="H830">
        <v>4483</v>
      </c>
      <c r="I830" t="s">
        <v>129</v>
      </c>
      <c r="J830" s="1">
        <v>43236</v>
      </c>
      <c r="K830">
        <v>0</v>
      </c>
      <c r="L830">
        <v>4441.45</v>
      </c>
      <c r="N830">
        <v>90</v>
      </c>
      <c r="Q830">
        <v>185</v>
      </c>
    </row>
    <row r="831" spans="1:17" x14ac:dyDescent="0.25">
      <c r="A831">
        <v>8150</v>
      </c>
      <c r="B831">
        <v>2</v>
      </c>
      <c r="C831" t="s">
        <v>13</v>
      </c>
      <c r="D831">
        <v>1426</v>
      </c>
      <c r="E831" t="s">
        <v>13</v>
      </c>
      <c r="F831">
        <v>74</v>
      </c>
      <c r="G831" t="s">
        <v>27</v>
      </c>
      <c r="H831">
        <v>4441</v>
      </c>
      <c r="I831" t="s">
        <v>91</v>
      </c>
      <c r="J831" s="1">
        <v>43285</v>
      </c>
      <c r="K831">
        <v>0</v>
      </c>
      <c r="L831">
        <v>251</v>
      </c>
      <c r="N831">
        <v>222</v>
      </c>
      <c r="Q831">
        <v>44</v>
      </c>
    </row>
    <row r="832" spans="1:17" x14ac:dyDescent="0.25">
      <c r="A832">
        <v>7687</v>
      </c>
      <c r="B832">
        <v>2</v>
      </c>
      <c r="C832" t="s">
        <v>13</v>
      </c>
      <c r="D832">
        <v>1426</v>
      </c>
      <c r="E832" t="s">
        <v>13</v>
      </c>
      <c r="F832">
        <v>74</v>
      </c>
      <c r="G832" t="s">
        <v>27</v>
      </c>
      <c r="H832">
        <v>4489</v>
      </c>
      <c r="I832" t="s">
        <v>187</v>
      </c>
      <c r="J832" s="1">
        <v>43273</v>
      </c>
      <c r="K832">
        <v>0</v>
      </c>
      <c r="L832">
        <v>219</v>
      </c>
      <c r="N832">
        <v>495</v>
      </c>
      <c r="Q832">
        <v>186</v>
      </c>
    </row>
    <row r="833" spans="1:17" x14ac:dyDescent="0.25">
      <c r="A833">
        <v>6547</v>
      </c>
      <c r="B833">
        <v>2</v>
      </c>
      <c r="C833" t="s">
        <v>13</v>
      </c>
      <c r="D833">
        <v>1054</v>
      </c>
      <c r="E833" t="s">
        <v>13</v>
      </c>
      <c r="F833">
        <v>74</v>
      </c>
      <c r="G833" t="s">
        <v>27</v>
      </c>
      <c r="H833">
        <v>4483</v>
      </c>
      <c r="I833" t="s">
        <v>129</v>
      </c>
      <c r="J833" s="1">
        <v>43251</v>
      </c>
      <c r="K833">
        <v>0</v>
      </c>
      <c r="L833">
        <v>3700</v>
      </c>
      <c r="N833">
        <v>251</v>
      </c>
      <c r="Q833">
        <v>1</v>
      </c>
    </row>
    <row r="834" spans="1:17" x14ac:dyDescent="0.25">
      <c r="A834">
        <v>7985</v>
      </c>
      <c r="B834">
        <v>2</v>
      </c>
      <c r="C834" t="s">
        <v>13</v>
      </c>
      <c r="D834">
        <v>1426</v>
      </c>
      <c r="E834" t="s">
        <v>13</v>
      </c>
      <c r="F834">
        <v>74</v>
      </c>
      <c r="G834" t="s">
        <v>27</v>
      </c>
      <c r="H834">
        <v>4480</v>
      </c>
      <c r="I834" t="s">
        <v>346</v>
      </c>
      <c r="J834" s="1">
        <v>43280</v>
      </c>
      <c r="K834">
        <v>0</v>
      </c>
      <c r="L834">
        <v>395</v>
      </c>
      <c r="N834">
        <v>181</v>
      </c>
      <c r="Q834">
        <v>82</v>
      </c>
    </row>
    <row r="835" spans="1:17" x14ac:dyDescent="0.25">
      <c r="A835">
        <v>6746</v>
      </c>
      <c r="B835">
        <v>2</v>
      </c>
      <c r="C835" t="s">
        <v>13</v>
      </c>
      <c r="D835">
        <v>1426</v>
      </c>
      <c r="E835" t="s">
        <v>13</v>
      </c>
      <c r="F835">
        <v>74</v>
      </c>
      <c r="G835" t="s">
        <v>27</v>
      </c>
      <c r="H835">
        <v>4482</v>
      </c>
      <c r="I835" t="s">
        <v>390</v>
      </c>
      <c r="J835" s="1">
        <v>43252</v>
      </c>
      <c r="K835">
        <v>0</v>
      </c>
      <c r="L835">
        <v>69</v>
      </c>
      <c r="N835">
        <v>372</v>
      </c>
      <c r="Q835">
        <v>103</v>
      </c>
    </row>
    <row r="836" spans="1:17" x14ac:dyDescent="0.25">
      <c r="A836">
        <v>7698</v>
      </c>
      <c r="B836">
        <v>2</v>
      </c>
      <c r="C836" t="s">
        <v>13</v>
      </c>
      <c r="D836">
        <v>1426</v>
      </c>
      <c r="E836" t="s">
        <v>13</v>
      </c>
      <c r="F836">
        <v>74</v>
      </c>
      <c r="G836" t="s">
        <v>27</v>
      </c>
      <c r="H836">
        <v>4460</v>
      </c>
      <c r="I836" t="s">
        <v>253</v>
      </c>
      <c r="J836" s="1">
        <v>43273</v>
      </c>
      <c r="K836">
        <v>0</v>
      </c>
      <c r="L836">
        <v>199</v>
      </c>
      <c r="N836">
        <v>468</v>
      </c>
      <c r="Q836">
        <v>146</v>
      </c>
    </row>
    <row r="837" spans="1:17" x14ac:dyDescent="0.25">
      <c r="A837">
        <v>7938</v>
      </c>
      <c r="B837">
        <v>2</v>
      </c>
      <c r="C837" t="s">
        <v>13</v>
      </c>
      <c r="D837">
        <v>1426</v>
      </c>
      <c r="E837" t="s">
        <v>13</v>
      </c>
      <c r="F837">
        <v>43</v>
      </c>
      <c r="G837" t="s">
        <v>51</v>
      </c>
      <c r="H837">
        <v>536</v>
      </c>
      <c r="I837" t="s">
        <v>410</v>
      </c>
      <c r="J837" s="1">
        <v>43279</v>
      </c>
      <c r="K837">
        <v>0</v>
      </c>
      <c r="L837">
        <v>135</v>
      </c>
      <c r="N837">
        <v>480</v>
      </c>
      <c r="Q837">
        <v>241</v>
      </c>
    </row>
    <row r="838" spans="1:17" x14ac:dyDescent="0.25">
      <c r="A838">
        <v>7444</v>
      </c>
      <c r="B838">
        <v>2</v>
      </c>
      <c r="C838" t="s">
        <v>13</v>
      </c>
      <c r="D838">
        <v>1237</v>
      </c>
      <c r="E838" t="s">
        <v>13</v>
      </c>
      <c r="F838">
        <v>178</v>
      </c>
      <c r="G838" t="s">
        <v>114</v>
      </c>
      <c r="H838">
        <v>3188</v>
      </c>
      <c r="I838" t="s">
        <v>115</v>
      </c>
      <c r="J838" s="1">
        <v>43269</v>
      </c>
      <c r="K838">
        <v>0</v>
      </c>
      <c r="L838">
        <v>1737</v>
      </c>
      <c r="N838">
        <v>201</v>
      </c>
      <c r="Q838">
        <v>216</v>
      </c>
    </row>
    <row r="839" spans="1:17" x14ac:dyDescent="0.25">
      <c r="A839">
        <v>6534</v>
      </c>
      <c r="B839">
        <v>2</v>
      </c>
      <c r="C839" t="s">
        <v>13</v>
      </c>
      <c r="D839">
        <v>1426</v>
      </c>
      <c r="E839" t="s">
        <v>13</v>
      </c>
      <c r="F839">
        <v>74</v>
      </c>
      <c r="G839" t="s">
        <v>27</v>
      </c>
      <c r="H839">
        <v>4489</v>
      </c>
      <c r="I839" t="s">
        <v>187</v>
      </c>
      <c r="J839" s="1">
        <v>43249</v>
      </c>
      <c r="K839">
        <v>0</v>
      </c>
      <c r="L839">
        <v>110</v>
      </c>
      <c r="N839">
        <v>411</v>
      </c>
      <c r="Q839">
        <v>173</v>
      </c>
    </row>
    <row r="840" spans="1:17" x14ac:dyDescent="0.25">
      <c r="A840">
        <v>7388</v>
      </c>
      <c r="B840">
        <v>6</v>
      </c>
      <c r="C840" t="s">
        <v>16</v>
      </c>
      <c r="D840">
        <v>1607</v>
      </c>
      <c r="E840" t="s">
        <v>411</v>
      </c>
      <c r="F840">
        <v>72</v>
      </c>
      <c r="G840" t="s">
        <v>23</v>
      </c>
      <c r="H840">
        <v>1040</v>
      </c>
      <c r="I840" t="s">
        <v>291</v>
      </c>
      <c r="J840" s="1">
        <v>43269</v>
      </c>
      <c r="K840">
        <v>0</v>
      </c>
      <c r="L840">
        <v>16.559999999999999</v>
      </c>
      <c r="N840">
        <v>225</v>
      </c>
      <c r="Q840">
        <v>207</v>
      </c>
    </row>
    <row r="841" spans="1:17" x14ac:dyDescent="0.25">
      <c r="A841">
        <v>6219</v>
      </c>
      <c r="B841">
        <v>2</v>
      </c>
      <c r="C841" t="s">
        <v>13</v>
      </c>
      <c r="D841">
        <v>1135</v>
      </c>
      <c r="E841" t="s">
        <v>13</v>
      </c>
      <c r="F841">
        <v>113</v>
      </c>
      <c r="G841" t="s">
        <v>14</v>
      </c>
      <c r="H841">
        <v>1876</v>
      </c>
      <c r="I841" t="s">
        <v>412</v>
      </c>
      <c r="J841" s="1">
        <v>43242</v>
      </c>
      <c r="K841">
        <v>0</v>
      </c>
      <c r="L841">
        <v>11000</v>
      </c>
      <c r="N841">
        <v>15</v>
      </c>
      <c r="Q841">
        <v>133</v>
      </c>
    </row>
    <row r="842" spans="1:17" x14ac:dyDescent="0.25">
      <c r="A842">
        <v>5996</v>
      </c>
      <c r="B842">
        <v>2</v>
      </c>
      <c r="C842" t="s">
        <v>13</v>
      </c>
      <c r="D842">
        <v>1184</v>
      </c>
      <c r="E842" t="s">
        <v>13</v>
      </c>
      <c r="F842">
        <v>74</v>
      </c>
      <c r="G842" t="s">
        <v>27</v>
      </c>
      <c r="H842">
        <v>4473</v>
      </c>
      <c r="I842" t="s">
        <v>90</v>
      </c>
      <c r="J842" s="1">
        <v>43237</v>
      </c>
      <c r="K842">
        <v>0</v>
      </c>
      <c r="L842">
        <v>2600</v>
      </c>
      <c r="N842">
        <v>250</v>
      </c>
      <c r="Q842">
        <v>63</v>
      </c>
    </row>
    <row r="843" spans="1:17" x14ac:dyDescent="0.25">
      <c r="A843">
        <v>6239</v>
      </c>
      <c r="B843">
        <v>2</v>
      </c>
      <c r="C843" t="s">
        <v>13</v>
      </c>
      <c r="D843">
        <v>1440</v>
      </c>
      <c r="E843" t="s">
        <v>13</v>
      </c>
      <c r="F843">
        <v>178</v>
      </c>
      <c r="G843" t="s">
        <v>114</v>
      </c>
      <c r="H843">
        <v>3188</v>
      </c>
      <c r="I843" t="s">
        <v>115</v>
      </c>
      <c r="J843" s="1">
        <v>43242</v>
      </c>
      <c r="K843">
        <v>0</v>
      </c>
      <c r="L843">
        <v>1688.88</v>
      </c>
      <c r="N843">
        <v>410</v>
      </c>
      <c r="Q843">
        <v>251</v>
      </c>
    </row>
    <row r="844" spans="1:17" x14ac:dyDescent="0.25">
      <c r="A844">
        <v>7986</v>
      </c>
      <c r="B844">
        <v>2</v>
      </c>
      <c r="C844" t="s">
        <v>13</v>
      </c>
      <c r="D844">
        <v>1426</v>
      </c>
      <c r="E844" t="s">
        <v>13</v>
      </c>
      <c r="F844">
        <v>74</v>
      </c>
      <c r="G844" t="s">
        <v>27</v>
      </c>
      <c r="H844">
        <v>4457</v>
      </c>
      <c r="I844" t="s">
        <v>195</v>
      </c>
      <c r="J844" s="1">
        <v>43280</v>
      </c>
      <c r="K844">
        <v>0</v>
      </c>
      <c r="L844">
        <v>155</v>
      </c>
      <c r="N844">
        <v>142</v>
      </c>
      <c r="Q844">
        <v>143</v>
      </c>
    </row>
    <row r="845" spans="1:17" x14ac:dyDescent="0.25">
      <c r="A845">
        <v>8147</v>
      </c>
      <c r="B845">
        <v>2</v>
      </c>
      <c r="C845" t="s">
        <v>13</v>
      </c>
      <c r="D845">
        <v>1426</v>
      </c>
      <c r="E845" t="s">
        <v>13</v>
      </c>
      <c r="F845">
        <v>74</v>
      </c>
      <c r="G845" t="s">
        <v>27</v>
      </c>
      <c r="H845">
        <v>4476</v>
      </c>
      <c r="I845" t="s">
        <v>119</v>
      </c>
      <c r="J845" s="1">
        <v>43285</v>
      </c>
      <c r="K845">
        <v>0</v>
      </c>
      <c r="L845">
        <v>175</v>
      </c>
      <c r="N845">
        <v>368</v>
      </c>
      <c r="Q845">
        <v>20</v>
      </c>
    </row>
    <row r="846" spans="1:17" x14ac:dyDescent="0.25">
      <c r="A846">
        <v>6425</v>
      </c>
      <c r="B846">
        <v>2</v>
      </c>
      <c r="C846" t="s">
        <v>13</v>
      </c>
      <c r="D846">
        <v>1426</v>
      </c>
      <c r="E846" t="s">
        <v>13</v>
      </c>
      <c r="F846">
        <v>74</v>
      </c>
      <c r="G846" t="s">
        <v>27</v>
      </c>
      <c r="H846">
        <v>4468</v>
      </c>
      <c r="I846" t="s">
        <v>254</v>
      </c>
      <c r="J846" s="1">
        <v>43248</v>
      </c>
      <c r="K846">
        <v>0</v>
      </c>
      <c r="L846">
        <v>150</v>
      </c>
      <c r="N846">
        <v>202</v>
      </c>
      <c r="Q846">
        <v>158</v>
      </c>
    </row>
    <row r="847" spans="1:17" x14ac:dyDescent="0.25">
      <c r="A847">
        <v>8054</v>
      </c>
      <c r="B847">
        <v>6</v>
      </c>
      <c r="C847" t="s">
        <v>16</v>
      </c>
      <c r="D847">
        <v>1765</v>
      </c>
      <c r="E847" t="s">
        <v>289</v>
      </c>
      <c r="F847">
        <v>74</v>
      </c>
      <c r="G847" t="s">
        <v>27</v>
      </c>
      <c r="H847">
        <v>4446</v>
      </c>
      <c r="I847" t="s">
        <v>28</v>
      </c>
      <c r="J847" s="1">
        <v>43283</v>
      </c>
      <c r="K847">
        <v>0</v>
      </c>
      <c r="L847">
        <v>14625</v>
      </c>
      <c r="N847">
        <v>213</v>
      </c>
      <c r="Q847">
        <v>286</v>
      </c>
    </row>
    <row r="848" spans="1:17" x14ac:dyDescent="0.25">
      <c r="A848">
        <v>7708</v>
      </c>
      <c r="B848">
        <v>2</v>
      </c>
      <c r="C848" t="s">
        <v>13</v>
      </c>
      <c r="D848">
        <v>1426</v>
      </c>
      <c r="E848" t="s">
        <v>13</v>
      </c>
      <c r="F848">
        <v>74</v>
      </c>
      <c r="G848" t="s">
        <v>27</v>
      </c>
      <c r="H848">
        <v>4441</v>
      </c>
      <c r="I848" t="s">
        <v>91</v>
      </c>
      <c r="J848" s="1">
        <v>43273</v>
      </c>
      <c r="K848">
        <v>0</v>
      </c>
      <c r="L848">
        <v>274</v>
      </c>
      <c r="N848">
        <v>477</v>
      </c>
      <c r="Q848">
        <v>177</v>
      </c>
    </row>
    <row r="849" spans="1:17" x14ac:dyDescent="0.25">
      <c r="A849">
        <v>7887</v>
      </c>
      <c r="B849">
        <v>2</v>
      </c>
      <c r="C849" t="s">
        <v>13</v>
      </c>
      <c r="D849">
        <v>1426</v>
      </c>
      <c r="E849" t="s">
        <v>13</v>
      </c>
      <c r="F849">
        <v>105</v>
      </c>
      <c r="G849" t="s">
        <v>348</v>
      </c>
      <c r="H849">
        <v>1634</v>
      </c>
      <c r="I849" t="s">
        <v>413</v>
      </c>
      <c r="J849" s="1">
        <v>43278</v>
      </c>
      <c r="K849">
        <v>0</v>
      </c>
      <c r="L849">
        <v>194</v>
      </c>
      <c r="N849">
        <v>231</v>
      </c>
      <c r="Q849">
        <v>46</v>
      </c>
    </row>
    <row r="850" spans="1:17" x14ac:dyDescent="0.25">
      <c r="A850">
        <v>7948</v>
      </c>
      <c r="B850">
        <v>2</v>
      </c>
      <c r="C850" t="s">
        <v>13</v>
      </c>
      <c r="D850">
        <v>1426</v>
      </c>
      <c r="E850" t="s">
        <v>13</v>
      </c>
      <c r="F850">
        <v>74</v>
      </c>
      <c r="G850" t="s">
        <v>27</v>
      </c>
      <c r="H850">
        <v>4441</v>
      </c>
      <c r="I850" t="s">
        <v>91</v>
      </c>
      <c r="J850" s="1">
        <v>43279</v>
      </c>
      <c r="K850">
        <v>0</v>
      </c>
      <c r="L850">
        <v>90</v>
      </c>
      <c r="N850">
        <v>185</v>
      </c>
      <c r="Q850">
        <v>2</v>
      </c>
    </row>
    <row r="851" spans="1:17" x14ac:dyDescent="0.25">
      <c r="A851">
        <v>7555</v>
      </c>
      <c r="B851">
        <v>2</v>
      </c>
      <c r="C851" t="s">
        <v>13</v>
      </c>
      <c r="D851">
        <v>1426</v>
      </c>
      <c r="E851" t="s">
        <v>13</v>
      </c>
      <c r="F851">
        <v>167</v>
      </c>
      <c r="G851" t="s">
        <v>144</v>
      </c>
      <c r="H851">
        <v>3086</v>
      </c>
      <c r="I851" t="s">
        <v>310</v>
      </c>
      <c r="J851" s="1">
        <v>43270</v>
      </c>
      <c r="K851">
        <v>0</v>
      </c>
      <c r="L851">
        <v>171</v>
      </c>
      <c r="N851">
        <v>419</v>
      </c>
      <c r="Q851">
        <v>145</v>
      </c>
    </row>
    <row r="852" spans="1:17" x14ac:dyDescent="0.25">
      <c r="A852">
        <v>7484</v>
      </c>
      <c r="B852">
        <v>2</v>
      </c>
      <c r="C852" t="s">
        <v>13</v>
      </c>
      <c r="D852">
        <v>1426</v>
      </c>
      <c r="E852" t="s">
        <v>13</v>
      </c>
      <c r="F852">
        <v>74</v>
      </c>
      <c r="G852" t="s">
        <v>27</v>
      </c>
      <c r="H852">
        <v>4441</v>
      </c>
      <c r="I852" t="s">
        <v>91</v>
      </c>
      <c r="J852" s="1">
        <v>43269</v>
      </c>
      <c r="K852">
        <v>0</v>
      </c>
      <c r="L852">
        <v>105</v>
      </c>
      <c r="N852">
        <v>490</v>
      </c>
      <c r="Q852">
        <v>72</v>
      </c>
    </row>
    <row r="853" spans="1:17" x14ac:dyDescent="0.25">
      <c r="A853">
        <v>5866</v>
      </c>
      <c r="B853">
        <v>2</v>
      </c>
      <c r="C853" t="s">
        <v>13</v>
      </c>
      <c r="D853">
        <v>1440</v>
      </c>
      <c r="E853" t="s">
        <v>13</v>
      </c>
      <c r="F853">
        <v>178</v>
      </c>
      <c r="G853" t="s">
        <v>114</v>
      </c>
      <c r="H853">
        <v>3188</v>
      </c>
      <c r="I853" t="s">
        <v>115</v>
      </c>
      <c r="J853" s="1">
        <v>43234</v>
      </c>
      <c r="K853">
        <v>0</v>
      </c>
      <c r="L853">
        <v>1180</v>
      </c>
      <c r="N853">
        <v>489</v>
      </c>
      <c r="Q853">
        <v>165</v>
      </c>
    </row>
    <row r="854" spans="1:17" x14ac:dyDescent="0.25">
      <c r="A854">
        <v>7505</v>
      </c>
      <c r="B854">
        <v>6</v>
      </c>
      <c r="C854" t="s">
        <v>16</v>
      </c>
      <c r="D854">
        <v>1846</v>
      </c>
      <c r="E854" t="s">
        <v>414</v>
      </c>
      <c r="F854">
        <v>74</v>
      </c>
      <c r="G854" t="s">
        <v>27</v>
      </c>
      <c r="H854">
        <v>4441</v>
      </c>
      <c r="I854" t="s">
        <v>91</v>
      </c>
      <c r="J854" s="1">
        <v>43270</v>
      </c>
      <c r="K854">
        <v>1</v>
      </c>
      <c r="L854">
        <v>2319</v>
      </c>
      <c r="N854">
        <v>433</v>
      </c>
      <c r="Q854">
        <v>74</v>
      </c>
    </row>
    <row r="855" spans="1:17" x14ac:dyDescent="0.25">
      <c r="A855">
        <v>5891</v>
      </c>
      <c r="B855">
        <v>6</v>
      </c>
      <c r="C855" t="s">
        <v>16</v>
      </c>
      <c r="D855">
        <v>1678</v>
      </c>
      <c r="E855" t="s">
        <v>81</v>
      </c>
      <c r="F855">
        <v>51</v>
      </c>
      <c r="G855" t="s">
        <v>107</v>
      </c>
      <c r="H855">
        <v>733</v>
      </c>
      <c r="I855" t="s">
        <v>232</v>
      </c>
      <c r="J855" s="1">
        <v>43235</v>
      </c>
      <c r="K855">
        <v>0</v>
      </c>
      <c r="L855">
        <v>1650.5</v>
      </c>
      <c r="N855">
        <v>118</v>
      </c>
      <c r="Q855">
        <v>230</v>
      </c>
    </row>
    <row r="856" spans="1:17" x14ac:dyDescent="0.25">
      <c r="A856">
        <v>6148</v>
      </c>
      <c r="B856">
        <v>2</v>
      </c>
      <c r="C856" t="s">
        <v>13</v>
      </c>
      <c r="D856">
        <v>1440</v>
      </c>
      <c r="E856" t="s">
        <v>13</v>
      </c>
      <c r="F856">
        <v>65</v>
      </c>
      <c r="G856" t="s">
        <v>21</v>
      </c>
      <c r="H856">
        <v>942</v>
      </c>
      <c r="I856" t="s">
        <v>63</v>
      </c>
      <c r="J856" s="1">
        <v>43241</v>
      </c>
      <c r="K856">
        <v>0</v>
      </c>
      <c r="L856">
        <v>1743.93</v>
      </c>
      <c r="N856">
        <v>16</v>
      </c>
      <c r="Q856">
        <v>92</v>
      </c>
    </row>
    <row r="857" spans="1:17" x14ac:dyDescent="0.25">
      <c r="A857">
        <v>7939</v>
      </c>
      <c r="B857">
        <v>2</v>
      </c>
      <c r="C857" t="s">
        <v>13</v>
      </c>
      <c r="D857">
        <v>1426</v>
      </c>
      <c r="E857" t="s">
        <v>13</v>
      </c>
      <c r="F857">
        <v>43</v>
      </c>
      <c r="G857" t="s">
        <v>51</v>
      </c>
      <c r="H857">
        <v>546</v>
      </c>
      <c r="I857" t="s">
        <v>126</v>
      </c>
      <c r="J857" s="1">
        <v>43279</v>
      </c>
      <c r="K857">
        <v>0</v>
      </c>
      <c r="L857">
        <v>180</v>
      </c>
      <c r="N857">
        <v>490</v>
      </c>
      <c r="Q857">
        <v>264</v>
      </c>
    </row>
    <row r="858" spans="1:17" x14ac:dyDescent="0.25">
      <c r="A858">
        <v>6800</v>
      </c>
      <c r="B858">
        <v>2</v>
      </c>
      <c r="C858" t="s">
        <v>13</v>
      </c>
      <c r="D858">
        <v>1426</v>
      </c>
      <c r="E858" t="s">
        <v>13</v>
      </c>
      <c r="F858">
        <v>74</v>
      </c>
      <c r="G858" t="s">
        <v>27</v>
      </c>
      <c r="H858">
        <v>4441</v>
      </c>
      <c r="I858" t="s">
        <v>91</v>
      </c>
      <c r="J858" s="1">
        <v>43255</v>
      </c>
      <c r="K858">
        <v>0</v>
      </c>
      <c r="L858">
        <v>378</v>
      </c>
      <c r="N858">
        <v>156</v>
      </c>
      <c r="Q858">
        <v>276</v>
      </c>
    </row>
    <row r="859" spans="1:17" x14ac:dyDescent="0.25">
      <c r="A859">
        <v>6949</v>
      </c>
      <c r="B859">
        <v>6</v>
      </c>
      <c r="C859" t="s">
        <v>16</v>
      </c>
      <c r="D859">
        <v>1640</v>
      </c>
      <c r="E859" t="s">
        <v>99</v>
      </c>
      <c r="F859">
        <v>47</v>
      </c>
      <c r="G859" t="s">
        <v>56</v>
      </c>
      <c r="H859">
        <v>656</v>
      </c>
      <c r="I859" t="s">
        <v>57</v>
      </c>
      <c r="J859" s="1">
        <v>43257</v>
      </c>
      <c r="K859">
        <v>0</v>
      </c>
      <c r="L859">
        <v>316.2</v>
      </c>
      <c r="N859">
        <v>281</v>
      </c>
      <c r="Q859">
        <v>35</v>
      </c>
    </row>
    <row r="860" spans="1:17" x14ac:dyDescent="0.25">
      <c r="A860">
        <v>7552</v>
      </c>
      <c r="B860">
        <v>2</v>
      </c>
      <c r="C860" t="s">
        <v>13</v>
      </c>
      <c r="D860">
        <v>1426</v>
      </c>
      <c r="E860" t="s">
        <v>13</v>
      </c>
      <c r="F860">
        <v>74</v>
      </c>
      <c r="G860" t="s">
        <v>27</v>
      </c>
      <c r="H860">
        <v>4453</v>
      </c>
      <c r="I860" t="s">
        <v>217</v>
      </c>
      <c r="J860" s="1">
        <v>43270</v>
      </c>
      <c r="K860">
        <v>1</v>
      </c>
      <c r="L860">
        <v>199</v>
      </c>
      <c r="N860">
        <v>246</v>
      </c>
      <c r="Q860">
        <v>154</v>
      </c>
    </row>
    <row r="861" spans="1:17" x14ac:dyDescent="0.25">
      <c r="A861">
        <v>6426</v>
      </c>
      <c r="B861">
        <v>2</v>
      </c>
      <c r="C861" t="s">
        <v>13</v>
      </c>
      <c r="D861">
        <v>1426</v>
      </c>
      <c r="E861" t="s">
        <v>13</v>
      </c>
      <c r="F861">
        <v>74</v>
      </c>
      <c r="G861" t="s">
        <v>27</v>
      </c>
      <c r="H861">
        <v>4472</v>
      </c>
      <c r="I861" t="s">
        <v>271</v>
      </c>
      <c r="J861" s="1">
        <v>43248</v>
      </c>
      <c r="K861">
        <v>0</v>
      </c>
      <c r="L861">
        <v>180</v>
      </c>
      <c r="N861">
        <v>451</v>
      </c>
      <c r="Q861">
        <v>175</v>
      </c>
    </row>
    <row r="862" spans="1:17" x14ac:dyDescent="0.25">
      <c r="A862">
        <v>8151</v>
      </c>
      <c r="B862">
        <v>2</v>
      </c>
      <c r="C862" t="s">
        <v>13</v>
      </c>
      <c r="D862">
        <v>1426</v>
      </c>
      <c r="E862" t="s">
        <v>13</v>
      </c>
      <c r="F862">
        <v>74</v>
      </c>
      <c r="G862" t="s">
        <v>27</v>
      </c>
      <c r="H862">
        <v>4451</v>
      </c>
      <c r="I862" t="s">
        <v>415</v>
      </c>
      <c r="J862" s="1">
        <v>43285</v>
      </c>
      <c r="K862">
        <v>0</v>
      </c>
      <c r="L862">
        <v>220</v>
      </c>
      <c r="N862">
        <v>42</v>
      </c>
      <c r="Q862">
        <v>108</v>
      </c>
    </row>
    <row r="863" spans="1:17" x14ac:dyDescent="0.25">
      <c r="A863">
        <v>7778</v>
      </c>
      <c r="B863">
        <v>2</v>
      </c>
      <c r="C863" t="s">
        <v>13</v>
      </c>
      <c r="D863">
        <v>1426</v>
      </c>
      <c r="E863" t="s">
        <v>13</v>
      </c>
      <c r="F863">
        <v>43</v>
      </c>
      <c r="G863" t="s">
        <v>51</v>
      </c>
      <c r="H863">
        <v>544</v>
      </c>
      <c r="I863" t="s">
        <v>52</v>
      </c>
      <c r="J863" s="1">
        <v>43276</v>
      </c>
      <c r="K863">
        <v>0</v>
      </c>
      <c r="L863">
        <v>275</v>
      </c>
      <c r="N863">
        <v>403</v>
      </c>
      <c r="Q863">
        <v>53</v>
      </c>
    </row>
    <row r="864" spans="1:17" x14ac:dyDescent="0.25">
      <c r="A864">
        <v>6350</v>
      </c>
      <c r="B864">
        <v>6</v>
      </c>
      <c r="C864" t="s">
        <v>16</v>
      </c>
      <c r="D864">
        <v>8000</v>
      </c>
      <c r="E864" t="s">
        <v>406</v>
      </c>
      <c r="F864">
        <v>47</v>
      </c>
      <c r="G864" t="s">
        <v>56</v>
      </c>
      <c r="H864">
        <v>645</v>
      </c>
      <c r="I864" t="s">
        <v>416</v>
      </c>
      <c r="J864" s="1">
        <v>43244</v>
      </c>
      <c r="K864">
        <v>0</v>
      </c>
      <c r="L864">
        <v>9300</v>
      </c>
      <c r="N864">
        <v>188</v>
      </c>
      <c r="Q864">
        <v>176</v>
      </c>
    </row>
    <row r="865" spans="1:17" x14ac:dyDescent="0.25">
      <c r="A865">
        <v>6740</v>
      </c>
      <c r="B865">
        <v>2</v>
      </c>
      <c r="C865" t="s">
        <v>13</v>
      </c>
      <c r="D865">
        <v>1426</v>
      </c>
      <c r="E865" t="s">
        <v>13</v>
      </c>
      <c r="F865">
        <v>74</v>
      </c>
      <c r="G865" t="s">
        <v>27</v>
      </c>
      <c r="H865">
        <v>4483</v>
      </c>
      <c r="I865" t="s">
        <v>129</v>
      </c>
      <c r="J865" s="1">
        <v>43252</v>
      </c>
      <c r="K865">
        <v>0</v>
      </c>
      <c r="L865">
        <v>220</v>
      </c>
      <c r="N865">
        <v>99</v>
      </c>
      <c r="Q865">
        <v>254</v>
      </c>
    </row>
    <row r="866" spans="1:17" x14ac:dyDescent="0.25">
      <c r="A866">
        <v>7681</v>
      </c>
      <c r="B866">
        <v>2</v>
      </c>
      <c r="C866" t="s">
        <v>13</v>
      </c>
      <c r="D866">
        <v>1426</v>
      </c>
      <c r="E866" t="s">
        <v>13</v>
      </c>
      <c r="F866">
        <v>74</v>
      </c>
      <c r="G866" t="s">
        <v>27</v>
      </c>
      <c r="H866">
        <v>4441</v>
      </c>
      <c r="I866" t="s">
        <v>91</v>
      </c>
      <c r="J866" s="1">
        <v>43273</v>
      </c>
      <c r="K866">
        <v>0</v>
      </c>
      <c r="L866">
        <v>270</v>
      </c>
      <c r="N866">
        <v>485</v>
      </c>
      <c r="Q866">
        <v>129</v>
      </c>
    </row>
    <row r="867" spans="1:17" x14ac:dyDescent="0.25">
      <c r="A867">
        <v>5933</v>
      </c>
      <c r="B867">
        <v>2</v>
      </c>
      <c r="C867" t="s">
        <v>13</v>
      </c>
      <c r="D867">
        <v>1013</v>
      </c>
      <c r="E867" t="s">
        <v>13</v>
      </c>
      <c r="F867">
        <v>74</v>
      </c>
      <c r="G867" t="s">
        <v>27</v>
      </c>
      <c r="H867">
        <v>4476</v>
      </c>
      <c r="I867" t="s">
        <v>119</v>
      </c>
      <c r="J867" s="1">
        <v>43236</v>
      </c>
      <c r="K867">
        <v>0</v>
      </c>
      <c r="L867">
        <v>3310.4</v>
      </c>
      <c r="N867">
        <v>160</v>
      </c>
      <c r="Q867">
        <v>96</v>
      </c>
    </row>
    <row r="868" spans="1:17" x14ac:dyDescent="0.25">
      <c r="A868">
        <v>6606</v>
      </c>
      <c r="B868">
        <v>2</v>
      </c>
      <c r="C868" t="s">
        <v>13</v>
      </c>
      <c r="D868">
        <v>1426</v>
      </c>
      <c r="E868" t="s">
        <v>13</v>
      </c>
      <c r="F868">
        <v>74</v>
      </c>
      <c r="G868" t="s">
        <v>27</v>
      </c>
      <c r="H868">
        <v>4457</v>
      </c>
      <c r="I868" t="s">
        <v>195</v>
      </c>
      <c r="J868" s="1">
        <v>43250</v>
      </c>
      <c r="K868">
        <v>0</v>
      </c>
      <c r="L868">
        <v>325</v>
      </c>
      <c r="N868">
        <v>37</v>
      </c>
      <c r="Q868">
        <v>221</v>
      </c>
    </row>
    <row r="869" spans="1:17" x14ac:dyDescent="0.25">
      <c r="A869">
        <v>6865</v>
      </c>
      <c r="B869">
        <v>2</v>
      </c>
      <c r="C869" t="s">
        <v>13</v>
      </c>
      <c r="D869">
        <v>1054</v>
      </c>
      <c r="E869" t="s">
        <v>13</v>
      </c>
      <c r="F869">
        <v>115</v>
      </c>
      <c r="G869" t="s">
        <v>83</v>
      </c>
      <c r="H869">
        <v>1957</v>
      </c>
      <c r="I869" t="s">
        <v>84</v>
      </c>
      <c r="J869" s="1">
        <v>43256</v>
      </c>
      <c r="K869">
        <v>0</v>
      </c>
      <c r="L869">
        <v>4063</v>
      </c>
      <c r="N869">
        <v>199</v>
      </c>
      <c r="Q869">
        <v>135</v>
      </c>
    </row>
    <row r="870" spans="1:17" x14ac:dyDescent="0.25">
      <c r="A870">
        <v>3722</v>
      </c>
      <c r="B870">
        <v>6</v>
      </c>
      <c r="C870" t="s">
        <v>16</v>
      </c>
      <c r="D870">
        <v>1900</v>
      </c>
      <c r="E870" t="s">
        <v>55</v>
      </c>
      <c r="F870">
        <v>74</v>
      </c>
      <c r="G870" t="s">
        <v>27</v>
      </c>
      <c r="H870">
        <v>4441</v>
      </c>
      <c r="I870" t="s">
        <v>91</v>
      </c>
      <c r="J870" s="1">
        <v>43171</v>
      </c>
      <c r="K870">
        <v>0</v>
      </c>
      <c r="L870">
        <v>5880</v>
      </c>
      <c r="N870">
        <v>333</v>
      </c>
      <c r="Q870">
        <v>151</v>
      </c>
    </row>
    <row r="871" spans="1:17" x14ac:dyDescent="0.25">
      <c r="A871">
        <v>3472</v>
      </c>
      <c r="B871">
        <v>2</v>
      </c>
      <c r="C871" t="s">
        <v>13</v>
      </c>
      <c r="D871">
        <v>1426</v>
      </c>
      <c r="E871" t="s">
        <v>13</v>
      </c>
      <c r="F871">
        <v>178</v>
      </c>
      <c r="G871" t="s">
        <v>114</v>
      </c>
      <c r="H871">
        <v>3184</v>
      </c>
      <c r="I871" t="s">
        <v>417</v>
      </c>
      <c r="J871" s="1">
        <v>43161</v>
      </c>
      <c r="K871">
        <v>0</v>
      </c>
      <c r="L871">
        <v>3800</v>
      </c>
      <c r="N871">
        <v>340</v>
      </c>
      <c r="Q871">
        <v>149</v>
      </c>
    </row>
    <row r="872" spans="1:17" x14ac:dyDescent="0.25">
      <c r="A872">
        <v>4061</v>
      </c>
      <c r="B872">
        <v>2</v>
      </c>
      <c r="C872" t="s">
        <v>13</v>
      </c>
      <c r="D872">
        <v>1013</v>
      </c>
      <c r="E872" t="s">
        <v>13</v>
      </c>
      <c r="F872">
        <v>74</v>
      </c>
      <c r="G872" t="s">
        <v>27</v>
      </c>
      <c r="H872">
        <v>4446</v>
      </c>
      <c r="I872" t="s">
        <v>28</v>
      </c>
      <c r="J872" s="1">
        <v>43180</v>
      </c>
      <c r="K872">
        <v>0</v>
      </c>
      <c r="L872">
        <v>5616</v>
      </c>
      <c r="N872">
        <v>341</v>
      </c>
      <c r="Q872">
        <v>191</v>
      </c>
    </row>
    <row r="873" spans="1:17" x14ac:dyDescent="0.25">
      <c r="A873">
        <v>3942</v>
      </c>
      <c r="B873">
        <v>6</v>
      </c>
      <c r="C873" t="s">
        <v>16</v>
      </c>
      <c r="D873">
        <v>1638</v>
      </c>
      <c r="E873" t="s">
        <v>109</v>
      </c>
      <c r="F873">
        <v>82</v>
      </c>
      <c r="G873" t="s">
        <v>58</v>
      </c>
      <c r="H873">
        <v>1157</v>
      </c>
      <c r="I873" t="s">
        <v>418</v>
      </c>
      <c r="J873" s="1">
        <v>43178</v>
      </c>
      <c r="K873">
        <v>0</v>
      </c>
      <c r="L873">
        <v>300</v>
      </c>
      <c r="N873">
        <v>421</v>
      </c>
      <c r="Q873">
        <v>63</v>
      </c>
    </row>
    <row r="874" spans="1:17" x14ac:dyDescent="0.25">
      <c r="A874">
        <v>3504</v>
      </c>
      <c r="B874">
        <v>6</v>
      </c>
      <c r="C874" t="s">
        <v>16</v>
      </c>
      <c r="D874">
        <v>1638</v>
      </c>
      <c r="E874" t="s">
        <v>109</v>
      </c>
      <c r="F874">
        <v>213</v>
      </c>
      <c r="G874" t="s">
        <v>68</v>
      </c>
      <c r="H874">
        <v>611</v>
      </c>
      <c r="I874" t="s">
        <v>419</v>
      </c>
      <c r="J874" s="1">
        <v>43164</v>
      </c>
      <c r="K874">
        <v>0</v>
      </c>
      <c r="L874">
        <v>798</v>
      </c>
      <c r="N874">
        <v>326</v>
      </c>
      <c r="Q874">
        <v>288</v>
      </c>
    </row>
    <row r="875" spans="1:17" x14ac:dyDescent="0.25">
      <c r="A875">
        <v>3797</v>
      </c>
      <c r="B875">
        <v>2</v>
      </c>
      <c r="C875" t="s">
        <v>13</v>
      </c>
      <c r="D875">
        <v>1417</v>
      </c>
      <c r="E875" t="s">
        <v>13</v>
      </c>
      <c r="F875">
        <v>59</v>
      </c>
      <c r="G875" t="s">
        <v>246</v>
      </c>
      <c r="H875">
        <v>736</v>
      </c>
      <c r="I875" t="s">
        <v>247</v>
      </c>
      <c r="J875" s="1">
        <v>43173</v>
      </c>
      <c r="K875">
        <v>0</v>
      </c>
      <c r="L875">
        <v>4860</v>
      </c>
      <c r="N875">
        <v>10</v>
      </c>
      <c r="Q875">
        <v>108</v>
      </c>
    </row>
    <row r="876" spans="1:17" x14ac:dyDescent="0.25">
      <c r="A876">
        <v>3927</v>
      </c>
      <c r="B876">
        <v>6</v>
      </c>
      <c r="C876" t="s">
        <v>16</v>
      </c>
      <c r="D876">
        <v>1900</v>
      </c>
      <c r="E876" t="s">
        <v>55</v>
      </c>
      <c r="F876">
        <v>74</v>
      </c>
      <c r="G876" t="s">
        <v>27</v>
      </c>
      <c r="H876">
        <v>4470</v>
      </c>
      <c r="I876" t="s">
        <v>82</v>
      </c>
      <c r="J876" s="1">
        <v>43178</v>
      </c>
      <c r="K876">
        <v>0</v>
      </c>
      <c r="L876">
        <v>7388.8</v>
      </c>
      <c r="N876">
        <v>145</v>
      </c>
      <c r="Q876">
        <v>92</v>
      </c>
    </row>
    <row r="877" spans="1:17" x14ac:dyDescent="0.25">
      <c r="A877">
        <v>4014</v>
      </c>
      <c r="B877">
        <v>2</v>
      </c>
      <c r="C877" t="s">
        <v>13</v>
      </c>
      <c r="D877">
        <v>1013</v>
      </c>
      <c r="E877" t="s">
        <v>13</v>
      </c>
      <c r="F877">
        <v>74</v>
      </c>
      <c r="G877" t="s">
        <v>27</v>
      </c>
      <c r="H877">
        <v>4483</v>
      </c>
      <c r="I877" t="s">
        <v>129</v>
      </c>
      <c r="J877" s="1">
        <v>43179</v>
      </c>
      <c r="K877">
        <v>0</v>
      </c>
      <c r="L877">
        <v>10075</v>
      </c>
      <c r="N877">
        <v>367</v>
      </c>
      <c r="Q877">
        <v>154</v>
      </c>
    </row>
    <row r="878" spans="1:17" x14ac:dyDescent="0.25">
      <c r="A878">
        <v>3775</v>
      </c>
      <c r="B878">
        <v>6</v>
      </c>
      <c r="C878" t="s">
        <v>16</v>
      </c>
      <c r="D878">
        <v>1603</v>
      </c>
      <c r="E878" t="s">
        <v>49</v>
      </c>
      <c r="F878">
        <v>178</v>
      </c>
      <c r="G878" t="s">
        <v>114</v>
      </c>
      <c r="H878">
        <v>3188</v>
      </c>
      <c r="I878" t="s">
        <v>115</v>
      </c>
      <c r="J878" s="1">
        <v>43172</v>
      </c>
      <c r="K878">
        <v>0</v>
      </c>
      <c r="L878">
        <v>3730.79</v>
      </c>
      <c r="N878">
        <v>447</v>
      </c>
      <c r="Q878">
        <v>102</v>
      </c>
    </row>
    <row r="879" spans="1:17" x14ac:dyDescent="0.25">
      <c r="A879">
        <v>3799</v>
      </c>
      <c r="B879">
        <v>2</v>
      </c>
      <c r="C879" t="s">
        <v>13</v>
      </c>
      <c r="D879">
        <v>1426</v>
      </c>
      <c r="E879" t="s">
        <v>13</v>
      </c>
      <c r="F879">
        <v>183</v>
      </c>
      <c r="G879" t="s">
        <v>287</v>
      </c>
      <c r="H879">
        <v>4827</v>
      </c>
      <c r="I879" t="s">
        <v>288</v>
      </c>
      <c r="J879" s="1">
        <v>43173</v>
      </c>
      <c r="K879">
        <v>0</v>
      </c>
      <c r="L879">
        <v>1397</v>
      </c>
      <c r="N879">
        <v>38</v>
      </c>
      <c r="Q879">
        <v>176</v>
      </c>
    </row>
    <row r="880" spans="1:17" x14ac:dyDescent="0.25">
      <c r="A880">
        <v>4055</v>
      </c>
      <c r="B880">
        <v>6</v>
      </c>
      <c r="C880" t="s">
        <v>16</v>
      </c>
      <c r="D880">
        <v>1638</v>
      </c>
      <c r="E880" t="s">
        <v>109</v>
      </c>
      <c r="F880">
        <v>74</v>
      </c>
      <c r="G880" t="s">
        <v>27</v>
      </c>
      <c r="H880">
        <v>4455</v>
      </c>
      <c r="I880" t="s">
        <v>420</v>
      </c>
      <c r="J880" s="1">
        <v>43180</v>
      </c>
      <c r="K880">
        <v>0</v>
      </c>
      <c r="L880">
        <v>70</v>
      </c>
      <c r="N880">
        <v>108</v>
      </c>
      <c r="Q880">
        <v>195</v>
      </c>
    </row>
    <row r="881" spans="1:17" x14ac:dyDescent="0.25">
      <c r="A881">
        <v>3436</v>
      </c>
      <c r="B881">
        <v>6</v>
      </c>
      <c r="C881" t="s">
        <v>16</v>
      </c>
      <c r="D881">
        <v>1638</v>
      </c>
      <c r="E881" t="s">
        <v>109</v>
      </c>
      <c r="F881">
        <v>74</v>
      </c>
      <c r="G881" t="s">
        <v>27</v>
      </c>
      <c r="H881">
        <v>4483</v>
      </c>
      <c r="I881" t="s">
        <v>129</v>
      </c>
      <c r="J881" s="1">
        <v>43161</v>
      </c>
      <c r="K881">
        <v>0</v>
      </c>
      <c r="L881">
        <v>200</v>
      </c>
      <c r="N881">
        <v>139</v>
      </c>
      <c r="Q881">
        <v>89</v>
      </c>
    </row>
    <row r="882" spans="1:17" x14ac:dyDescent="0.25">
      <c r="A882">
        <v>4099</v>
      </c>
      <c r="B882">
        <v>2</v>
      </c>
      <c r="C882" t="s">
        <v>13</v>
      </c>
      <c r="D882">
        <v>1013</v>
      </c>
      <c r="E882" t="s">
        <v>13</v>
      </c>
      <c r="F882">
        <v>74</v>
      </c>
      <c r="G882" t="s">
        <v>27</v>
      </c>
      <c r="H882">
        <v>4446</v>
      </c>
      <c r="I882" t="s">
        <v>28</v>
      </c>
      <c r="J882" s="1">
        <v>43181</v>
      </c>
      <c r="K882">
        <v>0</v>
      </c>
      <c r="L882">
        <v>4116</v>
      </c>
      <c r="N882">
        <v>2</v>
      </c>
      <c r="Q882">
        <v>18</v>
      </c>
    </row>
    <row r="883" spans="1:17" x14ac:dyDescent="0.25">
      <c r="A883">
        <v>3430</v>
      </c>
      <c r="B883">
        <v>6</v>
      </c>
      <c r="C883" t="s">
        <v>16</v>
      </c>
      <c r="D883">
        <v>1638</v>
      </c>
      <c r="E883" t="s">
        <v>109</v>
      </c>
      <c r="F883">
        <v>16</v>
      </c>
      <c r="G883" t="s">
        <v>76</v>
      </c>
      <c r="H883">
        <v>137</v>
      </c>
      <c r="I883" t="s">
        <v>300</v>
      </c>
      <c r="J883" s="1">
        <v>43161</v>
      </c>
      <c r="K883">
        <v>0</v>
      </c>
      <c r="L883">
        <v>230</v>
      </c>
      <c r="N883">
        <v>496</v>
      </c>
      <c r="Q883">
        <v>96</v>
      </c>
    </row>
    <row r="884" spans="1:17" x14ac:dyDescent="0.25">
      <c r="A884">
        <v>3503</v>
      </c>
      <c r="B884">
        <v>6</v>
      </c>
      <c r="C884" t="s">
        <v>16</v>
      </c>
      <c r="D884">
        <v>1638</v>
      </c>
      <c r="E884" t="s">
        <v>109</v>
      </c>
      <c r="F884">
        <v>4</v>
      </c>
      <c r="G884" t="s">
        <v>25</v>
      </c>
      <c r="H884">
        <v>811</v>
      </c>
      <c r="I884" t="s">
        <v>32</v>
      </c>
      <c r="J884" s="1">
        <v>43164</v>
      </c>
      <c r="K884">
        <v>0</v>
      </c>
      <c r="L884">
        <v>300</v>
      </c>
      <c r="N884">
        <v>329</v>
      </c>
      <c r="Q884">
        <v>211</v>
      </c>
    </row>
    <row r="885" spans="1:17" x14ac:dyDescent="0.25">
      <c r="A885">
        <v>3579</v>
      </c>
      <c r="B885">
        <v>6</v>
      </c>
      <c r="C885" t="s">
        <v>16</v>
      </c>
      <c r="D885">
        <v>1638</v>
      </c>
      <c r="E885" t="s">
        <v>109</v>
      </c>
      <c r="F885">
        <v>213</v>
      </c>
      <c r="G885" t="s">
        <v>68</v>
      </c>
      <c r="H885">
        <v>609</v>
      </c>
      <c r="I885" t="s">
        <v>110</v>
      </c>
      <c r="J885" s="1">
        <v>43166</v>
      </c>
      <c r="K885">
        <v>0</v>
      </c>
      <c r="L885">
        <v>950</v>
      </c>
      <c r="N885">
        <v>102</v>
      </c>
      <c r="Q885">
        <v>44</v>
      </c>
    </row>
    <row r="886" spans="1:17" x14ac:dyDescent="0.25">
      <c r="A886">
        <v>4049</v>
      </c>
      <c r="B886">
        <v>2</v>
      </c>
      <c r="C886" t="s">
        <v>13</v>
      </c>
      <c r="D886">
        <v>1018</v>
      </c>
      <c r="E886" t="s">
        <v>13</v>
      </c>
      <c r="F886">
        <v>74</v>
      </c>
      <c r="G886" t="s">
        <v>27</v>
      </c>
      <c r="H886">
        <v>4457</v>
      </c>
      <c r="I886" t="s">
        <v>195</v>
      </c>
      <c r="J886" s="1">
        <v>43180</v>
      </c>
      <c r="K886">
        <v>0</v>
      </c>
      <c r="L886">
        <v>1270.75</v>
      </c>
      <c r="N886">
        <v>341</v>
      </c>
      <c r="Q886">
        <v>131</v>
      </c>
    </row>
    <row r="887" spans="1:17" x14ac:dyDescent="0.25">
      <c r="A887">
        <v>3794</v>
      </c>
      <c r="B887">
        <v>6</v>
      </c>
      <c r="C887" t="s">
        <v>16</v>
      </c>
      <c r="D887">
        <v>1643</v>
      </c>
      <c r="E887" t="s">
        <v>66</v>
      </c>
      <c r="F887">
        <v>236</v>
      </c>
      <c r="G887" t="s">
        <v>44</v>
      </c>
      <c r="H887">
        <v>4502</v>
      </c>
      <c r="I887" t="s">
        <v>65</v>
      </c>
      <c r="J887" s="1">
        <v>43172</v>
      </c>
      <c r="K887">
        <v>0</v>
      </c>
      <c r="L887">
        <v>475</v>
      </c>
      <c r="N887">
        <v>9</v>
      </c>
      <c r="Q887">
        <v>77</v>
      </c>
    </row>
    <row r="888" spans="1:17" x14ac:dyDescent="0.25">
      <c r="A888">
        <v>3423</v>
      </c>
      <c r="B888">
        <v>6</v>
      </c>
      <c r="C888" t="s">
        <v>16</v>
      </c>
      <c r="D888">
        <v>1638</v>
      </c>
      <c r="E888" t="s">
        <v>109</v>
      </c>
      <c r="F888">
        <v>68</v>
      </c>
      <c r="G888" t="s">
        <v>157</v>
      </c>
      <c r="H888">
        <v>10</v>
      </c>
      <c r="I888" t="s">
        <v>158</v>
      </c>
      <c r="J888" s="1">
        <v>43161</v>
      </c>
      <c r="K888">
        <v>0</v>
      </c>
      <c r="L888">
        <v>506</v>
      </c>
      <c r="N888">
        <v>141</v>
      </c>
      <c r="Q888">
        <v>3</v>
      </c>
    </row>
    <row r="889" spans="1:17" x14ac:dyDescent="0.25">
      <c r="A889">
        <v>3999</v>
      </c>
      <c r="B889">
        <v>6</v>
      </c>
      <c r="C889" t="s">
        <v>16</v>
      </c>
      <c r="D889">
        <v>1643</v>
      </c>
      <c r="E889" t="s">
        <v>66</v>
      </c>
      <c r="F889">
        <v>236</v>
      </c>
      <c r="G889" t="s">
        <v>44</v>
      </c>
      <c r="H889">
        <v>4502</v>
      </c>
      <c r="I889" t="s">
        <v>65</v>
      </c>
      <c r="J889" s="1">
        <v>43179</v>
      </c>
      <c r="K889">
        <v>0</v>
      </c>
      <c r="L889">
        <v>1641.1</v>
      </c>
      <c r="N889">
        <v>44</v>
      </c>
      <c r="Q889">
        <v>90</v>
      </c>
    </row>
    <row r="890" spans="1:17" x14ac:dyDescent="0.25">
      <c r="A890">
        <v>8140</v>
      </c>
      <c r="B890">
        <v>6</v>
      </c>
      <c r="C890" t="s">
        <v>16</v>
      </c>
      <c r="D890">
        <v>1870</v>
      </c>
      <c r="E890" t="s">
        <v>43</v>
      </c>
      <c r="F890">
        <v>29</v>
      </c>
      <c r="G890" t="s">
        <v>93</v>
      </c>
      <c r="H890">
        <v>424</v>
      </c>
      <c r="I890" t="s">
        <v>94</v>
      </c>
      <c r="J890" s="1">
        <v>43285</v>
      </c>
      <c r="K890">
        <v>0</v>
      </c>
      <c r="L890">
        <v>2935</v>
      </c>
      <c r="N890">
        <v>260</v>
      </c>
      <c r="Q890">
        <v>13</v>
      </c>
    </row>
    <row r="891" spans="1:17" x14ac:dyDescent="0.25">
      <c r="A891">
        <v>8056</v>
      </c>
      <c r="B891">
        <v>6</v>
      </c>
      <c r="C891" t="s">
        <v>16</v>
      </c>
      <c r="D891">
        <v>1638</v>
      </c>
      <c r="E891" t="s">
        <v>109</v>
      </c>
      <c r="F891">
        <v>68</v>
      </c>
      <c r="G891" t="s">
        <v>157</v>
      </c>
      <c r="H891">
        <v>10</v>
      </c>
      <c r="I891" t="s">
        <v>158</v>
      </c>
      <c r="J891" s="1">
        <v>43283</v>
      </c>
      <c r="K891">
        <v>0</v>
      </c>
      <c r="L891">
        <v>420</v>
      </c>
      <c r="N891">
        <v>164</v>
      </c>
      <c r="Q891">
        <v>218</v>
      </c>
    </row>
    <row r="892" spans="1:17" x14ac:dyDescent="0.25">
      <c r="A892">
        <v>8065</v>
      </c>
      <c r="B892">
        <v>6</v>
      </c>
      <c r="C892" t="s">
        <v>16</v>
      </c>
      <c r="D892">
        <v>1876</v>
      </c>
      <c r="E892" t="s">
        <v>194</v>
      </c>
      <c r="F892">
        <v>74</v>
      </c>
      <c r="G892" t="s">
        <v>27</v>
      </c>
      <c r="H892">
        <v>4483</v>
      </c>
      <c r="I892" t="s">
        <v>129</v>
      </c>
      <c r="J892" s="1">
        <v>43284</v>
      </c>
      <c r="K892">
        <v>0</v>
      </c>
      <c r="L892">
        <v>960.5</v>
      </c>
      <c r="N892">
        <v>191</v>
      </c>
      <c r="Q892">
        <v>201</v>
      </c>
    </row>
    <row r="893" spans="1:17" x14ac:dyDescent="0.25">
      <c r="A893">
        <v>8577</v>
      </c>
      <c r="B893">
        <v>6</v>
      </c>
      <c r="C893" t="s">
        <v>16</v>
      </c>
      <c r="D893">
        <v>1638</v>
      </c>
      <c r="E893" t="s">
        <v>109</v>
      </c>
      <c r="F893">
        <v>122</v>
      </c>
      <c r="G893" t="s">
        <v>191</v>
      </c>
      <c r="H893">
        <v>2121</v>
      </c>
      <c r="I893" t="s">
        <v>421</v>
      </c>
      <c r="J893" s="1">
        <v>43294</v>
      </c>
      <c r="K893">
        <v>0</v>
      </c>
      <c r="L893">
        <v>1200</v>
      </c>
      <c r="N893">
        <v>37</v>
      </c>
      <c r="Q893">
        <v>11</v>
      </c>
    </row>
    <row r="894" spans="1:17" x14ac:dyDescent="0.25">
      <c r="A894">
        <v>8142</v>
      </c>
      <c r="B894">
        <v>2</v>
      </c>
      <c r="C894" t="s">
        <v>13</v>
      </c>
      <c r="D894">
        <v>1018</v>
      </c>
      <c r="E894" t="s">
        <v>13</v>
      </c>
      <c r="F894">
        <v>205</v>
      </c>
      <c r="G894" t="s">
        <v>230</v>
      </c>
      <c r="H894">
        <v>3653</v>
      </c>
      <c r="I894" t="s">
        <v>231</v>
      </c>
      <c r="J894" s="1">
        <v>43287</v>
      </c>
      <c r="K894">
        <v>0</v>
      </c>
      <c r="L894">
        <v>9152</v>
      </c>
      <c r="N894">
        <v>5</v>
      </c>
      <c r="Q894">
        <v>255</v>
      </c>
    </row>
    <row r="895" spans="1:17" x14ac:dyDescent="0.25">
      <c r="A895">
        <v>8579</v>
      </c>
      <c r="B895">
        <v>6</v>
      </c>
      <c r="C895" t="s">
        <v>16</v>
      </c>
      <c r="D895">
        <v>1638</v>
      </c>
      <c r="E895" t="s">
        <v>109</v>
      </c>
      <c r="F895">
        <v>213</v>
      </c>
      <c r="G895" t="s">
        <v>68</v>
      </c>
      <c r="H895">
        <v>627</v>
      </c>
      <c r="I895" t="s">
        <v>422</v>
      </c>
      <c r="J895" s="1">
        <v>43294</v>
      </c>
      <c r="K895">
        <v>0</v>
      </c>
      <c r="L895">
        <v>1595</v>
      </c>
      <c r="N895">
        <v>115</v>
      </c>
      <c r="Q895">
        <v>280</v>
      </c>
    </row>
    <row r="896" spans="1:17" x14ac:dyDescent="0.25">
      <c r="A896">
        <v>8576</v>
      </c>
      <c r="B896">
        <v>6</v>
      </c>
      <c r="C896" t="s">
        <v>16</v>
      </c>
      <c r="D896">
        <v>1611</v>
      </c>
      <c r="E896" t="s">
        <v>17</v>
      </c>
      <c r="F896">
        <v>74</v>
      </c>
      <c r="G896" t="s">
        <v>27</v>
      </c>
      <c r="H896">
        <v>4446</v>
      </c>
      <c r="I896" t="s">
        <v>28</v>
      </c>
      <c r="J896" s="1">
        <v>43294</v>
      </c>
      <c r="K896">
        <v>0</v>
      </c>
      <c r="L896">
        <v>4220</v>
      </c>
      <c r="N896">
        <v>296</v>
      </c>
      <c r="Q896">
        <v>59</v>
      </c>
    </row>
    <row r="897" spans="1:17" x14ac:dyDescent="0.25">
      <c r="A897">
        <v>8508</v>
      </c>
      <c r="B897">
        <v>2</v>
      </c>
      <c r="C897" t="s">
        <v>13</v>
      </c>
      <c r="D897">
        <v>1428</v>
      </c>
      <c r="E897" t="s">
        <v>283</v>
      </c>
      <c r="F897">
        <v>74</v>
      </c>
      <c r="G897" t="s">
        <v>27</v>
      </c>
      <c r="H897">
        <v>4457</v>
      </c>
      <c r="I897" t="s">
        <v>195</v>
      </c>
      <c r="J897" s="1">
        <v>43293</v>
      </c>
      <c r="K897">
        <v>0</v>
      </c>
      <c r="L897">
        <v>1980</v>
      </c>
      <c r="N897">
        <v>486</v>
      </c>
      <c r="Q897">
        <v>5</v>
      </c>
    </row>
    <row r="898" spans="1:17" x14ac:dyDescent="0.25">
      <c r="A898">
        <v>8331</v>
      </c>
      <c r="B898">
        <v>2</v>
      </c>
      <c r="C898" t="s">
        <v>13</v>
      </c>
      <c r="D898">
        <v>1427</v>
      </c>
      <c r="E898" t="s">
        <v>13</v>
      </c>
      <c r="F898">
        <v>72</v>
      </c>
      <c r="G898" t="s">
        <v>23</v>
      </c>
      <c r="H898">
        <v>1028</v>
      </c>
      <c r="I898" t="s">
        <v>133</v>
      </c>
      <c r="J898" s="1">
        <v>43291</v>
      </c>
      <c r="K898">
        <v>0</v>
      </c>
      <c r="L898">
        <v>3229</v>
      </c>
      <c r="N898">
        <v>219</v>
      </c>
      <c r="Q898">
        <v>94</v>
      </c>
    </row>
    <row r="899" spans="1:17" x14ac:dyDescent="0.25">
      <c r="A899">
        <v>8259</v>
      </c>
      <c r="B899">
        <v>2</v>
      </c>
      <c r="C899" t="s">
        <v>13</v>
      </c>
      <c r="D899">
        <v>1426</v>
      </c>
      <c r="E899" t="s">
        <v>13</v>
      </c>
      <c r="F899">
        <v>113</v>
      </c>
      <c r="G899" t="s">
        <v>14</v>
      </c>
      <c r="H899">
        <v>1862</v>
      </c>
      <c r="I899" t="s">
        <v>179</v>
      </c>
      <c r="J899" s="1">
        <v>43287</v>
      </c>
      <c r="K899">
        <v>0</v>
      </c>
      <c r="L899">
        <v>295</v>
      </c>
      <c r="N899">
        <v>199</v>
      </c>
      <c r="Q899">
        <v>265</v>
      </c>
    </row>
    <row r="900" spans="1:17" x14ac:dyDescent="0.25">
      <c r="A900">
        <v>8258</v>
      </c>
      <c r="B900">
        <v>2</v>
      </c>
      <c r="C900" t="s">
        <v>13</v>
      </c>
      <c r="D900">
        <v>1426</v>
      </c>
      <c r="E900" t="s">
        <v>13</v>
      </c>
      <c r="F900">
        <v>74</v>
      </c>
      <c r="G900" t="s">
        <v>27</v>
      </c>
      <c r="H900">
        <v>4452</v>
      </c>
      <c r="I900" t="s">
        <v>123</v>
      </c>
      <c r="J900" s="1">
        <v>43287</v>
      </c>
      <c r="K900">
        <v>0</v>
      </c>
      <c r="L900">
        <v>180</v>
      </c>
      <c r="N900">
        <v>49</v>
      </c>
      <c r="Q900">
        <v>288</v>
      </c>
    </row>
    <row r="901" spans="1:17" x14ac:dyDescent="0.25">
      <c r="A901">
        <v>8663</v>
      </c>
      <c r="B901">
        <v>2</v>
      </c>
      <c r="C901" t="s">
        <v>13</v>
      </c>
      <c r="D901">
        <v>1086</v>
      </c>
      <c r="E901" t="s">
        <v>13</v>
      </c>
      <c r="F901">
        <v>62</v>
      </c>
      <c r="G901" t="s">
        <v>86</v>
      </c>
      <c r="H901">
        <v>825</v>
      </c>
      <c r="I901" t="s">
        <v>423</v>
      </c>
      <c r="J901" s="1">
        <v>43297</v>
      </c>
      <c r="K901">
        <v>0</v>
      </c>
      <c r="L901">
        <v>4284</v>
      </c>
      <c r="N901">
        <v>6</v>
      </c>
      <c r="Q901">
        <v>246</v>
      </c>
    </row>
    <row r="902" spans="1:17" x14ac:dyDescent="0.25">
      <c r="A902">
        <v>8250</v>
      </c>
      <c r="B902">
        <v>2</v>
      </c>
      <c r="C902" t="s">
        <v>13</v>
      </c>
      <c r="D902">
        <v>1426</v>
      </c>
      <c r="E902" t="s">
        <v>13</v>
      </c>
      <c r="F902">
        <v>74</v>
      </c>
      <c r="G902" t="s">
        <v>27</v>
      </c>
      <c r="H902">
        <v>4458</v>
      </c>
      <c r="I902" t="s">
        <v>382</v>
      </c>
      <c r="J902" s="1">
        <v>43287</v>
      </c>
      <c r="K902">
        <v>0</v>
      </c>
      <c r="L902">
        <v>390</v>
      </c>
      <c r="N902">
        <v>291</v>
      </c>
      <c r="Q902">
        <v>95</v>
      </c>
    </row>
    <row r="903" spans="1:17" x14ac:dyDescent="0.25">
      <c r="A903">
        <v>8689</v>
      </c>
      <c r="B903">
        <v>2</v>
      </c>
      <c r="C903" t="s">
        <v>13</v>
      </c>
      <c r="D903">
        <v>1426</v>
      </c>
      <c r="E903" t="s">
        <v>13</v>
      </c>
      <c r="F903">
        <v>74</v>
      </c>
      <c r="G903" t="s">
        <v>27</v>
      </c>
      <c r="H903">
        <v>4441</v>
      </c>
      <c r="I903" t="s">
        <v>91</v>
      </c>
      <c r="J903" s="1">
        <v>43298</v>
      </c>
      <c r="K903">
        <v>0</v>
      </c>
      <c r="L903">
        <v>220</v>
      </c>
      <c r="N903">
        <v>163</v>
      </c>
      <c r="Q903">
        <v>53</v>
      </c>
    </row>
    <row r="904" spans="1:17" x14ac:dyDescent="0.25">
      <c r="A904">
        <v>8253</v>
      </c>
      <c r="B904">
        <v>2</v>
      </c>
      <c r="C904" t="s">
        <v>13</v>
      </c>
      <c r="D904">
        <v>1426</v>
      </c>
      <c r="E904" t="s">
        <v>13</v>
      </c>
      <c r="F904">
        <v>74</v>
      </c>
      <c r="G904" t="s">
        <v>27</v>
      </c>
      <c r="H904">
        <v>4473</v>
      </c>
      <c r="I904" t="s">
        <v>90</v>
      </c>
      <c r="J904" s="1">
        <v>43287</v>
      </c>
      <c r="K904">
        <v>0</v>
      </c>
      <c r="L904">
        <v>125</v>
      </c>
      <c r="N904">
        <v>421</v>
      </c>
      <c r="Q904">
        <v>258</v>
      </c>
    </row>
    <row r="905" spans="1:17" x14ac:dyDescent="0.25">
      <c r="A905">
        <v>7499</v>
      </c>
      <c r="B905">
        <v>6</v>
      </c>
      <c r="C905" t="s">
        <v>16</v>
      </c>
      <c r="D905">
        <v>1640</v>
      </c>
      <c r="E905" t="s">
        <v>99</v>
      </c>
      <c r="F905">
        <v>130</v>
      </c>
      <c r="G905" t="s">
        <v>372</v>
      </c>
      <c r="H905">
        <v>2307</v>
      </c>
      <c r="I905" t="s">
        <v>373</v>
      </c>
      <c r="J905" s="1">
        <v>43286</v>
      </c>
      <c r="K905">
        <v>1</v>
      </c>
      <c r="L905">
        <v>1880</v>
      </c>
      <c r="N905">
        <v>110</v>
      </c>
      <c r="Q905">
        <v>131</v>
      </c>
    </row>
    <row r="906" spans="1:17" x14ac:dyDescent="0.25">
      <c r="A906">
        <v>8646</v>
      </c>
      <c r="B906">
        <v>6</v>
      </c>
      <c r="C906" t="s">
        <v>16</v>
      </c>
      <c r="D906">
        <v>1616</v>
      </c>
      <c r="E906" t="s">
        <v>184</v>
      </c>
      <c r="F906">
        <v>74</v>
      </c>
      <c r="G906" t="s">
        <v>27</v>
      </c>
      <c r="H906">
        <v>4483</v>
      </c>
      <c r="I906" t="s">
        <v>129</v>
      </c>
      <c r="J906" s="1">
        <v>43297</v>
      </c>
      <c r="K906">
        <v>0</v>
      </c>
      <c r="L906">
        <v>2276.4</v>
      </c>
      <c r="N906">
        <v>132</v>
      </c>
      <c r="Q906">
        <v>245</v>
      </c>
    </row>
    <row r="907" spans="1:17" x14ac:dyDescent="0.25">
      <c r="A907">
        <v>8198</v>
      </c>
      <c r="B907">
        <v>14</v>
      </c>
      <c r="C907" t="s">
        <v>101</v>
      </c>
      <c r="D907">
        <v>5014</v>
      </c>
      <c r="E907" t="s">
        <v>101</v>
      </c>
      <c r="F907">
        <v>47</v>
      </c>
      <c r="G907" t="s">
        <v>56</v>
      </c>
      <c r="H907">
        <v>656</v>
      </c>
      <c r="I907" t="s">
        <v>57</v>
      </c>
      <c r="J907" s="1">
        <v>43286</v>
      </c>
      <c r="K907">
        <v>0</v>
      </c>
      <c r="L907">
        <v>6750</v>
      </c>
      <c r="N907">
        <v>124</v>
      </c>
      <c r="Q907">
        <v>49</v>
      </c>
    </row>
    <row r="908" spans="1:17" x14ac:dyDescent="0.25">
      <c r="A908">
        <v>8269</v>
      </c>
      <c r="B908">
        <v>2</v>
      </c>
      <c r="C908" t="s">
        <v>13</v>
      </c>
      <c r="D908">
        <v>1440</v>
      </c>
      <c r="E908" t="s">
        <v>13</v>
      </c>
      <c r="F908">
        <v>178</v>
      </c>
      <c r="G908" t="s">
        <v>114</v>
      </c>
      <c r="H908">
        <v>3188</v>
      </c>
      <c r="I908" t="s">
        <v>115</v>
      </c>
      <c r="J908" s="1">
        <v>43287</v>
      </c>
      <c r="K908">
        <v>0</v>
      </c>
      <c r="L908">
        <v>1790</v>
      </c>
      <c r="N908">
        <v>101</v>
      </c>
      <c r="Q908">
        <v>248</v>
      </c>
    </row>
    <row r="909" spans="1:17" x14ac:dyDescent="0.25">
      <c r="A909">
        <v>8148</v>
      </c>
      <c r="B909">
        <v>2</v>
      </c>
      <c r="C909" t="s">
        <v>13</v>
      </c>
      <c r="D909">
        <v>1426</v>
      </c>
      <c r="E909" t="s">
        <v>13</v>
      </c>
      <c r="F909">
        <v>74</v>
      </c>
      <c r="G909" t="s">
        <v>27</v>
      </c>
      <c r="H909">
        <v>4482</v>
      </c>
      <c r="I909" t="s">
        <v>390</v>
      </c>
      <c r="J909" s="1">
        <v>43285</v>
      </c>
      <c r="K909">
        <v>0</v>
      </c>
      <c r="L909">
        <v>150</v>
      </c>
      <c r="N909">
        <v>40</v>
      </c>
      <c r="Q909">
        <v>148</v>
      </c>
    </row>
    <row r="910" spans="1:17" x14ac:dyDescent="0.25">
      <c r="A910">
        <v>8327</v>
      </c>
      <c r="B910">
        <v>6</v>
      </c>
      <c r="C910" t="s">
        <v>16</v>
      </c>
      <c r="D910">
        <v>1643</v>
      </c>
      <c r="E910" t="s">
        <v>66</v>
      </c>
      <c r="F910">
        <v>74</v>
      </c>
      <c r="G910" t="s">
        <v>27</v>
      </c>
      <c r="H910">
        <v>4441</v>
      </c>
      <c r="I910" t="s">
        <v>91</v>
      </c>
      <c r="J910" s="1">
        <v>43291</v>
      </c>
      <c r="K910">
        <v>0</v>
      </c>
      <c r="L910">
        <v>660</v>
      </c>
      <c r="N910">
        <v>437</v>
      </c>
      <c r="Q910">
        <v>140</v>
      </c>
    </row>
    <row r="911" spans="1:17" x14ac:dyDescent="0.25">
      <c r="A911">
        <v>8235</v>
      </c>
      <c r="B911">
        <v>6</v>
      </c>
      <c r="C911" t="s">
        <v>16</v>
      </c>
      <c r="D911">
        <v>1643</v>
      </c>
      <c r="E911" t="s">
        <v>66</v>
      </c>
      <c r="F911">
        <v>16</v>
      </c>
      <c r="G911" t="s">
        <v>76</v>
      </c>
      <c r="H911">
        <v>132</v>
      </c>
      <c r="I911" t="s">
        <v>77</v>
      </c>
      <c r="J911" s="1">
        <v>43286</v>
      </c>
      <c r="K911">
        <v>0</v>
      </c>
      <c r="L911">
        <v>10250</v>
      </c>
      <c r="N911">
        <v>256</v>
      </c>
      <c r="Q911">
        <v>131</v>
      </c>
    </row>
    <row r="912" spans="1:17" x14ac:dyDescent="0.25">
      <c r="A912">
        <v>8157</v>
      </c>
      <c r="B912">
        <v>6</v>
      </c>
      <c r="C912" t="s">
        <v>16</v>
      </c>
      <c r="D912">
        <v>1643</v>
      </c>
      <c r="E912" t="s">
        <v>66</v>
      </c>
      <c r="F912">
        <v>16</v>
      </c>
      <c r="G912" t="s">
        <v>76</v>
      </c>
      <c r="H912">
        <v>132</v>
      </c>
      <c r="I912" t="s">
        <v>77</v>
      </c>
      <c r="J912" s="1">
        <v>43285</v>
      </c>
      <c r="K912">
        <v>0</v>
      </c>
      <c r="L912">
        <v>7630</v>
      </c>
      <c r="N912">
        <v>482</v>
      </c>
      <c r="Q912">
        <v>15</v>
      </c>
    </row>
    <row r="913" spans="1:17" x14ac:dyDescent="0.25">
      <c r="A913">
        <v>8067</v>
      </c>
      <c r="B913">
        <v>6</v>
      </c>
      <c r="C913" t="s">
        <v>16</v>
      </c>
      <c r="D913">
        <v>1643</v>
      </c>
      <c r="E913" t="s">
        <v>66</v>
      </c>
      <c r="F913">
        <v>16</v>
      </c>
      <c r="G913" t="s">
        <v>76</v>
      </c>
      <c r="H913">
        <v>132</v>
      </c>
      <c r="I913" t="s">
        <v>77</v>
      </c>
      <c r="J913" s="1">
        <v>43283</v>
      </c>
      <c r="K913">
        <v>0</v>
      </c>
      <c r="L913">
        <v>10105</v>
      </c>
      <c r="N913">
        <v>444</v>
      </c>
      <c r="Q913">
        <v>242</v>
      </c>
    </row>
    <row r="914" spans="1:17" x14ac:dyDescent="0.25">
      <c r="A914">
        <v>8165</v>
      </c>
      <c r="B914">
        <v>2</v>
      </c>
      <c r="C914" t="s">
        <v>13</v>
      </c>
      <c r="D914">
        <v>1115</v>
      </c>
      <c r="E914" t="s">
        <v>13</v>
      </c>
      <c r="F914">
        <v>72</v>
      </c>
      <c r="G914" t="s">
        <v>23</v>
      </c>
      <c r="H914">
        <v>1005</v>
      </c>
      <c r="I914" t="s">
        <v>24</v>
      </c>
      <c r="J914" s="1">
        <v>43285</v>
      </c>
      <c r="K914">
        <v>0</v>
      </c>
      <c r="L914">
        <v>8176</v>
      </c>
      <c r="N914">
        <v>255</v>
      </c>
      <c r="Q914">
        <v>60</v>
      </c>
    </row>
    <row r="915" spans="1:17" x14ac:dyDescent="0.25">
      <c r="A915">
        <v>7907</v>
      </c>
      <c r="B915">
        <v>2</v>
      </c>
      <c r="C915" t="s">
        <v>13</v>
      </c>
      <c r="D915">
        <v>1115</v>
      </c>
      <c r="E915" t="s">
        <v>13</v>
      </c>
      <c r="F915">
        <v>72</v>
      </c>
      <c r="G915" t="s">
        <v>23</v>
      </c>
      <c r="H915">
        <v>1005</v>
      </c>
      <c r="I915" t="s">
        <v>24</v>
      </c>
      <c r="J915" s="1">
        <v>43278</v>
      </c>
      <c r="K915">
        <v>0</v>
      </c>
      <c r="L915">
        <v>14046</v>
      </c>
      <c r="N915">
        <v>315</v>
      </c>
      <c r="Q915">
        <v>254</v>
      </c>
    </row>
    <row r="916" spans="1:17" x14ac:dyDescent="0.25">
      <c r="A916">
        <v>8154</v>
      </c>
      <c r="B916">
        <v>6</v>
      </c>
      <c r="C916" t="s">
        <v>16</v>
      </c>
      <c r="D916">
        <v>1684</v>
      </c>
      <c r="E916" t="s">
        <v>352</v>
      </c>
      <c r="F916">
        <v>82</v>
      </c>
      <c r="G916" t="s">
        <v>58</v>
      </c>
      <c r="H916">
        <v>1170</v>
      </c>
      <c r="I916" t="s">
        <v>97</v>
      </c>
      <c r="J916" s="1">
        <v>43285</v>
      </c>
      <c r="K916">
        <v>0</v>
      </c>
      <c r="L916">
        <v>11891.01</v>
      </c>
      <c r="N916">
        <v>103</v>
      </c>
      <c r="Q916">
        <v>270</v>
      </c>
    </row>
    <row r="917" spans="1:17" x14ac:dyDescent="0.25">
      <c r="A917">
        <v>8141</v>
      </c>
      <c r="B917">
        <v>2</v>
      </c>
      <c r="C917" t="s">
        <v>13</v>
      </c>
      <c r="D917">
        <v>1430</v>
      </c>
      <c r="E917" t="s">
        <v>13</v>
      </c>
      <c r="F917">
        <v>109</v>
      </c>
      <c r="G917" t="s">
        <v>155</v>
      </c>
      <c r="H917">
        <v>1753</v>
      </c>
      <c r="I917" t="s">
        <v>156</v>
      </c>
      <c r="J917" s="1">
        <v>43285</v>
      </c>
      <c r="K917">
        <v>0</v>
      </c>
      <c r="L917">
        <v>1480</v>
      </c>
      <c r="N917">
        <v>136</v>
      </c>
      <c r="Q917">
        <v>300</v>
      </c>
    </row>
    <row r="918" spans="1:17" x14ac:dyDescent="0.25">
      <c r="A918">
        <v>8118</v>
      </c>
      <c r="B918">
        <v>6</v>
      </c>
      <c r="C918" t="s">
        <v>16</v>
      </c>
      <c r="D918">
        <v>1653</v>
      </c>
      <c r="E918" t="s">
        <v>20</v>
      </c>
      <c r="F918">
        <v>47</v>
      </c>
      <c r="G918" t="s">
        <v>56</v>
      </c>
      <c r="H918">
        <v>657</v>
      </c>
      <c r="I918" t="s">
        <v>74</v>
      </c>
      <c r="J918" s="1">
        <v>43284</v>
      </c>
      <c r="K918">
        <v>0</v>
      </c>
      <c r="L918">
        <v>1233</v>
      </c>
      <c r="N918">
        <v>133</v>
      </c>
      <c r="Q918">
        <v>133</v>
      </c>
    </row>
    <row r="919" spans="1:17" x14ac:dyDescent="0.25">
      <c r="A919">
        <v>8108</v>
      </c>
      <c r="B919">
        <v>6</v>
      </c>
      <c r="C919" t="s">
        <v>16</v>
      </c>
      <c r="D919">
        <v>1923</v>
      </c>
      <c r="E919" t="s">
        <v>85</v>
      </c>
      <c r="F919">
        <v>171</v>
      </c>
      <c r="G919" t="s">
        <v>78</v>
      </c>
      <c r="H919">
        <v>3083</v>
      </c>
      <c r="I919" t="s">
        <v>88</v>
      </c>
      <c r="J919" s="1">
        <v>43284</v>
      </c>
      <c r="K919">
        <v>0</v>
      </c>
      <c r="L919">
        <v>1416</v>
      </c>
      <c r="N919">
        <v>413</v>
      </c>
      <c r="Q919">
        <v>128</v>
      </c>
    </row>
    <row r="920" spans="1:17" x14ac:dyDescent="0.25">
      <c r="A920">
        <v>7944</v>
      </c>
      <c r="B920">
        <v>6</v>
      </c>
      <c r="C920" t="s">
        <v>16</v>
      </c>
      <c r="D920">
        <v>1923</v>
      </c>
      <c r="E920" t="s">
        <v>85</v>
      </c>
      <c r="F920">
        <v>62</v>
      </c>
      <c r="G920" t="s">
        <v>86</v>
      </c>
      <c r="H920">
        <v>827</v>
      </c>
      <c r="I920" t="s">
        <v>87</v>
      </c>
      <c r="J920" s="1">
        <v>43279</v>
      </c>
      <c r="K920">
        <v>0</v>
      </c>
      <c r="L920">
        <v>5600</v>
      </c>
      <c r="N920">
        <v>22</v>
      </c>
      <c r="Q920">
        <v>65</v>
      </c>
    </row>
    <row r="921" spans="1:17" x14ac:dyDescent="0.25">
      <c r="A921">
        <v>7882</v>
      </c>
      <c r="B921">
        <v>6</v>
      </c>
      <c r="C921" t="s">
        <v>16</v>
      </c>
      <c r="D921">
        <v>1923</v>
      </c>
      <c r="E921" t="s">
        <v>85</v>
      </c>
      <c r="F921">
        <v>171</v>
      </c>
      <c r="G921" t="s">
        <v>78</v>
      </c>
      <c r="H921">
        <v>3083</v>
      </c>
      <c r="I921" t="s">
        <v>88</v>
      </c>
      <c r="J921" s="1">
        <v>43278</v>
      </c>
      <c r="K921">
        <v>0</v>
      </c>
      <c r="L921">
        <v>1040</v>
      </c>
      <c r="N921">
        <v>341</v>
      </c>
      <c r="Q921">
        <v>196</v>
      </c>
    </row>
    <row r="922" spans="1:17" x14ac:dyDescent="0.25">
      <c r="A922">
        <v>7855</v>
      </c>
      <c r="B922">
        <v>6</v>
      </c>
      <c r="C922" t="s">
        <v>16</v>
      </c>
      <c r="D922">
        <v>1923</v>
      </c>
      <c r="E922" t="s">
        <v>85</v>
      </c>
      <c r="F922">
        <v>171</v>
      </c>
      <c r="G922" t="s">
        <v>78</v>
      </c>
      <c r="H922">
        <v>3083</v>
      </c>
      <c r="I922" t="s">
        <v>88</v>
      </c>
      <c r="J922" s="1">
        <v>43277</v>
      </c>
      <c r="K922">
        <v>0</v>
      </c>
      <c r="L922">
        <v>3969</v>
      </c>
      <c r="N922">
        <v>480</v>
      </c>
      <c r="Q922">
        <v>119</v>
      </c>
    </row>
    <row r="923" spans="1:17" x14ac:dyDescent="0.25">
      <c r="A923">
        <v>7697</v>
      </c>
      <c r="B923">
        <v>6</v>
      </c>
      <c r="C923" t="s">
        <v>16</v>
      </c>
      <c r="D923">
        <v>1923</v>
      </c>
      <c r="E923" t="s">
        <v>85</v>
      </c>
      <c r="F923">
        <v>57</v>
      </c>
      <c r="G923" t="s">
        <v>180</v>
      </c>
      <c r="H923">
        <v>2105</v>
      </c>
      <c r="I923" t="s">
        <v>424</v>
      </c>
      <c r="J923" s="1">
        <v>43273</v>
      </c>
      <c r="K923">
        <v>0</v>
      </c>
      <c r="L923">
        <v>5890</v>
      </c>
      <c r="N923">
        <v>465</v>
      </c>
      <c r="Q923">
        <v>75</v>
      </c>
    </row>
    <row r="924" spans="1:17" x14ac:dyDescent="0.25">
      <c r="A924">
        <v>8070</v>
      </c>
      <c r="B924">
        <v>6</v>
      </c>
      <c r="C924" t="s">
        <v>16</v>
      </c>
      <c r="D924">
        <v>1834</v>
      </c>
      <c r="E924" t="s">
        <v>29</v>
      </c>
      <c r="F924">
        <v>110</v>
      </c>
      <c r="G924" t="s">
        <v>275</v>
      </c>
      <c r="H924">
        <v>1688</v>
      </c>
      <c r="I924" t="s">
        <v>304</v>
      </c>
      <c r="J924" s="1">
        <v>43283</v>
      </c>
      <c r="K924">
        <v>0</v>
      </c>
      <c r="L924">
        <v>6940.8</v>
      </c>
      <c r="N924">
        <v>348</v>
      </c>
      <c r="Q924">
        <v>215</v>
      </c>
    </row>
    <row r="925" spans="1:17" x14ac:dyDescent="0.25">
      <c r="A925">
        <v>7984</v>
      </c>
      <c r="B925">
        <v>2</v>
      </c>
      <c r="C925" t="s">
        <v>13</v>
      </c>
      <c r="D925">
        <v>1440</v>
      </c>
      <c r="E925" t="s">
        <v>13</v>
      </c>
      <c r="F925">
        <v>43</v>
      </c>
      <c r="G925" t="s">
        <v>51</v>
      </c>
      <c r="H925">
        <v>537</v>
      </c>
      <c r="I925" t="s">
        <v>425</v>
      </c>
      <c r="J925" s="1">
        <v>43280</v>
      </c>
      <c r="K925">
        <v>0</v>
      </c>
      <c r="L925">
        <v>1037.5</v>
      </c>
      <c r="N925">
        <v>398</v>
      </c>
      <c r="Q925">
        <v>144</v>
      </c>
    </row>
    <row r="926" spans="1:17" x14ac:dyDescent="0.25">
      <c r="A926">
        <v>7529</v>
      </c>
      <c r="B926">
        <v>6</v>
      </c>
      <c r="C926" t="s">
        <v>16</v>
      </c>
      <c r="D926">
        <v>1651</v>
      </c>
      <c r="E926" t="s">
        <v>16</v>
      </c>
      <c r="F926">
        <v>29</v>
      </c>
      <c r="G926" t="s">
        <v>93</v>
      </c>
      <c r="H926">
        <v>418</v>
      </c>
      <c r="I926" t="s">
        <v>104</v>
      </c>
      <c r="J926" s="1">
        <v>43270</v>
      </c>
      <c r="K926">
        <v>0</v>
      </c>
      <c r="L926">
        <v>437.5</v>
      </c>
      <c r="N926">
        <v>438</v>
      </c>
      <c r="Q926">
        <v>137</v>
      </c>
    </row>
    <row r="927" spans="1:17" x14ac:dyDescent="0.25">
      <c r="A927">
        <v>7437</v>
      </c>
      <c r="B927">
        <v>82</v>
      </c>
      <c r="C927" t="s">
        <v>60</v>
      </c>
      <c r="D927">
        <v>3560</v>
      </c>
      <c r="E927" t="s">
        <v>426</v>
      </c>
      <c r="F927">
        <v>113</v>
      </c>
      <c r="G927" t="s">
        <v>14</v>
      </c>
      <c r="H927">
        <v>1904</v>
      </c>
      <c r="I927" t="s">
        <v>427</v>
      </c>
      <c r="J927" s="1">
        <v>43269</v>
      </c>
      <c r="K927">
        <v>1</v>
      </c>
      <c r="L927">
        <v>1745</v>
      </c>
      <c r="N927">
        <v>180</v>
      </c>
      <c r="Q927">
        <v>187</v>
      </c>
    </row>
    <row r="928" spans="1:17" x14ac:dyDescent="0.25">
      <c r="A928">
        <v>8805</v>
      </c>
      <c r="B928">
        <v>2</v>
      </c>
      <c r="C928" t="s">
        <v>13</v>
      </c>
      <c r="D928">
        <v>1263</v>
      </c>
      <c r="E928" t="s">
        <v>13</v>
      </c>
      <c r="F928">
        <v>51</v>
      </c>
      <c r="G928" t="s">
        <v>107</v>
      </c>
      <c r="H928">
        <v>717</v>
      </c>
      <c r="I928" t="s">
        <v>146</v>
      </c>
      <c r="J928" s="1">
        <v>43300</v>
      </c>
      <c r="K928">
        <v>0</v>
      </c>
      <c r="L928">
        <v>5411.42</v>
      </c>
      <c r="N928">
        <v>472</v>
      </c>
      <c r="Q928">
        <v>62</v>
      </c>
    </row>
    <row r="929" spans="1:17" x14ac:dyDescent="0.25">
      <c r="A929">
        <v>8771</v>
      </c>
      <c r="B929">
        <v>6</v>
      </c>
      <c r="C929" t="s">
        <v>16</v>
      </c>
      <c r="D929">
        <v>1611</v>
      </c>
      <c r="E929" t="s">
        <v>17</v>
      </c>
      <c r="F929">
        <v>4</v>
      </c>
      <c r="G929" t="s">
        <v>25</v>
      </c>
      <c r="H929">
        <v>807</v>
      </c>
      <c r="I929" t="s">
        <v>188</v>
      </c>
      <c r="J929" s="1">
        <v>43299</v>
      </c>
      <c r="K929">
        <v>0</v>
      </c>
      <c r="L929">
        <v>9000</v>
      </c>
      <c r="N929">
        <v>415</v>
      </c>
      <c r="Q929">
        <v>186</v>
      </c>
    </row>
    <row r="930" spans="1:17" x14ac:dyDescent="0.25">
      <c r="A930">
        <v>8695</v>
      </c>
      <c r="B930">
        <v>6</v>
      </c>
      <c r="C930" t="s">
        <v>16</v>
      </c>
      <c r="D930">
        <v>1611</v>
      </c>
      <c r="E930" t="s">
        <v>17</v>
      </c>
      <c r="F930">
        <v>74</v>
      </c>
      <c r="G930" t="s">
        <v>27</v>
      </c>
      <c r="H930">
        <v>4446</v>
      </c>
      <c r="I930" t="s">
        <v>28</v>
      </c>
      <c r="J930" s="1">
        <v>43298</v>
      </c>
      <c r="K930">
        <v>0</v>
      </c>
      <c r="L930">
        <v>921</v>
      </c>
      <c r="N930">
        <v>31</v>
      </c>
      <c r="Q930">
        <v>265</v>
      </c>
    </row>
    <row r="931" spans="1:17" x14ac:dyDescent="0.25">
      <c r="A931">
        <v>8659</v>
      </c>
      <c r="B931">
        <v>6</v>
      </c>
      <c r="C931" t="s">
        <v>16</v>
      </c>
      <c r="D931">
        <v>1706</v>
      </c>
      <c r="E931" t="s">
        <v>64</v>
      </c>
      <c r="F931">
        <v>72</v>
      </c>
      <c r="G931" t="s">
        <v>23</v>
      </c>
      <c r="H931">
        <v>1005</v>
      </c>
      <c r="I931" t="s">
        <v>24</v>
      </c>
      <c r="J931" s="1">
        <v>43297</v>
      </c>
      <c r="K931">
        <v>0</v>
      </c>
      <c r="L931">
        <v>3500</v>
      </c>
      <c r="N931">
        <v>297</v>
      </c>
      <c r="Q931">
        <v>242</v>
      </c>
    </row>
    <row r="932" spans="1:17" x14ac:dyDescent="0.25">
      <c r="A932">
        <v>8652</v>
      </c>
      <c r="B932">
        <v>6</v>
      </c>
      <c r="C932" t="s">
        <v>16</v>
      </c>
      <c r="D932">
        <v>1611</v>
      </c>
      <c r="E932" t="s">
        <v>17</v>
      </c>
      <c r="F932">
        <v>33</v>
      </c>
      <c r="G932" t="s">
        <v>30</v>
      </c>
      <c r="H932">
        <v>454</v>
      </c>
      <c r="I932" t="s">
        <v>268</v>
      </c>
      <c r="J932" s="1">
        <v>43297</v>
      </c>
      <c r="K932">
        <v>0</v>
      </c>
      <c r="L932">
        <v>1326</v>
      </c>
      <c r="N932">
        <v>180</v>
      </c>
      <c r="Q932">
        <v>171</v>
      </c>
    </row>
    <row r="933" spans="1:17" x14ac:dyDescent="0.25">
      <c r="A933">
        <v>8647</v>
      </c>
      <c r="B933">
        <v>14</v>
      </c>
      <c r="C933" t="s">
        <v>101</v>
      </c>
      <c r="D933">
        <v>5010</v>
      </c>
      <c r="E933" t="s">
        <v>101</v>
      </c>
      <c r="F933">
        <v>33</v>
      </c>
      <c r="G933" t="s">
        <v>30</v>
      </c>
      <c r="H933">
        <v>454</v>
      </c>
      <c r="I933" t="s">
        <v>268</v>
      </c>
      <c r="J933" s="1">
        <v>43297</v>
      </c>
      <c r="K933">
        <v>0</v>
      </c>
      <c r="L933">
        <v>2180</v>
      </c>
      <c r="N933">
        <v>199</v>
      </c>
      <c r="Q933">
        <v>51</v>
      </c>
    </row>
    <row r="934" spans="1:17" x14ac:dyDescent="0.25">
      <c r="A934">
        <v>8644</v>
      </c>
      <c r="B934">
        <v>38</v>
      </c>
      <c r="C934" t="s">
        <v>269</v>
      </c>
      <c r="D934">
        <v>4600</v>
      </c>
      <c r="E934" t="s">
        <v>270</v>
      </c>
      <c r="F934">
        <v>74</v>
      </c>
      <c r="G934" t="s">
        <v>27</v>
      </c>
      <c r="H934">
        <v>4472</v>
      </c>
      <c r="I934" t="s">
        <v>271</v>
      </c>
      <c r="J934" s="1">
        <v>43297</v>
      </c>
      <c r="K934">
        <v>0</v>
      </c>
      <c r="L934">
        <v>50</v>
      </c>
      <c r="N934">
        <v>301</v>
      </c>
      <c r="Q934">
        <v>63</v>
      </c>
    </row>
    <row r="935" spans="1:17" x14ac:dyDescent="0.25">
      <c r="A935">
        <v>8620</v>
      </c>
      <c r="B935">
        <v>82</v>
      </c>
      <c r="C935" t="s">
        <v>60</v>
      </c>
      <c r="D935">
        <v>2000</v>
      </c>
      <c r="E935" t="s">
        <v>61</v>
      </c>
      <c r="F935">
        <v>178</v>
      </c>
      <c r="G935" t="s">
        <v>114</v>
      </c>
      <c r="H935">
        <v>3188</v>
      </c>
      <c r="I935" t="s">
        <v>115</v>
      </c>
      <c r="J935" s="1">
        <v>43295</v>
      </c>
      <c r="K935">
        <v>0</v>
      </c>
      <c r="L935">
        <v>2887.5</v>
      </c>
      <c r="N935">
        <v>306</v>
      </c>
      <c r="Q935">
        <v>8</v>
      </c>
    </row>
    <row r="936" spans="1:17" x14ac:dyDescent="0.25">
      <c r="A936">
        <v>8581</v>
      </c>
      <c r="B936">
        <v>6</v>
      </c>
      <c r="C936" t="s">
        <v>16</v>
      </c>
      <c r="D936">
        <v>1923</v>
      </c>
      <c r="E936" t="s">
        <v>85</v>
      </c>
      <c r="F936">
        <v>74</v>
      </c>
      <c r="G936" t="s">
        <v>27</v>
      </c>
      <c r="H936">
        <v>4483</v>
      </c>
      <c r="I936" t="s">
        <v>129</v>
      </c>
      <c r="J936" s="1">
        <v>43294</v>
      </c>
      <c r="K936">
        <v>0</v>
      </c>
      <c r="L936">
        <v>3984</v>
      </c>
      <c r="N936">
        <v>84</v>
      </c>
      <c r="Q936">
        <v>279</v>
      </c>
    </row>
    <row r="937" spans="1:17" x14ac:dyDescent="0.25">
      <c r="A937">
        <v>8531</v>
      </c>
      <c r="B937">
        <v>2</v>
      </c>
      <c r="C937" t="s">
        <v>13</v>
      </c>
      <c r="D937">
        <v>1037</v>
      </c>
      <c r="E937" t="s">
        <v>13</v>
      </c>
      <c r="F937">
        <v>51</v>
      </c>
      <c r="G937" t="s">
        <v>107</v>
      </c>
      <c r="H937">
        <v>717</v>
      </c>
      <c r="I937" t="s">
        <v>146</v>
      </c>
      <c r="J937" s="1">
        <v>43293</v>
      </c>
      <c r="K937">
        <v>0</v>
      </c>
      <c r="L937">
        <v>3396</v>
      </c>
      <c r="N937">
        <v>166</v>
      </c>
      <c r="Q937">
        <v>154</v>
      </c>
    </row>
    <row r="938" spans="1:17" x14ac:dyDescent="0.25">
      <c r="A938">
        <v>8524</v>
      </c>
      <c r="B938">
        <v>6</v>
      </c>
      <c r="C938" t="s">
        <v>16</v>
      </c>
      <c r="D938">
        <v>1643</v>
      </c>
      <c r="E938" t="s">
        <v>66</v>
      </c>
      <c r="F938">
        <v>16</v>
      </c>
      <c r="G938" t="s">
        <v>76</v>
      </c>
      <c r="H938">
        <v>132</v>
      </c>
      <c r="I938" t="s">
        <v>77</v>
      </c>
      <c r="J938" s="1">
        <v>43293</v>
      </c>
      <c r="K938">
        <v>0</v>
      </c>
      <c r="L938">
        <v>765</v>
      </c>
      <c r="N938">
        <v>440</v>
      </c>
      <c r="Q938">
        <v>6</v>
      </c>
    </row>
    <row r="939" spans="1:17" x14ac:dyDescent="0.25">
      <c r="A939">
        <v>8507</v>
      </c>
      <c r="B939">
        <v>82</v>
      </c>
      <c r="C939" t="s">
        <v>60</v>
      </c>
      <c r="D939">
        <v>2130</v>
      </c>
      <c r="E939" t="s">
        <v>227</v>
      </c>
      <c r="F939">
        <v>217</v>
      </c>
      <c r="G939" t="s">
        <v>428</v>
      </c>
      <c r="H939">
        <v>4005</v>
      </c>
      <c r="I939" t="s">
        <v>429</v>
      </c>
      <c r="J939" s="1">
        <v>43293</v>
      </c>
      <c r="K939">
        <v>0</v>
      </c>
      <c r="L939">
        <v>14692.1</v>
      </c>
      <c r="N939">
        <v>387</v>
      </c>
      <c r="Q939">
        <v>212</v>
      </c>
    </row>
    <row r="940" spans="1:17" x14ac:dyDescent="0.25">
      <c r="A940">
        <v>8486</v>
      </c>
      <c r="B940">
        <v>6</v>
      </c>
      <c r="C940" t="s">
        <v>16</v>
      </c>
      <c r="D940">
        <v>1706</v>
      </c>
      <c r="E940" t="s">
        <v>64</v>
      </c>
      <c r="F940">
        <v>74</v>
      </c>
      <c r="G940" t="s">
        <v>27</v>
      </c>
      <c r="H940">
        <v>4441</v>
      </c>
      <c r="I940" t="s">
        <v>91</v>
      </c>
      <c r="J940" s="1">
        <v>43293</v>
      </c>
      <c r="K940">
        <v>0</v>
      </c>
      <c r="L940">
        <v>3149</v>
      </c>
      <c r="N940">
        <v>321</v>
      </c>
      <c r="Q940">
        <v>224</v>
      </c>
    </row>
    <row r="941" spans="1:17" x14ac:dyDescent="0.25">
      <c r="A941">
        <v>8439</v>
      </c>
      <c r="B941">
        <v>6</v>
      </c>
      <c r="C941" t="s">
        <v>16</v>
      </c>
      <c r="D941">
        <v>1653</v>
      </c>
      <c r="E941" t="s">
        <v>20</v>
      </c>
      <c r="F941">
        <v>65</v>
      </c>
      <c r="G941" t="s">
        <v>21</v>
      </c>
      <c r="H941">
        <v>935</v>
      </c>
      <c r="I941" t="s">
        <v>22</v>
      </c>
      <c r="J941" s="1">
        <v>43292</v>
      </c>
      <c r="K941">
        <v>0</v>
      </c>
      <c r="L941">
        <v>2134</v>
      </c>
      <c r="N941">
        <v>375</v>
      </c>
      <c r="Q941">
        <v>248</v>
      </c>
    </row>
    <row r="942" spans="1:17" x14ac:dyDescent="0.25">
      <c r="A942">
        <v>7779</v>
      </c>
      <c r="B942">
        <v>6</v>
      </c>
      <c r="C942" t="s">
        <v>16</v>
      </c>
      <c r="D942">
        <v>1653</v>
      </c>
      <c r="E942" t="s">
        <v>20</v>
      </c>
      <c r="F942">
        <v>236</v>
      </c>
      <c r="G942" t="s">
        <v>44</v>
      </c>
      <c r="H942">
        <v>4502</v>
      </c>
      <c r="I942" t="s">
        <v>65</v>
      </c>
      <c r="J942" s="1">
        <v>43276</v>
      </c>
      <c r="K942">
        <v>0</v>
      </c>
      <c r="L942">
        <v>1970</v>
      </c>
      <c r="N942">
        <v>395</v>
      </c>
      <c r="Q942">
        <v>73</v>
      </c>
    </row>
    <row r="943" spans="1:17" x14ac:dyDescent="0.25">
      <c r="A943">
        <v>7609</v>
      </c>
      <c r="B943">
        <v>2</v>
      </c>
      <c r="C943" t="s">
        <v>13</v>
      </c>
      <c r="D943">
        <v>1426</v>
      </c>
      <c r="E943" t="s">
        <v>13</v>
      </c>
      <c r="F943">
        <v>74</v>
      </c>
      <c r="G943" t="s">
        <v>27</v>
      </c>
      <c r="H943">
        <v>4441</v>
      </c>
      <c r="I943" t="s">
        <v>91</v>
      </c>
      <c r="J943" s="1">
        <v>43272</v>
      </c>
      <c r="K943">
        <v>0</v>
      </c>
      <c r="L943">
        <v>1662</v>
      </c>
      <c r="N943">
        <v>289</v>
      </c>
      <c r="Q943">
        <v>37</v>
      </c>
    </row>
    <row r="944" spans="1:17" x14ac:dyDescent="0.25">
      <c r="A944">
        <v>7516</v>
      </c>
      <c r="B944">
        <v>6</v>
      </c>
      <c r="C944" t="s">
        <v>16</v>
      </c>
      <c r="D944">
        <v>1653</v>
      </c>
      <c r="E944" t="s">
        <v>20</v>
      </c>
      <c r="F944">
        <v>47</v>
      </c>
      <c r="G944" t="s">
        <v>56</v>
      </c>
      <c r="H944">
        <v>656</v>
      </c>
      <c r="I944" t="s">
        <v>57</v>
      </c>
      <c r="J944" s="1">
        <v>43270</v>
      </c>
      <c r="K944">
        <v>0</v>
      </c>
      <c r="L944">
        <v>1148</v>
      </c>
      <c r="N944">
        <v>3</v>
      </c>
      <c r="Q944">
        <v>219</v>
      </c>
    </row>
    <row r="945" spans="1:17" x14ac:dyDescent="0.25">
      <c r="A945">
        <v>7327</v>
      </c>
      <c r="B945">
        <v>6</v>
      </c>
      <c r="C945" t="s">
        <v>16</v>
      </c>
      <c r="D945">
        <v>1650</v>
      </c>
      <c r="E945" t="s">
        <v>165</v>
      </c>
      <c r="F945">
        <v>33</v>
      </c>
      <c r="G945" t="s">
        <v>30</v>
      </c>
      <c r="H945">
        <v>451</v>
      </c>
      <c r="I945" t="s">
        <v>219</v>
      </c>
      <c r="J945" s="1">
        <v>43265</v>
      </c>
      <c r="K945">
        <v>0</v>
      </c>
      <c r="L945">
        <v>2635</v>
      </c>
      <c r="N945">
        <v>304</v>
      </c>
      <c r="Q945">
        <v>215</v>
      </c>
    </row>
    <row r="946" spans="1:17" x14ac:dyDescent="0.25">
      <c r="A946">
        <v>7696</v>
      </c>
      <c r="B946">
        <v>2</v>
      </c>
      <c r="C946" t="s">
        <v>13</v>
      </c>
      <c r="D946">
        <v>1263</v>
      </c>
      <c r="E946" t="s">
        <v>13</v>
      </c>
      <c r="F946">
        <v>74</v>
      </c>
      <c r="G946" t="s">
        <v>27</v>
      </c>
      <c r="H946">
        <v>4483</v>
      </c>
      <c r="I946" t="s">
        <v>129</v>
      </c>
      <c r="J946" s="1">
        <v>43273</v>
      </c>
      <c r="K946">
        <v>0</v>
      </c>
      <c r="L946">
        <v>1400</v>
      </c>
      <c r="N946">
        <v>17</v>
      </c>
      <c r="Q946">
        <v>290</v>
      </c>
    </row>
    <row r="947" spans="1:17" x14ac:dyDescent="0.25">
      <c r="A947">
        <v>7756</v>
      </c>
      <c r="B947">
        <v>6</v>
      </c>
      <c r="C947" t="s">
        <v>16</v>
      </c>
      <c r="D947">
        <v>1611</v>
      </c>
      <c r="E947" t="s">
        <v>17</v>
      </c>
      <c r="F947">
        <v>149</v>
      </c>
      <c r="G947" t="s">
        <v>33</v>
      </c>
      <c r="H947">
        <v>2951</v>
      </c>
      <c r="I947" t="s">
        <v>33</v>
      </c>
      <c r="J947" s="1">
        <v>43276</v>
      </c>
      <c r="K947">
        <v>0</v>
      </c>
      <c r="L947">
        <v>3695</v>
      </c>
      <c r="N947">
        <v>338</v>
      </c>
      <c r="Q947">
        <v>82</v>
      </c>
    </row>
    <row r="948" spans="1:17" x14ac:dyDescent="0.25">
      <c r="A948">
        <v>7760</v>
      </c>
      <c r="B948">
        <v>6</v>
      </c>
      <c r="C948" t="s">
        <v>16</v>
      </c>
      <c r="D948">
        <v>1611</v>
      </c>
      <c r="E948" t="s">
        <v>17</v>
      </c>
      <c r="F948">
        <v>169</v>
      </c>
      <c r="G948" t="s">
        <v>298</v>
      </c>
      <c r="H948">
        <v>3133</v>
      </c>
      <c r="I948" t="s">
        <v>299</v>
      </c>
      <c r="J948" s="1">
        <v>43276</v>
      </c>
      <c r="K948">
        <v>0</v>
      </c>
      <c r="L948">
        <v>5040</v>
      </c>
      <c r="N948">
        <v>397</v>
      </c>
      <c r="Q948">
        <v>50</v>
      </c>
    </row>
    <row r="949" spans="1:17" x14ac:dyDescent="0.25">
      <c r="A949">
        <v>7773</v>
      </c>
      <c r="B949">
        <v>6</v>
      </c>
      <c r="C949" t="s">
        <v>16</v>
      </c>
      <c r="D949">
        <v>1611</v>
      </c>
      <c r="E949" t="s">
        <v>17</v>
      </c>
      <c r="F949">
        <v>74</v>
      </c>
      <c r="G949" t="s">
        <v>27</v>
      </c>
      <c r="H949">
        <v>4446</v>
      </c>
      <c r="I949" t="s">
        <v>28</v>
      </c>
      <c r="J949" s="1">
        <v>43276</v>
      </c>
      <c r="K949">
        <v>0</v>
      </c>
      <c r="L949">
        <v>6600.5</v>
      </c>
      <c r="N949">
        <v>447</v>
      </c>
      <c r="Q949">
        <v>214</v>
      </c>
    </row>
    <row r="950" spans="1:17" x14ac:dyDescent="0.25">
      <c r="A950">
        <v>7801</v>
      </c>
      <c r="B950">
        <v>2</v>
      </c>
      <c r="C950" t="s">
        <v>13</v>
      </c>
      <c r="D950">
        <v>1428</v>
      </c>
      <c r="E950" t="s">
        <v>13</v>
      </c>
      <c r="F950">
        <v>74</v>
      </c>
      <c r="G950" t="s">
        <v>27</v>
      </c>
      <c r="H950">
        <v>4446</v>
      </c>
      <c r="I950" t="s">
        <v>28</v>
      </c>
      <c r="J950" s="1">
        <v>43276</v>
      </c>
      <c r="K950">
        <v>0</v>
      </c>
      <c r="L950">
        <v>1642.5</v>
      </c>
      <c r="N950">
        <v>99</v>
      </c>
      <c r="Q950">
        <v>281</v>
      </c>
    </row>
    <row r="951" spans="1:17" x14ac:dyDescent="0.25">
      <c r="A951">
        <v>7832</v>
      </c>
      <c r="B951">
        <v>6</v>
      </c>
      <c r="C951" t="s">
        <v>16</v>
      </c>
      <c r="D951">
        <v>1644</v>
      </c>
      <c r="E951" t="s">
        <v>300</v>
      </c>
      <c r="F951">
        <v>188</v>
      </c>
      <c r="G951" t="s">
        <v>329</v>
      </c>
      <c r="H951">
        <v>3407</v>
      </c>
      <c r="I951" t="s">
        <v>330</v>
      </c>
      <c r="J951" s="1">
        <v>43277</v>
      </c>
      <c r="K951">
        <v>0</v>
      </c>
      <c r="L951">
        <v>2440</v>
      </c>
      <c r="N951">
        <v>175</v>
      </c>
      <c r="Q951">
        <v>248</v>
      </c>
    </row>
    <row r="952" spans="1:17" x14ac:dyDescent="0.25">
      <c r="A952">
        <v>7879</v>
      </c>
      <c r="B952">
        <v>6</v>
      </c>
      <c r="C952" t="s">
        <v>16</v>
      </c>
      <c r="D952">
        <v>1657</v>
      </c>
      <c r="E952" t="s">
        <v>317</v>
      </c>
      <c r="F952">
        <v>33</v>
      </c>
      <c r="G952" t="s">
        <v>30</v>
      </c>
      <c r="H952">
        <v>451</v>
      </c>
      <c r="I952" t="s">
        <v>219</v>
      </c>
      <c r="J952" s="1">
        <v>43278</v>
      </c>
      <c r="K952">
        <v>0</v>
      </c>
      <c r="L952">
        <v>7000</v>
      </c>
      <c r="N952">
        <v>54</v>
      </c>
      <c r="Q952">
        <v>2</v>
      </c>
    </row>
    <row r="953" spans="1:17" x14ac:dyDescent="0.25">
      <c r="A953">
        <v>7883</v>
      </c>
      <c r="B953">
        <v>6</v>
      </c>
      <c r="C953" t="s">
        <v>16</v>
      </c>
      <c r="D953">
        <v>1611</v>
      </c>
      <c r="E953" t="s">
        <v>17</v>
      </c>
      <c r="F953">
        <v>82</v>
      </c>
      <c r="G953" t="s">
        <v>58</v>
      </c>
      <c r="H953">
        <v>1151</v>
      </c>
      <c r="I953" t="s">
        <v>59</v>
      </c>
      <c r="J953" s="1">
        <v>43278</v>
      </c>
      <c r="K953">
        <v>0</v>
      </c>
      <c r="L953">
        <v>1200</v>
      </c>
      <c r="N953">
        <v>374</v>
      </c>
      <c r="Q953">
        <v>52</v>
      </c>
    </row>
    <row r="954" spans="1:17" x14ac:dyDescent="0.25">
      <c r="A954">
        <v>7950</v>
      </c>
      <c r="B954">
        <v>6</v>
      </c>
      <c r="C954" t="s">
        <v>16</v>
      </c>
      <c r="D954">
        <v>1611</v>
      </c>
      <c r="E954" t="s">
        <v>17</v>
      </c>
      <c r="F954">
        <v>74</v>
      </c>
      <c r="G954" t="s">
        <v>27</v>
      </c>
      <c r="H954">
        <v>4489</v>
      </c>
      <c r="I954" t="s">
        <v>187</v>
      </c>
      <c r="J954" s="1">
        <v>43279</v>
      </c>
      <c r="K954">
        <v>0</v>
      </c>
      <c r="L954">
        <v>3520</v>
      </c>
      <c r="N954">
        <v>172</v>
      </c>
      <c r="Q954">
        <v>202</v>
      </c>
    </row>
    <row r="955" spans="1:17" x14ac:dyDescent="0.25">
      <c r="A955">
        <v>8001</v>
      </c>
      <c r="B955">
        <v>2</v>
      </c>
      <c r="C955" t="s">
        <v>13</v>
      </c>
      <c r="D955">
        <v>1426</v>
      </c>
      <c r="E955" t="s">
        <v>13</v>
      </c>
      <c r="F955">
        <v>74</v>
      </c>
      <c r="G955" t="s">
        <v>27</v>
      </c>
      <c r="H955">
        <v>4446</v>
      </c>
      <c r="I955" t="s">
        <v>28</v>
      </c>
      <c r="J955" s="1">
        <v>43280</v>
      </c>
      <c r="K955">
        <v>0</v>
      </c>
      <c r="L955">
        <v>4500</v>
      </c>
      <c r="N955">
        <v>269</v>
      </c>
      <c r="Q955">
        <v>266</v>
      </c>
    </row>
    <row r="956" spans="1:17" x14ac:dyDescent="0.25">
      <c r="A956">
        <v>8045</v>
      </c>
      <c r="B956">
        <v>6</v>
      </c>
      <c r="C956" t="s">
        <v>16</v>
      </c>
      <c r="D956">
        <v>1651</v>
      </c>
      <c r="E956" t="s">
        <v>266</v>
      </c>
      <c r="F956">
        <v>94</v>
      </c>
      <c r="G956" t="s">
        <v>36</v>
      </c>
      <c r="H956">
        <v>1522</v>
      </c>
      <c r="I956" t="s">
        <v>36</v>
      </c>
      <c r="J956" s="1">
        <v>43283</v>
      </c>
      <c r="K956">
        <v>0</v>
      </c>
      <c r="L956">
        <v>3400</v>
      </c>
      <c r="N956">
        <v>201</v>
      </c>
      <c r="Q956">
        <v>165</v>
      </c>
    </row>
    <row r="957" spans="1:17" x14ac:dyDescent="0.25">
      <c r="A957">
        <v>8146</v>
      </c>
      <c r="B957">
        <v>6</v>
      </c>
      <c r="C957" t="s">
        <v>16</v>
      </c>
      <c r="D957">
        <v>1611</v>
      </c>
      <c r="E957" t="s">
        <v>17</v>
      </c>
      <c r="F957">
        <v>212</v>
      </c>
      <c r="G957" t="s">
        <v>39</v>
      </c>
      <c r="H957">
        <v>3639</v>
      </c>
      <c r="I957" t="s">
        <v>54</v>
      </c>
      <c r="J957" s="1">
        <v>43285</v>
      </c>
      <c r="K957">
        <v>0</v>
      </c>
      <c r="L957">
        <v>6940</v>
      </c>
      <c r="N957">
        <v>287</v>
      </c>
      <c r="Q957">
        <v>127</v>
      </c>
    </row>
    <row r="958" spans="1:17" x14ac:dyDescent="0.25">
      <c r="A958">
        <v>8153</v>
      </c>
      <c r="B958">
        <v>2</v>
      </c>
      <c r="C958" t="s">
        <v>13</v>
      </c>
      <c r="D958">
        <v>1061</v>
      </c>
      <c r="E958" t="s">
        <v>13</v>
      </c>
      <c r="F958">
        <v>74</v>
      </c>
      <c r="G958" t="s">
        <v>27</v>
      </c>
      <c r="H958">
        <v>4480</v>
      </c>
      <c r="I958" t="s">
        <v>346</v>
      </c>
      <c r="J958" s="1">
        <v>43286</v>
      </c>
      <c r="K958">
        <v>0</v>
      </c>
      <c r="L958">
        <v>2545</v>
      </c>
      <c r="N958">
        <v>84</v>
      </c>
      <c r="Q958">
        <v>182</v>
      </c>
    </row>
    <row r="959" spans="1:17" x14ac:dyDescent="0.25">
      <c r="A959">
        <v>8186</v>
      </c>
      <c r="B959">
        <v>2</v>
      </c>
      <c r="C959" t="s">
        <v>13</v>
      </c>
      <c r="D959">
        <v>1428</v>
      </c>
      <c r="E959" t="s">
        <v>13</v>
      </c>
      <c r="F959">
        <v>185</v>
      </c>
      <c r="G959" t="s">
        <v>139</v>
      </c>
      <c r="H959">
        <v>1284</v>
      </c>
      <c r="I959" t="s">
        <v>430</v>
      </c>
      <c r="J959" s="1">
        <v>43285</v>
      </c>
      <c r="K959">
        <v>0</v>
      </c>
      <c r="L959">
        <v>2967</v>
      </c>
      <c r="N959">
        <v>371</v>
      </c>
      <c r="Q959">
        <v>21</v>
      </c>
    </row>
    <row r="960" spans="1:17" x14ac:dyDescent="0.25">
      <c r="A960">
        <v>8210</v>
      </c>
      <c r="B960">
        <v>6</v>
      </c>
      <c r="C960" t="s">
        <v>16</v>
      </c>
      <c r="D960">
        <v>1852</v>
      </c>
      <c r="E960" t="s">
        <v>167</v>
      </c>
      <c r="F960">
        <v>72</v>
      </c>
      <c r="G960" t="s">
        <v>23</v>
      </c>
      <c r="H960">
        <v>1043</v>
      </c>
      <c r="I960" t="s">
        <v>324</v>
      </c>
      <c r="J960" s="1">
        <v>43286</v>
      </c>
      <c r="K960">
        <v>0</v>
      </c>
      <c r="L960">
        <v>270</v>
      </c>
      <c r="N960">
        <v>344</v>
      </c>
      <c r="Q960">
        <v>16</v>
      </c>
    </row>
    <row r="961" spans="1:17" x14ac:dyDescent="0.25">
      <c r="A961">
        <v>8241</v>
      </c>
      <c r="B961">
        <v>2</v>
      </c>
      <c r="C961" t="s">
        <v>13</v>
      </c>
      <c r="D961">
        <v>1437</v>
      </c>
      <c r="E961" t="s">
        <v>13</v>
      </c>
      <c r="F961">
        <v>82</v>
      </c>
      <c r="G961" t="s">
        <v>58</v>
      </c>
      <c r="H961">
        <v>1126</v>
      </c>
      <c r="I961" t="s">
        <v>136</v>
      </c>
      <c r="J961" s="1">
        <v>43287</v>
      </c>
      <c r="K961">
        <v>0</v>
      </c>
      <c r="L961">
        <v>7745</v>
      </c>
      <c r="N961">
        <v>186</v>
      </c>
      <c r="Q961">
        <v>273</v>
      </c>
    </row>
    <row r="962" spans="1:17" x14ac:dyDescent="0.25">
      <c r="A962">
        <v>8238</v>
      </c>
      <c r="B962">
        <v>6</v>
      </c>
      <c r="C962" t="s">
        <v>16</v>
      </c>
      <c r="D962">
        <v>1672</v>
      </c>
      <c r="E962" t="s">
        <v>98</v>
      </c>
      <c r="F962">
        <v>74</v>
      </c>
      <c r="G962" t="s">
        <v>27</v>
      </c>
      <c r="H962">
        <v>4483</v>
      </c>
      <c r="I962" t="s">
        <v>129</v>
      </c>
      <c r="J962" s="1">
        <v>43286</v>
      </c>
      <c r="K962">
        <v>0</v>
      </c>
      <c r="L962">
        <v>8400.5</v>
      </c>
      <c r="N962">
        <v>124</v>
      </c>
      <c r="Q962">
        <v>165</v>
      </c>
    </row>
    <row r="963" spans="1:17" x14ac:dyDescent="0.25">
      <c r="A963">
        <v>8263</v>
      </c>
      <c r="B963">
        <v>6</v>
      </c>
      <c r="C963" t="s">
        <v>16</v>
      </c>
      <c r="D963">
        <v>1603</v>
      </c>
      <c r="E963" t="s">
        <v>49</v>
      </c>
      <c r="F963">
        <v>74</v>
      </c>
      <c r="G963" t="s">
        <v>27</v>
      </c>
      <c r="H963">
        <v>4477</v>
      </c>
      <c r="I963" t="s">
        <v>50</v>
      </c>
      <c r="J963" s="1">
        <v>43287</v>
      </c>
      <c r="K963">
        <v>0</v>
      </c>
      <c r="L963">
        <v>7553.2</v>
      </c>
      <c r="N963">
        <v>245</v>
      </c>
      <c r="Q963">
        <v>58</v>
      </c>
    </row>
    <row r="964" spans="1:17" x14ac:dyDescent="0.25">
      <c r="A964">
        <v>8277</v>
      </c>
      <c r="B964">
        <v>2</v>
      </c>
      <c r="C964" t="s">
        <v>13</v>
      </c>
      <c r="D964">
        <v>1426</v>
      </c>
      <c r="E964" t="s">
        <v>13</v>
      </c>
      <c r="F964">
        <v>74</v>
      </c>
      <c r="G964" t="s">
        <v>27</v>
      </c>
      <c r="H964">
        <v>4441</v>
      </c>
      <c r="I964" t="s">
        <v>91</v>
      </c>
      <c r="J964" s="1">
        <v>43287</v>
      </c>
      <c r="K964">
        <v>0</v>
      </c>
      <c r="L964">
        <v>4500</v>
      </c>
      <c r="N964">
        <v>124</v>
      </c>
      <c r="Q964">
        <v>63</v>
      </c>
    </row>
    <row r="965" spans="1:17" x14ac:dyDescent="0.25">
      <c r="A965">
        <v>8307</v>
      </c>
      <c r="B965">
        <v>6</v>
      </c>
      <c r="C965" t="s">
        <v>16</v>
      </c>
      <c r="D965">
        <v>1604</v>
      </c>
      <c r="E965" t="s">
        <v>272</v>
      </c>
      <c r="F965">
        <v>51</v>
      </c>
      <c r="G965" t="s">
        <v>107</v>
      </c>
      <c r="H965">
        <v>717</v>
      </c>
      <c r="I965" t="s">
        <v>146</v>
      </c>
      <c r="J965" s="1">
        <v>43290</v>
      </c>
      <c r="K965">
        <v>0</v>
      </c>
      <c r="L965">
        <v>1500.8</v>
      </c>
      <c r="N965">
        <v>127</v>
      </c>
      <c r="Q965">
        <v>190</v>
      </c>
    </row>
    <row r="966" spans="1:17" x14ac:dyDescent="0.25">
      <c r="A966">
        <v>8348</v>
      </c>
      <c r="B966">
        <v>6</v>
      </c>
      <c r="C966" t="s">
        <v>16</v>
      </c>
      <c r="D966">
        <v>1650</v>
      </c>
      <c r="E966" t="s">
        <v>197</v>
      </c>
      <c r="F966">
        <v>33</v>
      </c>
      <c r="G966" t="s">
        <v>30</v>
      </c>
      <c r="H966">
        <v>454</v>
      </c>
      <c r="I966" t="s">
        <v>268</v>
      </c>
      <c r="J966" s="1">
        <v>43291</v>
      </c>
      <c r="K966">
        <v>0</v>
      </c>
      <c r="L966">
        <v>2350</v>
      </c>
      <c r="N966">
        <v>128</v>
      </c>
      <c r="Q966">
        <v>43</v>
      </c>
    </row>
    <row r="967" spans="1:17" x14ac:dyDescent="0.25">
      <c r="A967">
        <v>8584</v>
      </c>
      <c r="B967">
        <v>6</v>
      </c>
      <c r="C967" t="s">
        <v>16</v>
      </c>
      <c r="D967">
        <v>1643</v>
      </c>
      <c r="E967" t="s">
        <v>66</v>
      </c>
      <c r="F967">
        <v>74</v>
      </c>
      <c r="G967" t="s">
        <v>27</v>
      </c>
      <c r="H967">
        <v>4450</v>
      </c>
      <c r="I967" t="s">
        <v>204</v>
      </c>
      <c r="J967" s="1">
        <v>43294</v>
      </c>
      <c r="K967">
        <v>0</v>
      </c>
      <c r="L967">
        <v>1600</v>
      </c>
      <c r="N967">
        <v>109</v>
      </c>
      <c r="Q967">
        <v>50</v>
      </c>
    </row>
    <row r="968" spans="1:17" x14ac:dyDescent="0.25">
      <c r="A968">
        <v>8661</v>
      </c>
      <c r="B968">
        <v>2</v>
      </c>
      <c r="C968" t="s">
        <v>13</v>
      </c>
      <c r="D968">
        <v>1115</v>
      </c>
      <c r="E968" t="s">
        <v>13</v>
      </c>
      <c r="F968">
        <v>149</v>
      </c>
      <c r="G968" t="s">
        <v>33</v>
      </c>
      <c r="H968">
        <v>2950</v>
      </c>
      <c r="I968" t="s">
        <v>151</v>
      </c>
      <c r="J968" s="1">
        <v>43297</v>
      </c>
      <c r="K968">
        <v>0</v>
      </c>
      <c r="L968">
        <v>9720</v>
      </c>
      <c r="N968">
        <v>477</v>
      </c>
      <c r="Q968">
        <v>130</v>
      </c>
    </row>
    <row r="969" spans="1:17" x14ac:dyDescent="0.25">
      <c r="A969">
        <v>8080</v>
      </c>
      <c r="B969">
        <v>90</v>
      </c>
      <c r="C969" t="s">
        <v>215</v>
      </c>
      <c r="D969">
        <v>4000</v>
      </c>
      <c r="E969" t="s">
        <v>216</v>
      </c>
      <c r="F969">
        <v>72</v>
      </c>
      <c r="G969" t="s">
        <v>23</v>
      </c>
      <c r="H969">
        <v>1002</v>
      </c>
      <c r="I969" t="s">
        <v>46</v>
      </c>
      <c r="J969" s="1">
        <v>43283</v>
      </c>
      <c r="K969">
        <v>0</v>
      </c>
      <c r="L969">
        <v>2550</v>
      </c>
      <c r="N969">
        <v>62</v>
      </c>
      <c r="Q969">
        <v>183</v>
      </c>
    </row>
    <row r="970" spans="1:17" x14ac:dyDescent="0.25">
      <c r="A970">
        <v>8159</v>
      </c>
      <c r="B970">
        <v>6</v>
      </c>
      <c r="C970" t="s">
        <v>16</v>
      </c>
      <c r="D970">
        <v>1708</v>
      </c>
      <c r="E970" t="s">
        <v>319</v>
      </c>
      <c r="F970">
        <v>82</v>
      </c>
      <c r="G970" t="s">
        <v>58</v>
      </c>
      <c r="H970">
        <v>1114</v>
      </c>
      <c r="I970" t="s">
        <v>431</v>
      </c>
      <c r="J970" s="1">
        <v>43285</v>
      </c>
      <c r="K970">
        <v>0</v>
      </c>
      <c r="L970">
        <v>323</v>
      </c>
      <c r="N970">
        <v>33</v>
      </c>
      <c r="Q970">
        <v>193</v>
      </c>
    </row>
    <row r="971" spans="1:17" x14ac:dyDescent="0.25">
      <c r="A971">
        <v>8222</v>
      </c>
      <c r="B971">
        <v>14</v>
      </c>
      <c r="C971" t="s">
        <v>101</v>
      </c>
      <c r="D971">
        <v>5013</v>
      </c>
      <c r="E971" t="s">
        <v>101</v>
      </c>
      <c r="F971">
        <v>178</v>
      </c>
      <c r="G971" t="s">
        <v>114</v>
      </c>
      <c r="H971">
        <v>3188</v>
      </c>
      <c r="I971" t="s">
        <v>115</v>
      </c>
      <c r="J971" s="1">
        <v>43292</v>
      </c>
      <c r="K971">
        <v>0</v>
      </c>
      <c r="L971">
        <v>1746</v>
      </c>
      <c r="N971">
        <v>214</v>
      </c>
      <c r="Q971">
        <v>67</v>
      </c>
    </row>
    <row r="972" spans="1:17" x14ac:dyDescent="0.25">
      <c r="A972">
        <v>8245</v>
      </c>
      <c r="B972">
        <v>2</v>
      </c>
      <c r="C972" t="s">
        <v>13</v>
      </c>
      <c r="D972">
        <v>1426</v>
      </c>
      <c r="E972" t="s">
        <v>13</v>
      </c>
      <c r="F972">
        <v>72</v>
      </c>
      <c r="G972" t="s">
        <v>23</v>
      </c>
      <c r="H972">
        <v>1028</v>
      </c>
      <c r="I972" t="s">
        <v>133</v>
      </c>
      <c r="J972" s="1">
        <v>43287</v>
      </c>
      <c r="K972">
        <v>0</v>
      </c>
      <c r="L972">
        <v>2720</v>
      </c>
      <c r="N972">
        <v>231</v>
      </c>
      <c r="Q972">
        <v>23</v>
      </c>
    </row>
    <row r="973" spans="1:17" x14ac:dyDescent="0.25">
      <c r="A973">
        <v>8270</v>
      </c>
      <c r="B973">
        <v>2</v>
      </c>
      <c r="C973" t="s">
        <v>13</v>
      </c>
      <c r="D973">
        <v>1440</v>
      </c>
      <c r="E973" t="s">
        <v>13</v>
      </c>
      <c r="F973">
        <v>178</v>
      </c>
      <c r="G973" t="s">
        <v>114</v>
      </c>
      <c r="H973">
        <v>3188</v>
      </c>
      <c r="I973" t="s">
        <v>115</v>
      </c>
      <c r="J973" s="1">
        <v>43287</v>
      </c>
      <c r="K973">
        <v>0</v>
      </c>
      <c r="L973">
        <v>1791.9</v>
      </c>
      <c r="N973">
        <v>7</v>
      </c>
      <c r="Q973">
        <v>261</v>
      </c>
    </row>
    <row r="974" spans="1:17" x14ac:dyDescent="0.25">
      <c r="A974">
        <v>8330</v>
      </c>
      <c r="B974">
        <v>6</v>
      </c>
      <c r="C974" t="s">
        <v>16</v>
      </c>
      <c r="D974">
        <v>1888</v>
      </c>
      <c r="E974" t="s">
        <v>432</v>
      </c>
      <c r="F974">
        <v>47</v>
      </c>
      <c r="G974" t="s">
        <v>56</v>
      </c>
      <c r="H974">
        <v>644</v>
      </c>
      <c r="I974" t="s">
        <v>433</v>
      </c>
      <c r="J974" s="1">
        <v>43293</v>
      </c>
      <c r="K974">
        <v>0</v>
      </c>
      <c r="L974">
        <v>1250</v>
      </c>
      <c r="N974">
        <v>340</v>
      </c>
      <c r="Q974">
        <v>100</v>
      </c>
    </row>
    <row r="975" spans="1:17" x14ac:dyDescent="0.25">
      <c r="A975">
        <v>8820</v>
      </c>
      <c r="B975">
        <v>6</v>
      </c>
      <c r="C975" t="s">
        <v>16</v>
      </c>
      <c r="D975">
        <v>1611</v>
      </c>
      <c r="E975" t="s">
        <v>17</v>
      </c>
      <c r="F975">
        <v>4</v>
      </c>
      <c r="G975" t="s">
        <v>25</v>
      </c>
      <c r="H975">
        <v>811</v>
      </c>
      <c r="I975" t="s">
        <v>32</v>
      </c>
      <c r="J975" s="1">
        <v>43300</v>
      </c>
      <c r="K975">
        <v>0</v>
      </c>
      <c r="L975">
        <v>2790</v>
      </c>
      <c r="N975">
        <v>160</v>
      </c>
      <c r="Q975">
        <v>166</v>
      </c>
    </row>
    <row r="976" spans="1:17" x14ac:dyDescent="0.25">
      <c r="A976">
        <v>8881</v>
      </c>
      <c r="B976">
        <v>82</v>
      </c>
      <c r="C976" t="s">
        <v>60</v>
      </c>
      <c r="D976">
        <v>2000</v>
      </c>
      <c r="E976" t="s">
        <v>61</v>
      </c>
      <c r="F976">
        <v>47</v>
      </c>
      <c r="G976" t="s">
        <v>56</v>
      </c>
      <c r="H976">
        <v>652</v>
      </c>
      <c r="I976" t="s">
        <v>404</v>
      </c>
      <c r="J976" s="1">
        <v>43300</v>
      </c>
      <c r="K976">
        <v>0</v>
      </c>
      <c r="L976">
        <v>5155</v>
      </c>
      <c r="N976">
        <v>164</v>
      </c>
      <c r="Q976">
        <v>253</v>
      </c>
    </row>
    <row r="977" spans="1:17" x14ac:dyDescent="0.25">
      <c r="A977">
        <v>8904</v>
      </c>
      <c r="B977">
        <v>2</v>
      </c>
      <c r="C977" t="s">
        <v>13</v>
      </c>
      <c r="D977">
        <v>1426</v>
      </c>
      <c r="E977" t="s">
        <v>13</v>
      </c>
      <c r="F977">
        <v>178</v>
      </c>
      <c r="G977" t="s">
        <v>114</v>
      </c>
      <c r="H977">
        <v>3188</v>
      </c>
      <c r="I977" t="s">
        <v>115</v>
      </c>
      <c r="J977" s="1">
        <v>43301</v>
      </c>
      <c r="K977">
        <v>0</v>
      </c>
      <c r="L977">
        <v>2970</v>
      </c>
      <c r="N977">
        <v>229</v>
      </c>
      <c r="Q977">
        <v>28</v>
      </c>
    </row>
    <row r="978" spans="1:17" x14ac:dyDescent="0.25">
      <c r="A978">
        <v>8953</v>
      </c>
      <c r="B978">
        <v>6</v>
      </c>
      <c r="C978" t="s">
        <v>16</v>
      </c>
      <c r="D978">
        <v>1617</v>
      </c>
      <c r="E978" t="s">
        <v>37</v>
      </c>
      <c r="F978">
        <v>4</v>
      </c>
      <c r="G978" t="s">
        <v>25</v>
      </c>
      <c r="H978">
        <v>815</v>
      </c>
      <c r="I978" t="s">
        <v>434</v>
      </c>
      <c r="J978" s="1">
        <v>43301</v>
      </c>
      <c r="K978">
        <v>0</v>
      </c>
      <c r="L978">
        <v>8000</v>
      </c>
      <c r="N978">
        <v>212</v>
      </c>
      <c r="Q978">
        <v>252</v>
      </c>
    </row>
    <row r="979" spans="1:17" x14ac:dyDescent="0.25">
      <c r="A979">
        <v>8440</v>
      </c>
      <c r="B979">
        <v>14</v>
      </c>
      <c r="C979" t="s">
        <v>101</v>
      </c>
      <c r="D979">
        <v>1280</v>
      </c>
      <c r="E979" t="s">
        <v>101</v>
      </c>
      <c r="F979">
        <v>29</v>
      </c>
      <c r="G979" t="s">
        <v>93</v>
      </c>
      <c r="H979">
        <v>420</v>
      </c>
      <c r="I979" t="s">
        <v>251</v>
      </c>
      <c r="J979" s="1">
        <v>43292</v>
      </c>
      <c r="K979">
        <v>0</v>
      </c>
      <c r="L979">
        <v>5860</v>
      </c>
      <c r="N979">
        <v>39</v>
      </c>
      <c r="Q979">
        <v>297</v>
      </c>
    </row>
    <row r="980" spans="1:17" x14ac:dyDescent="0.25">
      <c r="A980">
        <v>8575</v>
      </c>
      <c r="B980">
        <v>2</v>
      </c>
      <c r="C980" t="s">
        <v>13</v>
      </c>
      <c r="D980">
        <v>1217</v>
      </c>
      <c r="E980" t="s">
        <v>13</v>
      </c>
      <c r="F980">
        <v>185</v>
      </c>
      <c r="G980" t="s">
        <v>139</v>
      </c>
      <c r="H980">
        <v>1363</v>
      </c>
      <c r="I980" t="s">
        <v>160</v>
      </c>
      <c r="J980" s="1">
        <v>43294</v>
      </c>
      <c r="K980">
        <v>0</v>
      </c>
      <c r="L980">
        <v>10017.9</v>
      </c>
      <c r="N980">
        <v>130</v>
      </c>
      <c r="Q980">
        <v>295</v>
      </c>
    </row>
    <row r="981" spans="1:17" x14ac:dyDescent="0.25">
      <c r="A981">
        <v>8384</v>
      </c>
      <c r="B981">
        <v>50</v>
      </c>
      <c r="C981" t="s">
        <v>95</v>
      </c>
      <c r="D981">
        <v>5505</v>
      </c>
      <c r="E981" t="s">
        <v>383</v>
      </c>
      <c r="F981">
        <v>94</v>
      </c>
      <c r="G981" t="s">
        <v>36</v>
      </c>
      <c r="H981">
        <v>1522</v>
      </c>
      <c r="I981" t="s">
        <v>36</v>
      </c>
      <c r="J981" s="1">
        <v>43293</v>
      </c>
      <c r="K981">
        <v>0</v>
      </c>
      <c r="L981">
        <v>1434</v>
      </c>
      <c r="N981">
        <v>302</v>
      </c>
      <c r="Q981">
        <v>212</v>
      </c>
    </row>
    <row r="982" spans="1:17" x14ac:dyDescent="0.25">
      <c r="A982">
        <v>8636</v>
      </c>
      <c r="B982">
        <v>6</v>
      </c>
      <c r="C982" t="s">
        <v>16</v>
      </c>
      <c r="D982">
        <v>1846</v>
      </c>
      <c r="E982" t="s">
        <v>414</v>
      </c>
      <c r="F982">
        <v>82</v>
      </c>
      <c r="G982" t="s">
        <v>58</v>
      </c>
      <c r="H982">
        <v>1177</v>
      </c>
      <c r="I982" t="s">
        <v>128</v>
      </c>
      <c r="J982" s="1">
        <v>43297</v>
      </c>
      <c r="K982">
        <v>0</v>
      </c>
      <c r="L982">
        <v>14402.5</v>
      </c>
      <c r="N982">
        <v>341</v>
      </c>
      <c r="Q982">
        <v>286</v>
      </c>
    </row>
    <row r="983" spans="1:17" x14ac:dyDescent="0.25">
      <c r="A983">
        <v>8541</v>
      </c>
      <c r="B983">
        <v>6</v>
      </c>
      <c r="C983" t="s">
        <v>16</v>
      </c>
      <c r="D983">
        <v>1653</v>
      </c>
      <c r="E983" t="s">
        <v>20</v>
      </c>
      <c r="F983">
        <v>178</v>
      </c>
      <c r="G983" t="s">
        <v>114</v>
      </c>
      <c r="H983">
        <v>3188</v>
      </c>
      <c r="I983" t="s">
        <v>115</v>
      </c>
      <c r="J983" s="1">
        <v>43298</v>
      </c>
      <c r="K983">
        <v>0</v>
      </c>
      <c r="L983">
        <v>3873.4</v>
      </c>
      <c r="N983">
        <v>481</v>
      </c>
      <c r="Q983">
        <v>104</v>
      </c>
    </row>
    <row r="984" spans="1:17" x14ac:dyDescent="0.25">
      <c r="A984">
        <v>8970</v>
      </c>
      <c r="B984">
        <v>6</v>
      </c>
      <c r="C984" t="s">
        <v>16</v>
      </c>
      <c r="D984">
        <v>1611</v>
      </c>
      <c r="E984" t="s">
        <v>17</v>
      </c>
      <c r="F984">
        <v>51</v>
      </c>
      <c r="G984" t="s">
        <v>107</v>
      </c>
      <c r="H984">
        <v>728</v>
      </c>
      <c r="I984" t="s">
        <v>435</v>
      </c>
      <c r="J984" s="1">
        <v>43304</v>
      </c>
      <c r="K984">
        <v>0</v>
      </c>
      <c r="L984">
        <v>1084</v>
      </c>
      <c r="N984">
        <v>477</v>
      </c>
      <c r="Q984">
        <v>276</v>
      </c>
    </row>
    <row r="985" spans="1:17" x14ac:dyDescent="0.25">
      <c r="A985">
        <v>8391</v>
      </c>
      <c r="B985">
        <v>6</v>
      </c>
      <c r="C985" t="s">
        <v>16</v>
      </c>
      <c r="D985">
        <v>1900</v>
      </c>
      <c r="E985" t="s">
        <v>55</v>
      </c>
      <c r="F985">
        <v>33</v>
      </c>
      <c r="G985" t="s">
        <v>30</v>
      </c>
      <c r="H985">
        <v>446</v>
      </c>
      <c r="I985" t="s">
        <v>173</v>
      </c>
      <c r="J985" s="1">
        <v>43292</v>
      </c>
      <c r="K985">
        <v>0</v>
      </c>
      <c r="L985">
        <v>3080</v>
      </c>
      <c r="N985">
        <v>373</v>
      </c>
      <c r="Q985">
        <v>241</v>
      </c>
    </row>
    <row r="986" spans="1:17" x14ac:dyDescent="0.25">
      <c r="A986">
        <v>8921</v>
      </c>
      <c r="B986">
        <v>6</v>
      </c>
      <c r="C986" t="s">
        <v>16</v>
      </c>
      <c r="D986">
        <v>1846</v>
      </c>
      <c r="E986" t="s">
        <v>414</v>
      </c>
      <c r="F986">
        <v>185</v>
      </c>
      <c r="G986" t="s">
        <v>139</v>
      </c>
      <c r="H986">
        <v>1415</v>
      </c>
      <c r="I986" t="s">
        <v>436</v>
      </c>
      <c r="J986" s="1">
        <v>43301</v>
      </c>
      <c r="K986">
        <v>0</v>
      </c>
      <c r="L986">
        <v>2300</v>
      </c>
      <c r="N986">
        <v>190</v>
      </c>
      <c r="Q986">
        <v>179</v>
      </c>
    </row>
    <row r="987" spans="1:17" x14ac:dyDescent="0.25">
      <c r="A987">
        <v>8279</v>
      </c>
      <c r="B987">
        <v>2</v>
      </c>
      <c r="C987" t="s">
        <v>13</v>
      </c>
      <c r="D987">
        <v>1425</v>
      </c>
      <c r="E987" t="s">
        <v>13</v>
      </c>
      <c r="F987">
        <v>74</v>
      </c>
      <c r="G987" t="s">
        <v>27</v>
      </c>
      <c r="H987">
        <v>4480</v>
      </c>
      <c r="I987" t="s">
        <v>346</v>
      </c>
      <c r="J987" s="1">
        <v>43287</v>
      </c>
      <c r="K987">
        <v>0</v>
      </c>
      <c r="L987">
        <v>7676.6</v>
      </c>
      <c r="N987">
        <v>270</v>
      </c>
      <c r="Q987">
        <v>15</v>
      </c>
    </row>
    <row r="988" spans="1:17" x14ac:dyDescent="0.25">
      <c r="A988">
        <v>8627</v>
      </c>
      <c r="B988">
        <v>2</v>
      </c>
      <c r="C988" t="s">
        <v>13</v>
      </c>
      <c r="D988">
        <v>1086</v>
      </c>
      <c r="E988" t="s">
        <v>13</v>
      </c>
      <c r="F988">
        <v>57</v>
      </c>
      <c r="G988" t="s">
        <v>180</v>
      </c>
      <c r="H988">
        <v>2115</v>
      </c>
      <c r="I988" t="s">
        <v>181</v>
      </c>
      <c r="J988" s="1">
        <v>43297</v>
      </c>
      <c r="K988">
        <v>0</v>
      </c>
      <c r="L988">
        <v>3487.7</v>
      </c>
      <c r="N988">
        <v>414</v>
      </c>
      <c r="Q988">
        <v>297</v>
      </c>
    </row>
    <row r="989" spans="1:17" x14ac:dyDescent="0.25">
      <c r="A989">
        <v>8772</v>
      </c>
      <c r="B989">
        <v>6</v>
      </c>
      <c r="C989" t="s">
        <v>16</v>
      </c>
      <c r="D989">
        <v>1872</v>
      </c>
      <c r="E989" t="s">
        <v>116</v>
      </c>
      <c r="F989">
        <v>51</v>
      </c>
      <c r="G989" t="s">
        <v>107</v>
      </c>
      <c r="H989">
        <v>717</v>
      </c>
      <c r="I989" t="s">
        <v>146</v>
      </c>
      <c r="J989" s="1">
        <v>43299</v>
      </c>
      <c r="K989">
        <v>0</v>
      </c>
      <c r="L989">
        <v>1947.52</v>
      </c>
      <c r="N989">
        <v>162</v>
      </c>
      <c r="Q989">
        <v>178</v>
      </c>
    </row>
    <row r="990" spans="1:17" x14ac:dyDescent="0.25">
      <c r="A990">
        <v>8749</v>
      </c>
      <c r="B990">
        <v>6</v>
      </c>
      <c r="C990" t="s">
        <v>16</v>
      </c>
      <c r="D990">
        <v>1638</v>
      </c>
      <c r="E990" t="s">
        <v>109</v>
      </c>
      <c r="F990">
        <v>82</v>
      </c>
      <c r="G990" t="s">
        <v>58</v>
      </c>
      <c r="H990">
        <v>1166</v>
      </c>
      <c r="I990" t="s">
        <v>437</v>
      </c>
      <c r="J990" s="1">
        <v>43299</v>
      </c>
      <c r="K990">
        <v>0</v>
      </c>
      <c r="L990">
        <v>280</v>
      </c>
      <c r="N990">
        <v>306</v>
      </c>
      <c r="Q990">
        <v>223</v>
      </c>
    </row>
    <row r="991" spans="1:17" x14ac:dyDescent="0.25">
      <c r="A991">
        <v>8732</v>
      </c>
      <c r="B991">
        <v>2</v>
      </c>
      <c r="C991" t="s">
        <v>13</v>
      </c>
      <c r="D991">
        <v>1012</v>
      </c>
      <c r="E991" t="s">
        <v>13</v>
      </c>
      <c r="F991">
        <v>149</v>
      </c>
      <c r="G991" t="s">
        <v>33</v>
      </c>
      <c r="H991">
        <v>2941</v>
      </c>
      <c r="I991" t="s">
        <v>378</v>
      </c>
      <c r="J991" s="1">
        <v>43299</v>
      </c>
      <c r="K991">
        <v>0</v>
      </c>
      <c r="L991">
        <v>450</v>
      </c>
      <c r="N991">
        <v>149</v>
      </c>
      <c r="Q991">
        <v>12</v>
      </c>
    </row>
    <row r="992" spans="1:17" x14ac:dyDescent="0.25">
      <c r="A992">
        <v>8698</v>
      </c>
      <c r="B992">
        <v>2</v>
      </c>
      <c r="C992" t="s">
        <v>13</v>
      </c>
      <c r="D992">
        <v>1440</v>
      </c>
      <c r="E992" t="s">
        <v>13</v>
      </c>
      <c r="F992">
        <v>178</v>
      </c>
      <c r="G992" t="s">
        <v>114</v>
      </c>
      <c r="H992">
        <v>3188</v>
      </c>
      <c r="I992" t="s">
        <v>115</v>
      </c>
      <c r="J992" s="1">
        <v>43298</v>
      </c>
      <c r="K992">
        <v>0</v>
      </c>
      <c r="L992">
        <v>1471.02</v>
      </c>
      <c r="N992">
        <v>2</v>
      </c>
      <c r="Q992">
        <v>23</v>
      </c>
    </row>
    <row r="993" spans="1:17" x14ac:dyDescent="0.25">
      <c r="A993">
        <v>8570</v>
      </c>
      <c r="B993">
        <v>14</v>
      </c>
      <c r="C993" t="s">
        <v>101</v>
      </c>
      <c r="D993">
        <v>5014</v>
      </c>
      <c r="E993" t="s">
        <v>101</v>
      </c>
      <c r="F993">
        <v>47</v>
      </c>
      <c r="G993" t="s">
        <v>56</v>
      </c>
      <c r="H993">
        <v>656</v>
      </c>
      <c r="I993" t="s">
        <v>57</v>
      </c>
      <c r="J993" s="1">
        <v>43294</v>
      </c>
      <c r="K993">
        <v>0</v>
      </c>
      <c r="L993">
        <v>2700</v>
      </c>
      <c r="N993">
        <v>68</v>
      </c>
      <c r="Q993">
        <v>244</v>
      </c>
    </row>
    <row r="994" spans="1:17" x14ac:dyDescent="0.25">
      <c r="A994">
        <v>8251</v>
      </c>
      <c r="B994">
        <v>2</v>
      </c>
      <c r="C994" t="s">
        <v>13</v>
      </c>
      <c r="D994">
        <v>1426</v>
      </c>
      <c r="E994" t="s">
        <v>13</v>
      </c>
      <c r="F994">
        <v>74</v>
      </c>
      <c r="G994" t="s">
        <v>27</v>
      </c>
      <c r="H994">
        <v>4441</v>
      </c>
      <c r="I994" t="s">
        <v>91</v>
      </c>
      <c r="J994" s="1">
        <v>43287</v>
      </c>
      <c r="K994">
        <v>0</v>
      </c>
      <c r="L994">
        <v>150</v>
      </c>
      <c r="N994">
        <v>255</v>
      </c>
      <c r="Q994">
        <v>120</v>
      </c>
    </row>
    <row r="995" spans="1:17" x14ac:dyDescent="0.25">
      <c r="A995">
        <v>8262</v>
      </c>
      <c r="B995">
        <v>2</v>
      </c>
      <c r="C995" t="s">
        <v>13</v>
      </c>
      <c r="D995">
        <v>1426</v>
      </c>
      <c r="E995" t="s">
        <v>13</v>
      </c>
      <c r="F995">
        <v>74</v>
      </c>
      <c r="G995" t="s">
        <v>27</v>
      </c>
      <c r="H995">
        <v>4490</v>
      </c>
      <c r="I995" t="s">
        <v>384</v>
      </c>
      <c r="J995" s="1">
        <v>43287</v>
      </c>
      <c r="K995">
        <v>0</v>
      </c>
      <c r="L995">
        <v>199</v>
      </c>
      <c r="N995">
        <v>88</v>
      </c>
      <c r="Q995">
        <v>285</v>
      </c>
    </row>
    <row r="996" spans="1:17" x14ac:dyDescent="0.25">
      <c r="A996">
        <v>3812</v>
      </c>
      <c r="B996">
        <v>6</v>
      </c>
      <c r="C996" t="s">
        <v>16</v>
      </c>
      <c r="D996">
        <v>1638</v>
      </c>
      <c r="E996" t="s">
        <v>109</v>
      </c>
      <c r="F996">
        <v>82</v>
      </c>
      <c r="G996" t="s">
        <v>58</v>
      </c>
      <c r="H996">
        <v>1195</v>
      </c>
      <c r="I996" t="s">
        <v>438</v>
      </c>
      <c r="J996" s="1">
        <v>43173</v>
      </c>
      <c r="K996">
        <v>0</v>
      </c>
      <c r="L996">
        <v>200</v>
      </c>
      <c r="N996">
        <v>354</v>
      </c>
      <c r="Q996">
        <v>64</v>
      </c>
    </row>
    <row r="997" spans="1:17" x14ac:dyDescent="0.25">
      <c r="A997">
        <v>5869</v>
      </c>
      <c r="B997">
        <v>6</v>
      </c>
      <c r="C997" t="s">
        <v>16</v>
      </c>
      <c r="D997">
        <v>1638</v>
      </c>
      <c r="E997" t="s">
        <v>109</v>
      </c>
      <c r="F997">
        <v>113</v>
      </c>
      <c r="G997" t="s">
        <v>14</v>
      </c>
      <c r="H997">
        <v>1904</v>
      </c>
      <c r="I997" t="s">
        <v>427</v>
      </c>
      <c r="J997" s="1">
        <v>43234</v>
      </c>
      <c r="K997">
        <v>0</v>
      </c>
      <c r="L997">
        <v>180</v>
      </c>
      <c r="N997">
        <v>139</v>
      </c>
      <c r="Q997">
        <v>16</v>
      </c>
    </row>
    <row r="998" spans="1:17" x14ac:dyDescent="0.25">
      <c r="A998">
        <v>3244</v>
      </c>
      <c r="B998">
        <v>2</v>
      </c>
      <c r="C998" t="s">
        <v>13</v>
      </c>
      <c r="D998">
        <v>1126</v>
      </c>
      <c r="E998" t="s">
        <v>13</v>
      </c>
      <c r="F998">
        <v>236</v>
      </c>
      <c r="G998" t="s">
        <v>44</v>
      </c>
      <c r="H998">
        <v>4502</v>
      </c>
      <c r="I998" t="s">
        <v>65</v>
      </c>
      <c r="J998" s="1">
        <v>43157</v>
      </c>
      <c r="K998">
        <v>0</v>
      </c>
      <c r="L998">
        <v>2714</v>
      </c>
      <c r="N998">
        <v>326</v>
      </c>
      <c r="Q998">
        <v>212</v>
      </c>
    </row>
    <row r="999" spans="1:17" x14ac:dyDescent="0.25">
      <c r="A999">
        <v>8809</v>
      </c>
      <c r="B999">
        <v>2</v>
      </c>
      <c r="C999" t="s">
        <v>13</v>
      </c>
      <c r="D999">
        <v>1426</v>
      </c>
      <c r="E999" t="s">
        <v>13</v>
      </c>
      <c r="F999">
        <v>43</v>
      </c>
      <c r="G999" t="s">
        <v>51</v>
      </c>
      <c r="H999">
        <v>536</v>
      </c>
      <c r="I999" t="s">
        <v>410</v>
      </c>
      <c r="J999" s="1">
        <v>43300</v>
      </c>
      <c r="K999">
        <v>0</v>
      </c>
      <c r="L999">
        <v>170</v>
      </c>
      <c r="N999">
        <v>318</v>
      </c>
      <c r="Q999">
        <v>281</v>
      </c>
    </row>
    <row r="1000" spans="1:17" x14ac:dyDescent="0.25">
      <c r="A1000">
        <v>8655</v>
      </c>
      <c r="B1000">
        <v>6</v>
      </c>
      <c r="C1000" t="s">
        <v>16</v>
      </c>
      <c r="D1000">
        <v>8000</v>
      </c>
      <c r="E1000" t="s">
        <v>406</v>
      </c>
      <c r="F1000">
        <v>43</v>
      </c>
      <c r="G1000" t="s">
        <v>51</v>
      </c>
      <c r="H1000">
        <v>544</v>
      </c>
      <c r="I1000" t="s">
        <v>52</v>
      </c>
      <c r="J1000" s="1">
        <v>43298</v>
      </c>
      <c r="K1000">
        <v>0</v>
      </c>
      <c r="L1000">
        <v>12950</v>
      </c>
      <c r="N1000">
        <v>31</v>
      </c>
      <c r="Q1000">
        <v>136</v>
      </c>
    </row>
    <row r="1001" spans="1:17" x14ac:dyDescent="0.25">
      <c r="A1001">
        <v>8769</v>
      </c>
      <c r="B1001">
        <v>6</v>
      </c>
      <c r="C1001" t="s">
        <v>16</v>
      </c>
      <c r="D1001">
        <v>1832</v>
      </c>
      <c r="E1001" t="s">
        <v>169</v>
      </c>
      <c r="F1001">
        <v>82</v>
      </c>
      <c r="G1001" t="s">
        <v>58</v>
      </c>
      <c r="H1001">
        <v>1114</v>
      </c>
      <c r="I1001" t="s">
        <v>431</v>
      </c>
      <c r="J1001" s="1">
        <v>43299</v>
      </c>
      <c r="K1001">
        <v>0</v>
      </c>
      <c r="L1001">
        <v>4730</v>
      </c>
      <c r="N1001">
        <v>198</v>
      </c>
      <c r="Q1001">
        <v>205</v>
      </c>
    </row>
    <row r="1002" spans="1:17" x14ac:dyDescent="0.25">
      <c r="A1002">
        <v>8796</v>
      </c>
      <c r="B1002">
        <v>6</v>
      </c>
      <c r="C1002" t="s">
        <v>16</v>
      </c>
      <c r="D1002">
        <v>1900</v>
      </c>
      <c r="E1002" t="s">
        <v>55</v>
      </c>
      <c r="F1002">
        <v>74</v>
      </c>
      <c r="G1002" t="s">
        <v>27</v>
      </c>
      <c r="H1002">
        <v>4441</v>
      </c>
      <c r="I1002" t="s">
        <v>91</v>
      </c>
      <c r="J1002" s="1">
        <v>43300</v>
      </c>
      <c r="K1002">
        <v>0</v>
      </c>
      <c r="L1002">
        <v>12912</v>
      </c>
      <c r="N1002">
        <v>359</v>
      </c>
      <c r="Q1002">
        <v>99</v>
      </c>
    </row>
    <row r="1003" spans="1:17" x14ac:dyDescent="0.25">
      <c r="A1003">
        <v>8822</v>
      </c>
      <c r="B1003">
        <v>6</v>
      </c>
      <c r="C1003" t="s">
        <v>16</v>
      </c>
      <c r="D1003">
        <v>1611</v>
      </c>
      <c r="E1003" t="s">
        <v>17</v>
      </c>
      <c r="F1003">
        <v>74</v>
      </c>
      <c r="G1003" t="s">
        <v>27</v>
      </c>
      <c r="H1003">
        <v>4446</v>
      </c>
      <c r="I1003" t="s">
        <v>28</v>
      </c>
      <c r="J1003" s="1">
        <v>43300</v>
      </c>
      <c r="K1003">
        <v>0</v>
      </c>
      <c r="L1003">
        <v>8366</v>
      </c>
      <c r="N1003">
        <v>452</v>
      </c>
      <c r="Q1003">
        <v>247</v>
      </c>
    </row>
    <row r="1004" spans="1:17" x14ac:dyDescent="0.25">
      <c r="A1004">
        <v>8918</v>
      </c>
      <c r="B1004">
        <v>6</v>
      </c>
      <c r="C1004" t="s">
        <v>16</v>
      </c>
      <c r="D1004">
        <v>1638</v>
      </c>
      <c r="E1004" t="s">
        <v>109</v>
      </c>
      <c r="F1004">
        <v>4</v>
      </c>
      <c r="G1004" t="s">
        <v>25</v>
      </c>
      <c r="H1004">
        <v>804</v>
      </c>
      <c r="I1004" t="s">
        <v>208</v>
      </c>
      <c r="J1004" s="1">
        <v>43301</v>
      </c>
      <c r="K1004">
        <v>0</v>
      </c>
      <c r="L1004">
        <v>230</v>
      </c>
      <c r="N1004">
        <v>394</v>
      </c>
      <c r="Q1004">
        <v>264</v>
      </c>
    </row>
    <row r="1005" spans="1:17" x14ac:dyDescent="0.25">
      <c r="A1005">
        <v>8819</v>
      </c>
      <c r="B1005">
        <v>2</v>
      </c>
      <c r="C1005" t="s">
        <v>13</v>
      </c>
      <c r="D1005">
        <v>1426</v>
      </c>
      <c r="E1005" t="s">
        <v>13</v>
      </c>
      <c r="F1005">
        <v>74</v>
      </c>
      <c r="G1005" t="s">
        <v>27</v>
      </c>
      <c r="H1005">
        <v>4437</v>
      </c>
      <c r="I1005" t="s">
        <v>365</v>
      </c>
      <c r="J1005" s="1">
        <v>43300</v>
      </c>
      <c r="K1005">
        <v>0</v>
      </c>
      <c r="L1005">
        <v>105</v>
      </c>
      <c r="N1005">
        <v>271</v>
      </c>
      <c r="Q1005">
        <v>236</v>
      </c>
    </row>
    <row r="1006" spans="1:17" x14ac:dyDescent="0.25">
      <c r="A1006">
        <v>8807</v>
      </c>
      <c r="B1006">
        <v>2</v>
      </c>
      <c r="C1006" t="s">
        <v>13</v>
      </c>
      <c r="D1006">
        <v>1426</v>
      </c>
      <c r="E1006" t="s">
        <v>13</v>
      </c>
      <c r="F1006">
        <v>74</v>
      </c>
      <c r="G1006" t="s">
        <v>27</v>
      </c>
      <c r="H1006">
        <v>4476</v>
      </c>
      <c r="I1006" t="s">
        <v>119</v>
      </c>
      <c r="J1006" s="1">
        <v>43300</v>
      </c>
      <c r="K1006">
        <v>0</v>
      </c>
      <c r="L1006">
        <v>44</v>
      </c>
      <c r="N1006">
        <v>186</v>
      </c>
      <c r="Q1006">
        <v>211</v>
      </c>
    </row>
    <row r="1007" spans="1:17" x14ac:dyDescent="0.25">
      <c r="A1007">
        <v>8831</v>
      </c>
      <c r="B1007">
        <v>82</v>
      </c>
      <c r="C1007" t="s">
        <v>60</v>
      </c>
      <c r="D1007">
        <v>2322</v>
      </c>
      <c r="E1007" t="s">
        <v>395</v>
      </c>
      <c r="F1007">
        <v>177</v>
      </c>
      <c r="G1007" t="s">
        <v>47</v>
      </c>
      <c r="H1007">
        <v>3381</v>
      </c>
      <c r="I1007" t="s">
        <v>62</v>
      </c>
      <c r="J1007" s="1">
        <v>43300</v>
      </c>
      <c r="K1007">
        <v>0</v>
      </c>
      <c r="L1007">
        <v>8698.4</v>
      </c>
      <c r="N1007">
        <v>325</v>
      </c>
      <c r="Q1007">
        <v>283</v>
      </c>
    </row>
    <row r="1008" spans="1:17" x14ac:dyDescent="0.25">
      <c r="A1008">
        <v>8815</v>
      </c>
      <c r="B1008">
        <v>2</v>
      </c>
      <c r="C1008" t="s">
        <v>13</v>
      </c>
      <c r="D1008">
        <v>1426</v>
      </c>
      <c r="E1008" t="s">
        <v>13</v>
      </c>
      <c r="F1008">
        <v>43</v>
      </c>
      <c r="G1008" t="s">
        <v>51</v>
      </c>
      <c r="H1008">
        <v>544</v>
      </c>
      <c r="I1008" t="s">
        <v>52</v>
      </c>
      <c r="J1008" s="1">
        <v>43300</v>
      </c>
      <c r="K1008">
        <v>0</v>
      </c>
      <c r="L1008">
        <v>199</v>
      </c>
      <c r="N1008">
        <v>94</v>
      </c>
      <c r="Q1008">
        <v>68</v>
      </c>
    </row>
    <row r="1009" spans="1:17" x14ac:dyDescent="0.25">
      <c r="A1009">
        <v>8838</v>
      </c>
      <c r="B1009">
        <v>2</v>
      </c>
      <c r="C1009" t="s">
        <v>13</v>
      </c>
      <c r="D1009">
        <v>1426</v>
      </c>
      <c r="E1009" t="s">
        <v>13</v>
      </c>
      <c r="F1009">
        <v>74</v>
      </c>
      <c r="G1009" t="s">
        <v>27</v>
      </c>
      <c r="H1009">
        <v>4477</v>
      </c>
      <c r="I1009" t="s">
        <v>50</v>
      </c>
      <c r="J1009" s="1">
        <v>43300</v>
      </c>
      <c r="K1009">
        <v>0</v>
      </c>
      <c r="L1009">
        <v>150</v>
      </c>
      <c r="N1009">
        <v>33</v>
      </c>
      <c r="Q1009">
        <v>146</v>
      </c>
    </row>
    <row r="1010" spans="1:17" x14ac:dyDescent="0.25">
      <c r="A1010">
        <v>8818</v>
      </c>
      <c r="B1010">
        <v>2</v>
      </c>
      <c r="C1010" t="s">
        <v>13</v>
      </c>
      <c r="D1010">
        <v>1426</v>
      </c>
      <c r="E1010" t="s">
        <v>13</v>
      </c>
      <c r="F1010">
        <v>74</v>
      </c>
      <c r="G1010" t="s">
        <v>27</v>
      </c>
      <c r="H1010">
        <v>4469</v>
      </c>
      <c r="I1010" t="s">
        <v>439</v>
      </c>
      <c r="J1010" s="1">
        <v>43300</v>
      </c>
      <c r="K1010">
        <v>0</v>
      </c>
      <c r="L1010">
        <v>180</v>
      </c>
      <c r="N1010">
        <v>366</v>
      </c>
      <c r="Q1010">
        <v>189</v>
      </c>
    </row>
    <row r="1011" spans="1:17" x14ac:dyDescent="0.25">
      <c r="A1011">
        <v>8808</v>
      </c>
      <c r="B1011">
        <v>2</v>
      </c>
      <c r="C1011" t="s">
        <v>13</v>
      </c>
      <c r="D1011">
        <v>1426</v>
      </c>
      <c r="E1011" t="s">
        <v>13</v>
      </c>
      <c r="F1011">
        <v>74</v>
      </c>
      <c r="G1011" t="s">
        <v>27</v>
      </c>
      <c r="H1011">
        <v>4485</v>
      </c>
      <c r="I1011" t="s">
        <v>392</v>
      </c>
      <c r="J1011" s="1">
        <v>43300</v>
      </c>
      <c r="K1011">
        <v>0</v>
      </c>
      <c r="L1011">
        <v>145</v>
      </c>
      <c r="N1011">
        <v>272</v>
      </c>
      <c r="Q1011">
        <v>198</v>
      </c>
    </row>
    <row r="1012" spans="1:17" x14ac:dyDescent="0.25">
      <c r="A1012">
        <v>8834</v>
      </c>
      <c r="B1012">
        <v>2</v>
      </c>
      <c r="C1012" t="s">
        <v>13</v>
      </c>
      <c r="D1012">
        <v>1426</v>
      </c>
      <c r="E1012" t="s">
        <v>13</v>
      </c>
      <c r="F1012">
        <v>74</v>
      </c>
      <c r="G1012" t="s">
        <v>27</v>
      </c>
      <c r="H1012">
        <v>4470</v>
      </c>
      <c r="I1012" t="s">
        <v>82</v>
      </c>
      <c r="J1012" s="1">
        <v>43300</v>
      </c>
      <c r="K1012">
        <v>0</v>
      </c>
      <c r="L1012">
        <v>125</v>
      </c>
      <c r="N1012">
        <v>352</v>
      </c>
      <c r="Q1012">
        <v>125</v>
      </c>
    </row>
    <row r="1013" spans="1:17" x14ac:dyDescent="0.25">
      <c r="A1013">
        <v>8901</v>
      </c>
      <c r="B1013">
        <v>2</v>
      </c>
      <c r="C1013" t="s">
        <v>13</v>
      </c>
      <c r="D1013">
        <v>1414</v>
      </c>
      <c r="E1013" t="s">
        <v>13</v>
      </c>
      <c r="F1013">
        <v>231</v>
      </c>
      <c r="G1013" t="s">
        <v>244</v>
      </c>
      <c r="H1013">
        <v>4168</v>
      </c>
      <c r="I1013" t="s">
        <v>440</v>
      </c>
      <c r="J1013" s="1">
        <v>43301</v>
      </c>
      <c r="K1013">
        <v>0</v>
      </c>
      <c r="L1013">
        <v>3587.5</v>
      </c>
      <c r="N1013">
        <v>55</v>
      </c>
      <c r="Q1013">
        <v>127</v>
      </c>
    </row>
    <row r="1014" spans="1:17" x14ac:dyDescent="0.25">
      <c r="A1014">
        <v>8891</v>
      </c>
      <c r="B1014">
        <v>2</v>
      </c>
      <c r="C1014" t="s">
        <v>13</v>
      </c>
      <c r="D1014">
        <v>1086</v>
      </c>
      <c r="E1014" t="s">
        <v>13</v>
      </c>
      <c r="F1014">
        <v>74</v>
      </c>
      <c r="G1014" t="s">
        <v>27</v>
      </c>
      <c r="H1014">
        <v>4441</v>
      </c>
      <c r="I1014" t="s">
        <v>91</v>
      </c>
      <c r="J1014" s="1">
        <v>43301</v>
      </c>
      <c r="K1014">
        <v>0</v>
      </c>
      <c r="L1014">
        <v>2849.82</v>
      </c>
      <c r="N1014">
        <v>296</v>
      </c>
      <c r="Q1014">
        <v>241</v>
      </c>
    </row>
    <row r="1015" spans="1:17" x14ac:dyDescent="0.25">
      <c r="A1015">
        <v>8929</v>
      </c>
      <c r="B1015">
        <v>2</v>
      </c>
      <c r="C1015" t="s">
        <v>13</v>
      </c>
      <c r="D1015">
        <v>1414</v>
      </c>
      <c r="E1015" t="s">
        <v>13</v>
      </c>
      <c r="F1015">
        <v>72</v>
      </c>
      <c r="G1015" t="s">
        <v>23</v>
      </c>
      <c r="H1015">
        <v>1028</v>
      </c>
      <c r="I1015" t="s">
        <v>133</v>
      </c>
      <c r="J1015" s="1">
        <v>43301</v>
      </c>
      <c r="K1015">
        <v>0</v>
      </c>
      <c r="L1015">
        <v>3302</v>
      </c>
      <c r="N1015">
        <v>367</v>
      </c>
      <c r="Q1015">
        <v>207</v>
      </c>
    </row>
    <row r="1016" spans="1:17" x14ac:dyDescent="0.25">
      <c r="A1016">
        <v>8889</v>
      </c>
      <c r="B1016">
        <v>2</v>
      </c>
      <c r="C1016" t="s">
        <v>13</v>
      </c>
      <c r="D1016">
        <v>1086</v>
      </c>
      <c r="E1016" t="s">
        <v>13</v>
      </c>
      <c r="F1016">
        <v>74</v>
      </c>
      <c r="G1016" t="s">
        <v>27</v>
      </c>
      <c r="H1016">
        <v>4441</v>
      </c>
      <c r="I1016" t="s">
        <v>91</v>
      </c>
      <c r="J1016" s="1">
        <v>43301</v>
      </c>
      <c r="K1016">
        <v>0</v>
      </c>
      <c r="L1016">
        <v>8613.2000000000007</v>
      </c>
      <c r="N1016">
        <v>249</v>
      </c>
      <c r="Q1016">
        <v>203</v>
      </c>
    </row>
    <row r="1017" spans="1:17" x14ac:dyDescent="0.25">
      <c r="A1017">
        <v>8990</v>
      </c>
      <c r="B1017">
        <v>6</v>
      </c>
      <c r="C1017" t="s">
        <v>16</v>
      </c>
      <c r="D1017">
        <v>1885</v>
      </c>
      <c r="E1017" t="s">
        <v>441</v>
      </c>
      <c r="F1017">
        <v>213</v>
      </c>
      <c r="G1017" t="s">
        <v>68</v>
      </c>
      <c r="H1017">
        <v>606</v>
      </c>
      <c r="I1017" t="s">
        <v>442</v>
      </c>
      <c r="J1017" s="1">
        <v>43304</v>
      </c>
      <c r="K1017">
        <v>0</v>
      </c>
      <c r="L1017">
        <v>4920</v>
      </c>
      <c r="N1017">
        <v>326</v>
      </c>
      <c r="Q1017">
        <v>124</v>
      </c>
    </row>
    <row r="1018" spans="1:17" x14ac:dyDescent="0.25">
      <c r="A1018">
        <v>9533</v>
      </c>
      <c r="B1018">
        <v>6</v>
      </c>
      <c r="C1018" t="s">
        <v>16</v>
      </c>
      <c r="D1018">
        <v>1618</v>
      </c>
      <c r="E1018" t="s">
        <v>37</v>
      </c>
      <c r="F1018">
        <v>169</v>
      </c>
      <c r="G1018" t="s">
        <v>298</v>
      </c>
      <c r="H1018">
        <v>3142</v>
      </c>
      <c r="I1018" t="s">
        <v>443</v>
      </c>
      <c r="J1018" s="1">
        <v>43313</v>
      </c>
      <c r="K1018">
        <v>0</v>
      </c>
      <c r="L1018">
        <v>3200</v>
      </c>
      <c r="N1018">
        <v>375</v>
      </c>
      <c r="Q1018">
        <v>65</v>
      </c>
    </row>
    <row r="1019" spans="1:17" x14ac:dyDescent="0.25">
      <c r="A1019">
        <v>9507</v>
      </c>
      <c r="B1019">
        <v>6</v>
      </c>
      <c r="C1019" t="s">
        <v>16</v>
      </c>
      <c r="D1019">
        <v>1684</v>
      </c>
      <c r="E1019" t="s">
        <v>352</v>
      </c>
      <c r="F1019">
        <v>74</v>
      </c>
      <c r="G1019" t="s">
        <v>27</v>
      </c>
      <c r="H1019">
        <v>4469</v>
      </c>
      <c r="I1019" t="s">
        <v>439</v>
      </c>
      <c r="J1019" s="1">
        <v>43313</v>
      </c>
      <c r="K1019">
        <v>0</v>
      </c>
      <c r="L1019">
        <v>10944.02</v>
      </c>
      <c r="N1019">
        <v>395</v>
      </c>
      <c r="Q1019">
        <v>235</v>
      </c>
    </row>
    <row r="1020" spans="1:17" x14ac:dyDescent="0.25">
      <c r="A1020">
        <v>9340</v>
      </c>
      <c r="B1020">
        <v>6</v>
      </c>
      <c r="C1020" t="s">
        <v>16</v>
      </c>
      <c r="D1020">
        <v>1653</v>
      </c>
      <c r="E1020" t="s">
        <v>20</v>
      </c>
      <c r="F1020">
        <v>175</v>
      </c>
      <c r="G1020" t="s">
        <v>112</v>
      </c>
      <c r="H1020">
        <v>3169</v>
      </c>
      <c r="I1020" t="s">
        <v>112</v>
      </c>
      <c r="J1020" s="1">
        <v>43311</v>
      </c>
      <c r="K1020">
        <v>0</v>
      </c>
      <c r="L1020">
        <v>3000</v>
      </c>
      <c r="N1020">
        <v>479</v>
      </c>
      <c r="Q1020">
        <v>9</v>
      </c>
    </row>
    <row r="1021" spans="1:17" x14ac:dyDescent="0.25">
      <c r="A1021">
        <v>9314</v>
      </c>
      <c r="B1021">
        <v>6</v>
      </c>
      <c r="C1021" t="s">
        <v>16</v>
      </c>
      <c r="D1021">
        <v>1611</v>
      </c>
      <c r="E1021" t="s">
        <v>17</v>
      </c>
      <c r="F1021">
        <v>82</v>
      </c>
      <c r="G1021" t="s">
        <v>58</v>
      </c>
      <c r="H1021">
        <v>1151</v>
      </c>
      <c r="I1021" t="s">
        <v>59</v>
      </c>
      <c r="J1021" s="1">
        <v>43311</v>
      </c>
      <c r="K1021">
        <v>0</v>
      </c>
      <c r="L1021">
        <v>600</v>
      </c>
      <c r="N1021">
        <v>475</v>
      </c>
      <c r="Q1021">
        <v>173</v>
      </c>
    </row>
    <row r="1022" spans="1:17" x14ac:dyDescent="0.25">
      <c r="A1022">
        <v>9277</v>
      </c>
      <c r="B1022">
        <v>6</v>
      </c>
      <c r="C1022" t="s">
        <v>16</v>
      </c>
      <c r="D1022">
        <v>1653</v>
      </c>
      <c r="E1022" t="s">
        <v>20</v>
      </c>
      <c r="F1022">
        <v>65</v>
      </c>
      <c r="G1022" t="s">
        <v>21</v>
      </c>
      <c r="H1022">
        <v>935</v>
      </c>
      <c r="I1022" t="s">
        <v>22</v>
      </c>
      <c r="J1022" s="1">
        <v>43308</v>
      </c>
      <c r="K1022">
        <v>0</v>
      </c>
      <c r="L1022">
        <v>2040</v>
      </c>
      <c r="N1022">
        <v>496</v>
      </c>
      <c r="Q1022">
        <v>128</v>
      </c>
    </row>
    <row r="1023" spans="1:17" x14ac:dyDescent="0.25">
      <c r="A1023">
        <v>9180</v>
      </c>
      <c r="B1023">
        <v>6</v>
      </c>
      <c r="C1023" t="s">
        <v>16</v>
      </c>
      <c r="D1023">
        <v>1611</v>
      </c>
      <c r="E1023" t="s">
        <v>17</v>
      </c>
      <c r="F1023">
        <v>74</v>
      </c>
      <c r="G1023" t="s">
        <v>27</v>
      </c>
      <c r="H1023">
        <v>4457</v>
      </c>
      <c r="I1023" t="s">
        <v>195</v>
      </c>
      <c r="J1023" s="1">
        <v>43307</v>
      </c>
      <c r="K1023">
        <v>0</v>
      </c>
      <c r="L1023">
        <v>4162</v>
      </c>
      <c r="N1023">
        <v>77</v>
      </c>
      <c r="Q1023">
        <v>99</v>
      </c>
    </row>
    <row r="1024" spans="1:17" x14ac:dyDescent="0.25">
      <c r="A1024">
        <v>9150</v>
      </c>
      <c r="B1024">
        <v>6</v>
      </c>
      <c r="C1024" t="s">
        <v>16</v>
      </c>
      <c r="D1024">
        <v>1684</v>
      </c>
      <c r="E1024" t="s">
        <v>352</v>
      </c>
      <c r="F1024">
        <v>74</v>
      </c>
      <c r="G1024" t="s">
        <v>27</v>
      </c>
      <c r="H1024">
        <v>4446</v>
      </c>
      <c r="I1024" t="s">
        <v>28</v>
      </c>
      <c r="J1024" s="1">
        <v>43307</v>
      </c>
      <c r="K1024">
        <v>0</v>
      </c>
      <c r="L1024">
        <v>4839.0600000000004</v>
      </c>
      <c r="N1024">
        <v>435</v>
      </c>
      <c r="Q1024">
        <v>101</v>
      </c>
    </row>
    <row r="1025" spans="1:17" x14ac:dyDescent="0.25">
      <c r="A1025">
        <v>9149</v>
      </c>
      <c r="B1025">
        <v>2</v>
      </c>
      <c r="C1025" t="s">
        <v>13</v>
      </c>
      <c r="D1025">
        <v>1430</v>
      </c>
      <c r="E1025" t="s">
        <v>13</v>
      </c>
      <c r="F1025">
        <v>241</v>
      </c>
      <c r="G1025" t="s">
        <v>444</v>
      </c>
      <c r="H1025">
        <v>4618</v>
      </c>
      <c r="I1025" t="s">
        <v>445</v>
      </c>
      <c r="J1025" s="1">
        <v>43307</v>
      </c>
      <c r="K1025">
        <v>0</v>
      </c>
      <c r="L1025">
        <v>2784</v>
      </c>
      <c r="N1025">
        <v>328</v>
      </c>
      <c r="Q1025">
        <v>42</v>
      </c>
    </row>
    <row r="1026" spans="1:17" x14ac:dyDescent="0.25">
      <c r="A1026">
        <v>9109</v>
      </c>
      <c r="B1026">
        <v>2</v>
      </c>
      <c r="C1026" t="s">
        <v>13</v>
      </c>
      <c r="D1026">
        <v>1231</v>
      </c>
      <c r="E1026" t="s">
        <v>13</v>
      </c>
      <c r="F1026">
        <v>74</v>
      </c>
      <c r="G1026" t="s">
        <v>27</v>
      </c>
      <c r="H1026">
        <v>4473</v>
      </c>
      <c r="I1026" t="s">
        <v>90</v>
      </c>
      <c r="J1026" s="1">
        <v>43306</v>
      </c>
      <c r="K1026">
        <v>0</v>
      </c>
      <c r="L1026">
        <v>1145</v>
      </c>
      <c r="N1026">
        <v>57</v>
      </c>
      <c r="Q1026">
        <v>45</v>
      </c>
    </row>
    <row r="1027" spans="1:17" x14ac:dyDescent="0.25">
      <c r="A1027">
        <v>9091</v>
      </c>
      <c r="B1027">
        <v>6</v>
      </c>
      <c r="C1027" t="s">
        <v>16</v>
      </c>
      <c r="D1027">
        <v>1643</v>
      </c>
      <c r="E1027" t="s">
        <v>66</v>
      </c>
      <c r="F1027">
        <v>16</v>
      </c>
      <c r="G1027" t="s">
        <v>76</v>
      </c>
      <c r="H1027">
        <v>132</v>
      </c>
      <c r="I1027" t="s">
        <v>77</v>
      </c>
      <c r="J1027" s="1">
        <v>43306</v>
      </c>
      <c r="K1027">
        <v>0</v>
      </c>
      <c r="L1027">
        <v>1860</v>
      </c>
      <c r="N1027">
        <v>307</v>
      </c>
      <c r="Q1027">
        <v>107</v>
      </c>
    </row>
    <row r="1028" spans="1:17" x14ac:dyDescent="0.25">
      <c r="A1028">
        <v>9085</v>
      </c>
      <c r="B1028">
        <v>2</v>
      </c>
      <c r="C1028" t="s">
        <v>13</v>
      </c>
      <c r="D1028">
        <v>1414</v>
      </c>
      <c r="E1028" t="s">
        <v>13</v>
      </c>
      <c r="F1028">
        <v>82</v>
      </c>
      <c r="G1028" t="s">
        <v>58</v>
      </c>
      <c r="H1028">
        <v>1117</v>
      </c>
      <c r="I1028" t="s">
        <v>446</v>
      </c>
      <c r="J1028" s="1">
        <v>43306</v>
      </c>
      <c r="K1028">
        <v>0</v>
      </c>
      <c r="L1028">
        <v>8960.7000000000007</v>
      </c>
      <c r="N1028">
        <v>407</v>
      </c>
      <c r="Q1028">
        <v>192</v>
      </c>
    </row>
    <row r="1029" spans="1:17" x14ac:dyDescent="0.25">
      <c r="A1029">
        <v>9055</v>
      </c>
      <c r="B1029">
        <v>2</v>
      </c>
      <c r="C1029" t="s">
        <v>13</v>
      </c>
      <c r="D1029">
        <v>1263</v>
      </c>
      <c r="E1029" t="s">
        <v>13</v>
      </c>
      <c r="F1029">
        <v>74</v>
      </c>
      <c r="G1029" t="s">
        <v>27</v>
      </c>
      <c r="H1029">
        <v>4459</v>
      </c>
      <c r="I1029" t="s">
        <v>261</v>
      </c>
      <c r="J1029" s="1">
        <v>43305</v>
      </c>
      <c r="K1029">
        <v>0</v>
      </c>
      <c r="L1029">
        <v>2189</v>
      </c>
      <c r="N1029">
        <v>260</v>
      </c>
      <c r="Q1029">
        <v>162</v>
      </c>
    </row>
    <row r="1030" spans="1:17" x14ac:dyDescent="0.25">
      <c r="A1030">
        <v>9033</v>
      </c>
      <c r="B1030">
        <v>6</v>
      </c>
      <c r="C1030" t="s">
        <v>16</v>
      </c>
      <c r="D1030">
        <v>1923</v>
      </c>
      <c r="E1030" t="s">
        <v>85</v>
      </c>
      <c r="F1030">
        <v>167</v>
      </c>
      <c r="G1030" t="s">
        <v>144</v>
      </c>
      <c r="H1030">
        <v>3095</v>
      </c>
      <c r="I1030" t="s">
        <v>145</v>
      </c>
      <c r="J1030" s="1">
        <v>43305</v>
      </c>
      <c r="K1030">
        <v>0</v>
      </c>
      <c r="L1030">
        <v>2100</v>
      </c>
      <c r="N1030">
        <v>203</v>
      </c>
      <c r="Q1030">
        <v>7</v>
      </c>
    </row>
    <row r="1031" spans="1:17" x14ac:dyDescent="0.25">
      <c r="A1031">
        <v>9019</v>
      </c>
      <c r="B1031">
        <v>6</v>
      </c>
      <c r="C1031" t="s">
        <v>16</v>
      </c>
      <c r="D1031">
        <v>1686</v>
      </c>
      <c r="E1031" t="s">
        <v>67</v>
      </c>
      <c r="F1031">
        <v>213</v>
      </c>
      <c r="G1031" t="s">
        <v>68</v>
      </c>
      <c r="H1031">
        <v>626</v>
      </c>
      <c r="I1031" t="s">
        <v>69</v>
      </c>
      <c r="J1031" s="1">
        <v>43304</v>
      </c>
      <c r="K1031">
        <v>0</v>
      </c>
      <c r="L1031">
        <v>3000</v>
      </c>
      <c r="N1031">
        <v>419</v>
      </c>
      <c r="Q1031">
        <v>167</v>
      </c>
    </row>
    <row r="1032" spans="1:17" x14ac:dyDescent="0.25">
      <c r="A1032">
        <v>9007</v>
      </c>
      <c r="B1032">
        <v>2</v>
      </c>
      <c r="C1032" t="s">
        <v>13</v>
      </c>
      <c r="D1032">
        <v>1135</v>
      </c>
      <c r="E1032" t="s">
        <v>13</v>
      </c>
      <c r="F1032">
        <v>178</v>
      </c>
      <c r="G1032" t="s">
        <v>114</v>
      </c>
      <c r="H1032">
        <v>3188</v>
      </c>
      <c r="I1032" t="s">
        <v>115</v>
      </c>
      <c r="J1032" s="1">
        <v>43304</v>
      </c>
      <c r="K1032">
        <v>0</v>
      </c>
      <c r="L1032">
        <v>2748.29</v>
      </c>
      <c r="N1032">
        <v>440</v>
      </c>
      <c r="Q1032">
        <v>143</v>
      </c>
    </row>
    <row r="1033" spans="1:17" x14ac:dyDescent="0.25">
      <c r="A1033">
        <v>8999</v>
      </c>
      <c r="B1033">
        <v>2</v>
      </c>
      <c r="C1033" t="s">
        <v>13</v>
      </c>
      <c r="D1033">
        <v>1430</v>
      </c>
      <c r="E1033" t="s">
        <v>13</v>
      </c>
      <c r="F1033">
        <v>109</v>
      </c>
      <c r="G1033" t="s">
        <v>155</v>
      </c>
      <c r="H1033">
        <v>1753</v>
      </c>
      <c r="I1033" t="s">
        <v>156</v>
      </c>
      <c r="J1033" s="1">
        <v>43304</v>
      </c>
      <c r="K1033">
        <v>0</v>
      </c>
      <c r="L1033">
        <v>8370</v>
      </c>
      <c r="N1033">
        <v>390</v>
      </c>
      <c r="Q1033">
        <v>42</v>
      </c>
    </row>
    <row r="1034" spans="1:17" x14ac:dyDescent="0.25">
      <c r="A1034">
        <v>8995</v>
      </c>
      <c r="B1034">
        <v>6</v>
      </c>
      <c r="C1034" t="s">
        <v>16</v>
      </c>
      <c r="D1034">
        <v>1643</v>
      </c>
      <c r="E1034" t="s">
        <v>66</v>
      </c>
      <c r="F1034">
        <v>74</v>
      </c>
      <c r="G1034" t="s">
        <v>27</v>
      </c>
      <c r="H1034">
        <v>4482</v>
      </c>
      <c r="I1034" t="s">
        <v>390</v>
      </c>
      <c r="J1034" s="1">
        <v>43304</v>
      </c>
      <c r="K1034">
        <v>0</v>
      </c>
      <c r="L1034">
        <v>920</v>
      </c>
      <c r="N1034">
        <v>420</v>
      </c>
      <c r="Q1034">
        <v>213</v>
      </c>
    </row>
    <row r="1035" spans="1:17" x14ac:dyDescent="0.25">
      <c r="A1035">
        <v>8981</v>
      </c>
      <c r="B1035">
        <v>14</v>
      </c>
      <c r="C1035" t="s">
        <v>101</v>
      </c>
      <c r="D1035">
        <v>5006</v>
      </c>
      <c r="E1035" t="s">
        <v>101</v>
      </c>
      <c r="F1035">
        <v>236</v>
      </c>
      <c r="G1035" t="s">
        <v>44</v>
      </c>
      <c r="H1035">
        <v>4501</v>
      </c>
      <c r="I1035" t="s">
        <v>102</v>
      </c>
      <c r="J1035" s="1">
        <v>43304</v>
      </c>
      <c r="K1035">
        <v>0</v>
      </c>
      <c r="L1035">
        <v>14400</v>
      </c>
      <c r="N1035">
        <v>133</v>
      </c>
      <c r="Q1035">
        <v>289</v>
      </c>
    </row>
    <row r="1036" spans="1:17" x14ac:dyDescent="0.25">
      <c r="A1036">
        <v>8935</v>
      </c>
      <c r="B1036">
        <v>2</v>
      </c>
      <c r="C1036" t="s">
        <v>13</v>
      </c>
      <c r="D1036">
        <v>1414</v>
      </c>
      <c r="E1036" t="s">
        <v>13</v>
      </c>
      <c r="F1036">
        <v>236</v>
      </c>
      <c r="G1036" t="s">
        <v>44</v>
      </c>
      <c r="H1036">
        <v>4502</v>
      </c>
      <c r="I1036" t="s">
        <v>65</v>
      </c>
      <c r="J1036" s="1">
        <v>43301</v>
      </c>
      <c r="K1036">
        <v>0</v>
      </c>
      <c r="L1036">
        <v>6258</v>
      </c>
      <c r="N1036">
        <v>433</v>
      </c>
      <c r="Q1036">
        <v>99</v>
      </c>
    </row>
    <row r="1037" spans="1:17" x14ac:dyDescent="0.25">
      <c r="A1037">
        <v>8912</v>
      </c>
      <c r="B1037">
        <v>6</v>
      </c>
      <c r="C1037" t="s">
        <v>16</v>
      </c>
      <c r="D1037">
        <v>1653</v>
      </c>
      <c r="E1037" t="s">
        <v>20</v>
      </c>
      <c r="F1037">
        <v>236</v>
      </c>
      <c r="G1037" t="s">
        <v>44</v>
      </c>
      <c r="H1037">
        <v>4502</v>
      </c>
      <c r="I1037" t="s">
        <v>65</v>
      </c>
      <c r="J1037" s="1">
        <v>43301</v>
      </c>
      <c r="K1037">
        <v>0</v>
      </c>
      <c r="L1037">
        <v>9040</v>
      </c>
      <c r="N1037">
        <v>205</v>
      </c>
      <c r="Q1037">
        <v>299</v>
      </c>
    </row>
    <row r="1038" spans="1:17" x14ac:dyDescent="0.25">
      <c r="A1038">
        <v>8841</v>
      </c>
      <c r="B1038">
        <v>2</v>
      </c>
      <c r="C1038" t="s">
        <v>13</v>
      </c>
      <c r="D1038">
        <v>1115</v>
      </c>
      <c r="E1038" t="s">
        <v>13</v>
      </c>
      <c r="F1038">
        <v>72</v>
      </c>
      <c r="G1038" t="s">
        <v>23</v>
      </c>
      <c r="H1038">
        <v>1005</v>
      </c>
      <c r="I1038" t="s">
        <v>24</v>
      </c>
      <c r="J1038" s="1">
        <v>43300</v>
      </c>
      <c r="K1038">
        <v>0</v>
      </c>
      <c r="L1038">
        <v>10200</v>
      </c>
      <c r="N1038">
        <v>491</v>
      </c>
      <c r="Q1038">
        <v>182</v>
      </c>
    </row>
    <row r="1039" spans="1:17" x14ac:dyDescent="0.25">
      <c r="A1039">
        <v>8743</v>
      </c>
      <c r="B1039">
        <v>6</v>
      </c>
      <c r="C1039" t="s">
        <v>16</v>
      </c>
      <c r="D1039">
        <v>1702</v>
      </c>
      <c r="E1039" t="s">
        <v>234</v>
      </c>
      <c r="F1039">
        <v>29</v>
      </c>
      <c r="G1039" t="s">
        <v>93</v>
      </c>
      <c r="H1039">
        <v>424</v>
      </c>
      <c r="I1039" t="s">
        <v>94</v>
      </c>
      <c r="J1039" s="1">
        <v>43299</v>
      </c>
      <c r="K1039">
        <v>0</v>
      </c>
      <c r="L1039">
        <v>2450</v>
      </c>
      <c r="N1039">
        <v>303</v>
      </c>
      <c r="Q1039">
        <v>223</v>
      </c>
    </row>
    <row r="1040" spans="1:17" x14ac:dyDescent="0.25">
      <c r="A1040">
        <v>8276</v>
      </c>
      <c r="B1040">
        <v>6</v>
      </c>
      <c r="C1040" t="s">
        <v>16</v>
      </c>
      <c r="D1040">
        <v>1650</v>
      </c>
      <c r="E1040" t="s">
        <v>165</v>
      </c>
      <c r="F1040">
        <v>33</v>
      </c>
      <c r="G1040" t="s">
        <v>30</v>
      </c>
      <c r="H1040">
        <v>452</v>
      </c>
      <c r="I1040" t="s">
        <v>447</v>
      </c>
      <c r="J1040" s="1">
        <v>43300</v>
      </c>
      <c r="K1040">
        <v>0</v>
      </c>
      <c r="L1040">
        <v>1650</v>
      </c>
      <c r="N1040">
        <v>412</v>
      </c>
      <c r="Q1040">
        <v>22</v>
      </c>
    </row>
    <row r="1041" spans="1:17" x14ac:dyDescent="0.25">
      <c r="A1041">
        <v>8530</v>
      </c>
      <c r="B1041">
        <v>6</v>
      </c>
      <c r="C1041" t="s">
        <v>16</v>
      </c>
      <c r="D1041">
        <v>1650</v>
      </c>
      <c r="E1041" t="s">
        <v>98</v>
      </c>
      <c r="F1041">
        <v>149</v>
      </c>
      <c r="G1041" t="s">
        <v>33</v>
      </c>
      <c r="H1041">
        <v>2950</v>
      </c>
      <c r="I1041" t="s">
        <v>151</v>
      </c>
      <c r="J1041" s="1">
        <v>43293</v>
      </c>
      <c r="K1041">
        <v>0</v>
      </c>
      <c r="L1041">
        <v>642.55999999999995</v>
      </c>
      <c r="N1041">
        <v>95</v>
      </c>
      <c r="Q1041">
        <v>46</v>
      </c>
    </row>
    <row r="1042" spans="1:17" x14ac:dyDescent="0.25">
      <c r="A1042">
        <v>9034</v>
      </c>
      <c r="B1042">
        <v>2</v>
      </c>
      <c r="C1042" t="s">
        <v>13</v>
      </c>
      <c r="D1042">
        <v>1135</v>
      </c>
      <c r="E1042" t="s">
        <v>13</v>
      </c>
      <c r="F1042">
        <v>113</v>
      </c>
      <c r="G1042" t="s">
        <v>14</v>
      </c>
      <c r="H1042">
        <v>1876</v>
      </c>
      <c r="I1042" t="s">
        <v>412</v>
      </c>
      <c r="J1042" s="1">
        <v>43305</v>
      </c>
      <c r="K1042">
        <v>0</v>
      </c>
      <c r="L1042">
        <v>10405</v>
      </c>
      <c r="N1042">
        <v>269</v>
      </c>
      <c r="Q1042">
        <v>276</v>
      </c>
    </row>
    <row r="1043" spans="1:17" x14ac:dyDescent="0.25">
      <c r="A1043">
        <v>9031</v>
      </c>
      <c r="B1043">
        <v>2</v>
      </c>
      <c r="C1043" t="s">
        <v>13</v>
      </c>
      <c r="D1043">
        <v>1439</v>
      </c>
      <c r="E1043" t="s">
        <v>13</v>
      </c>
      <c r="F1043">
        <v>185</v>
      </c>
      <c r="G1043" t="s">
        <v>139</v>
      </c>
      <c r="H1043">
        <v>1277</v>
      </c>
      <c r="I1043" t="s">
        <v>448</v>
      </c>
      <c r="J1043" s="1">
        <v>43304</v>
      </c>
      <c r="K1043">
        <v>0</v>
      </c>
      <c r="L1043">
        <v>1150</v>
      </c>
      <c r="N1043">
        <v>322</v>
      </c>
      <c r="Q1043">
        <v>137</v>
      </c>
    </row>
    <row r="1044" spans="1:17" x14ac:dyDescent="0.25">
      <c r="A1044">
        <v>9514</v>
      </c>
      <c r="B1044">
        <v>2</v>
      </c>
      <c r="C1044" t="s">
        <v>13</v>
      </c>
      <c r="D1044">
        <v>1439</v>
      </c>
      <c r="E1044" t="s">
        <v>13</v>
      </c>
      <c r="F1044">
        <v>185</v>
      </c>
      <c r="G1044" t="s">
        <v>139</v>
      </c>
      <c r="H1044">
        <v>1277</v>
      </c>
      <c r="I1044" t="s">
        <v>448</v>
      </c>
      <c r="J1044" s="1">
        <v>43313</v>
      </c>
      <c r="K1044">
        <v>0</v>
      </c>
      <c r="L1044">
        <v>1275</v>
      </c>
      <c r="N1044">
        <v>384</v>
      </c>
      <c r="Q1044">
        <v>121</v>
      </c>
    </row>
    <row r="1045" spans="1:17" x14ac:dyDescent="0.25">
      <c r="A1045">
        <v>8979</v>
      </c>
      <c r="B1045">
        <v>2</v>
      </c>
      <c r="C1045" t="s">
        <v>13</v>
      </c>
      <c r="D1045">
        <v>1427</v>
      </c>
      <c r="E1045" t="s">
        <v>13</v>
      </c>
      <c r="F1045">
        <v>236</v>
      </c>
      <c r="G1045" t="s">
        <v>44</v>
      </c>
      <c r="H1045">
        <v>4502</v>
      </c>
      <c r="I1045" t="s">
        <v>65</v>
      </c>
      <c r="J1045" s="1">
        <v>43304</v>
      </c>
      <c r="K1045">
        <v>0</v>
      </c>
      <c r="L1045">
        <v>2545.1999999999998</v>
      </c>
      <c r="N1045">
        <v>185</v>
      </c>
      <c r="Q1045">
        <v>187</v>
      </c>
    </row>
    <row r="1046" spans="1:17" x14ac:dyDescent="0.25">
      <c r="A1046">
        <v>9463</v>
      </c>
      <c r="B1046">
        <v>6</v>
      </c>
      <c r="C1046" t="s">
        <v>16</v>
      </c>
      <c r="D1046">
        <v>1609</v>
      </c>
      <c r="E1046" t="s">
        <v>449</v>
      </c>
      <c r="F1046">
        <v>74</v>
      </c>
      <c r="G1046" t="s">
        <v>27</v>
      </c>
      <c r="H1046">
        <v>4441</v>
      </c>
      <c r="I1046" t="s">
        <v>91</v>
      </c>
      <c r="J1046" s="1">
        <v>43312</v>
      </c>
      <c r="K1046">
        <v>0</v>
      </c>
      <c r="L1046">
        <v>5120</v>
      </c>
      <c r="N1046">
        <v>264</v>
      </c>
      <c r="Q1046">
        <v>245</v>
      </c>
    </row>
    <row r="1047" spans="1:17" x14ac:dyDescent="0.25">
      <c r="A1047">
        <v>8734</v>
      </c>
      <c r="B1047">
        <v>6</v>
      </c>
      <c r="C1047" t="s">
        <v>16</v>
      </c>
      <c r="D1047">
        <v>1878</v>
      </c>
      <c r="E1047" t="s">
        <v>194</v>
      </c>
      <c r="F1047">
        <v>236</v>
      </c>
      <c r="G1047" t="s">
        <v>44</v>
      </c>
      <c r="H1047">
        <v>4502</v>
      </c>
      <c r="I1047" t="s">
        <v>65</v>
      </c>
      <c r="J1047" s="1">
        <v>43300</v>
      </c>
      <c r="K1047">
        <v>0</v>
      </c>
      <c r="L1047">
        <v>7890.2</v>
      </c>
      <c r="N1047">
        <v>300</v>
      </c>
      <c r="Q1047">
        <v>118</v>
      </c>
    </row>
    <row r="1048" spans="1:17" x14ac:dyDescent="0.25">
      <c r="A1048">
        <v>8401</v>
      </c>
      <c r="B1048">
        <v>6</v>
      </c>
      <c r="C1048" t="s">
        <v>16</v>
      </c>
      <c r="D1048">
        <v>1746</v>
      </c>
      <c r="E1048" t="s">
        <v>450</v>
      </c>
      <c r="F1048">
        <v>236</v>
      </c>
      <c r="G1048" t="s">
        <v>44</v>
      </c>
      <c r="H1048">
        <v>4502</v>
      </c>
      <c r="I1048" t="s">
        <v>65</v>
      </c>
      <c r="J1048" s="1">
        <v>43305</v>
      </c>
      <c r="K1048">
        <v>0</v>
      </c>
      <c r="L1048">
        <v>2269</v>
      </c>
      <c r="N1048">
        <v>189</v>
      </c>
      <c r="Q1048">
        <v>197</v>
      </c>
    </row>
    <row r="1049" spans="1:17" x14ac:dyDescent="0.25">
      <c r="A1049">
        <v>8692</v>
      </c>
      <c r="B1049">
        <v>2</v>
      </c>
      <c r="C1049" t="s">
        <v>13</v>
      </c>
      <c r="D1049">
        <v>1414</v>
      </c>
      <c r="E1049" t="s">
        <v>13</v>
      </c>
      <c r="F1049">
        <v>178</v>
      </c>
      <c r="G1049" t="s">
        <v>114</v>
      </c>
      <c r="H1049">
        <v>3188</v>
      </c>
      <c r="I1049" t="s">
        <v>115</v>
      </c>
      <c r="J1049" s="1">
        <v>43308</v>
      </c>
      <c r="K1049">
        <v>0</v>
      </c>
      <c r="L1049">
        <v>689.28</v>
      </c>
      <c r="N1049">
        <v>38</v>
      </c>
      <c r="Q1049">
        <v>36</v>
      </c>
    </row>
    <row r="1050" spans="1:17" x14ac:dyDescent="0.25">
      <c r="A1050">
        <v>9063</v>
      </c>
      <c r="B1050">
        <v>6</v>
      </c>
      <c r="C1050" t="s">
        <v>16</v>
      </c>
      <c r="D1050">
        <v>1826</v>
      </c>
      <c r="E1050" t="s">
        <v>80</v>
      </c>
      <c r="F1050">
        <v>74</v>
      </c>
      <c r="G1050" t="s">
        <v>27</v>
      </c>
      <c r="H1050">
        <v>4446</v>
      </c>
      <c r="I1050" t="s">
        <v>28</v>
      </c>
      <c r="J1050" s="1">
        <v>43305</v>
      </c>
      <c r="K1050">
        <v>0</v>
      </c>
      <c r="L1050">
        <v>259.64999999999998</v>
      </c>
      <c r="N1050">
        <v>375</v>
      </c>
      <c r="Q1050">
        <v>172</v>
      </c>
    </row>
    <row r="1051" spans="1:17" x14ac:dyDescent="0.25">
      <c r="A1051">
        <v>8711</v>
      </c>
      <c r="B1051">
        <v>2</v>
      </c>
      <c r="C1051" t="s">
        <v>13</v>
      </c>
      <c r="D1051">
        <v>1011</v>
      </c>
      <c r="E1051" t="s">
        <v>13</v>
      </c>
      <c r="F1051">
        <v>47</v>
      </c>
      <c r="G1051" t="s">
        <v>56</v>
      </c>
      <c r="H1051">
        <v>656</v>
      </c>
      <c r="I1051" t="s">
        <v>57</v>
      </c>
      <c r="J1051" s="1">
        <v>43299</v>
      </c>
      <c r="K1051">
        <v>0</v>
      </c>
      <c r="L1051">
        <v>9079.07</v>
      </c>
      <c r="N1051">
        <v>480</v>
      </c>
      <c r="Q1051">
        <v>105</v>
      </c>
    </row>
    <row r="1052" spans="1:17" x14ac:dyDescent="0.25">
      <c r="A1052">
        <v>9191</v>
      </c>
      <c r="B1052">
        <v>2</v>
      </c>
      <c r="C1052" t="s">
        <v>13</v>
      </c>
      <c r="D1052">
        <v>1440</v>
      </c>
      <c r="E1052" t="s">
        <v>13</v>
      </c>
      <c r="F1052">
        <v>33</v>
      </c>
      <c r="G1052" t="s">
        <v>30</v>
      </c>
      <c r="H1052">
        <v>451</v>
      </c>
      <c r="I1052" t="s">
        <v>219</v>
      </c>
      <c r="J1052" s="1">
        <v>43307</v>
      </c>
      <c r="K1052">
        <v>0</v>
      </c>
      <c r="L1052">
        <v>2751.04</v>
      </c>
      <c r="N1052">
        <v>364</v>
      </c>
      <c r="Q1052">
        <v>143</v>
      </c>
    </row>
    <row r="1053" spans="1:17" x14ac:dyDescent="0.25">
      <c r="A1053">
        <v>5169</v>
      </c>
      <c r="B1053">
        <v>6</v>
      </c>
      <c r="C1053" t="s">
        <v>16</v>
      </c>
      <c r="D1053">
        <v>1900</v>
      </c>
      <c r="E1053" t="s">
        <v>55</v>
      </c>
      <c r="F1053">
        <v>74</v>
      </c>
      <c r="G1053" t="s">
        <v>27</v>
      </c>
      <c r="H1053">
        <v>4452</v>
      </c>
      <c r="I1053" t="s">
        <v>123</v>
      </c>
      <c r="J1053" s="1">
        <v>43214</v>
      </c>
      <c r="K1053">
        <v>0</v>
      </c>
      <c r="L1053">
        <v>2632.4</v>
      </c>
      <c r="N1053">
        <v>398</v>
      </c>
      <c r="Q1053">
        <v>237</v>
      </c>
    </row>
    <row r="1054" spans="1:17" x14ac:dyDescent="0.25">
      <c r="A1054">
        <v>3886</v>
      </c>
      <c r="B1054">
        <v>6</v>
      </c>
      <c r="C1054" t="s">
        <v>16</v>
      </c>
      <c r="D1054">
        <v>1638</v>
      </c>
      <c r="E1054" t="s">
        <v>109</v>
      </c>
      <c r="F1054">
        <v>82</v>
      </c>
      <c r="G1054" t="s">
        <v>58</v>
      </c>
      <c r="H1054">
        <v>1171</v>
      </c>
      <c r="I1054" t="s">
        <v>451</v>
      </c>
      <c r="J1054" s="1">
        <v>43175</v>
      </c>
      <c r="K1054">
        <v>0</v>
      </c>
      <c r="L1054">
        <v>350</v>
      </c>
      <c r="N1054">
        <v>29</v>
      </c>
      <c r="Q1054">
        <v>292</v>
      </c>
    </row>
    <row r="1055" spans="1:17" x14ac:dyDescent="0.25">
      <c r="A1055">
        <v>3294</v>
      </c>
      <c r="B1055">
        <v>6</v>
      </c>
      <c r="C1055" t="s">
        <v>16</v>
      </c>
      <c r="D1055">
        <v>1638</v>
      </c>
      <c r="E1055" t="s">
        <v>109</v>
      </c>
      <c r="F1055">
        <v>74</v>
      </c>
      <c r="G1055" t="s">
        <v>27</v>
      </c>
      <c r="H1055">
        <v>4456</v>
      </c>
      <c r="I1055" t="s">
        <v>407</v>
      </c>
      <c r="J1055" s="1">
        <v>43158</v>
      </c>
      <c r="K1055">
        <v>1</v>
      </c>
      <c r="L1055">
        <v>43</v>
      </c>
      <c r="N1055">
        <v>109</v>
      </c>
      <c r="Q1055">
        <v>157</v>
      </c>
    </row>
    <row r="1056" spans="1:17" x14ac:dyDescent="0.25">
      <c r="A1056">
        <v>2839</v>
      </c>
      <c r="B1056">
        <v>14</v>
      </c>
      <c r="C1056" t="s">
        <v>101</v>
      </c>
      <c r="D1056">
        <v>5008</v>
      </c>
      <c r="E1056" t="s">
        <v>101</v>
      </c>
      <c r="F1056">
        <v>172</v>
      </c>
      <c r="G1056" t="s">
        <v>353</v>
      </c>
      <c r="H1056">
        <v>3309</v>
      </c>
      <c r="I1056" t="s">
        <v>452</v>
      </c>
      <c r="J1056" s="1">
        <v>43146</v>
      </c>
      <c r="K1056">
        <v>1</v>
      </c>
      <c r="L1056">
        <v>2350</v>
      </c>
      <c r="N1056">
        <v>247</v>
      </c>
      <c r="Q1056">
        <v>129</v>
      </c>
    </row>
    <row r="1057" spans="1:17" x14ac:dyDescent="0.25">
      <c r="A1057">
        <v>6934</v>
      </c>
      <c r="B1057">
        <v>6</v>
      </c>
      <c r="C1057" t="s">
        <v>16</v>
      </c>
      <c r="D1057">
        <v>1900</v>
      </c>
      <c r="E1057" t="s">
        <v>55</v>
      </c>
      <c r="F1057">
        <v>74</v>
      </c>
      <c r="G1057" t="s">
        <v>27</v>
      </c>
      <c r="H1057">
        <v>4441</v>
      </c>
      <c r="I1057" t="s">
        <v>91</v>
      </c>
      <c r="J1057" s="1">
        <v>43257</v>
      </c>
      <c r="K1057">
        <v>0</v>
      </c>
      <c r="L1057">
        <v>10084.799999999999</v>
      </c>
      <c r="N1057">
        <v>167</v>
      </c>
      <c r="Q1057">
        <v>155</v>
      </c>
    </row>
    <row r="1058" spans="1:17" x14ac:dyDescent="0.25">
      <c r="A1058">
        <v>8069</v>
      </c>
      <c r="B1058">
        <v>2</v>
      </c>
      <c r="C1058" t="s">
        <v>13</v>
      </c>
      <c r="D1058">
        <v>1426</v>
      </c>
      <c r="E1058" t="s">
        <v>13</v>
      </c>
      <c r="F1058">
        <v>43</v>
      </c>
      <c r="G1058" t="s">
        <v>51</v>
      </c>
      <c r="H1058">
        <v>536</v>
      </c>
      <c r="I1058" t="s">
        <v>410</v>
      </c>
      <c r="J1058" s="1">
        <v>43283</v>
      </c>
      <c r="K1058">
        <v>0</v>
      </c>
      <c r="L1058">
        <v>124</v>
      </c>
      <c r="N1058">
        <v>172</v>
      </c>
      <c r="Q1058">
        <v>238</v>
      </c>
    </row>
    <row r="1059" spans="1:17" x14ac:dyDescent="0.25">
      <c r="A1059">
        <v>3433</v>
      </c>
      <c r="B1059">
        <v>6</v>
      </c>
      <c r="C1059" t="s">
        <v>16</v>
      </c>
      <c r="D1059">
        <v>1638</v>
      </c>
      <c r="E1059" t="s">
        <v>109</v>
      </c>
      <c r="F1059">
        <v>74</v>
      </c>
      <c r="G1059" t="s">
        <v>27</v>
      </c>
      <c r="H1059">
        <v>4441</v>
      </c>
      <c r="I1059" t="s">
        <v>91</v>
      </c>
      <c r="J1059" s="1">
        <v>43161</v>
      </c>
      <c r="K1059">
        <v>1</v>
      </c>
      <c r="L1059">
        <v>700</v>
      </c>
      <c r="N1059">
        <v>79</v>
      </c>
      <c r="Q1059">
        <v>288</v>
      </c>
    </row>
    <row r="1060" spans="1:17" x14ac:dyDescent="0.25">
      <c r="A1060">
        <v>3391</v>
      </c>
      <c r="B1060">
        <v>2</v>
      </c>
      <c r="C1060" t="s">
        <v>13</v>
      </c>
      <c r="D1060">
        <v>1291</v>
      </c>
      <c r="E1060" t="s">
        <v>13</v>
      </c>
      <c r="F1060">
        <v>59</v>
      </c>
      <c r="G1060" t="s">
        <v>246</v>
      </c>
      <c r="H1060">
        <v>736</v>
      </c>
      <c r="I1060" t="s">
        <v>247</v>
      </c>
      <c r="J1060" s="1">
        <v>43161</v>
      </c>
      <c r="K1060">
        <v>1</v>
      </c>
      <c r="L1060">
        <v>1944</v>
      </c>
      <c r="N1060">
        <v>95</v>
      </c>
      <c r="Q1060">
        <v>101</v>
      </c>
    </row>
    <row r="1061" spans="1:17" x14ac:dyDescent="0.25">
      <c r="A1061">
        <v>5230</v>
      </c>
      <c r="B1061">
        <v>6</v>
      </c>
      <c r="C1061" t="s">
        <v>16</v>
      </c>
      <c r="D1061">
        <v>1638</v>
      </c>
      <c r="E1061" t="s">
        <v>109</v>
      </c>
      <c r="F1061">
        <v>74</v>
      </c>
      <c r="G1061" t="s">
        <v>27</v>
      </c>
      <c r="H1061">
        <v>4446</v>
      </c>
      <c r="I1061" t="s">
        <v>28</v>
      </c>
      <c r="J1061" s="1">
        <v>43215</v>
      </c>
      <c r="K1061">
        <v>1</v>
      </c>
      <c r="L1061">
        <v>490</v>
      </c>
      <c r="N1061">
        <v>455</v>
      </c>
      <c r="Q1061">
        <v>264</v>
      </c>
    </row>
    <row r="1062" spans="1:17" x14ac:dyDescent="0.25">
      <c r="A1062">
        <v>4938</v>
      </c>
      <c r="B1062">
        <v>6</v>
      </c>
      <c r="C1062" t="s">
        <v>16</v>
      </c>
      <c r="D1062">
        <v>1766</v>
      </c>
      <c r="E1062" t="s">
        <v>453</v>
      </c>
      <c r="F1062">
        <v>65</v>
      </c>
      <c r="G1062" t="s">
        <v>21</v>
      </c>
      <c r="H1062">
        <v>942</v>
      </c>
      <c r="I1062" t="s">
        <v>63</v>
      </c>
      <c r="J1062" s="1">
        <v>43207</v>
      </c>
      <c r="K1062">
        <v>0</v>
      </c>
      <c r="L1062">
        <v>700</v>
      </c>
      <c r="N1062">
        <v>257</v>
      </c>
      <c r="Q1062">
        <v>151</v>
      </c>
    </row>
    <row r="1063" spans="1:17" x14ac:dyDescent="0.25">
      <c r="A1063">
        <v>4633</v>
      </c>
      <c r="B1063">
        <v>2</v>
      </c>
      <c r="C1063" t="s">
        <v>13</v>
      </c>
      <c r="D1063">
        <v>1426</v>
      </c>
      <c r="E1063" t="s">
        <v>13</v>
      </c>
      <c r="F1063">
        <v>183</v>
      </c>
      <c r="G1063" t="s">
        <v>287</v>
      </c>
      <c r="H1063">
        <v>4827</v>
      </c>
      <c r="I1063" t="s">
        <v>288</v>
      </c>
      <c r="J1063" s="1">
        <v>43199</v>
      </c>
      <c r="K1063">
        <v>0</v>
      </c>
      <c r="L1063">
        <v>1139.5</v>
      </c>
      <c r="N1063">
        <v>176</v>
      </c>
      <c r="Q1063">
        <v>239</v>
      </c>
    </row>
    <row r="1064" spans="1:17" x14ac:dyDescent="0.25">
      <c r="A1064">
        <v>4810</v>
      </c>
      <c r="B1064">
        <v>6</v>
      </c>
      <c r="C1064" t="s">
        <v>16</v>
      </c>
      <c r="D1064">
        <v>1638</v>
      </c>
      <c r="E1064" t="s">
        <v>109</v>
      </c>
      <c r="F1064">
        <v>74</v>
      </c>
      <c r="G1064" t="s">
        <v>27</v>
      </c>
      <c r="H1064">
        <v>4441</v>
      </c>
      <c r="I1064" t="s">
        <v>91</v>
      </c>
      <c r="J1064" s="1">
        <v>43203</v>
      </c>
      <c r="K1064">
        <v>0</v>
      </c>
      <c r="L1064">
        <v>1125</v>
      </c>
      <c r="N1064">
        <v>200</v>
      </c>
      <c r="Q1064">
        <v>223</v>
      </c>
    </row>
    <row r="1065" spans="1:17" x14ac:dyDescent="0.25">
      <c r="A1065">
        <v>6249</v>
      </c>
      <c r="B1065">
        <v>6</v>
      </c>
      <c r="C1065" t="s">
        <v>16</v>
      </c>
      <c r="D1065">
        <v>1638</v>
      </c>
      <c r="E1065" t="s">
        <v>109</v>
      </c>
      <c r="F1065">
        <v>82</v>
      </c>
      <c r="G1065" t="s">
        <v>58</v>
      </c>
      <c r="H1065">
        <v>1126</v>
      </c>
      <c r="I1065" t="s">
        <v>136</v>
      </c>
      <c r="J1065" s="1">
        <v>43243</v>
      </c>
      <c r="K1065">
        <v>0</v>
      </c>
      <c r="L1065">
        <v>500</v>
      </c>
      <c r="N1065">
        <v>15</v>
      </c>
      <c r="Q1065">
        <v>126</v>
      </c>
    </row>
    <row r="1066" spans="1:17" x14ac:dyDescent="0.25">
      <c r="A1066">
        <v>4516</v>
      </c>
      <c r="B1066">
        <v>6</v>
      </c>
      <c r="C1066" t="s">
        <v>16</v>
      </c>
      <c r="D1066">
        <v>1636</v>
      </c>
      <c r="E1066" t="s">
        <v>388</v>
      </c>
      <c r="F1066">
        <v>74</v>
      </c>
      <c r="G1066" t="s">
        <v>27</v>
      </c>
      <c r="H1066">
        <v>4452</v>
      </c>
      <c r="I1066" t="s">
        <v>123</v>
      </c>
      <c r="J1066" s="1">
        <v>43196</v>
      </c>
      <c r="K1066">
        <v>0</v>
      </c>
      <c r="L1066">
        <v>5524</v>
      </c>
      <c r="N1066">
        <v>194</v>
      </c>
      <c r="Q1066">
        <v>103</v>
      </c>
    </row>
    <row r="1067" spans="1:17" x14ac:dyDescent="0.25">
      <c r="A1067">
        <v>9011</v>
      </c>
      <c r="B1067">
        <v>2</v>
      </c>
      <c r="C1067" t="s">
        <v>13</v>
      </c>
      <c r="D1067">
        <v>1426</v>
      </c>
      <c r="E1067" t="s">
        <v>13</v>
      </c>
      <c r="F1067">
        <v>43</v>
      </c>
      <c r="G1067" t="s">
        <v>51</v>
      </c>
      <c r="H1067">
        <v>536</v>
      </c>
      <c r="I1067" t="s">
        <v>410</v>
      </c>
      <c r="J1067" s="1">
        <v>43304</v>
      </c>
      <c r="K1067">
        <v>0</v>
      </c>
      <c r="L1067">
        <v>170</v>
      </c>
      <c r="N1067">
        <v>366</v>
      </c>
      <c r="Q1067">
        <v>137</v>
      </c>
    </row>
    <row r="1068" spans="1:17" x14ac:dyDescent="0.25">
      <c r="A1068">
        <v>4778</v>
      </c>
      <c r="B1068">
        <v>2</v>
      </c>
      <c r="C1068" t="s">
        <v>13</v>
      </c>
      <c r="D1068">
        <v>1440</v>
      </c>
      <c r="E1068" t="s">
        <v>13</v>
      </c>
      <c r="F1068">
        <v>65</v>
      </c>
      <c r="G1068" t="s">
        <v>21</v>
      </c>
      <c r="H1068">
        <v>942</v>
      </c>
      <c r="I1068" t="s">
        <v>63</v>
      </c>
      <c r="J1068" s="1">
        <v>43202</v>
      </c>
      <c r="K1068">
        <v>0</v>
      </c>
      <c r="L1068">
        <v>1817.36</v>
      </c>
      <c r="N1068">
        <v>444</v>
      </c>
      <c r="Q1068">
        <v>177</v>
      </c>
    </row>
    <row r="1069" spans="1:17" x14ac:dyDescent="0.25">
      <c r="A1069">
        <v>9010</v>
      </c>
      <c r="B1069">
        <v>2</v>
      </c>
      <c r="C1069" t="s">
        <v>13</v>
      </c>
      <c r="D1069">
        <v>1426</v>
      </c>
      <c r="E1069" t="s">
        <v>13</v>
      </c>
      <c r="F1069">
        <v>74</v>
      </c>
      <c r="G1069" t="s">
        <v>27</v>
      </c>
      <c r="H1069">
        <v>4437</v>
      </c>
      <c r="I1069" t="s">
        <v>365</v>
      </c>
      <c r="J1069" s="1">
        <v>43304</v>
      </c>
      <c r="K1069">
        <v>0</v>
      </c>
      <c r="L1069">
        <v>200</v>
      </c>
      <c r="N1069">
        <v>130</v>
      </c>
      <c r="Q1069">
        <v>177</v>
      </c>
    </row>
    <row r="1070" spans="1:17" x14ac:dyDescent="0.25">
      <c r="A1070">
        <v>9000</v>
      </c>
      <c r="B1070">
        <v>2</v>
      </c>
      <c r="C1070" t="s">
        <v>13</v>
      </c>
      <c r="D1070">
        <v>1426</v>
      </c>
      <c r="E1070" t="s">
        <v>13</v>
      </c>
      <c r="F1070">
        <v>74</v>
      </c>
      <c r="G1070" t="s">
        <v>27</v>
      </c>
      <c r="H1070">
        <v>4470</v>
      </c>
      <c r="I1070" t="s">
        <v>82</v>
      </c>
      <c r="J1070" s="1">
        <v>43304</v>
      </c>
      <c r="K1070">
        <v>0</v>
      </c>
      <c r="L1070">
        <v>180</v>
      </c>
      <c r="N1070">
        <v>498</v>
      </c>
      <c r="Q1070">
        <v>186</v>
      </c>
    </row>
    <row r="1071" spans="1:17" x14ac:dyDescent="0.25">
      <c r="A1071">
        <v>8835</v>
      </c>
      <c r="B1071">
        <v>2</v>
      </c>
      <c r="C1071" t="s">
        <v>13</v>
      </c>
      <c r="D1071">
        <v>1426</v>
      </c>
      <c r="E1071" t="s">
        <v>13</v>
      </c>
      <c r="F1071">
        <v>185</v>
      </c>
      <c r="G1071" t="s">
        <v>139</v>
      </c>
      <c r="H1071">
        <v>1335</v>
      </c>
      <c r="I1071" t="s">
        <v>454</v>
      </c>
      <c r="J1071" s="1">
        <v>43300</v>
      </c>
      <c r="K1071">
        <v>0</v>
      </c>
      <c r="L1071">
        <v>388</v>
      </c>
      <c r="N1071">
        <v>392</v>
      </c>
      <c r="Q1071">
        <v>95</v>
      </c>
    </row>
    <row r="1072" spans="1:17" x14ac:dyDescent="0.25">
      <c r="A1072">
        <v>9013</v>
      </c>
      <c r="B1072">
        <v>2</v>
      </c>
      <c r="C1072" t="s">
        <v>13</v>
      </c>
      <c r="D1072">
        <v>1426</v>
      </c>
      <c r="E1072" t="s">
        <v>13</v>
      </c>
      <c r="F1072">
        <v>43</v>
      </c>
      <c r="G1072" t="s">
        <v>51</v>
      </c>
      <c r="H1072">
        <v>544</v>
      </c>
      <c r="I1072" t="s">
        <v>52</v>
      </c>
      <c r="J1072" s="1">
        <v>43304</v>
      </c>
      <c r="K1072">
        <v>0</v>
      </c>
      <c r="L1072">
        <v>270</v>
      </c>
      <c r="N1072">
        <v>357</v>
      </c>
      <c r="Q1072">
        <v>110</v>
      </c>
    </row>
    <row r="1073" spans="1:17" x14ac:dyDescent="0.25">
      <c r="A1073">
        <v>9018</v>
      </c>
      <c r="B1073">
        <v>6</v>
      </c>
      <c r="C1073" t="s">
        <v>16</v>
      </c>
      <c r="D1073">
        <v>1603</v>
      </c>
      <c r="E1073" t="s">
        <v>49</v>
      </c>
      <c r="F1073">
        <v>29</v>
      </c>
      <c r="G1073" t="s">
        <v>93</v>
      </c>
      <c r="H1073">
        <v>424</v>
      </c>
      <c r="I1073" t="s">
        <v>94</v>
      </c>
      <c r="J1073" s="1">
        <v>43304</v>
      </c>
      <c r="K1073">
        <v>0</v>
      </c>
      <c r="L1073">
        <v>1455.87</v>
      </c>
      <c r="N1073">
        <v>143</v>
      </c>
      <c r="Q1073">
        <v>162</v>
      </c>
    </row>
    <row r="1074" spans="1:17" x14ac:dyDescent="0.25">
      <c r="A1074">
        <v>9001</v>
      </c>
      <c r="B1074">
        <v>2</v>
      </c>
      <c r="C1074" t="s">
        <v>13</v>
      </c>
      <c r="D1074">
        <v>1426</v>
      </c>
      <c r="E1074" t="s">
        <v>13</v>
      </c>
      <c r="F1074">
        <v>74</v>
      </c>
      <c r="G1074" t="s">
        <v>27</v>
      </c>
      <c r="H1074">
        <v>4461</v>
      </c>
      <c r="I1074" t="s">
        <v>311</v>
      </c>
      <c r="J1074" s="1">
        <v>43304</v>
      </c>
      <c r="K1074">
        <v>0</v>
      </c>
      <c r="L1074">
        <v>140</v>
      </c>
      <c r="N1074">
        <v>394</v>
      </c>
      <c r="Q1074">
        <v>148</v>
      </c>
    </row>
    <row r="1075" spans="1:17" x14ac:dyDescent="0.25">
      <c r="A1075">
        <v>5016</v>
      </c>
      <c r="B1075">
        <v>6</v>
      </c>
      <c r="C1075" t="s">
        <v>16</v>
      </c>
      <c r="D1075">
        <v>1638</v>
      </c>
      <c r="E1075" t="s">
        <v>109</v>
      </c>
      <c r="F1075">
        <v>113</v>
      </c>
      <c r="G1075" t="s">
        <v>14</v>
      </c>
      <c r="H1075">
        <v>1892</v>
      </c>
      <c r="I1075" t="s">
        <v>455</v>
      </c>
      <c r="J1075" s="1">
        <v>43209</v>
      </c>
      <c r="K1075">
        <v>1</v>
      </c>
      <c r="L1075">
        <v>370</v>
      </c>
      <c r="N1075">
        <v>24</v>
      </c>
      <c r="Q1075">
        <v>78</v>
      </c>
    </row>
    <row r="1076" spans="1:17" x14ac:dyDescent="0.25">
      <c r="A1076">
        <v>9104</v>
      </c>
      <c r="B1076">
        <v>6</v>
      </c>
      <c r="C1076" t="s">
        <v>16</v>
      </c>
      <c r="D1076">
        <v>1638</v>
      </c>
      <c r="E1076" t="s">
        <v>109</v>
      </c>
      <c r="F1076">
        <v>113</v>
      </c>
      <c r="G1076" t="s">
        <v>14</v>
      </c>
      <c r="H1076">
        <v>1862</v>
      </c>
      <c r="I1076" t="s">
        <v>179</v>
      </c>
      <c r="J1076" s="1">
        <v>43306</v>
      </c>
      <c r="K1076">
        <v>0</v>
      </c>
      <c r="L1076">
        <v>700</v>
      </c>
      <c r="N1076">
        <v>156</v>
      </c>
      <c r="Q1076">
        <v>30</v>
      </c>
    </row>
    <row r="1077" spans="1:17" x14ac:dyDescent="0.25">
      <c r="A1077">
        <v>8840</v>
      </c>
      <c r="B1077">
        <v>6</v>
      </c>
      <c r="C1077" t="s">
        <v>16</v>
      </c>
      <c r="D1077">
        <v>1603</v>
      </c>
      <c r="E1077" t="s">
        <v>49</v>
      </c>
      <c r="F1077">
        <v>29</v>
      </c>
      <c r="G1077" t="s">
        <v>93</v>
      </c>
      <c r="H1077">
        <v>424</v>
      </c>
      <c r="I1077" t="s">
        <v>94</v>
      </c>
      <c r="J1077" s="1">
        <v>43300</v>
      </c>
      <c r="K1077">
        <v>0</v>
      </c>
      <c r="L1077">
        <v>3162.3</v>
      </c>
      <c r="N1077">
        <v>170</v>
      </c>
      <c r="Q1077">
        <v>6</v>
      </c>
    </row>
    <row r="1078" spans="1:17" x14ac:dyDescent="0.25">
      <c r="A1078">
        <v>4484</v>
      </c>
      <c r="B1078">
        <v>6</v>
      </c>
      <c r="C1078" t="s">
        <v>16</v>
      </c>
      <c r="D1078">
        <v>1609</v>
      </c>
      <c r="E1078" t="s">
        <v>449</v>
      </c>
      <c r="F1078">
        <v>149</v>
      </c>
      <c r="G1078" t="s">
        <v>33</v>
      </c>
      <c r="H1078">
        <v>2950</v>
      </c>
      <c r="I1078" t="s">
        <v>151</v>
      </c>
      <c r="J1078" s="1">
        <v>43195</v>
      </c>
      <c r="K1078">
        <v>1</v>
      </c>
      <c r="L1078">
        <v>3088.8</v>
      </c>
      <c r="N1078">
        <v>365</v>
      </c>
      <c r="Q1078">
        <v>210</v>
      </c>
    </row>
    <row r="1079" spans="1:17" x14ac:dyDescent="0.25">
      <c r="A1079">
        <v>8896</v>
      </c>
      <c r="B1079">
        <v>2</v>
      </c>
      <c r="C1079" t="s">
        <v>13</v>
      </c>
      <c r="D1079">
        <v>1013</v>
      </c>
      <c r="E1079" t="s">
        <v>13</v>
      </c>
      <c r="F1079">
        <v>74</v>
      </c>
      <c r="G1079" t="s">
        <v>27</v>
      </c>
      <c r="H1079">
        <v>4446</v>
      </c>
      <c r="I1079" t="s">
        <v>28</v>
      </c>
      <c r="J1079" s="1">
        <v>43301</v>
      </c>
      <c r="K1079">
        <v>0</v>
      </c>
      <c r="L1079">
        <v>4581.1099999999997</v>
      </c>
      <c r="N1079">
        <v>470</v>
      </c>
      <c r="Q1079">
        <v>214</v>
      </c>
    </row>
    <row r="1080" spans="1:17" x14ac:dyDescent="0.25">
      <c r="A1080">
        <v>9002</v>
      </c>
      <c r="B1080">
        <v>2</v>
      </c>
      <c r="C1080" t="s">
        <v>13</v>
      </c>
      <c r="D1080">
        <v>1426</v>
      </c>
      <c r="E1080" t="s">
        <v>13</v>
      </c>
      <c r="F1080">
        <v>74</v>
      </c>
      <c r="G1080" t="s">
        <v>27</v>
      </c>
      <c r="H1080">
        <v>4489</v>
      </c>
      <c r="I1080" t="s">
        <v>187</v>
      </c>
      <c r="J1080" s="1">
        <v>43304</v>
      </c>
      <c r="K1080">
        <v>0</v>
      </c>
      <c r="L1080">
        <v>199</v>
      </c>
      <c r="N1080">
        <v>428</v>
      </c>
      <c r="Q1080">
        <v>25</v>
      </c>
    </row>
    <row r="1081" spans="1:17" x14ac:dyDescent="0.25">
      <c r="A1081">
        <v>8665</v>
      </c>
      <c r="B1081">
        <v>14</v>
      </c>
      <c r="C1081" t="s">
        <v>101</v>
      </c>
      <c r="D1081">
        <v>5900</v>
      </c>
      <c r="E1081" t="s">
        <v>141</v>
      </c>
      <c r="F1081">
        <v>59</v>
      </c>
      <c r="G1081" t="s">
        <v>246</v>
      </c>
      <c r="H1081">
        <v>742</v>
      </c>
      <c r="I1081" t="s">
        <v>45</v>
      </c>
      <c r="J1081" s="1">
        <v>43297</v>
      </c>
      <c r="K1081">
        <v>0</v>
      </c>
      <c r="L1081">
        <v>1262.4000000000001</v>
      </c>
      <c r="N1081">
        <v>314</v>
      </c>
      <c r="Q1081">
        <v>190</v>
      </c>
    </row>
    <row r="1082" spans="1:17" x14ac:dyDescent="0.25">
      <c r="A1082">
        <v>8232</v>
      </c>
      <c r="B1082">
        <v>6</v>
      </c>
      <c r="C1082" t="s">
        <v>16</v>
      </c>
      <c r="D1082">
        <v>1607</v>
      </c>
      <c r="E1082" t="s">
        <v>456</v>
      </c>
      <c r="F1082">
        <v>178</v>
      </c>
      <c r="G1082" t="s">
        <v>114</v>
      </c>
      <c r="H1082">
        <v>3180</v>
      </c>
      <c r="I1082" t="s">
        <v>457</v>
      </c>
      <c r="J1082" s="1">
        <v>43286</v>
      </c>
      <c r="K1082">
        <v>0</v>
      </c>
      <c r="L1082">
        <v>1584</v>
      </c>
      <c r="N1082">
        <v>401</v>
      </c>
      <c r="Q1082">
        <v>14</v>
      </c>
    </row>
    <row r="1083" spans="1:17" x14ac:dyDescent="0.25">
      <c r="A1083">
        <v>8988</v>
      </c>
      <c r="B1083">
        <v>6</v>
      </c>
      <c r="C1083" t="s">
        <v>16</v>
      </c>
      <c r="D1083">
        <v>1752</v>
      </c>
      <c r="E1083" t="s">
        <v>223</v>
      </c>
      <c r="F1083">
        <v>74</v>
      </c>
      <c r="G1083" t="s">
        <v>27</v>
      </c>
      <c r="H1083">
        <v>4446</v>
      </c>
      <c r="I1083" t="s">
        <v>28</v>
      </c>
      <c r="J1083" s="1">
        <v>43304</v>
      </c>
      <c r="K1083">
        <v>0</v>
      </c>
      <c r="L1083">
        <v>3223</v>
      </c>
      <c r="N1083">
        <v>324</v>
      </c>
      <c r="Q1083">
        <v>293</v>
      </c>
    </row>
    <row r="1084" spans="1:17" x14ac:dyDescent="0.25">
      <c r="A1084">
        <v>7682</v>
      </c>
      <c r="B1084">
        <v>2</v>
      </c>
      <c r="C1084" t="s">
        <v>13</v>
      </c>
      <c r="D1084">
        <v>1426</v>
      </c>
      <c r="E1084" t="s">
        <v>13</v>
      </c>
      <c r="F1084">
        <v>74</v>
      </c>
      <c r="G1084" t="s">
        <v>27</v>
      </c>
      <c r="H1084">
        <v>4485</v>
      </c>
      <c r="I1084" t="s">
        <v>392</v>
      </c>
      <c r="J1084" s="1">
        <v>43273</v>
      </c>
      <c r="K1084">
        <v>0</v>
      </c>
      <c r="L1084">
        <v>210</v>
      </c>
      <c r="N1084">
        <v>229</v>
      </c>
      <c r="Q1084">
        <v>6</v>
      </c>
    </row>
    <row r="1085" spans="1:17" x14ac:dyDescent="0.25">
      <c r="A1085">
        <v>4979</v>
      </c>
      <c r="B1085">
        <v>2</v>
      </c>
      <c r="C1085" t="s">
        <v>13</v>
      </c>
      <c r="D1085">
        <v>1013</v>
      </c>
      <c r="E1085" t="s">
        <v>13</v>
      </c>
      <c r="F1085">
        <v>74</v>
      </c>
      <c r="G1085" t="s">
        <v>27</v>
      </c>
      <c r="H1085">
        <v>4483</v>
      </c>
      <c r="I1085" t="s">
        <v>129</v>
      </c>
      <c r="J1085" s="1">
        <v>43208</v>
      </c>
      <c r="K1085">
        <v>0</v>
      </c>
      <c r="L1085">
        <v>4800</v>
      </c>
      <c r="N1085">
        <v>474</v>
      </c>
      <c r="Q1085">
        <v>109</v>
      </c>
    </row>
    <row r="1086" spans="1:17" x14ac:dyDescent="0.25">
      <c r="A1086">
        <v>5596</v>
      </c>
      <c r="B1086">
        <v>2</v>
      </c>
      <c r="C1086" t="s">
        <v>13</v>
      </c>
      <c r="D1086">
        <v>1431</v>
      </c>
      <c r="E1086" t="s">
        <v>13</v>
      </c>
      <c r="F1086">
        <v>177</v>
      </c>
      <c r="G1086" t="s">
        <v>47</v>
      </c>
      <c r="H1086">
        <v>3396</v>
      </c>
      <c r="I1086" t="s">
        <v>48</v>
      </c>
      <c r="J1086" s="1">
        <v>43229</v>
      </c>
      <c r="K1086">
        <v>0</v>
      </c>
      <c r="L1086">
        <v>1018</v>
      </c>
      <c r="N1086">
        <v>419</v>
      </c>
      <c r="Q1086">
        <v>253</v>
      </c>
    </row>
    <row r="1087" spans="1:17" x14ac:dyDescent="0.25">
      <c r="A1087">
        <v>4452</v>
      </c>
      <c r="B1087">
        <v>6</v>
      </c>
      <c r="C1087" t="s">
        <v>16</v>
      </c>
      <c r="D1087">
        <v>1638</v>
      </c>
      <c r="E1087" t="s">
        <v>109</v>
      </c>
      <c r="F1087">
        <v>4</v>
      </c>
      <c r="G1087" t="s">
        <v>25</v>
      </c>
      <c r="H1087">
        <v>811</v>
      </c>
      <c r="I1087" t="s">
        <v>32</v>
      </c>
      <c r="J1087" s="1">
        <v>43194</v>
      </c>
      <c r="K1087">
        <v>1</v>
      </c>
      <c r="L1087">
        <v>300</v>
      </c>
      <c r="N1087">
        <v>255</v>
      </c>
      <c r="Q1087">
        <v>132</v>
      </c>
    </row>
    <row r="1088" spans="1:17" x14ac:dyDescent="0.25">
      <c r="A1088">
        <v>6250</v>
      </c>
      <c r="B1088">
        <v>6</v>
      </c>
      <c r="C1088" t="s">
        <v>16</v>
      </c>
      <c r="D1088">
        <v>1638</v>
      </c>
      <c r="E1088" t="s">
        <v>109</v>
      </c>
      <c r="F1088">
        <v>113</v>
      </c>
      <c r="G1088" t="s">
        <v>14</v>
      </c>
      <c r="H1088">
        <v>1903</v>
      </c>
      <c r="I1088" t="s">
        <v>458</v>
      </c>
      <c r="J1088" s="1">
        <v>43243</v>
      </c>
      <c r="K1088">
        <v>0</v>
      </c>
      <c r="L1088">
        <v>80</v>
      </c>
      <c r="N1088">
        <v>269</v>
      </c>
      <c r="Q1088">
        <v>23</v>
      </c>
    </row>
    <row r="1089" spans="1:17" x14ac:dyDescent="0.25">
      <c r="A1089">
        <v>4403</v>
      </c>
      <c r="B1089">
        <v>14</v>
      </c>
      <c r="C1089" t="s">
        <v>101</v>
      </c>
      <c r="D1089">
        <v>5011</v>
      </c>
      <c r="E1089" t="s">
        <v>101</v>
      </c>
      <c r="F1089">
        <v>51</v>
      </c>
      <c r="G1089" t="s">
        <v>107</v>
      </c>
      <c r="H1089">
        <v>733</v>
      </c>
      <c r="I1089" t="s">
        <v>232</v>
      </c>
      <c r="J1089" s="1">
        <v>43194</v>
      </c>
      <c r="K1089">
        <v>0</v>
      </c>
      <c r="L1089">
        <v>3970</v>
      </c>
      <c r="N1089">
        <v>157</v>
      </c>
      <c r="Q1089">
        <v>271</v>
      </c>
    </row>
    <row r="1090" spans="1:17" x14ac:dyDescent="0.25">
      <c r="A1090">
        <v>4900</v>
      </c>
      <c r="B1090">
        <v>6</v>
      </c>
      <c r="C1090" t="s">
        <v>16</v>
      </c>
      <c r="D1090">
        <v>1638</v>
      </c>
      <c r="E1090" t="s">
        <v>109</v>
      </c>
      <c r="F1090">
        <v>74</v>
      </c>
      <c r="G1090" t="s">
        <v>27</v>
      </c>
      <c r="H1090">
        <v>4474</v>
      </c>
      <c r="I1090" t="s">
        <v>100</v>
      </c>
      <c r="J1090" s="1">
        <v>43207</v>
      </c>
      <c r="K1090">
        <v>0</v>
      </c>
      <c r="L1090">
        <v>730</v>
      </c>
      <c r="N1090">
        <v>188</v>
      </c>
      <c r="Q1090">
        <v>221</v>
      </c>
    </row>
    <row r="1091" spans="1:17" x14ac:dyDescent="0.25">
      <c r="A1091">
        <v>6246</v>
      </c>
      <c r="B1091">
        <v>6</v>
      </c>
      <c r="C1091" t="s">
        <v>16</v>
      </c>
      <c r="D1091">
        <v>1638</v>
      </c>
      <c r="E1091" t="s">
        <v>109</v>
      </c>
      <c r="F1091">
        <v>74</v>
      </c>
      <c r="G1091" t="s">
        <v>27</v>
      </c>
      <c r="H1091">
        <v>4441</v>
      </c>
      <c r="I1091" t="s">
        <v>91</v>
      </c>
      <c r="J1091" s="1">
        <v>43243</v>
      </c>
      <c r="K1091">
        <v>1</v>
      </c>
      <c r="L1091">
        <v>400</v>
      </c>
      <c r="N1091">
        <v>381</v>
      </c>
      <c r="Q1091">
        <v>13</v>
      </c>
    </row>
    <row r="1092" spans="1:17" x14ac:dyDescent="0.25">
      <c r="A1092">
        <v>4740</v>
      </c>
      <c r="B1092">
        <v>14</v>
      </c>
      <c r="C1092" t="s">
        <v>101</v>
      </c>
      <c r="D1092">
        <v>2421</v>
      </c>
      <c r="E1092" t="s">
        <v>459</v>
      </c>
      <c r="F1092">
        <v>149</v>
      </c>
      <c r="G1092" t="s">
        <v>33</v>
      </c>
      <c r="H1092">
        <v>2958</v>
      </c>
      <c r="I1092" t="s">
        <v>460</v>
      </c>
      <c r="J1092" s="1">
        <v>43201</v>
      </c>
      <c r="K1092">
        <v>0</v>
      </c>
      <c r="L1092">
        <v>494.1</v>
      </c>
      <c r="N1092">
        <v>84</v>
      </c>
      <c r="Q1092">
        <v>134</v>
      </c>
    </row>
    <row r="1093" spans="1:17" x14ac:dyDescent="0.25">
      <c r="A1093">
        <v>4642</v>
      </c>
      <c r="B1093">
        <v>6</v>
      </c>
      <c r="C1093" t="s">
        <v>16</v>
      </c>
      <c r="D1093">
        <v>1878</v>
      </c>
      <c r="E1093" t="s">
        <v>194</v>
      </c>
      <c r="F1093">
        <v>74</v>
      </c>
      <c r="G1093" t="s">
        <v>27</v>
      </c>
      <c r="H1093">
        <v>4457</v>
      </c>
      <c r="I1093" t="s">
        <v>195</v>
      </c>
      <c r="J1093" s="1">
        <v>43200</v>
      </c>
      <c r="K1093">
        <v>0</v>
      </c>
      <c r="L1093">
        <v>2282.5</v>
      </c>
      <c r="N1093">
        <v>78</v>
      </c>
      <c r="Q1093">
        <v>245</v>
      </c>
    </row>
    <row r="1094" spans="1:17" x14ac:dyDescent="0.25">
      <c r="A1094">
        <v>3015</v>
      </c>
      <c r="B1094">
        <v>6</v>
      </c>
      <c r="C1094" t="s">
        <v>16</v>
      </c>
      <c r="D1094">
        <v>1609</v>
      </c>
      <c r="E1094" t="s">
        <v>449</v>
      </c>
      <c r="F1094">
        <v>149</v>
      </c>
      <c r="G1094" t="s">
        <v>33</v>
      </c>
      <c r="H1094">
        <v>2950</v>
      </c>
      <c r="I1094" t="s">
        <v>151</v>
      </c>
      <c r="J1094" s="1">
        <v>43151</v>
      </c>
      <c r="K1094">
        <v>0</v>
      </c>
      <c r="L1094">
        <v>1333.8</v>
      </c>
      <c r="N1094">
        <v>427</v>
      </c>
      <c r="Q1094">
        <v>86</v>
      </c>
    </row>
    <row r="1095" spans="1:17" x14ac:dyDescent="0.25">
      <c r="A1095">
        <v>4884</v>
      </c>
      <c r="B1095">
        <v>2</v>
      </c>
      <c r="C1095" t="s">
        <v>13</v>
      </c>
      <c r="D1095">
        <v>1018</v>
      </c>
      <c r="E1095" t="s">
        <v>13</v>
      </c>
      <c r="F1095">
        <v>74</v>
      </c>
      <c r="G1095" t="s">
        <v>27</v>
      </c>
      <c r="H1095">
        <v>4446</v>
      </c>
      <c r="I1095" t="s">
        <v>28</v>
      </c>
      <c r="J1095" s="1">
        <v>43206</v>
      </c>
      <c r="K1095">
        <v>0</v>
      </c>
      <c r="L1095">
        <v>6390</v>
      </c>
      <c r="N1095">
        <v>303</v>
      </c>
      <c r="Q1095">
        <v>133</v>
      </c>
    </row>
    <row r="1096" spans="1:17" x14ac:dyDescent="0.25">
      <c r="A1096">
        <v>4961</v>
      </c>
      <c r="B1096">
        <v>6</v>
      </c>
      <c r="C1096" t="s">
        <v>16</v>
      </c>
      <c r="D1096">
        <v>1638</v>
      </c>
      <c r="E1096" t="s">
        <v>109</v>
      </c>
      <c r="F1096">
        <v>131</v>
      </c>
      <c r="G1096" t="s">
        <v>461</v>
      </c>
      <c r="H1096">
        <v>2326</v>
      </c>
      <c r="I1096" t="s">
        <v>462</v>
      </c>
      <c r="J1096" s="1">
        <v>43208</v>
      </c>
      <c r="K1096">
        <v>0</v>
      </c>
      <c r="L1096">
        <v>485</v>
      </c>
      <c r="N1096">
        <v>98</v>
      </c>
      <c r="Q1096">
        <v>13</v>
      </c>
    </row>
    <row r="1097" spans="1:17" x14ac:dyDescent="0.25">
      <c r="A1097">
        <v>9200</v>
      </c>
      <c r="B1097">
        <v>2</v>
      </c>
      <c r="C1097" t="s">
        <v>13</v>
      </c>
      <c r="D1097">
        <v>1426</v>
      </c>
      <c r="E1097" t="s">
        <v>13</v>
      </c>
      <c r="F1097">
        <v>74</v>
      </c>
      <c r="G1097" t="s">
        <v>27</v>
      </c>
      <c r="H1097">
        <v>4443</v>
      </c>
      <c r="I1097" t="s">
        <v>89</v>
      </c>
      <c r="J1097" s="1">
        <v>43307</v>
      </c>
      <c r="K1097">
        <v>0</v>
      </c>
      <c r="L1097">
        <v>270</v>
      </c>
      <c r="N1097">
        <v>385</v>
      </c>
      <c r="Q1097">
        <v>44</v>
      </c>
    </row>
    <row r="1098" spans="1:17" x14ac:dyDescent="0.25">
      <c r="A1098">
        <v>9202</v>
      </c>
      <c r="B1098">
        <v>2</v>
      </c>
      <c r="C1098" t="s">
        <v>13</v>
      </c>
      <c r="D1098">
        <v>1426</v>
      </c>
      <c r="E1098" t="s">
        <v>13</v>
      </c>
      <c r="F1098">
        <v>74</v>
      </c>
      <c r="G1098" t="s">
        <v>27</v>
      </c>
      <c r="H1098">
        <v>4458</v>
      </c>
      <c r="I1098" t="s">
        <v>382</v>
      </c>
      <c r="J1098" s="1">
        <v>43307</v>
      </c>
      <c r="K1098">
        <v>0</v>
      </c>
      <c r="L1098">
        <v>200</v>
      </c>
      <c r="N1098">
        <v>405</v>
      </c>
      <c r="Q1098">
        <v>296</v>
      </c>
    </row>
    <row r="1099" spans="1:17" x14ac:dyDescent="0.25">
      <c r="A1099">
        <v>9156</v>
      </c>
      <c r="B1099">
        <v>6</v>
      </c>
      <c r="C1099" t="s">
        <v>16</v>
      </c>
      <c r="D1099">
        <v>1900</v>
      </c>
      <c r="E1099" t="s">
        <v>55</v>
      </c>
      <c r="F1099">
        <v>74</v>
      </c>
      <c r="G1099" t="s">
        <v>27</v>
      </c>
      <c r="H1099">
        <v>4452</v>
      </c>
      <c r="I1099" t="s">
        <v>123</v>
      </c>
      <c r="J1099" s="1">
        <v>43307</v>
      </c>
      <c r="K1099">
        <v>0</v>
      </c>
      <c r="L1099">
        <v>1516.8</v>
      </c>
      <c r="N1099">
        <v>1</v>
      </c>
      <c r="Q1099">
        <v>275</v>
      </c>
    </row>
    <row r="1100" spans="1:17" x14ac:dyDescent="0.25">
      <c r="A1100">
        <v>9196</v>
      </c>
      <c r="B1100">
        <v>2</v>
      </c>
      <c r="C1100" t="s">
        <v>13</v>
      </c>
      <c r="D1100">
        <v>1426</v>
      </c>
      <c r="E1100" t="s">
        <v>13</v>
      </c>
      <c r="F1100">
        <v>74</v>
      </c>
      <c r="G1100" t="s">
        <v>27</v>
      </c>
      <c r="H1100">
        <v>4454</v>
      </c>
      <c r="I1100" t="s">
        <v>405</v>
      </c>
      <c r="J1100" s="1">
        <v>43307</v>
      </c>
      <c r="K1100">
        <v>0</v>
      </c>
      <c r="L1100">
        <v>230</v>
      </c>
      <c r="N1100">
        <v>356</v>
      </c>
      <c r="Q1100">
        <v>25</v>
      </c>
    </row>
    <row r="1101" spans="1:17" x14ac:dyDescent="0.25">
      <c r="A1101">
        <v>9199</v>
      </c>
      <c r="B1101">
        <v>2</v>
      </c>
      <c r="C1101" t="s">
        <v>13</v>
      </c>
      <c r="D1101">
        <v>1426</v>
      </c>
      <c r="E1101" t="s">
        <v>13</v>
      </c>
      <c r="F1101">
        <v>74</v>
      </c>
      <c r="G1101" t="s">
        <v>27</v>
      </c>
      <c r="H1101">
        <v>4441</v>
      </c>
      <c r="I1101" t="s">
        <v>91</v>
      </c>
      <c r="J1101" s="1">
        <v>43307</v>
      </c>
      <c r="K1101">
        <v>0</v>
      </c>
      <c r="L1101">
        <v>190</v>
      </c>
      <c r="N1101">
        <v>98</v>
      </c>
      <c r="Q1101">
        <v>15</v>
      </c>
    </row>
    <row r="1102" spans="1:17" x14ac:dyDescent="0.25">
      <c r="A1102">
        <v>9262</v>
      </c>
      <c r="B1102">
        <v>2</v>
      </c>
      <c r="C1102" t="s">
        <v>13</v>
      </c>
      <c r="D1102">
        <v>1426</v>
      </c>
      <c r="E1102" t="s">
        <v>13</v>
      </c>
      <c r="F1102">
        <v>74</v>
      </c>
      <c r="G1102" t="s">
        <v>27</v>
      </c>
      <c r="H1102">
        <v>4447</v>
      </c>
      <c r="I1102" t="s">
        <v>193</v>
      </c>
      <c r="J1102" s="1">
        <v>43308</v>
      </c>
      <c r="K1102">
        <v>0</v>
      </c>
      <c r="L1102">
        <v>220</v>
      </c>
      <c r="N1102">
        <v>139</v>
      </c>
      <c r="Q1102">
        <v>38</v>
      </c>
    </row>
    <row r="1103" spans="1:17" x14ac:dyDescent="0.25">
      <c r="A1103">
        <v>9264</v>
      </c>
      <c r="B1103">
        <v>2</v>
      </c>
      <c r="C1103" t="s">
        <v>13</v>
      </c>
      <c r="D1103">
        <v>1426</v>
      </c>
      <c r="E1103" t="s">
        <v>13</v>
      </c>
      <c r="F1103">
        <v>80</v>
      </c>
      <c r="G1103" t="s">
        <v>463</v>
      </c>
      <c r="H1103">
        <v>1081</v>
      </c>
      <c r="I1103" t="s">
        <v>464</v>
      </c>
      <c r="J1103" s="1">
        <v>43308</v>
      </c>
      <c r="K1103">
        <v>0</v>
      </c>
      <c r="L1103">
        <v>69</v>
      </c>
      <c r="N1103">
        <v>8</v>
      </c>
      <c r="Q1103">
        <v>299</v>
      </c>
    </row>
    <row r="1104" spans="1:17" x14ac:dyDescent="0.25">
      <c r="A1104">
        <v>9124</v>
      </c>
      <c r="B1104">
        <v>2</v>
      </c>
      <c r="C1104" t="s">
        <v>13</v>
      </c>
      <c r="D1104">
        <v>1428</v>
      </c>
      <c r="E1104" t="s">
        <v>283</v>
      </c>
      <c r="F1104">
        <v>74</v>
      </c>
      <c r="G1104" t="s">
        <v>27</v>
      </c>
      <c r="H1104">
        <v>4473</v>
      </c>
      <c r="I1104" t="s">
        <v>90</v>
      </c>
      <c r="J1104" s="1">
        <v>43306</v>
      </c>
      <c r="K1104">
        <v>0</v>
      </c>
      <c r="L1104">
        <v>4557.5</v>
      </c>
      <c r="N1104">
        <v>387</v>
      </c>
      <c r="Q1104">
        <v>231</v>
      </c>
    </row>
    <row r="1105" spans="1:17" x14ac:dyDescent="0.25">
      <c r="A1105">
        <v>9263</v>
      </c>
      <c r="B1105">
        <v>2</v>
      </c>
      <c r="C1105" t="s">
        <v>13</v>
      </c>
      <c r="D1105">
        <v>1426</v>
      </c>
      <c r="E1105" t="s">
        <v>13</v>
      </c>
      <c r="F1105">
        <v>113</v>
      </c>
      <c r="G1105" t="s">
        <v>14</v>
      </c>
      <c r="H1105">
        <v>1886</v>
      </c>
      <c r="I1105" t="s">
        <v>465</v>
      </c>
      <c r="J1105" s="1">
        <v>43308</v>
      </c>
      <c r="K1105">
        <v>0</v>
      </c>
      <c r="L1105">
        <v>391</v>
      </c>
      <c r="N1105">
        <v>71</v>
      </c>
      <c r="Q1105">
        <v>280</v>
      </c>
    </row>
    <row r="1106" spans="1:17" x14ac:dyDescent="0.25">
      <c r="A1106">
        <v>9272</v>
      </c>
      <c r="B1106">
        <v>6</v>
      </c>
      <c r="C1106" t="s">
        <v>16</v>
      </c>
      <c r="D1106">
        <v>1611</v>
      </c>
      <c r="E1106" t="s">
        <v>17</v>
      </c>
      <c r="F1106">
        <v>48</v>
      </c>
      <c r="G1106" t="s">
        <v>402</v>
      </c>
      <c r="H1106">
        <v>687</v>
      </c>
      <c r="I1106" t="s">
        <v>403</v>
      </c>
      <c r="J1106" s="1">
        <v>43308</v>
      </c>
      <c r="K1106">
        <v>0</v>
      </c>
      <c r="L1106">
        <v>4625</v>
      </c>
      <c r="N1106">
        <v>4</v>
      </c>
      <c r="Q1106">
        <v>25</v>
      </c>
    </row>
    <row r="1107" spans="1:17" x14ac:dyDescent="0.25">
      <c r="A1107">
        <v>9221</v>
      </c>
      <c r="B1107">
        <v>2</v>
      </c>
      <c r="C1107" t="s">
        <v>13</v>
      </c>
      <c r="D1107">
        <v>1440</v>
      </c>
      <c r="E1107" t="s">
        <v>13</v>
      </c>
      <c r="F1107">
        <v>178</v>
      </c>
      <c r="G1107" t="s">
        <v>114</v>
      </c>
      <c r="H1107">
        <v>3188</v>
      </c>
      <c r="I1107" t="s">
        <v>115</v>
      </c>
      <c r="J1107" s="1">
        <v>43307</v>
      </c>
      <c r="K1107">
        <v>0</v>
      </c>
      <c r="L1107">
        <v>2800</v>
      </c>
      <c r="N1107">
        <v>73</v>
      </c>
      <c r="Q1107">
        <v>92</v>
      </c>
    </row>
    <row r="1108" spans="1:17" x14ac:dyDescent="0.25">
      <c r="A1108">
        <v>9260</v>
      </c>
      <c r="B1108">
        <v>2</v>
      </c>
      <c r="C1108" t="s">
        <v>13</v>
      </c>
      <c r="D1108">
        <v>1426</v>
      </c>
      <c r="E1108" t="s">
        <v>13</v>
      </c>
      <c r="F1108">
        <v>74</v>
      </c>
      <c r="G1108" t="s">
        <v>27</v>
      </c>
      <c r="H1108">
        <v>4489</v>
      </c>
      <c r="I1108" t="s">
        <v>187</v>
      </c>
      <c r="J1108" s="1">
        <v>43308</v>
      </c>
      <c r="K1108">
        <v>0</v>
      </c>
      <c r="L1108">
        <v>180</v>
      </c>
      <c r="N1108">
        <v>232</v>
      </c>
      <c r="Q1108">
        <v>285</v>
      </c>
    </row>
    <row r="1109" spans="1:17" x14ac:dyDescent="0.25">
      <c r="A1109">
        <v>9256</v>
      </c>
      <c r="B1109">
        <v>2</v>
      </c>
      <c r="C1109" t="s">
        <v>13</v>
      </c>
      <c r="D1109">
        <v>1426</v>
      </c>
      <c r="E1109" t="s">
        <v>13</v>
      </c>
      <c r="F1109">
        <v>74</v>
      </c>
      <c r="G1109" t="s">
        <v>27</v>
      </c>
      <c r="H1109">
        <v>4474</v>
      </c>
      <c r="I1109" t="s">
        <v>100</v>
      </c>
      <c r="J1109" s="1">
        <v>43308</v>
      </c>
      <c r="K1109">
        <v>0</v>
      </c>
      <c r="L1109">
        <v>145</v>
      </c>
      <c r="N1109">
        <v>172</v>
      </c>
      <c r="Q1109">
        <v>14</v>
      </c>
    </row>
    <row r="1110" spans="1:17" x14ac:dyDescent="0.25">
      <c r="A1110">
        <v>9261</v>
      </c>
      <c r="B1110">
        <v>2</v>
      </c>
      <c r="C1110" t="s">
        <v>13</v>
      </c>
      <c r="D1110">
        <v>1426</v>
      </c>
      <c r="E1110" t="s">
        <v>13</v>
      </c>
      <c r="F1110">
        <v>74</v>
      </c>
      <c r="G1110" t="s">
        <v>27</v>
      </c>
      <c r="H1110">
        <v>4443</v>
      </c>
      <c r="I1110" t="s">
        <v>89</v>
      </c>
      <c r="J1110" s="1">
        <v>43308</v>
      </c>
      <c r="K1110">
        <v>0</v>
      </c>
      <c r="L1110">
        <v>160</v>
      </c>
      <c r="N1110">
        <v>128</v>
      </c>
      <c r="Q1110">
        <v>72</v>
      </c>
    </row>
    <row r="1111" spans="1:17" x14ac:dyDescent="0.25">
      <c r="A1111">
        <v>9254</v>
      </c>
      <c r="B1111">
        <v>2</v>
      </c>
      <c r="C1111" t="s">
        <v>13</v>
      </c>
      <c r="D1111">
        <v>1426</v>
      </c>
      <c r="E1111" t="s">
        <v>13</v>
      </c>
      <c r="F1111">
        <v>149</v>
      </c>
      <c r="G1111" t="s">
        <v>33</v>
      </c>
      <c r="H1111">
        <v>2943</v>
      </c>
      <c r="I1111" t="s">
        <v>175</v>
      </c>
      <c r="J1111" s="1">
        <v>43308</v>
      </c>
      <c r="K1111">
        <v>0</v>
      </c>
      <c r="L1111">
        <v>190</v>
      </c>
      <c r="N1111">
        <v>42</v>
      </c>
      <c r="Q1111">
        <v>278</v>
      </c>
    </row>
    <row r="1112" spans="1:17" x14ac:dyDescent="0.25">
      <c r="A1112">
        <v>9543</v>
      </c>
      <c r="B1112">
        <v>2</v>
      </c>
      <c r="C1112" t="s">
        <v>13</v>
      </c>
      <c r="D1112">
        <v>1240</v>
      </c>
      <c r="E1112" t="s">
        <v>13</v>
      </c>
      <c r="F1112">
        <v>178</v>
      </c>
      <c r="G1112" t="s">
        <v>114</v>
      </c>
      <c r="H1112">
        <v>3188</v>
      </c>
      <c r="I1112" t="s">
        <v>115</v>
      </c>
      <c r="J1112" s="1">
        <v>43314</v>
      </c>
      <c r="K1112">
        <v>0</v>
      </c>
      <c r="L1112">
        <v>1980</v>
      </c>
      <c r="N1112">
        <v>18</v>
      </c>
      <c r="Q1112">
        <v>99</v>
      </c>
    </row>
    <row r="1113" spans="1:17" x14ac:dyDescent="0.25">
      <c r="A1113">
        <v>9501</v>
      </c>
      <c r="B1113">
        <v>2</v>
      </c>
      <c r="C1113" t="s">
        <v>13</v>
      </c>
      <c r="D1113">
        <v>1426</v>
      </c>
      <c r="E1113" t="s">
        <v>13</v>
      </c>
      <c r="F1113">
        <v>4</v>
      </c>
      <c r="G1113" t="s">
        <v>25</v>
      </c>
      <c r="H1113">
        <v>808</v>
      </c>
      <c r="I1113" t="s">
        <v>26</v>
      </c>
      <c r="J1113" s="1">
        <v>43313</v>
      </c>
      <c r="K1113">
        <v>0</v>
      </c>
      <c r="L1113">
        <v>180</v>
      </c>
      <c r="N1113">
        <v>347</v>
      </c>
      <c r="Q1113">
        <v>265</v>
      </c>
    </row>
    <row r="1114" spans="1:17" x14ac:dyDescent="0.25">
      <c r="A1114">
        <v>9502</v>
      </c>
      <c r="B1114">
        <v>6</v>
      </c>
      <c r="C1114" t="s">
        <v>16</v>
      </c>
      <c r="D1114">
        <v>1611</v>
      </c>
      <c r="E1114" t="s">
        <v>17</v>
      </c>
      <c r="F1114">
        <v>48</v>
      </c>
      <c r="G1114" t="s">
        <v>402</v>
      </c>
      <c r="H1114">
        <v>687</v>
      </c>
      <c r="I1114" t="s">
        <v>403</v>
      </c>
      <c r="J1114" s="1">
        <v>43313</v>
      </c>
      <c r="K1114">
        <v>0</v>
      </c>
      <c r="L1114">
        <v>1780</v>
      </c>
      <c r="N1114">
        <v>28</v>
      </c>
      <c r="Q1114">
        <v>191</v>
      </c>
    </row>
    <row r="1115" spans="1:17" x14ac:dyDescent="0.25">
      <c r="A1115">
        <v>9497</v>
      </c>
      <c r="B1115">
        <v>2</v>
      </c>
      <c r="C1115" t="s">
        <v>13</v>
      </c>
      <c r="D1115">
        <v>1426</v>
      </c>
      <c r="E1115" t="s">
        <v>13</v>
      </c>
      <c r="F1115">
        <v>74</v>
      </c>
      <c r="G1115" t="s">
        <v>27</v>
      </c>
      <c r="H1115">
        <v>4441</v>
      </c>
      <c r="I1115" t="s">
        <v>91</v>
      </c>
      <c r="J1115" s="1">
        <v>43313</v>
      </c>
      <c r="K1115">
        <v>0</v>
      </c>
      <c r="L1115">
        <v>220</v>
      </c>
      <c r="N1115">
        <v>23</v>
      </c>
      <c r="Q1115">
        <v>21</v>
      </c>
    </row>
    <row r="1116" spans="1:17" x14ac:dyDescent="0.25">
      <c r="A1116">
        <v>9456</v>
      </c>
      <c r="B1116">
        <v>2</v>
      </c>
      <c r="C1116" t="s">
        <v>13</v>
      </c>
      <c r="D1116">
        <v>1430</v>
      </c>
      <c r="E1116" t="s">
        <v>398</v>
      </c>
      <c r="F1116">
        <v>72</v>
      </c>
      <c r="G1116" t="s">
        <v>23</v>
      </c>
      <c r="H1116">
        <v>1039</v>
      </c>
      <c r="I1116" t="s">
        <v>466</v>
      </c>
      <c r="J1116" s="1">
        <v>43312</v>
      </c>
      <c r="K1116">
        <v>0</v>
      </c>
      <c r="L1116">
        <v>3440</v>
      </c>
      <c r="N1116">
        <v>75</v>
      </c>
      <c r="Q1116">
        <v>264</v>
      </c>
    </row>
    <row r="1117" spans="1:17" x14ac:dyDescent="0.25">
      <c r="A1117">
        <v>9315</v>
      </c>
      <c r="B1117">
        <v>6</v>
      </c>
      <c r="C1117" t="s">
        <v>16</v>
      </c>
      <c r="D1117">
        <v>1640</v>
      </c>
      <c r="E1117" t="s">
        <v>99</v>
      </c>
      <c r="F1117">
        <v>74</v>
      </c>
      <c r="G1117" t="s">
        <v>27</v>
      </c>
      <c r="H1117">
        <v>4446</v>
      </c>
      <c r="I1117" t="s">
        <v>28</v>
      </c>
      <c r="J1117" s="1">
        <v>43312</v>
      </c>
      <c r="K1117">
        <v>1</v>
      </c>
      <c r="L1117">
        <v>162</v>
      </c>
      <c r="N1117">
        <v>158</v>
      </c>
      <c r="Q1117">
        <v>55</v>
      </c>
    </row>
    <row r="1118" spans="1:17" x14ac:dyDescent="0.25">
      <c r="A1118">
        <v>9541</v>
      </c>
      <c r="B1118">
        <v>6</v>
      </c>
      <c r="C1118" t="s">
        <v>16</v>
      </c>
      <c r="D1118">
        <v>1900</v>
      </c>
      <c r="E1118" t="s">
        <v>55</v>
      </c>
      <c r="F1118">
        <v>74</v>
      </c>
      <c r="G1118" t="s">
        <v>27</v>
      </c>
      <c r="H1118">
        <v>4441</v>
      </c>
      <c r="I1118" t="s">
        <v>91</v>
      </c>
      <c r="J1118" s="1">
        <v>43314</v>
      </c>
      <c r="K1118">
        <v>0</v>
      </c>
      <c r="L1118">
        <v>8014.8</v>
      </c>
      <c r="N1118">
        <v>465</v>
      </c>
      <c r="Q1118">
        <v>29</v>
      </c>
    </row>
    <row r="1119" spans="1:17" x14ac:dyDescent="0.25">
      <c r="A1119">
        <v>9429</v>
      </c>
      <c r="B1119">
        <v>2</v>
      </c>
      <c r="C1119" t="s">
        <v>13</v>
      </c>
      <c r="D1119">
        <v>1426</v>
      </c>
      <c r="E1119" t="s">
        <v>13</v>
      </c>
      <c r="F1119">
        <v>74</v>
      </c>
      <c r="G1119" t="s">
        <v>27</v>
      </c>
      <c r="H1119">
        <v>4441</v>
      </c>
      <c r="I1119" t="s">
        <v>91</v>
      </c>
      <c r="J1119" s="1">
        <v>43312</v>
      </c>
      <c r="K1119">
        <v>0</v>
      </c>
      <c r="L1119">
        <v>150</v>
      </c>
      <c r="N1119">
        <v>164</v>
      </c>
      <c r="Q1119">
        <v>231</v>
      </c>
    </row>
    <row r="1120" spans="1:17" x14ac:dyDescent="0.25">
      <c r="A1120">
        <v>9241</v>
      </c>
      <c r="B1120">
        <v>2</v>
      </c>
      <c r="C1120" t="s">
        <v>13</v>
      </c>
      <c r="D1120">
        <v>4743</v>
      </c>
      <c r="E1120" t="s">
        <v>13</v>
      </c>
      <c r="F1120">
        <v>47</v>
      </c>
      <c r="G1120" t="s">
        <v>56</v>
      </c>
      <c r="H1120">
        <v>656</v>
      </c>
      <c r="I1120" t="s">
        <v>57</v>
      </c>
      <c r="J1120" s="1">
        <v>43308</v>
      </c>
      <c r="K1120">
        <v>1</v>
      </c>
      <c r="L1120">
        <v>4488</v>
      </c>
      <c r="N1120">
        <v>472</v>
      </c>
      <c r="Q1120">
        <v>276</v>
      </c>
    </row>
    <row r="1121" spans="1:17" x14ac:dyDescent="0.25">
      <c r="A1121">
        <v>9432</v>
      </c>
      <c r="B1121">
        <v>6</v>
      </c>
      <c r="C1121" t="s">
        <v>16</v>
      </c>
      <c r="D1121">
        <v>1611</v>
      </c>
      <c r="E1121" t="s">
        <v>17</v>
      </c>
      <c r="F1121">
        <v>48</v>
      </c>
      <c r="G1121" t="s">
        <v>402</v>
      </c>
      <c r="H1121">
        <v>687</v>
      </c>
      <c r="I1121" t="s">
        <v>403</v>
      </c>
      <c r="J1121" s="1">
        <v>43312</v>
      </c>
      <c r="K1121">
        <v>0</v>
      </c>
      <c r="L1121">
        <v>1780</v>
      </c>
      <c r="N1121">
        <v>484</v>
      </c>
      <c r="Q1121">
        <v>12</v>
      </c>
    </row>
    <row r="1122" spans="1:17" x14ac:dyDescent="0.25">
      <c r="A1122">
        <v>9349</v>
      </c>
      <c r="B1122">
        <v>2</v>
      </c>
      <c r="C1122" t="s">
        <v>13</v>
      </c>
      <c r="D1122">
        <v>1426</v>
      </c>
      <c r="E1122" t="s">
        <v>13</v>
      </c>
      <c r="F1122">
        <v>233</v>
      </c>
      <c r="G1122" t="s">
        <v>356</v>
      </c>
      <c r="H1122">
        <v>4300</v>
      </c>
      <c r="I1122" t="s">
        <v>386</v>
      </c>
      <c r="J1122" s="1">
        <v>43311</v>
      </c>
      <c r="K1122">
        <v>0</v>
      </c>
      <c r="L1122">
        <v>140</v>
      </c>
      <c r="N1122">
        <v>425</v>
      </c>
      <c r="Q1122">
        <v>113</v>
      </c>
    </row>
    <row r="1123" spans="1:17" x14ac:dyDescent="0.25">
      <c r="A1123">
        <v>9427</v>
      </c>
      <c r="B1123">
        <v>2</v>
      </c>
      <c r="C1123" t="s">
        <v>13</v>
      </c>
      <c r="D1123">
        <v>1426</v>
      </c>
      <c r="E1123" t="s">
        <v>13</v>
      </c>
      <c r="F1123">
        <v>74</v>
      </c>
      <c r="G1123" t="s">
        <v>27</v>
      </c>
      <c r="H1123">
        <v>4490</v>
      </c>
      <c r="I1123" t="s">
        <v>384</v>
      </c>
      <c r="J1123" s="1">
        <v>43312</v>
      </c>
      <c r="K1123">
        <v>0</v>
      </c>
      <c r="L1123">
        <v>75</v>
      </c>
      <c r="N1123">
        <v>392</v>
      </c>
      <c r="Q1123">
        <v>123</v>
      </c>
    </row>
    <row r="1124" spans="1:17" x14ac:dyDescent="0.25">
      <c r="A1124">
        <v>9499</v>
      </c>
      <c r="B1124">
        <v>2</v>
      </c>
      <c r="C1124" t="s">
        <v>13</v>
      </c>
      <c r="D1124">
        <v>1426</v>
      </c>
      <c r="E1124" t="s">
        <v>13</v>
      </c>
      <c r="F1124">
        <v>74</v>
      </c>
      <c r="G1124" t="s">
        <v>27</v>
      </c>
      <c r="H1124">
        <v>4442</v>
      </c>
      <c r="I1124" t="s">
        <v>409</v>
      </c>
      <c r="J1124" s="1">
        <v>43313</v>
      </c>
      <c r="K1124">
        <v>0</v>
      </c>
      <c r="L1124">
        <v>150</v>
      </c>
      <c r="N1124">
        <v>179</v>
      </c>
      <c r="Q1124">
        <v>230</v>
      </c>
    </row>
    <row r="1125" spans="1:17" x14ac:dyDescent="0.25">
      <c r="A1125">
        <v>9322</v>
      </c>
      <c r="B1125">
        <v>6</v>
      </c>
      <c r="C1125" t="s">
        <v>16</v>
      </c>
      <c r="D1125">
        <v>1611</v>
      </c>
      <c r="E1125" t="s">
        <v>17</v>
      </c>
      <c r="F1125">
        <v>48</v>
      </c>
      <c r="G1125" t="s">
        <v>402</v>
      </c>
      <c r="H1125">
        <v>687</v>
      </c>
      <c r="I1125" t="s">
        <v>403</v>
      </c>
      <c r="J1125" s="1">
        <v>43311</v>
      </c>
      <c r="K1125">
        <v>0</v>
      </c>
      <c r="L1125">
        <v>4005</v>
      </c>
      <c r="N1125">
        <v>207</v>
      </c>
      <c r="Q1125">
        <v>209</v>
      </c>
    </row>
    <row r="1126" spans="1:17" x14ac:dyDescent="0.25">
      <c r="A1126">
        <v>9251</v>
      </c>
      <c r="B1126">
        <v>6</v>
      </c>
      <c r="C1126" t="s">
        <v>16</v>
      </c>
      <c r="D1126">
        <v>1643</v>
      </c>
      <c r="E1126" t="s">
        <v>66</v>
      </c>
      <c r="F1126">
        <v>16</v>
      </c>
      <c r="G1126" t="s">
        <v>76</v>
      </c>
      <c r="H1126">
        <v>132</v>
      </c>
      <c r="I1126" t="s">
        <v>77</v>
      </c>
      <c r="J1126" s="1">
        <v>43308</v>
      </c>
      <c r="K1126">
        <v>0</v>
      </c>
      <c r="L1126">
        <v>3855</v>
      </c>
      <c r="N1126">
        <v>126</v>
      </c>
      <c r="Q1126">
        <v>116</v>
      </c>
    </row>
    <row r="1127" spans="1:17" x14ac:dyDescent="0.25">
      <c r="A1127">
        <v>9201</v>
      </c>
      <c r="B1127">
        <v>6</v>
      </c>
      <c r="C1127" t="s">
        <v>16</v>
      </c>
      <c r="D1127">
        <v>1648</v>
      </c>
      <c r="E1127" t="s">
        <v>262</v>
      </c>
      <c r="F1127">
        <v>185</v>
      </c>
      <c r="G1127" t="s">
        <v>139</v>
      </c>
      <c r="H1127">
        <v>1351</v>
      </c>
      <c r="I1127" t="s">
        <v>258</v>
      </c>
      <c r="J1127" s="1">
        <v>43307</v>
      </c>
      <c r="K1127">
        <v>0</v>
      </c>
      <c r="L1127">
        <v>3950</v>
      </c>
      <c r="N1127">
        <v>97</v>
      </c>
      <c r="Q1127">
        <v>58</v>
      </c>
    </row>
    <row r="1128" spans="1:17" x14ac:dyDescent="0.25">
      <c r="A1128">
        <v>9329</v>
      </c>
      <c r="B1128">
        <v>6</v>
      </c>
      <c r="C1128" t="s">
        <v>16</v>
      </c>
      <c r="D1128">
        <v>1643</v>
      </c>
      <c r="E1128" t="s">
        <v>66</v>
      </c>
      <c r="F1128">
        <v>16</v>
      </c>
      <c r="G1128" t="s">
        <v>76</v>
      </c>
      <c r="H1128">
        <v>132</v>
      </c>
      <c r="I1128" t="s">
        <v>77</v>
      </c>
      <c r="J1128" s="1">
        <v>43311</v>
      </c>
      <c r="K1128">
        <v>0</v>
      </c>
      <c r="L1128">
        <v>2480</v>
      </c>
      <c r="N1128">
        <v>181</v>
      </c>
      <c r="Q1128">
        <v>60</v>
      </c>
    </row>
    <row r="1129" spans="1:17" x14ac:dyDescent="0.25">
      <c r="A1129">
        <v>9534</v>
      </c>
      <c r="B1129">
        <v>2</v>
      </c>
      <c r="C1129" t="s">
        <v>13</v>
      </c>
      <c r="D1129">
        <v>1427</v>
      </c>
      <c r="E1129" t="s">
        <v>13</v>
      </c>
      <c r="F1129">
        <v>47</v>
      </c>
      <c r="G1129" t="s">
        <v>56</v>
      </c>
      <c r="H1129">
        <v>656</v>
      </c>
      <c r="I1129" t="s">
        <v>57</v>
      </c>
      <c r="J1129" s="1">
        <v>43313</v>
      </c>
      <c r="K1129">
        <v>0</v>
      </c>
      <c r="L1129">
        <v>3114.06</v>
      </c>
      <c r="N1129">
        <v>93</v>
      </c>
      <c r="Q1129">
        <v>184</v>
      </c>
    </row>
    <row r="1130" spans="1:17" x14ac:dyDescent="0.25">
      <c r="A1130">
        <v>9540</v>
      </c>
      <c r="B1130">
        <v>6</v>
      </c>
      <c r="C1130" t="s">
        <v>16</v>
      </c>
      <c r="D1130">
        <v>1650</v>
      </c>
      <c r="E1130" t="s">
        <v>165</v>
      </c>
      <c r="F1130">
        <v>51</v>
      </c>
      <c r="G1130" t="s">
        <v>107</v>
      </c>
      <c r="H1130">
        <v>704</v>
      </c>
      <c r="I1130" t="s">
        <v>108</v>
      </c>
      <c r="J1130" s="1">
        <v>43314</v>
      </c>
      <c r="K1130">
        <v>0</v>
      </c>
      <c r="L1130">
        <v>1584.8</v>
      </c>
      <c r="N1130">
        <v>450</v>
      </c>
      <c r="Q1130">
        <v>179</v>
      </c>
    </row>
    <row r="1131" spans="1:17" x14ac:dyDescent="0.25">
      <c r="A1131">
        <v>9554</v>
      </c>
      <c r="B1131">
        <v>6</v>
      </c>
      <c r="C1131" t="s">
        <v>16</v>
      </c>
      <c r="D1131">
        <v>1923</v>
      </c>
      <c r="E1131" t="s">
        <v>85</v>
      </c>
      <c r="F1131">
        <v>171</v>
      </c>
      <c r="G1131" t="s">
        <v>78</v>
      </c>
      <c r="H1131">
        <v>3083</v>
      </c>
      <c r="I1131" t="s">
        <v>88</v>
      </c>
      <c r="J1131" s="1">
        <v>43314</v>
      </c>
      <c r="K1131">
        <v>0</v>
      </c>
      <c r="L1131">
        <v>2104</v>
      </c>
      <c r="N1131">
        <v>136</v>
      </c>
      <c r="Q1131">
        <v>208</v>
      </c>
    </row>
    <row r="1132" spans="1:17" x14ac:dyDescent="0.25">
      <c r="A1132">
        <v>9636</v>
      </c>
      <c r="B1132">
        <v>6</v>
      </c>
      <c r="C1132" t="s">
        <v>16</v>
      </c>
      <c r="D1132">
        <v>1822</v>
      </c>
      <c r="E1132" t="s">
        <v>132</v>
      </c>
      <c r="F1132">
        <v>74</v>
      </c>
      <c r="G1132" t="s">
        <v>27</v>
      </c>
      <c r="H1132">
        <v>4441</v>
      </c>
      <c r="I1132" t="s">
        <v>91</v>
      </c>
      <c r="J1132" s="1">
        <v>43315</v>
      </c>
      <c r="K1132">
        <v>0</v>
      </c>
      <c r="L1132">
        <v>190.64</v>
      </c>
      <c r="N1132">
        <v>315</v>
      </c>
      <c r="Q1132">
        <v>46</v>
      </c>
    </row>
    <row r="1133" spans="1:17" x14ac:dyDescent="0.25">
      <c r="A1133">
        <v>9677</v>
      </c>
      <c r="B1133">
        <v>6</v>
      </c>
      <c r="C1133" t="s">
        <v>16</v>
      </c>
      <c r="D1133">
        <v>1923</v>
      </c>
      <c r="E1133" t="s">
        <v>85</v>
      </c>
      <c r="F1133">
        <v>171</v>
      </c>
      <c r="G1133" t="s">
        <v>78</v>
      </c>
      <c r="H1133">
        <v>3083</v>
      </c>
      <c r="I1133" t="s">
        <v>88</v>
      </c>
      <c r="J1133" s="1">
        <v>43318</v>
      </c>
      <c r="K1133">
        <v>0</v>
      </c>
      <c r="L1133">
        <v>3240</v>
      </c>
      <c r="N1133">
        <v>369</v>
      </c>
      <c r="Q1133">
        <v>88</v>
      </c>
    </row>
    <row r="1134" spans="1:17" x14ac:dyDescent="0.25">
      <c r="A1134">
        <v>9719</v>
      </c>
      <c r="B1134">
        <v>6</v>
      </c>
      <c r="C1134" t="s">
        <v>16</v>
      </c>
      <c r="D1134">
        <v>1684</v>
      </c>
      <c r="E1134" t="s">
        <v>352</v>
      </c>
      <c r="F1134">
        <v>82</v>
      </c>
      <c r="G1134" t="s">
        <v>58</v>
      </c>
      <c r="H1134">
        <v>1170</v>
      </c>
      <c r="I1134" t="s">
        <v>97</v>
      </c>
      <c r="J1134" s="1">
        <v>43318</v>
      </c>
      <c r="K1134">
        <v>0</v>
      </c>
      <c r="L1134">
        <v>5761.41</v>
      </c>
      <c r="N1134">
        <v>127</v>
      </c>
      <c r="Q1134">
        <v>84</v>
      </c>
    </row>
    <row r="1135" spans="1:17" x14ac:dyDescent="0.25">
      <c r="A1135">
        <v>9731</v>
      </c>
      <c r="B1135">
        <v>6</v>
      </c>
      <c r="C1135" t="s">
        <v>16</v>
      </c>
      <c r="D1135">
        <v>1643</v>
      </c>
      <c r="E1135" t="s">
        <v>66</v>
      </c>
      <c r="F1135">
        <v>16</v>
      </c>
      <c r="G1135" t="s">
        <v>76</v>
      </c>
      <c r="H1135">
        <v>132</v>
      </c>
      <c r="I1135" t="s">
        <v>77</v>
      </c>
      <c r="J1135" s="1">
        <v>43318</v>
      </c>
      <c r="K1135">
        <v>0</v>
      </c>
      <c r="L1135">
        <v>920</v>
      </c>
      <c r="N1135">
        <v>196</v>
      </c>
      <c r="Q1135">
        <v>101</v>
      </c>
    </row>
    <row r="1136" spans="1:17" x14ac:dyDescent="0.25">
      <c r="A1136">
        <v>9742</v>
      </c>
      <c r="B1136">
        <v>6</v>
      </c>
      <c r="C1136" t="s">
        <v>16</v>
      </c>
      <c r="D1136">
        <v>1643</v>
      </c>
      <c r="E1136" t="s">
        <v>66</v>
      </c>
      <c r="F1136">
        <v>74</v>
      </c>
      <c r="G1136" t="s">
        <v>27</v>
      </c>
      <c r="H1136">
        <v>4441</v>
      </c>
      <c r="I1136" t="s">
        <v>91</v>
      </c>
      <c r="J1136" s="1">
        <v>43318</v>
      </c>
      <c r="K1136">
        <v>0</v>
      </c>
      <c r="L1136">
        <v>660</v>
      </c>
      <c r="N1136">
        <v>4</v>
      </c>
      <c r="Q1136">
        <v>215</v>
      </c>
    </row>
    <row r="1137" spans="1:17" x14ac:dyDescent="0.25">
      <c r="A1137">
        <v>9757</v>
      </c>
      <c r="B1137">
        <v>6</v>
      </c>
      <c r="C1137" t="s">
        <v>16</v>
      </c>
      <c r="D1137">
        <v>1604</v>
      </c>
      <c r="E1137" t="s">
        <v>272</v>
      </c>
      <c r="F1137">
        <v>149</v>
      </c>
      <c r="G1137" t="s">
        <v>33</v>
      </c>
      <c r="H1137">
        <v>2951</v>
      </c>
      <c r="I1137" t="s">
        <v>33</v>
      </c>
      <c r="J1137" s="1">
        <v>43318</v>
      </c>
      <c r="K1137">
        <v>0</v>
      </c>
      <c r="L1137">
        <v>14240.3</v>
      </c>
      <c r="N1137">
        <v>184</v>
      </c>
      <c r="Q1137">
        <v>31</v>
      </c>
    </row>
    <row r="1138" spans="1:17" x14ac:dyDescent="0.25">
      <c r="A1138">
        <v>9765</v>
      </c>
      <c r="B1138">
        <v>6</v>
      </c>
      <c r="C1138" t="s">
        <v>16</v>
      </c>
      <c r="D1138">
        <v>1643</v>
      </c>
      <c r="E1138" t="s">
        <v>66</v>
      </c>
      <c r="F1138">
        <v>74</v>
      </c>
      <c r="G1138" t="s">
        <v>27</v>
      </c>
      <c r="H1138">
        <v>4480</v>
      </c>
      <c r="I1138" t="s">
        <v>346</v>
      </c>
      <c r="J1138" s="1">
        <v>43318</v>
      </c>
      <c r="K1138">
        <v>0</v>
      </c>
      <c r="L1138">
        <v>760</v>
      </c>
      <c r="N1138">
        <v>389</v>
      </c>
      <c r="Q1138">
        <v>201</v>
      </c>
    </row>
    <row r="1139" spans="1:17" x14ac:dyDescent="0.25">
      <c r="A1139">
        <v>9811</v>
      </c>
      <c r="B1139">
        <v>6</v>
      </c>
      <c r="C1139" t="s">
        <v>16</v>
      </c>
      <c r="D1139">
        <v>1678</v>
      </c>
      <c r="E1139" t="s">
        <v>81</v>
      </c>
      <c r="F1139">
        <v>74</v>
      </c>
      <c r="G1139" t="s">
        <v>27</v>
      </c>
      <c r="H1139">
        <v>4470</v>
      </c>
      <c r="I1139" t="s">
        <v>82</v>
      </c>
      <c r="J1139" s="1">
        <v>43319</v>
      </c>
      <c r="K1139">
        <v>0</v>
      </c>
      <c r="L1139">
        <v>6404.42</v>
      </c>
      <c r="N1139">
        <v>75</v>
      </c>
      <c r="Q1139">
        <v>211</v>
      </c>
    </row>
    <row r="1140" spans="1:17" x14ac:dyDescent="0.25">
      <c r="A1140">
        <v>9824</v>
      </c>
      <c r="B1140">
        <v>6</v>
      </c>
      <c r="C1140" t="s">
        <v>16</v>
      </c>
      <c r="D1140">
        <v>1684</v>
      </c>
      <c r="E1140" t="s">
        <v>352</v>
      </c>
      <c r="F1140">
        <v>74</v>
      </c>
      <c r="G1140" t="s">
        <v>27</v>
      </c>
      <c r="H1140">
        <v>4461</v>
      </c>
      <c r="I1140" t="s">
        <v>311</v>
      </c>
      <c r="J1140" s="1">
        <v>43319</v>
      </c>
      <c r="K1140">
        <v>0</v>
      </c>
      <c r="L1140">
        <v>8317.0400000000009</v>
      </c>
      <c r="N1140">
        <v>277</v>
      </c>
      <c r="Q1140">
        <v>271</v>
      </c>
    </row>
    <row r="1141" spans="1:17" x14ac:dyDescent="0.25">
      <c r="A1141">
        <v>9950</v>
      </c>
      <c r="B1141">
        <v>6</v>
      </c>
      <c r="C1141" t="s">
        <v>16</v>
      </c>
      <c r="D1141">
        <v>1643</v>
      </c>
      <c r="E1141" t="s">
        <v>66</v>
      </c>
      <c r="F1141">
        <v>74</v>
      </c>
      <c r="G1141" t="s">
        <v>27</v>
      </c>
      <c r="H1141">
        <v>4473</v>
      </c>
      <c r="I1141" t="s">
        <v>90</v>
      </c>
      <c r="J1141" s="1">
        <v>43322</v>
      </c>
      <c r="K1141">
        <v>0</v>
      </c>
      <c r="L1141">
        <v>530</v>
      </c>
      <c r="N1141">
        <v>346</v>
      </c>
      <c r="Q1141">
        <v>240</v>
      </c>
    </row>
    <row r="1142" spans="1:17" x14ac:dyDescent="0.25">
      <c r="A1142">
        <v>9562</v>
      </c>
      <c r="B1142">
        <v>2</v>
      </c>
      <c r="C1142" t="s">
        <v>13</v>
      </c>
      <c r="D1142">
        <v>1430</v>
      </c>
      <c r="E1142" t="s">
        <v>398</v>
      </c>
      <c r="F1142">
        <v>104</v>
      </c>
      <c r="G1142" t="s">
        <v>147</v>
      </c>
      <c r="H1142">
        <v>4705</v>
      </c>
      <c r="I1142" t="s">
        <v>368</v>
      </c>
      <c r="J1142" s="1">
        <v>43314</v>
      </c>
      <c r="K1142">
        <v>0</v>
      </c>
      <c r="L1142">
        <v>12222.1</v>
      </c>
      <c r="N1142">
        <v>307</v>
      </c>
      <c r="Q1142">
        <v>269</v>
      </c>
    </row>
    <row r="1143" spans="1:17" x14ac:dyDescent="0.25">
      <c r="A1143">
        <v>9584</v>
      </c>
      <c r="B1143">
        <v>2</v>
      </c>
      <c r="C1143" t="s">
        <v>13</v>
      </c>
      <c r="D1143">
        <v>1440</v>
      </c>
      <c r="E1143" t="s">
        <v>13</v>
      </c>
      <c r="F1143">
        <v>178</v>
      </c>
      <c r="G1143" t="s">
        <v>114</v>
      </c>
      <c r="H1143">
        <v>3188</v>
      </c>
      <c r="I1143" t="s">
        <v>115</v>
      </c>
      <c r="J1143" s="1">
        <v>43314</v>
      </c>
      <c r="K1143">
        <v>0</v>
      </c>
      <c r="L1143">
        <v>6173.67</v>
      </c>
      <c r="N1143">
        <v>294</v>
      </c>
      <c r="Q1143">
        <v>260</v>
      </c>
    </row>
    <row r="1144" spans="1:17" x14ac:dyDescent="0.25">
      <c r="A1144">
        <v>9592</v>
      </c>
      <c r="B1144">
        <v>14</v>
      </c>
      <c r="C1144" t="s">
        <v>101</v>
      </c>
      <c r="D1144">
        <v>5006</v>
      </c>
      <c r="E1144" t="s">
        <v>101</v>
      </c>
      <c r="F1144">
        <v>47</v>
      </c>
      <c r="G1144" t="s">
        <v>56</v>
      </c>
      <c r="H1144">
        <v>656</v>
      </c>
      <c r="I1144" t="s">
        <v>57</v>
      </c>
      <c r="J1144" s="1">
        <v>43314</v>
      </c>
      <c r="K1144">
        <v>0</v>
      </c>
      <c r="L1144">
        <v>10200</v>
      </c>
      <c r="N1144">
        <v>400</v>
      </c>
      <c r="Q1144">
        <v>22</v>
      </c>
    </row>
    <row r="1145" spans="1:17" x14ac:dyDescent="0.25">
      <c r="A1145">
        <v>9753</v>
      </c>
      <c r="B1145">
        <v>6</v>
      </c>
      <c r="C1145" t="s">
        <v>16</v>
      </c>
      <c r="D1145">
        <v>1653</v>
      </c>
      <c r="E1145" t="s">
        <v>20</v>
      </c>
      <c r="F1145">
        <v>65</v>
      </c>
      <c r="G1145" t="s">
        <v>21</v>
      </c>
      <c r="H1145">
        <v>935</v>
      </c>
      <c r="I1145" t="s">
        <v>22</v>
      </c>
      <c r="J1145" s="1">
        <v>43318</v>
      </c>
      <c r="K1145">
        <v>0</v>
      </c>
      <c r="L1145">
        <v>1729</v>
      </c>
      <c r="N1145">
        <v>80</v>
      </c>
      <c r="Q1145">
        <v>175</v>
      </c>
    </row>
    <row r="1146" spans="1:17" x14ac:dyDescent="0.25">
      <c r="A1146">
        <v>9823</v>
      </c>
      <c r="B1146">
        <v>2</v>
      </c>
      <c r="C1146" t="s">
        <v>13</v>
      </c>
      <c r="D1146">
        <v>1430</v>
      </c>
      <c r="E1146" t="s">
        <v>13</v>
      </c>
      <c r="F1146">
        <v>109</v>
      </c>
      <c r="G1146" t="s">
        <v>155</v>
      </c>
      <c r="H1146">
        <v>1753</v>
      </c>
      <c r="I1146" t="s">
        <v>156</v>
      </c>
      <c r="J1146" s="1">
        <v>43319</v>
      </c>
      <c r="K1146">
        <v>0</v>
      </c>
      <c r="L1146">
        <v>5022</v>
      </c>
      <c r="N1146">
        <v>340</v>
      </c>
      <c r="Q1146">
        <v>87</v>
      </c>
    </row>
    <row r="1147" spans="1:17" x14ac:dyDescent="0.25">
      <c r="A1147">
        <v>9873</v>
      </c>
      <c r="B1147">
        <v>6</v>
      </c>
      <c r="C1147" t="s">
        <v>16</v>
      </c>
      <c r="D1147">
        <v>1643</v>
      </c>
      <c r="E1147" t="s">
        <v>66</v>
      </c>
      <c r="F1147">
        <v>16</v>
      </c>
      <c r="G1147" t="s">
        <v>76</v>
      </c>
      <c r="H1147">
        <v>132</v>
      </c>
      <c r="I1147" t="s">
        <v>77</v>
      </c>
      <c r="J1147" s="1">
        <v>43321</v>
      </c>
      <c r="K1147">
        <v>0</v>
      </c>
      <c r="L1147">
        <v>4000</v>
      </c>
      <c r="N1147">
        <v>211</v>
      </c>
      <c r="Q1147">
        <v>166</v>
      </c>
    </row>
    <row r="1148" spans="1:17" x14ac:dyDescent="0.25">
      <c r="A1148">
        <v>10025</v>
      </c>
      <c r="B1148">
        <v>6</v>
      </c>
      <c r="C1148" t="s">
        <v>16</v>
      </c>
      <c r="D1148">
        <v>1923</v>
      </c>
      <c r="E1148" t="s">
        <v>85</v>
      </c>
      <c r="F1148">
        <v>62</v>
      </c>
      <c r="G1148" t="s">
        <v>86</v>
      </c>
      <c r="H1148">
        <v>827</v>
      </c>
      <c r="I1148" t="s">
        <v>87</v>
      </c>
      <c r="J1148" s="1">
        <v>43325</v>
      </c>
      <c r="K1148">
        <v>0</v>
      </c>
      <c r="L1148">
        <v>2770</v>
      </c>
      <c r="N1148">
        <v>14</v>
      </c>
      <c r="Q1148">
        <v>48</v>
      </c>
    </row>
    <row r="1149" spans="1:17" x14ac:dyDescent="0.25">
      <c r="A1149">
        <v>10110</v>
      </c>
      <c r="B1149">
        <v>2</v>
      </c>
      <c r="C1149" t="s">
        <v>13</v>
      </c>
      <c r="D1149">
        <v>1135</v>
      </c>
      <c r="E1149" t="s">
        <v>13</v>
      </c>
      <c r="F1149">
        <v>178</v>
      </c>
      <c r="G1149" t="s">
        <v>114</v>
      </c>
      <c r="H1149">
        <v>3188</v>
      </c>
      <c r="I1149" t="s">
        <v>115</v>
      </c>
      <c r="J1149" s="1">
        <v>43326</v>
      </c>
      <c r="K1149">
        <v>0</v>
      </c>
      <c r="L1149">
        <v>1657.42</v>
      </c>
      <c r="N1149">
        <v>229</v>
      </c>
      <c r="Q1149">
        <v>195</v>
      </c>
    </row>
    <row r="1150" spans="1:17" x14ac:dyDescent="0.25">
      <c r="A1150">
        <v>10035</v>
      </c>
      <c r="B1150">
        <v>82</v>
      </c>
      <c r="C1150" t="s">
        <v>60</v>
      </c>
      <c r="D1150">
        <v>2138</v>
      </c>
      <c r="E1150" t="s">
        <v>467</v>
      </c>
      <c r="F1150">
        <v>202</v>
      </c>
      <c r="G1150" t="s">
        <v>468</v>
      </c>
      <c r="H1150">
        <v>3476</v>
      </c>
      <c r="I1150" t="s">
        <v>469</v>
      </c>
      <c r="J1150" s="1">
        <v>43325</v>
      </c>
      <c r="K1150">
        <v>0</v>
      </c>
      <c r="L1150">
        <v>7480</v>
      </c>
      <c r="N1150">
        <v>484</v>
      </c>
      <c r="Q1150">
        <v>212</v>
      </c>
    </row>
    <row r="1151" spans="1:17" x14ac:dyDescent="0.25">
      <c r="A1151">
        <v>8937</v>
      </c>
      <c r="B1151">
        <v>14</v>
      </c>
      <c r="C1151" t="s">
        <v>101</v>
      </c>
      <c r="D1151">
        <v>2419</v>
      </c>
      <c r="E1151" t="s">
        <v>470</v>
      </c>
      <c r="F1151">
        <v>236</v>
      </c>
      <c r="G1151" t="s">
        <v>44</v>
      </c>
      <c r="H1151">
        <v>4496</v>
      </c>
      <c r="I1151" t="s">
        <v>168</v>
      </c>
      <c r="J1151" s="1">
        <v>43301</v>
      </c>
      <c r="K1151">
        <v>0</v>
      </c>
      <c r="L1151">
        <v>499.8</v>
      </c>
      <c r="N1151">
        <v>175</v>
      </c>
      <c r="Q1151">
        <v>72</v>
      </c>
    </row>
    <row r="1152" spans="1:17" x14ac:dyDescent="0.25">
      <c r="A1152">
        <v>9493</v>
      </c>
      <c r="B1152">
        <v>6</v>
      </c>
      <c r="C1152" t="s">
        <v>16</v>
      </c>
      <c r="D1152">
        <v>1650</v>
      </c>
      <c r="E1152" t="s">
        <v>285</v>
      </c>
      <c r="F1152">
        <v>178</v>
      </c>
      <c r="G1152" t="s">
        <v>114</v>
      </c>
      <c r="H1152">
        <v>3188</v>
      </c>
      <c r="I1152" t="s">
        <v>115</v>
      </c>
      <c r="J1152" s="1">
        <v>43313</v>
      </c>
      <c r="K1152">
        <v>0</v>
      </c>
      <c r="L1152">
        <v>1144</v>
      </c>
      <c r="N1152">
        <v>135</v>
      </c>
      <c r="Q1152">
        <v>38</v>
      </c>
    </row>
    <row r="1153" spans="1:17" x14ac:dyDescent="0.25">
      <c r="A1153">
        <v>9844</v>
      </c>
      <c r="B1153">
        <v>6</v>
      </c>
      <c r="C1153" t="s">
        <v>16</v>
      </c>
      <c r="D1153">
        <v>7600</v>
      </c>
      <c r="E1153" t="s">
        <v>113</v>
      </c>
      <c r="F1153">
        <v>65</v>
      </c>
      <c r="G1153" t="s">
        <v>21</v>
      </c>
      <c r="H1153">
        <v>935</v>
      </c>
      <c r="I1153" t="s">
        <v>22</v>
      </c>
      <c r="J1153" s="1">
        <v>43321</v>
      </c>
      <c r="K1153">
        <v>0</v>
      </c>
      <c r="L1153">
        <v>817.6</v>
      </c>
      <c r="N1153">
        <v>440</v>
      </c>
      <c r="Q1153">
        <v>119</v>
      </c>
    </row>
    <row r="1154" spans="1:17" x14ac:dyDescent="0.25">
      <c r="A1154">
        <v>9930</v>
      </c>
      <c r="B1154">
        <v>2</v>
      </c>
      <c r="C1154" t="s">
        <v>13</v>
      </c>
      <c r="D1154">
        <v>1430</v>
      </c>
      <c r="E1154" t="s">
        <v>13</v>
      </c>
      <c r="F1154">
        <v>51</v>
      </c>
      <c r="G1154" t="s">
        <v>107</v>
      </c>
      <c r="H1154">
        <v>717</v>
      </c>
      <c r="I1154" t="s">
        <v>146</v>
      </c>
      <c r="J1154" s="1">
        <v>43322</v>
      </c>
      <c r="K1154">
        <v>0</v>
      </c>
      <c r="L1154">
        <v>2684</v>
      </c>
      <c r="N1154">
        <v>317</v>
      </c>
      <c r="Q1154">
        <v>288</v>
      </c>
    </row>
    <row r="1155" spans="1:17" x14ac:dyDescent="0.25">
      <c r="A1155">
        <v>9760</v>
      </c>
      <c r="B1155">
        <v>14</v>
      </c>
      <c r="C1155" t="s">
        <v>101</v>
      </c>
      <c r="D1155">
        <v>5010</v>
      </c>
      <c r="E1155" t="s">
        <v>101</v>
      </c>
      <c r="F1155">
        <v>47</v>
      </c>
      <c r="G1155" t="s">
        <v>56</v>
      </c>
      <c r="H1155">
        <v>653</v>
      </c>
      <c r="I1155" t="s">
        <v>278</v>
      </c>
      <c r="J1155" s="1">
        <v>43318</v>
      </c>
      <c r="K1155">
        <v>0</v>
      </c>
      <c r="L1155">
        <v>1902</v>
      </c>
      <c r="N1155">
        <v>412</v>
      </c>
      <c r="Q1155">
        <v>82</v>
      </c>
    </row>
    <row r="1156" spans="1:17" x14ac:dyDescent="0.25">
      <c r="A1156">
        <v>9894</v>
      </c>
      <c r="B1156">
        <v>2</v>
      </c>
      <c r="C1156" t="s">
        <v>13</v>
      </c>
      <c r="D1156">
        <v>1406</v>
      </c>
      <c r="E1156" t="s">
        <v>13</v>
      </c>
      <c r="F1156">
        <v>65</v>
      </c>
      <c r="G1156" t="s">
        <v>21</v>
      </c>
      <c r="H1156">
        <v>947</v>
      </c>
      <c r="I1156" t="s">
        <v>303</v>
      </c>
      <c r="J1156" s="1">
        <v>43321</v>
      </c>
      <c r="K1156">
        <v>0</v>
      </c>
      <c r="L1156">
        <v>1560</v>
      </c>
      <c r="N1156">
        <v>452</v>
      </c>
      <c r="Q1156">
        <v>211</v>
      </c>
    </row>
    <row r="1157" spans="1:17" x14ac:dyDescent="0.25">
      <c r="A1157">
        <v>7910</v>
      </c>
      <c r="B1157">
        <v>82</v>
      </c>
      <c r="C1157" t="s">
        <v>60</v>
      </c>
      <c r="D1157">
        <v>2300</v>
      </c>
      <c r="E1157" t="s">
        <v>71</v>
      </c>
      <c r="F1157">
        <v>177</v>
      </c>
      <c r="G1157" t="s">
        <v>47</v>
      </c>
      <c r="H1157">
        <v>3396</v>
      </c>
      <c r="I1157" t="s">
        <v>48</v>
      </c>
      <c r="J1157" s="1">
        <v>43278</v>
      </c>
      <c r="K1157">
        <v>0</v>
      </c>
      <c r="L1157">
        <v>14710</v>
      </c>
      <c r="N1157">
        <v>407</v>
      </c>
      <c r="Q1157">
        <v>99</v>
      </c>
    </row>
    <row r="1158" spans="1:17" x14ac:dyDescent="0.25">
      <c r="A1158">
        <v>10433</v>
      </c>
      <c r="B1158">
        <v>6</v>
      </c>
      <c r="C1158" t="s">
        <v>16</v>
      </c>
      <c r="D1158">
        <v>1846</v>
      </c>
      <c r="E1158" t="s">
        <v>414</v>
      </c>
      <c r="F1158">
        <v>185</v>
      </c>
      <c r="G1158" t="s">
        <v>139</v>
      </c>
      <c r="H1158">
        <v>1351</v>
      </c>
      <c r="I1158" t="s">
        <v>258</v>
      </c>
      <c r="J1158" s="1">
        <v>43334</v>
      </c>
      <c r="K1158">
        <v>0</v>
      </c>
      <c r="L1158">
        <v>14580</v>
      </c>
      <c r="N1158">
        <v>494</v>
      </c>
      <c r="Q1158">
        <v>280</v>
      </c>
    </row>
    <row r="1159" spans="1:17" x14ac:dyDescent="0.25">
      <c r="A1159">
        <v>10553</v>
      </c>
      <c r="B1159">
        <v>2</v>
      </c>
      <c r="C1159" t="s">
        <v>13</v>
      </c>
      <c r="D1159">
        <v>1258</v>
      </c>
      <c r="E1159" t="s">
        <v>13</v>
      </c>
      <c r="F1159">
        <v>47</v>
      </c>
      <c r="G1159" t="s">
        <v>56</v>
      </c>
      <c r="H1159">
        <v>656</v>
      </c>
      <c r="I1159" t="s">
        <v>57</v>
      </c>
      <c r="J1159" s="1">
        <v>43335</v>
      </c>
      <c r="K1159">
        <v>0</v>
      </c>
      <c r="L1159">
        <v>4900</v>
      </c>
      <c r="N1159">
        <v>485</v>
      </c>
      <c r="Q1159">
        <v>8</v>
      </c>
    </row>
    <row r="1160" spans="1:17" x14ac:dyDescent="0.25">
      <c r="A1160">
        <v>9788</v>
      </c>
      <c r="B1160">
        <v>6</v>
      </c>
      <c r="C1160" t="s">
        <v>16</v>
      </c>
      <c r="D1160">
        <v>1876</v>
      </c>
      <c r="E1160" t="s">
        <v>241</v>
      </c>
      <c r="F1160">
        <v>177</v>
      </c>
      <c r="G1160" t="s">
        <v>47</v>
      </c>
      <c r="H1160">
        <v>3396</v>
      </c>
      <c r="I1160" t="s">
        <v>48</v>
      </c>
      <c r="J1160" s="1">
        <v>43321</v>
      </c>
      <c r="K1160">
        <v>0</v>
      </c>
      <c r="L1160">
        <v>2400</v>
      </c>
      <c r="N1160">
        <v>148</v>
      </c>
      <c r="Q1160">
        <v>115</v>
      </c>
    </row>
    <row r="1161" spans="1:17" x14ac:dyDescent="0.25">
      <c r="A1161">
        <v>10564</v>
      </c>
      <c r="B1161">
        <v>2</v>
      </c>
      <c r="C1161" t="s">
        <v>13</v>
      </c>
      <c r="D1161">
        <v>1430</v>
      </c>
      <c r="E1161" t="s">
        <v>13</v>
      </c>
      <c r="F1161">
        <v>178</v>
      </c>
      <c r="G1161" t="s">
        <v>114</v>
      </c>
      <c r="H1161">
        <v>3188</v>
      </c>
      <c r="I1161" t="s">
        <v>115</v>
      </c>
      <c r="J1161" s="1">
        <v>43335</v>
      </c>
      <c r="K1161">
        <v>0</v>
      </c>
      <c r="L1161">
        <v>4343</v>
      </c>
      <c r="N1161">
        <v>9</v>
      </c>
      <c r="Q1161">
        <v>241</v>
      </c>
    </row>
    <row r="1162" spans="1:17" x14ac:dyDescent="0.25">
      <c r="A1162">
        <v>10513</v>
      </c>
      <c r="B1162">
        <v>2</v>
      </c>
      <c r="C1162" t="s">
        <v>13</v>
      </c>
      <c r="D1162">
        <v>1135</v>
      </c>
      <c r="E1162" t="s">
        <v>13</v>
      </c>
      <c r="F1162">
        <v>113</v>
      </c>
      <c r="G1162" t="s">
        <v>14</v>
      </c>
      <c r="H1162">
        <v>1876</v>
      </c>
      <c r="I1162" t="s">
        <v>412</v>
      </c>
      <c r="J1162" s="1">
        <v>43335</v>
      </c>
      <c r="K1162">
        <v>0</v>
      </c>
      <c r="L1162">
        <v>11000</v>
      </c>
      <c r="N1162">
        <v>182</v>
      </c>
      <c r="Q1162">
        <v>249</v>
      </c>
    </row>
    <row r="1163" spans="1:17" x14ac:dyDescent="0.25">
      <c r="A1163">
        <v>9415</v>
      </c>
      <c r="B1163">
        <v>6</v>
      </c>
      <c r="C1163" t="s">
        <v>16</v>
      </c>
      <c r="D1163">
        <v>1650</v>
      </c>
      <c r="E1163" t="s">
        <v>16</v>
      </c>
      <c r="F1163">
        <v>29</v>
      </c>
      <c r="G1163" t="s">
        <v>93</v>
      </c>
      <c r="H1163">
        <v>424</v>
      </c>
      <c r="I1163" t="s">
        <v>94</v>
      </c>
      <c r="J1163" s="1">
        <v>43313</v>
      </c>
      <c r="K1163">
        <v>1</v>
      </c>
      <c r="L1163">
        <v>2884.8</v>
      </c>
      <c r="N1163">
        <v>132</v>
      </c>
      <c r="Q1163">
        <v>161</v>
      </c>
    </row>
    <row r="1164" spans="1:17" x14ac:dyDescent="0.25">
      <c r="A1164">
        <v>9434</v>
      </c>
      <c r="B1164">
        <v>2</v>
      </c>
      <c r="C1164" t="s">
        <v>13</v>
      </c>
      <c r="D1164">
        <v>1018</v>
      </c>
      <c r="E1164" t="s">
        <v>13</v>
      </c>
      <c r="F1164">
        <v>74</v>
      </c>
      <c r="G1164" t="s">
        <v>27</v>
      </c>
      <c r="H1164">
        <v>4473</v>
      </c>
      <c r="I1164" t="s">
        <v>90</v>
      </c>
      <c r="J1164" s="1">
        <v>43312</v>
      </c>
      <c r="K1164">
        <v>0</v>
      </c>
      <c r="L1164">
        <v>5325</v>
      </c>
      <c r="N1164">
        <v>13</v>
      </c>
      <c r="Q1164">
        <v>145</v>
      </c>
    </row>
    <row r="1165" spans="1:17" x14ac:dyDescent="0.25">
      <c r="A1165">
        <v>9573</v>
      </c>
      <c r="B1165">
        <v>6</v>
      </c>
      <c r="C1165" t="s">
        <v>16</v>
      </c>
      <c r="D1165">
        <v>1611</v>
      </c>
      <c r="E1165" t="s">
        <v>17</v>
      </c>
      <c r="F1165">
        <v>48</v>
      </c>
      <c r="G1165" t="s">
        <v>402</v>
      </c>
      <c r="H1165">
        <v>687</v>
      </c>
      <c r="I1165" t="s">
        <v>403</v>
      </c>
      <c r="J1165" s="1">
        <v>43314</v>
      </c>
      <c r="K1165">
        <v>0</v>
      </c>
      <c r="L1165">
        <v>3115</v>
      </c>
      <c r="N1165">
        <v>435</v>
      </c>
      <c r="Q1165">
        <v>243</v>
      </c>
    </row>
    <row r="1166" spans="1:17" x14ac:dyDescent="0.25">
      <c r="A1166">
        <v>9312</v>
      </c>
      <c r="B1166">
        <v>6</v>
      </c>
      <c r="C1166" t="s">
        <v>16</v>
      </c>
      <c r="D1166">
        <v>1611</v>
      </c>
      <c r="E1166" t="s">
        <v>17</v>
      </c>
      <c r="F1166">
        <v>48</v>
      </c>
      <c r="G1166" t="s">
        <v>402</v>
      </c>
      <c r="H1166">
        <v>687</v>
      </c>
      <c r="I1166" t="s">
        <v>403</v>
      </c>
      <c r="J1166" s="1">
        <v>43311</v>
      </c>
      <c r="K1166">
        <v>0</v>
      </c>
      <c r="L1166">
        <v>4450</v>
      </c>
      <c r="N1166">
        <v>163</v>
      </c>
      <c r="Q1166">
        <v>200</v>
      </c>
    </row>
    <row r="1167" spans="1:17" x14ac:dyDescent="0.25">
      <c r="A1167">
        <v>9555</v>
      </c>
      <c r="B1167">
        <v>2</v>
      </c>
      <c r="C1167" t="s">
        <v>13</v>
      </c>
      <c r="D1167">
        <v>1414</v>
      </c>
      <c r="E1167" t="s">
        <v>13</v>
      </c>
      <c r="F1167">
        <v>74</v>
      </c>
      <c r="G1167" t="s">
        <v>27</v>
      </c>
      <c r="H1167">
        <v>4452</v>
      </c>
      <c r="I1167" t="s">
        <v>123</v>
      </c>
      <c r="J1167" s="1">
        <v>43314</v>
      </c>
      <c r="K1167">
        <v>0</v>
      </c>
      <c r="L1167">
        <v>2480</v>
      </c>
      <c r="N1167">
        <v>384</v>
      </c>
      <c r="Q1167">
        <v>20</v>
      </c>
    </row>
    <row r="1168" spans="1:17" x14ac:dyDescent="0.25">
      <c r="A1168">
        <v>9619</v>
      </c>
      <c r="B1168">
        <v>2</v>
      </c>
      <c r="C1168" t="s">
        <v>13</v>
      </c>
      <c r="D1168">
        <v>1005</v>
      </c>
      <c r="E1168" t="s">
        <v>13</v>
      </c>
      <c r="F1168">
        <v>177</v>
      </c>
      <c r="G1168" t="s">
        <v>47</v>
      </c>
      <c r="H1168">
        <v>3396</v>
      </c>
      <c r="I1168" t="s">
        <v>48</v>
      </c>
      <c r="J1168" s="1">
        <v>43315</v>
      </c>
      <c r="K1168">
        <v>0</v>
      </c>
      <c r="L1168">
        <v>3539.25</v>
      </c>
      <c r="N1168">
        <v>472</v>
      </c>
      <c r="Q1168">
        <v>224</v>
      </c>
    </row>
    <row r="1169" spans="1:17" x14ac:dyDescent="0.25">
      <c r="A1169">
        <v>9603</v>
      </c>
      <c r="B1169">
        <v>2</v>
      </c>
      <c r="C1169" t="s">
        <v>13</v>
      </c>
      <c r="D1169">
        <v>1426</v>
      </c>
      <c r="E1169" t="s">
        <v>13</v>
      </c>
      <c r="F1169">
        <v>74</v>
      </c>
      <c r="G1169" t="s">
        <v>27</v>
      </c>
      <c r="H1169">
        <v>4485</v>
      </c>
      <c r="I1169" t="s">
        <v>392</v>
      </c>
      <c r="J1169" s="1">
        <v>43315</v>
      </c>
      <c r="K1169">
        <v>0</v>
      </c>
      <c r="L1169">
        <v>200</v>
      </c>
      <c r="N1169">
        <v>216</v>
      </c>
      <c r="Q1169">
        <v>265</v>
      </c>
    </row>
    <row r="1170" spans="1:17" x14ac:dyDescent="0.25">
      <c r="A1170">
        <v>9545</v>
      </c>
      <c r="B1170">
        <v>6</v>
      </c>
      <c r="C1170" t="s">
        <v>16</v>
      </c>
      <c r="D1170">
        <v>1885</v>
      </c>
      <c r="E1170" t="s">
        <v>189</v>
      </c>
      <c r="F1170">
        <v>236</v>
      </c>
      <c r="G1170" t="s">
        <v>44</v>
      </c>
      <c r="H1170">
        <v>4494</v>
      </c>
      <c r="I1170" t="s">
        <v>471</v>
      </c>
      <c r="J1170" s="1">
        <v>43314</v>
      </c>
      <c r="K1170">
        <v>0</v>
      </c>
      <c r="L1170">
        <v>55</v>
      </c>
      <c r="N1170">
        <v>225</v>
      </c>
      <c r="Q1170">
        <v>13</v>
      </c>
    </row>
    <row r="1171" spans="1:17" x14ac:dyDescent="0.25">
      <c r="A1171">
        <v>9218</v>
      </c>
      <c r="B1171">
        <v>6</v>
      </c>
      <c r="C1171" t="s">
        <v>16</v>
      </c>
      <c r="D1171">
        <v>1674</v>
      </c>
      <c r="E1171" t="s">
        <v>472</v>
      </c>
      <c r="F1171">
        <v>149</v>
      </c>
      <c r="G1171" t="s">
        <v>33</v>
      </c>
      <c r="H1171">
        <v>2950</v>
      </c>
      <c r="I1171" t="s">
        <v>151</v>
      </c>
      <c r="J1171" s="1">
        <v>43307</v>
      </c>
      <c r="K1171">
        <v>1</v>
      </c>
      <c r="L1171">
        <v>270</v>
      </c>
      <c r="N1171">
        <v>186</v>
      </c>
      <c r="Q1171">
        <v>155</v>
      </c>
    </row>
    <row r="1172" spans="1:17" x14ac:dyDescent="0.25">
      <c r="A1172">
        <v>9219</v>
      </c>
      <c r="B1172">
        <v>6</v>
      </c>
      <c r="C1172" t="s">
        <v>16</v>
      </c>
      <c r="D1172">
        <v>1674</v>
      </c>
      <c r="E1172" t="s">
        <v>472</v>
      </c>
      <c r="F1172">
        <v>47</v>
      </c>
      <c r="G1172" t="s">
        <v>56</v>
      </c>
      <c r="H1172">
        <v>656</v>
      </c>
      <c r="I1172" t="s">
        <v>57</v>
      </c>
      <c r="J1172" s="1">
        <v>43307</v>
      </c>
      <c r="K1172">
        <v>0</v>
      </c>
      <c r="L1172">
        <v>333</v>
      </c>
      <c r="N1172">
        <v>167</v>
      </c>
      <c r="Q1172">
        <v>109</v>
      </c>
    </row>
    <row r="1173" spans="1:17" x14ac:dyDescent="0.25">
      <c r="A1173">
        <v>9665</v>
      </c>
      <c r="B1173">
        <v>2</v>
      </c>
      <c r="C1173" t="s">
        <v>13</v>
      </c>
      <c r="D1173">
        <v>1425</v>
      </c>
      <c r="E1173" t="s">
        <v>13</v>
      </c>
      <c r="F1173">
        <v>51</v>
      </c>
      <c r="G1173" t="s">
        <v>107</v>
      </c>
      <c r="H1173">
        <v>717</v>
      </c>
      <c r="I1173" t="s">
        <v>146</v>
      </c>
      <c r="J1173" s="1">
        <v>43317</v>
      </c>
      <c r="K1173">
        <v>1</v>
      </c>
      <c r="L1173">
        <v>100</v>
      </c>
      <c r="N1173">
        <v>92</v>
      </c>
      <c r="Q1173">
        <v>141</v>
      </c>
    </row>
    <row r="1174" spans="1:17" x14ac:dyDescent="0.25">
      <c r="A1174">
        <v>9735</v>
      </c>
      <c r="B1174">
        <v>2</v>
      </c>
      <c r="C1174" t="s">
        <v>13</v>
      </c>
      <c r="D1174">
        <v>1426</v>
      </c>
      <c r="E1174" t="s">
        <v>13</v>
      </c>
      <c r="F1174">
        <v>74</v>
      </c>
      <c r="G1174" t="s">
        <v>27</v>
      </c>
      <c r="H1174">
        <v>4489</v>
      </c>
      <c r="I1174" t="s">
        <v>187</v>
      </c>
      <c r="J1174" s="1">
        <v>43318</v>
      </c>
      <c r="K1174">
        <v>0</v>
      </c>
      <c r="L1174">
        <v>195</v>
      </c>
      <c r="N1174">
        <v>468</v>
      </c>
      <c r="Q1174">
        <v>233</v>
      </c>
    </row>
    <row r="1175" spans="1:17" x14ac:dyDescent="0.25">
      <c r="A1175">
        <v>9739</v>
      </c>
      <c r="B1175">
        <v>2</v>
      </c>
      <c r="C1175" t="s">
        <v>13</v>
      </c>
      <c r="D1175">
        <v>1426</v>
      </c>
      <c r="E1175" t="s">
        <v>13</v>
      </c>
      <c r="F1175">
        <v>74</v>
      </c>
      <c r="G1175" t="s">
        <v>27</v>
      </c>
      <c r="H1175">
        <v>4442</v>
      </c>
      <c r="I1175" t="s">
        <v>409</v>
      </c>
      <c r="J1175" s="1">
        <v>43318</v>
      </c>
      <c r="K1175">
        <v>0</v>
      </c>
      <c r="L1175">
        <v>200</v>
      </c>
      <c r="N1175">
        <v>116</v>
      </c>
      <c r="Q1175">
        <v>142</v>
      </c>
    </row>
    <row r="1176" spans="1:17" x14ac:dyDescent="0.25">
      <c r="A1176">
        <v>9749</v>
      </c>
      <c r="B1176">
        <v>6</v>
      </c>
      <c r="C1176" t="s">
        <v>16</v>
      </c>
      <c r="D1176">
        <v>1900</v>
      </c>
      <c r="E1176" t="s">
        <v>55</v>
      </c>
      <c r="F1176">
        <v>43</v>
      </c>
      <c r="G1176" t="s">
        <v>51</v>
      </c>
      <c r="H1176">
        <v>544</v>
      </c>
      <c r="I1176" t="s">
        <v>52</v>
      </c>
      <c r="J1176" s="1">
        <v>43318</v>
      </c>
      <c r="K1176">
        <v>0</v>
      </c>
      <c r="L1176">
        <v>2295</v>
      </c>
      <c r="N1176">
        <v>154</v>
      </c>
      <c r="Q1176">
        <v>155</v>
      </c>
    </row>
    <row r="1177" spans="1:17" x14ac:dyDescent="0.25">
      <c r="A1177">
        <v>9751</v>
      </c>
      <c r="B1177">
        <v>6</v>
      </c>
      <c r="C1177" t="s">
        <v>16</v>
      </c>
      <c r="D1177">
        <v>1638</v>
      </c>
      <c r="E1177" t="s">
        <v>109</v>
      </c>
      <c r="F1177">
        <v>74</v>
      </c>
      <c r="G1177" t="s">
        <v>27</v>
      </c>
      <c r="H1177">
        <v>4441</v>
      </c>
      <c r="I1177" t="s">
        <v>91</v>
      </c>
      <c r="J1177" s="1">
        <v>43318</v>
      </c>
      <c r="K1177">
        <v>0</v>
      </c>
      <c r="L1177">
        <v>2025</v>
      </c>
      <c r="N1177">
        <v>384</v>
      </c>
      <c r="Q1177">
        <v>225</v>
      </c>
    </row>
    <row r="1178" spans="1:17" x14ac:dyDescent="0.25">
      <c r="A1178">
        <v>9758</v>
      </c>
      <c r="B1178">
        <v>2</v>
      </c>
      <c r="C1178" t="s">
        <v>13</v>
      </c>
      <c r="D1178">
        <v>1426</v>
      </c>
      <c r="E1178" t="s">
        <v>13</v>
      </c>
      <c r="F1178">
        <v>74</v>
      </c>
      <c r="G1178" t="s">
        <v>27</v>
      </c>
      <c r="H1178">
        <v>4473</v>
      </c>
      <c r="I1178" t="s">
        <v>90</v>
      </c>
      <c r="J1178" s="1">
        <v>43318</v>
      </c>
      <c r="K1178">
        <v>0</v>
      </c>
      <c r="L1178">
        <v>170</v>
      </c>
      <c r="N1178">
        <v>198</v>
      </c>
      <c r="Q1178">
        <v>246</v>
      </c>
    </row>
    <row r="1179" spans="1:17" x14ac:dyDescent="0.25">
      <c r="A1179">
        <v>9721</v>
      </c>
      <c r="B1179">
        <v>2</v>
      </c>
      <c r="C1179" t="s">
        <v>13</v>
      </c>
      <c r="D1179">
        <v>1414</v>
      </c>
      <c r="E1179" t="s">
        <v>13</v>
      </c>
      <c r="F1179">
        <v>74</v>
      </c>
      <c r="G1179" t="s">
        <v>27</v>
      </c>
      <c r="H1179">
        <v>4436</v>
      </c>
      <c r="I1179" t="s">
        <v>473</v>
      </c>
      <c r="J1179" s="1">
        <v>43318</v>
      </c>
      <c r="K1179">
        <v>0</v>
      </c>
      <c r="L1179">
        <v>167</v>
      </c>
      <c r="N1179">
        <v>272</v>
      </c>
      <c r="Q1179">
        <v>111</v>
      </c>
    </row>
    <row r="1180" spans="1:17" x14ac:dyDescent="0.25">
      <c r="A1180">
        <v>9709</v>
      </c>
      <c r="B1180">
        <v>2</v>
      </c>
      <c r="C1180" t="s">
        <v>13</v>
      </c>
      <c r="D1180">
        <v>1426</v>
      </c>
      <c r="E1180" t="s">
        <v>13</v>
      </c>
      <c r="F1180">
        <v>74</v>
      </c>
      <c r="G1180" t="s">
        <v>27</v>
      </c>
      <c r="H1180">
        <v>4485</v>
      </c>
      <c r="I1180" t="s">
        <v>392</v>
      </c>
      <c r="J1180" s="1">
        <v>43318</v>
      </c>
      <c r="K1180">
        <v>0</v>
      </c>
      <c r="L1180">
        <v>219</v>
      </c>
      <c r="N1180">
        <v>255</v>
      </c>
      <c r="Q1180">
        <v>83</v>
      </c>
    </row>
    <row r="1181" spans="1:17" x14ac:dyDescent="0.25">
      <c r="A1181">
        <v>9633</v>
      </c>
      <c r="B1181">
        <v>2</v>
      </c>
      <c r="C1181" t="s">
        <v>13</v>
      </c>
      <c r="D1181">
        <v>1408</v>
      </c>
      <c r="E1181" t="s">
        <v>118</v>
      </c>
      <c r="F1181">
        <v>74</v>
      </c>
      <c r="G1181" t="s">
        <v>27</v>
      </c>
      <c r="H1181">
        <v>4446</v>
      </c>
      <c r="I1181" t="s">
        <v>28</v>
      </c>
      <c r="J1181" s="1">
        <v>43315</v>
      </c>
      <c r="K1181">
        <v>0</v>
      </c>
      <c r="L1181">
        <v>290</v>
      </c>
      <c r="N1181">
        <v>60</v>
      </c>
      <c r="Q1181">
        <v>51</v>
      </c>
    </row>
    <row r="1182" spans="1:17" x14ac:dyDescent="0.25">
      <c r="A1182">
        <v>10932</v>
      </c>
      <c r="B1182">
        <v>2</v>
      </c>
      <c r="C1182" t="s">
        <v>13</v>
      </c>
      <c r="D1182">
        <v>1426</v>
      </c>
      <c r="E1182" t="s">
        <v>13</v>
      </c>
      <c r="F1182">
        <v>51</v>
      </c>
      <c r="G1182" t="s">
        <v>107</v>
      </c>
      <c r="H1182">
        <v>724</v>
      </c>
      <c r="I1182" t="s">
        <v>474</v>
      </c>
      <c r="J1182" s="1">
        <v>43320</v>
      </c>
      <c r="K1182">
        <v>1</v>
      </c>
      <c r="L1182">
        <v>69.5</v>
      </c>
      <c r="N1182">
        <v>148</v>
      </c>
      <c r="Q1182">
        <v>253</v>
      </c>
    </row>
    <row r="1183" spans="1:17" x14ac:dyDescent="0.25">
      <c r="A1183">
        <v>9878</v>
      </c>
      <c r="B1183">
        <v>2</v>
      </c>
      <c r="C1183" t="s">
        <v>13</v>
      </c>
      <c r="D1183">
        <v>1426</v>
      </c>
      <c r="E1183" t="s">
        <v>13</v>
      </c>
      <c r="F1183">
        <v>74</v>
      </c>
      <c r="G1183" t="s">
        <v>27</v>
      </c>
      <c r="H1183">
        <v>4469</v>
      </c>
      <c r="I1183" t="s">
        <v>439</v>
      </c>
      <c r="J1183" s="1">
        <v>43321</v>
      </c>
      <c r="K1183">
        <v>0</v>
      </c>
      <c r="L1183">
        <v>160</v>
      </c>
      <c r="N1183">
        <v>226</v>
      </c>
      <c r="Q1183">
        <v>147</v>
      </c>
    </row>
    <row r="1184" spans="1:17" x14ac:dyDescent="0.25">
      <c r="A1184">
        <v>9870</v>
      </c>
      <c r="B1184">
        <v>2</v>
      </c>
      <c r="C1184" t="s">
        <v>13</v>
      </c>
      <c r="D1184">
        <v>1426</v>
      </c>
      <c r="E1184" t="s">
        <v>13</v>
      </c>
      <c r="F1184">
        <v>74</v>
      </c>
      <c r="G1184" t="s">
        <v>27</v>
      </c>
      <c r="H1184">
        <v>4446</v>
      </c>
      <c r="I1184" t="s">
        <v>28</v>
      </c>
      <c r="J1184" s="1">
        <v>43321</v>
      </c>
      <c r="K1184">
        <v>0</v>
      </c>
      <c r="L1184">
        <v>170</v>
      </c>
      <c r="N1184">
        <v>223</v>
      </c>
      <c r="Q1184">
        <v>179</v>
      </c>
    </row>
    <row r="1185" spans="1:17" x14ac:dyDescent="0.25">
      <c r="A1185">
        <v>6044</v>
      </c>
      <c r="B1185">
        <v>6</v>
      </c>
      <c r="C1185" t="s">
        <v>16</v>
      </c>
      <c r="D1185">
        <v>1638</v>
      </c>
      <c r="E1185" t="s">
        <v>109</v>
      </c>
      <c r="F1185">
        <v>17</v>
      </c>
      <c r="G1185" t="s">
        <v>475</v>
      </c>
      <c r="H1185">
        <v>124</v>
      </c>
      <c r="I1185" t="s">
        <v>476</v>
      </c>
      <c r="J1185" s="1">
        <v>43238</v>
      </c>
      <c r="K1185">
        <v>1</v>
      </c>
      <c r="L1185">
        <v>290</v>
      </c>
      <c r="N1185">
        <v>279</v>
      </c>
      <c r="Q1185">
        <v>218</v>
      </c>
    </row>
    <row r="1186" spans="1:17" x14ac:dyDescent="0.25">
      <c r="A1186">
        <v>7379</v>
      </c>
      <c r="B1186">
        <v>6</v>
      </c>
      <c r="C1186" t="s">
        <v>16</v>
      </c>
      <c r="D1186">
        <v>1611</v>
      </c>
      <c r="E1186" t="s">
        <v>17</v>
      </c>
      <c r="F1186">
        <v>74</v>
      </c>
      <c r="G1186" t="s">
        <v>27</v>
      </c>
      <c r="H1186">
        <v>4446</v>
      </c>
      <c r="I1186" t="s">
        <v>28</v>
      </c>
      <c r="J1186" s="1">
        <v>43266</v>
      </c>
      <c r="K1186">
        <v>0</v>
      </c>
      <c r="L1186">
        <v>5476</v>
      </c>
      <c r="N1186">
        <v>76</v>
      </c>
      <c r="Q1186">
        <v>148</v>
      </c>
    </row>
    <row r="1187" spans="1:17" x14ac:dyDescent="0.25">
      <c r="A1187">
        <v>9943</v>
      </c>
      <c r="B1187">
        <v>6</v>
      </c>
      <c r="C1187" t="s">
        <v>16</v>
      </c>
      <c r="D1187">
        <v>1638</v>
      </c>
      <c r="E1187" t="s">
        <v>109</v>
      </c>
      <c r="F1187">
        <v>185</v>
      </c>
      <c r="G1187" t="s">
        <v>139</v>
      </c>
      <c r="H1187">
        <v>1320</v>
      </c>
      <c r="I1187" t="s">
        <v>477</v>
      </c>
      <c r="J1187" s="1">
        <v>43322</v>
      </c>
      <c r="K1187">
        <v>0</v>
      </c>
      <c r="L1187">
        <v>482</v>
      </c>
      <c r="N1187">
        <v>276</v>
      </c>
      <c r="Q1187">
        <v>262</v>
      </c>
    </row>
    <row r="1188" spans="1:17" x14ac:dyDescent="0.25">
      <c r="A1188">
        <v>9944</v>
      </c>
      <c r="B1188">
        <v>2</v>
      </c>
      <c r="C1188" t="s">
        <v>13</v>
      </c>
      <c r="D1188">
        <v>1426</v>
      </c>
      <c r="E1188" t="s">
        <v>13</v>
      </c>
      <c r="F1188">
        <v>74</v>
      </c>
      <c r="G1188" t="s">
        <v>27</v>
      </c>
      <c r="H1188">
        <v>4491</v>
      </c>
      <c r="I1188" t="s">
        <v>478</v>
      </c>
      <c r="J1188" s="1">
        <v>43322</v>
      </c>
      <c r="K1188">
        <v>0</v>
      </c>
      <c r="L1188">
        <v>378</v>
      </c>
      <c r="N1188">
        <v>80</v>
      </c>
      <c r="Q1188">
        <v>164</v>
      </c>
    </row>
    <row r="1189" spans="1:17" x14ac:dyDescent="0.25">
      <c r="A1189">
        <v>9807</v>
      </c>
      <c r="B1189">
        <v>2</v>
      </c>
      <c r="C1189" t="s">
        <v>13</v>
      </c>
      <c r="D1189">
        <v>1292</v>
      </c>
      <c r="E1189" t="s">
        <v>13</v>
      </c>
      <c r="F1189">
        <v>47</v>
      </c>
      <c r="G1189" t="s">
        <v>56</v>
      </c>
      <c r="H1189">
        <v>656</v>
      </c>
      <c r="I1189" t="s">
        <v>57</v>
      </c>
      <c r="J1189" s="1">
        <v>43319</v>
      </c>
      <c r="K1189">
        <v>0</v>
      </c>
      <c r="L1189">
        <v>5027.2</v>
      </c>
      <c r="N1189">
        <v>285</v>
      </c>
      <c r="Q1189">
        <v>167</v>
      </c>
    </row>
    <row r="1190" spans="1:17" x14ac:dyDescent="0.25">
      <c r="A1190">
        <v>9730</v>
      </c>
      <c r="B1190">
        <v>6</v>
      </c>
      <c r="C1190" t="s">
        <v>16</v>
      </c>
      <c r="D1190">
        <v>1706</v>
      </c>
      <c r="E1190" t="s">
        <v>64</v>
      </c>
      <c r="F1190">
        <v>47</v>
      </c>
      <c r="G1190" t="s">
        <v>56</v>
      </c>
      <c r="H1190">
        <v>656</v>
      </c>
      <c r="I1190" t="s">
        <v>57</v>
      </c>
      <c r="J1190" s="1">
        <v>43319</v>
      </c>
      <c r="K1190">
        <v>0</v>
      </c>
      <c r="L1190">
        <v>6680.19</v>
      </c>
      <c r="N1190">
        <v>128</v>
      </c>
      <c r="Q1190">
        <v>100</v>
      </c>
    </row>
    <row r="1191" spans="1:17" x14ac:dyDescent="0.25">
      <c r="A1191">
        <v>9942</v>
      </c>
      <c r="B1191">
        <v>2</v>
      </c>
      <c r="C1191" t="s">
        <v>13</v>
      </c>
      <c r="D1191">
        <v>1426</v>
      </c>
      <c r="E1191" t="s">
        <v>13</v>
      </c>
      <c r="F1191">
        <v>74</v>
      </c>
      <c r="G1191" t="s">
        <v>27</v>
      </c>
      <c r="H1191">
        <v>4485</v>
      </c>
      <c r="I1191" t="s">
        <v>392</v>
      </c>
      <c r="J1191" s="1">
        <v>43322</v>
      </c>
      <c r="K1191">
        <v>0</v>
      </c>
      <c r="L1191">
        <v>130</v>
      </c>
      <c r="N1191">
        <v>443</v>
      </c>
      <c r="Q1191">
        <v>78</v>
      </c>
    </row>
    <row r="1192" spans="1:17" x14ac:dyDescent="0.25">
      <c r="A1192">
        <v>9845</v>
      </c>
      <c r="B1192">
        <v>82</v>
      </c>
      <c r="C1192" t="s">
        <v>60</v>
      </c>
      <c r="D1192">
        <v>3000</v>
      </c>
      <c r="E1192" t="s">
        <v>60</v>
      </c>
      <c r="F1192">
        <v>47</v>
      </c>
      <c r="G1192" t="s">
        <v>56</v>
      </c>
      <c r="H1192">
        <v>656</v>
      </c>
      <c r="I1192" t="s">
        <v>57</v>
      </c>
      <c r="J1192" s="1">
        <v>43321</v>
      </c>
      <c r="K1192">
        <v>0</v>
      </c>
      <c r="L1192">
        <v>7519.11</v>
      </c>
      <c r="N1192">
        <v>379</v>
      </c>
      <c r="Q1192">
        <v>16</v>
      </c>
    </row>
    <row r="1193" spans="1:17" x14ac:dyDescent="0.25">
      <c r="A1193">
        <v>9941</v>
      </c>
      <c r="B1193">
        <v>2</v>
      </c>
      <c r="C1193" t="s">
        <v>13</v>
      </c>
      <c r="D1193">
        <v>1426</v>
      </c>
      <c r="E1193" t="s">
        <v>13</v>
      </c>
      <c r="F1193">
        <v>74</v>
      </c>
      <c r="G1193" t="s">
        <v>27</v>
      </c>
      <c r="H1193">
        <v>4485</v>
      </c>
      <c r="I1193" t="s">
        <v>392</v>
      </c>
      <c r="J1193" s="1">
        <v>43322</v>
      </c>
      <c r="K1193">
        <v>0</v>
      </c>
      <c r="L1193">
        <v>69</v>
      </c>
      <c r="N1193">
        <v>159</v>
      </c>
      <c r="Q1193">
        <v>150</v>
      </c>
    </row>
    <row r="1194" spans="1:17" x14ac:dyDescent="0.25">
      <c r="A1194">
        <v>9819</v>
      </c>
      <c r="B1194">
        <v>2</v>
      </c>
      <c r="C1194" t="s">
        <v>13</v>
      </c>
      <c r="D1194">
        <v>1043</v>
      </c>
      <c r="E1194" t="s">
        <v>13</v>
      </c>
      <c r="F1194">
        <v>74</v>
      </c>
      <c r="G1194" t="s">
        <v>27</v>
      </c>
      <c r="H1194">
        <v>4441</v>
      </c>
      <c r="I1194" t="s">
        <v>91</v>
      </c>
      <c r="J1194" s="1">
        <v>43319</v>
      </c>
      <c r="K1194">
        <v>1</v>
      </c>
      <c r="L1194">
        <v>1185</v>
      </c>
      <c r="N1194">
        <v>113</v>
      </c>
      <c r="Q1194">
        <v>57</v>
      </c>
    </row>
    <row r="1195" spans="1:17" x14ac:dyDescent="0.25">
      <c r="A1195">
        <v>9446</v>
      </c>
      <c r="B1195">
        <v>2</v>
      </c>
      <c r="C1195" t="s">
        <v>13</v>
      </c>
      <c r="D1195">
        <v>1214</v>
      </c>
      <c r="E1195" t="s">
        <v>13</v>
      </c>
      <c r="F1195">
        <v>51</v>
      </c>
      <c r="G1195" t="s">
        <v>107</v>
      </c>
      <c r="H1195">
        <v>717</v>
      </c>
      <c r="I1195" t="s">
        <v>146</v>
      </c>
      <c r="J1195" s="1">
        <v>43313</v>
      </c>
      <c r="K1195">
        <v>1</v>
      </c>
      <c r="L1195">
        <v>1376.3</v>
      </c>
      <c r="N1195">
        <v>254</v>
      </c>
      <c r="Q1195">
        <v>266</v>
      </c>
    </row>
    <row r="1196" spans="1:17" x14ac:dyDescent="0.25">
      <c r="A1196">
        <v>9520</v>
      </c>
      <c r="B1196">
        <v>6</v>
      </c>
      <c r="C1196" t="s">
        <v>16</v>
      </c>
      <c r="D1196">
        <v>1702</v>
      </c>
      <c r="E1196" t="s">
        <v>479</v>
      </c>
      <c r="F1196">
        <v>59</v>
      </c>
      <c r="G1196" t="s">
        <v>246</v>
      </c>
      <c r="H1196">
        <v>739</v>
      </c>
      <c r="I1196" t="s">
        <v>480</v>
      </c>
      <c r="J1196" s="1">
        <v>43314</v>
      </c>
      <c r="K1196">
        <v>1</v>
      </c>
      <c r="L1196">
        <v>1843.6</v>
      </c>
      <c r="N1196">
        <v>445</v>
      </c>
      <c r="Q1196">
        <v>199</v>
      </c>
    </row>
    <row r="1197" spans="1:17" x14ac:dyDescent="0.25">
      <c r="A1197">
        <v>10172</v>
      </c>
      <c r="B1197">
        <v>2</v>
      </c>
      <c r="C1197" t="s">
        <v>13</v>
      </c>
      <c r="D1197">
        <v>1426</v>
      </c>
      <c r="E1197" t="s">
        <v>13</v>
      </c>
      <c r="F1197">
        <v>72</v>
      </c>
      <c r="G1197" t="s">
        <v>23</v>
      </c>
      <c r="H1197">
        <v>1010</v>
      </c>
      <c r="I1197" t="s">
        <v>316</v>
      </c>
      <c r="J1197" s="1">
        <v>43327</v>
      </c>
      <c r="K1197">
        <v>0</v>
      </c>
      <c r="L1197">
        <v>435</v>
      </c>
      <c r="N1197">
        <v>29</v>
      </c>
      <c r="Q1197">
        <v>18</v>
      </c>
    </row>
    <row r="1198" spans="1:17" x14ac:dyDescent="0.25">
      <c r="A1198">
        <v>10191</v>
      </c>
      <c r="B1198">
        <v>2</v>
      </c>
      <c r="C1198" t="s">
        <v>13</v>
      </c>
      <c r="D1198">
        <v>1426</v>
      </c>
      <c r="E1198" t="s">
        <v>13</v>
      </c>
      <c r="F1198">
        <v>167</v>
      </c>
      <c r="G1198" t="s">
        <v>144</v>
      </c>
      <c r="H1198">
        <v>3091</v>
      </c>
      <c r="I1198" t="s">
        <v>481</v>
      </c>
      <c r="J1198" s="1">
        <v>43327</v>
      </c>
      <c r="K1198">
        <v>0</v>
      </c>
      <c r="L1198">
        <v>210</v>
      </c>
      <c r="N1198">
        <v>494</v>
      </c>
      <c r="Q1198">
        <v>97</v>
      </c>
    </row>
    <row r="1199" spans="1:17" x14ac:dyDescent="0.25">
      <c r="A1199">
        <v>10063</v>
      </c>
      <c r="B1199">
        <v>2</v>
      </c>
      <c r="C1199" t="s">
        <v>13</v>
      </c>
      <c r="D1199">
        <v>1184</v>
      </c>
      <c r="E1199" t="s">
        <v>13</v>
      </c>
      <c r="F1199">
        <v>64</v>
      </c>
      <c r="G1199" t="s">
        <v>121</v>
      </c>
      <c r="H1199">
        <v>870</v>
      </c>
      <c r="I1199" t="s">
        <v>248</v>
      </c>
      <c r="J1199" s="1">
        <v>43326</v>
      </c>
      <c r="K1199">
        <v>0</v>
      </c>
      <c r="L1199">
        <v>3450</v>
      </c>
      <c r="N1199">
        <v>223</v>
      </c>
      <c r="Q1199">
        <v>212</v>
      </c>
    </row>
    <row r="1200" spans="1:17" x14ac:dyDescent="0.25">
      <c r="A1200">
        <v>10017</v>
      </c>
      <c r="B1200">
        <v>6</v>
      </c>
      <c r="C1200" t="s">
        <v>16</v>
      </c>
      <c r="D1200">
        <v>1611</v>
      </c>
      <c r="E1200" t="s">
        <v>17</v>
      </c>
      <c r="F1200">
        <v>74</v>
      </c>
      <c r="G1200" t="s">
        <v>27</v>
      </c>
      <c r="H1200">
        <v>4446</v>
      </c>
      <c r="I1200" t="s">
        <v>28</v>
      </c>
      <c r="J1200" s="1">
        <v>43325</v>
      </c>
      <c r="K1200">
        <v>0</v>
      </c>
      <c r="L1200">
        <v>5616</v>
      </c>
      <c r="N1200">
        <v>326</v>
      </c>
      <c r="Q1200">
        <v>108</v>
      </c>
    </row>
    <row r="1201" spans="1:17" x14ac:dyDescent="0.25">
      <c r="A1201">
        <v>10166</v>
      </c>
      <c r="B1201">
        <v>2</v>
      </c>
      <c r="C1201" t="s">
        <v>13</v>
      </c>
      <c r="D1201">
        <v>1426</v>
      </c>
      <c r="E1201" t="s">
        <v>13</v>
      </c>
      <c r="F1201">
        <v>74</v>
      </c>
      <c r="G1201" t="s">
        <v>27</v>
      </c>
      <c r="H1201">
        <v>4441</v>
      </c>
      <c r="I1201" t="s">
        <v>91</v>
      </c>
      <c r="J1201" s="1">
        <v>43327</v>
      </c>
      <c r="K1201">
        <v>0</v>
      </c>
      <c r="L1201">
        <v>155</v>
      </c>
      <c r="N1201">
        <v>341</v>
      </c>
      <c r="Q1201">
        <v>33</v>
      </c>
    </row>
    <row r="1202" spans="1:17" x14ac:dyDescent="0.25">
      <c r="A1202">
        <v>10134</v>
      </c>
      <c r="B1202">
        <v>6</v>
      </c>
      <c r="C1202" t="s">
        <v>16</v>
      </c>
      <c r="D1202">
        <v>1640</v>
      </c>
      <c r="E1202" t="s">
        <v>99</v>
      </c>
      <c r="F1202">
        <v>171</v>
      </c>
      <c r="G1202" t="s">
        <v>78</v>
      </c>
      <c r="H1202">
        <v>3080</v>
      </c>
      <c r="I1202" t="s">
        <v>79</v>
      </c>
      <c r="J1202" s="1">
        <v>43326</v>
      </c>
      <c r="K1202">
        <v>0</v>
      </c>
      <c r="L1202">
        <v>1800</v>
      </c>
      <c r="N1202">
        <v>375</v>
      </c>
      <c r="Q1202">
        <v>219</v>
      </c>
    </row>
    <row r="1203" spans="1:17" x14ac:dyDescent="0.25">
      <c r="A1203">
        <v>10163</v>
      </c>
      <c r="B1203">
        <v>2</v>
      </c>
      <c r="C1203" t="s">
        <v>13</v>
      </c>
      <c r="D1203">
        <v>1426</v>
      </c>
      <c r="E1203" t="s">
        <v>13</v>
      </c>
      <c r="F1203">
        <v>74</v>
      </c>
      <c r="G1203" t="s">
        <v>27</v>
      </c>
      <c r="H1203">
        <v>4473</v>
      </c>
      <c r="I1203" t="s">
        <v>90</v>
      </c>
      <c r="J1203" s="1">
        <v>43327</v>
      </c>
      <c r="K1203">
        <v>0</v>
      </c>
      <c r="L1203">
        <v>180</v>
      </c>
      <c r="N1203">
        <v>169</v>
      </c>
      <c r="Q1203">
        <v>159</v>
      </c>
    </row>
    <row r="1204" spans="1:17" x14ac:dyDescent="0.25">
      <c r="A1204">
        <v>10171</v>
      </c>
      <c r="B1204">
        <v>2</v>
      </c>
      <c r="C1204" t="s">
        <v>13</v>
      </c>
      <c r="D1204">
        <v>1426</v>
      </c>
      <c r="E1204" t="s">
        <v>13</v>
      </c>
      <c r="F1204">
        <v>74</v>
      </c>
      <c r="G1204" t="s">
        <v>27</v>
      </c>
      <c r="H1204">
        <v>4476</v>
      </c>
      <c r="I1204" t="s">
        <v>119</v>
      </c>
      <c r="J1204" s="1">
        <v>43327</v>
      </c>
      <c r="K1204">
        <v>0</v>
      </c>
      <c r="L1204">
        <v>190</v>
      </c>
      <c r="N1204">
        <v>169</v>
      </c>
      <c r="Q1204">
        <v>282</v>
      </c>
    </row>
    <row r="1205" spans="1:17" x14ac:dyDescent="0.25">
      <c r="A1205">
        <v>9910</v>
      </c>
      <c r="B1205">
        <v>6</v>
      </c>
      <c r="C1205" t="s">
        <v>16</v>
      </c>
      <c r="D1205">
        <v>1682</v>
      </c>
      <c r="E1205" t="s">
        <v>482</v>
      </c>
      <c r="F1205">
        <v>177</v>
      </c>
      <c r="G1205" t="s">
        <v>47</v>
      </c>
      <c r="H1205">
        <v>3396</v>
      </c>
      <c r="I1205" t="s">
        <v>48</v>
      </c>
      <c r="J1205" s="1">
        <v>43322</v>
      </c>
      <c r="K1205">
        <v>1</v>
      </c>
      <c r="L1205">
        <v>5133.21</v>
      </c>
      <c r="N1205">
        <v>2</v>
      </c>
      <c r="Q1205">
        <v>229</v>
      </c>
    </row>
    <row r="1206" spans="1:17" x14ac:dyDescent="0.25">
      <c r="A1206">
        <v>10189</v>
      </c>
      <c r="B1206">
        <v>2</v>
      </c>
      <c r="C1206" t="s">
        <v>13</v>
      </c>
      <c r="D1206">
        <v>1426</v>
      </c>
      <c r="E1206" t="s">
        <v>13</v>
      </c>
      <c r="F1206">
        <v>74</v>
      </c>
      <c r="G1206" t="s">
        <v>27</v>
      </c>
      <c r="H1206">
        <v>4460</v>
      </c>
      <c r="I1206" t="s">
        <v>253</v>
      </c>
      <c r="J1206" s="1">
        <v>43327</v>
      </c>
      <c r="K1206">
        <v>0</v>
      </c>
      <c r="L1206">
        <v>199</v>
      </c>
      <c r="N1206">
        <v>187</v>
      </c>
      <c r="Q1206">
        <v>118</v>
      </c>
    </row>
    <row r="1207" spans="1:17" x14ac:dyDescent="0.25">
      <c r="A1207">
        <v>10170</v>
      </c>
      <c r="B1207">
        <v>2</v>
      </c>
      <c r="C1207" t="s">
        <v>13</v>
      </c>
      <c r="D1207">
        <v>1426</v>
      </c>
      <c r="E1207" t="s">
        <v>13</v>
      </c>
      <c r="F1207">
        <v>74</v>
      </c>
      <c r="G1207" t="s">
        <v>27</v>
      </c>
      <c r="H1207">
        <v>4482</v>
      </c>
      <c r="I1207" t="s">
        <v>390</v>
      </c>
      <c r="J1207" s="1">
        <v>43327</v>
      </c>
      <c r="K1207">
        <v>0</v>
      </c>
      <c r="L1207">
        <v>305</v>
      </c>
      <c r="N1207">
        <v>303</v>
      </c>
      <c r="Q1207">
        <v>147</v>
      </c>
    </row>
    <row r="1208" spans="1:17" x14ac:dyDescent="0.25">
      <c r="A1208">
        <v>10080</v>
      </c>
      <c r="B1208">
        <v>2</v>
      </c>
      <c r="C1208" t="s">
        <v>13</v>
      </c>
      <c r="D1208">
        <v>1426</v>
      </c>
      <c r="E1208" t="s">
        <v>13</v>
      </c>
      <c r="F1208">
        <v>74</v>
      </c>
      <c r="G1208" t="s">
        <v>27</v>
      </c>
      <c r="H1208">
        <v>4458</v>
      </c>
      <c r="I1208" t="s">
        <v>382</v>
      </c>
      <c r="J1208" s="1">
        <v>43326</v>
      </c>
      <c r="K1208">
        <v>0</v>
      </c>
      <c r="L1208">
        <v>75</v>
      </c>
      <c r="N1208">
        <v>162</v>
      </c>
      <c r="Q1208">
        <v>116</v>
      </c>
    </row>
    <row r="1209" spans="1:17" x14ac:dyDescent="0.25">
      <c r="A1209">
        <v>10157</v>
      </c>
      <c r="B1209">
        <v>6</v>
      </c>
      <c r="C1209" t="s">
        <v>16</v>
      </c>
      <c r="D1209">
        <v>1638</v>
      </c>
      <c r="E1209" t="s">
        <v>109</v>
      </c>
      <c r="F1209">
        <v>74</v>
      </c>
      <c r="G1209" t="s">
        <v>27</v>
      </c>
      <c r="H1209">
        <v>4483</v>
      </c>
      <c r="I1209" t="s">
        <v>129</v>
      </c>
      <c r="J1209" s="1">
        <v>43327</v>
      </c>
      <c r="K1209">
        <v>0</v>
      </c>
      <c r="L1209">
        <v>980</v>
      </c>
      <c r="N1209">
        <v>56</v>
      </c>
      <c r="Q1209">
        <v>158</v>
      </c>
    </row>
    <row r="1210" spans="1:17" x14ac:dyDescent="0.25">
      <c r="A1210">
        <v>10083</v>
      </c>
      <c r="B1210">
        <v>2</v>
      </c>
      <c r="C1210" t="s">
        <v>13</v>
      </c>
      <c r="D1210">
        <v>1426</v>
      </c>
      <c r="E1210" t="s">
        <v>13</v>
      </c>
      <c r="F1210">
        <v>74</v>
      </c>
      <c r="G1210" t="s">
        <v>27</v>
      </c>
      <c r="H1210">
        <v>4477</v>
      </c>
      <c r="I1210" t="s">
        <v>50</v>
      </c>
      <c r="J1210" s="1">
        <v>43326</v>
      </c>
      <c r="K1210">
        <v>0</v>
      </c>
      <c r="L1210">
        <v>69</v>
      </c>
      <c r="N1210">
        <v>65</v>
      </c>
      <c r="Q1210">
        <v>281</v>
      </c>
    </row>
    <row r="1211" spans="1:17" x14ac:dyDescent="0.25">
      <c r="A1211">
        <v>9702</v>
      </c>
      <c r="B1211">
        <v>14</v>
      </c>
      <c r="C1211" t="s">
        <v>101</v>
      </c>
      <c r="D1211">
        <v>5105</v>
      </c>
      <c r="E1211" t="s">
        <v>483</v>
      </c>
      <c r="F1211">
        <v>236</v>
      </c>
      <c r="G1211" t="s">
        <v>44</v>
      </c>
      <c r="H1211">
        <v>4502</v>
      </c>
      <c r="I1211" t="s">
        <v>65</v>
      </c>
      <c r="J1211" s="1">
        <v>43322</v>
      </c>
      <c r="K1211">
        <v>1</v>
      </c>
      <c r="L1211">
        <v>861.36</v>
      </c>
      <c r="N1211">
        <v>421</v>
      </c>
      <c r="Q1211">
        <v>38</v>
      </c>
    </row>
    <row r="1212" spans="1:17" x14ac:dyDescent="0.25">
      <c r="A1212">
        <v>10062</v>
      </c>
      <c r="B1212">
        <v>2</v>
      </c>
      <c r="C1212" t="s">
        <v>13</v>
      </c>
      <c r="D1212">
        <v>1184</v>
      </c>
      <c r="E1212" t="s">
        <v>13</v>
      </c>
      <c r="F1212">
        <v>178</v>
      </c>
      <c r="G1212" t="s">
        <v>114</v>
      </c>
      <c r="H1212">
        <v>3188</v>
      </c>
      <c r="I1212" t="s">
        <v>115</v>
      </c>
      <c r="J1212" s="1">
        <v>43326</v>
      </c>
      <c r="K1212">
        <v>0</v>
      </c>
      <c r="L1212">
        <v>4320</v>
      </c>
      <c r="N1212">
        <v>281</v>
      </c>
      <c r="Q1212">
        <v>274</v>
      </c>
    </row>
    <row r="1213" spans="1:17" x14ac:dyDescent="0.25">
      <c r="A1213">
        <v>10185</v>
      </c>
      <c r="B1213">
        <v>2</v>
      </c>
      <c r="C1213" t="s">
        <v>13</v>
      </c>
      <c r="D1213">
        <v>1426</v>
      </c>
      <c r="E1213" t="s">
        <v>13</v>
      </c>
      <c r="F1213">
        <v>74</v>
      </c>
      <c r="G1213" t="s">
        <v>27</v>
      </c>
      <c r="H1213">
        <v>4461</v>
      </c>
      <c r="I1213" t="s">
        <v>311</v>
      </c>
      <c r="J1213" s="1">
        <v>43327</v>
      </c>
      <c r="K1213">
        <v>0</v>
      </c>
      <c r="L1213">
        <v>219</v>
      </c>
      <c r="N1213">
        <v>171</v>
      </c>
      <c r="Q1213">
        <v>45</v>
      </c>
    </row>
    <row r="1214" spans="1:17" x14ac:dyDescent="0.25">
      <c r="A1214">
        <v>10169</v>
      </c>
      <c r="B1214">
        <v>2</v>
      </c>
      <c r="C1214" t="s">
        <v>13</v>
      </c>
      <c r="D1214">
        <v>1426</v>
      </c>
      <c r="E1214" t="s">
        <v>13</v>
      </c>
      <c r="F1214">
        <v>74</v>
      </c>
      <c r="G1214" t="s">
        <v>27</v>
      </c>
      <c r="H1214">
        <v>4452</v>
      </c>
      <c r="I1214" t="s">
        <v>123</v>
      </c>
      <c r="J1214" s="1">
        <v>43327</v>
      </c>
      <c r="K1214">
        <v>0</v>
      </c>
      <c r="L1214">
        <v>155</v>
      </c>
      <c r="N1214">
        <v>394</v>
      </c>
      <c r="Q1214">
        <v>64</v>
      </c>
    </row>
    <row r="1215" spans="1:17" x14ac:dyDescent="0.25">
      <c r="A1215">
        <v>9067</v>
      </c>
      <c r="B1215">
        <v>6</v>
      </c>
      <c r="C1215" t="s">
        <v>16</v>
      </c>
      <c r="D1215">
        <v>1885</v>
      </c>
      <c r="E1215" t="s">
        <v>213</v>
      </c>
      <c r="F1215">
        <v>178</v>
      </c>
      <c r="G1215" t="s">
        <v>114</v>
      </c>
      <c r="H1215">
        <v>3188</v>
      </c>
      <c r="I1215" t="s">
        <v>115</v>
      </c>
      <c r="J1215" s="1">
        <v>43306</v>
      </c>
      <c r="K1215">
        <v>0</v>
      </c>
      <c r="L1215">
        <v>1850</v>
      </c>
      <c r="N1215">
        <v>412</v>
      </c>
      <c r="Q1215">
        <v>149</v>
      </c>
    </row>
    <row r="1216" spans="1:17" x14ac:dyDescent="0.25">
      <c r="A1216">
        <v>10164</v>
      </c>
      <c r="B1216">
        <v>2</v>
      </c>
      <c r="C1216" t="s">
        <v>13</v>
      </c>
      <c r="D1216">
        <v>1426</v>
      </c>
      <c r="E1216" t="s">
        <v>13</v>
      </c>
      <c r="F1216">
        <v>43</v>
      </c>
      <c r="G1216" t="s">
        <v>51</v>
      </c>
      <c r="H1216">
        <v>547</v>
      </c>
      <c r="I1216" t="s">
        <v>484</v>
      </c>
      <c r="J1216" s="1">
        <v>43327</v>
      </c>
      <c r="K1216">
        <v>0</v>
      </c>
      <c r="L1216">
        <v>200</v>
      </c>
      <c r="N1216">
        <v>361</v>
      </c>
      <c r="Q1216">
        <v>46</v>
      </c>
    </row>
    <row r="1217" spans="1:17" x14ac:dyDescent="0.25">
      <c r="A1217">
        <v>8972</v>
      </c>
      <c r="B1217">
        <v>6</v>
      </c>
      <c r="C1217" t="s">
        <v>16</v>
      </c>
      <c r="D1217">
        <v>1667</v>
      </c>
      <c r="E1217" t="s">
        <v>485</v>
      </c>
      <c r="F1217">
        <v>149</v>
      </c>
      <c r="G1217" t="s">
        <v>33</v>
      </c>
      <c r="H1217">
        <v>2958</v>
      </c>
      <c r="I1217" t="s">
        <v>460</v>
      </c>
      <c r="J1217" s="1">
        <v>43304</v>
      </c>
      <c r="K1217">
        <v>0</v>
      </c>
      <c r="L1217">
        <v>1139</v>
      </c>
      <c r="N1217">
        <v>368</v>
      </c>
      <c r="Q1217">
        <v>292</v>
      </c>
    </row>
    <row r="1218" spans="1:17" x14ac:dyDescent="0.25">
      <c r="A1218">
        <v>8678</v>
      </c>
      <c r="B1218">
        <v>50</v>
      </c>
      <c r="C1218" t="s">
        <v>95</v>
      </c>
      <c r="D1218">
        <v>5519</v>
      </c>
      <c r="E1218" t="s">
        <v>45</v>
      </c>
      <c r="F1218">
        <v>57</v>
      </c>
      <c r="G1218" t="s">
        <v>180</v>
      </c>
      <c r="H1218">
        <v>2116</v>
      </c>
      <c r="I1218" t="s">
        <v>374</v>
      </c>
      <c r="J1218" s="1">
        <v>43298</v>
      </c>
      <c r="K1218">
        <v>0</v>
      </c>
      <c r="L1218">
        <v>2020</v>
      </c>
      <c r="N1218">
        <v>311</v>
      </c>
      <c r="Q1218">
        <v>177</v>
      </c>
    </row>
    <row r="1219" spans="1:17" x14ac:dyDescent="0.25">
      <c r="A1219">
        <v>8650</v>
      </c>
      <c r="B1219">
        <v>6</v>
      </c>
      <c r="C1219" t="s">
        <v>16</v>
      </c>
      <c r="D1219">
        <v>1714</v>
      </c>
      <c r="E1219" t="s">
        <v>309</v>
      </c>
      <c r="F1219">
        <v>47</v>
      </c>
      <c r="G1219" t="s">
        <v>56</v>
      </c>
      <c r="H1219">
        <v>656</v>
      </c>
      <c r="I1219" t="s">
        <v>57</v>
      </c>
      <c r="J1219" s="1">
        <v>43297</v>
      </c>
      <c r="K1219">
        <v>0</v>
      </c>
      <c r="L1219">
        <v>2668.25</v>
      </c>
      <c r="N1219">
        <v>365</v>
      </c>
      <c r="Q1219">
        <v>99</v>
      </c>
    </row>
    <row r="1220" spans="1:17" x14ac:dyDescent="0.25">
      <c r="A1220">
        <v>8674</v>
      </c>
      <c r="B1220">
        <v>2</v>
      </c>
      <c r="C1220" t="s">
        <v>13</v>
      </c>
      <c r="D1220">
        <v>1102</v>
      </c>
      <c r="E1220" t="s">
        <v>13</v>
      </c>
      <c r="F1220">
        <v>72</v>
      </c>
      <c r="G1220" t="s">
        <v>23</v>
      </c>
      <c r="H1220">
        <v>1005</v>
      </c>
      <c r="I1220" t="s">
        <v>24</v>
      </c>
      <c r="J1220" s="1">
        <v>43297</v>
      </c>
      <c r="K1220">
        <v>0</v>
      </c>
      <c r="L1220">
        <v>7436.11</v>
      </c>
      <c r="N1220">
        <v>135</v>
      </c>
      <c r="Q1220">
        <v>282</v>
      </c>
    </row>
    <row r="1221" spans="1:17" x14ac:dyDescent="0.25">
      <c r="A1221">
        <v>8567</v>
      </c>
      <c r="B1221">
        <v>50</v>
      </c>
      <c r="C1221" t="s">
        <v>95</v>
      </c>
      <c r="D1221">
        <v>5519</v>
      </c>
      <c r="E1221" t="s">
        <v>45</v>
      </c>
      <c r="F1221">
        <v>4</v>
      </c>
      <c r="G1221" t="s">
        <v>25</v>
      </c>
      <c r="H1221">
        <v>802</v>
      </c>
      <c r="I1221" t="s">
        <v>486</v>
      </c>
      <c r="J1221" s="1">
        <v>43294</v>
      </c>
      <c r="K1221">
        <v>0</v>
      </c>
      <c r="L1221">
        <v>4376.6099999999997</v>
      </c>
      <c r="N1221">
        <v>267</v>
      </c>
      <c r="Q1221">
        <v>117</v>
      </c>
    </row>
    <row r="1222" spans="1:17" x14ac:dyDescent="0.25">
      <c r="A1222">
        <v>8588</v>
      </c>
      <c r="B1222">
        <v>2</v>
      </c>
      <c r="C1222" t="s">
        <v>13</v>
      </c>
      <c r="D1222">
        <v>1289</v>
      </c>
      <c r="E1222" t="s">
        <v>13</v>
      </c>
      <c r="F1222">
        <v>74</v>
      </c>
      <c r="G1222" t="s">
        <v>27</v>
      </c>
      <c r="H1222">
        <v>4492</v>
      </c>
      <c r="I1222" t="s">
        <v>487</v>
      </c>
      <c r="J1222" s="1">
        <v>43294</v>
      </c>
      <c r="K1222">
        <v>0</v>
      </c>
      <c r="L1222">
        <v>3200</v>
      </c>
      <c r="N1222">
        <v>460</v>
      </c>
      <c r="Q1222">
        <v>118</v>
      </c>
    </row>
    <row r="1223" spans="1:17" x14ac:dyDescent="0.25">
      <c r="A1223">
        <v>8585</v>
      </c>
      <c r="B1223">
        <v>2</v>
      </c>
      <c r="C1223" t="s">
        <v>13</v>
      </c>
      <c r="D1223">
        <v>1289</v>
      </c>
      <c r="E1223" t="s">
        <v>13</v>
      </c>
      <c r="F1223">
        <v>74</v>
      </c>
      <c r="G1223" t="s">
        <v>27</v>
      </c>
      <c r="H1223">
        <v>4468</v>
      </c>
      <c r="I1223" t="s">
        <v>254</v>
      </c>
      <c r="J1223" s="1">
        <v>43294</v>
      </c>
      <c r="K1223">
        <v>0</v>
      </c>
      <c r="L1223">
        <v>3200</v>
      </c>
      <c r="N1223">
        <v>302</v>
      </c>
      <c r="Q1223">
        <v>16</v>
      </c>
    </row>
    <row r="1224" spans="1:17" x14ac:dyDescent="0.25">
      <c r="A1224">
        <v>9382</v>
      </c>
      <c r="B1224">
        <v>14</v>
      </c>
      <c r="C1224" t="s">
        <v>101</v>
      </c>
      <c r="D1224">
        <v>5147</v>
      </c>
      <c r="E1224" t="s">
        <v>101</v>
      </c>
      <c r="F1224">
        <v>74</v>
      </c>
      <c r="G1224" t="s">
        <v>27</v>
      </c>
      <c r="H1224">
        <v>4476</v>
      </c>
      <c r="I1224" t="s">
        <v>119</v>
      </c>
      <c r="J1224" s="1">
        <v>43311</v>
      </c>
      <c r="K1224">
        <v>0</v>
      </c>
      <c r="L1224">
        <v>400</v>
      </c>
      <c r="N1224">
        <v>274</v>
      </c>
      <c r="Q1224">
        <v>267</v>
      </c>
    </row>
    <row r="1225" spans="1:17" x14ac:dyDescent="0.25">
      <c r="A1225">
        <v>9258</v>
      </c>
      <c r="B1225">
        <v>6</v>
      </c>
      <c r="C1225" t="s">
        <v>16</v>
      </c>
      <c r="D1225">
        <v>6600</v>
      </c>
      <c r="E1225" t="s">
        <v>127</v>
      </c>
      <c r="F1225">
        <v>149</v>
      </c>
      <c r="G1225" t="s">
        <v>33</v>
      </c>
      <c r="H1225">
        <v>2967</v>
      </c>
      <c r="I1225" t="s">
        <v>339</v>
      </c>
      <c r="J1225" s="1">
        <v>43308</v>
      </c>
      <c r="K1225">
        <v>0</v>
      </c>
      <c r="L1225">
        <v>2482.25</v>
      </c>
      <c r="N1225">
        <v>239</v>
      </c>
      <c r="Q1225">
        <v>54</v>
      </c>
    </row>
    <row r="1226" spans="1:17" x14ac:dyDescent="0.25">
      <c r="A1226">
        <v>9453</v>
      </c>
      <c r="B1226">
        <v>50</v>
      </c>
      <c r="C1226" t="s">
        <v>95</v>
      </c>
      <c r="D1226">
        <v>5519</v>
      </c>
      <c r="E1226" t="s">
        <v>45</v>
      </c>
      <c r="F1226">
        <v>74</v>
      </c>
      <c r="G1226" t="s">
        <v>27</v>
      </c>
      <c r="H1226">
        <v>4442</v>
      </c>
      <c r="I1226" t="s">
        <v>409</v>
      </c>
      <c r="J1226" s="1">
        <v>43312</v>
      </c>
      <c r="K1226">
        <v>0</v>
      </c>
      <c r="L1226">
        <v>970</v>
      </c>
      <c r="N1226">
        <v>307</v>
      </c>
      <c r="Q1226">
        <v>126</v>
      </c>
    </row>
    <row r="1227" spans="1:17" x14ac:dyDescent="0.25">
      <c r="A1227">
        <v>9744</v>
      </c>
      <c r="B1227">
        <v>2</v>
      </c>
      <c r="C1227" t="s">
        <v>13</v>
      </c>
      <c r="D1227">
        <v>1121</v>
      </c>
      <c r="E1227" t="s">
        <v>488</v>
      </c>
      <c r="F1227">
        <v>47</v>
      </c>
      <c r="G1227" t="s">
        <v>56</v>
      </c>
      <c r="H1227">
        <v>656</v>
      </c>
      <c r="I1227" t="s">
        <v>57</v>
      </c>
      <c r="J1227" s="1">
        <v>43319</v>
      </c>
      <c r="K1227">
        <v>0</v>
      </c>
      <c r="L1227">
        <v>13855.03</v>
      </c>
      <c r="N1227">
        <v>305</v>
      </c>
      <c r="Q1227">
        <v>156</v>
      </c>
    </row>
    <row r="1228" spans="1:17" x14ac:dyDescent="0.25">
      <c r="A1228">
        <v>9771</v>
      </c>
      <c r="B1228">
        <v>2</v>
      </c>
      <c r="C1228" t="s">
        <v>13</v>
      </c>
      <c r="D1228">
        <v>1121</v>
      </c>
      <c r="E1228" t="s">
        <v>488</v>
      </c>
      <c r="F1228">
        <v>47</v>
      </c>
      <c r="G1228" t="s">
        <v>56</v>
      </c>
      <c r="H1228">
        <v>656</v>
      </c>
      <c r="I1228" t="s">
        <v>57</v>
      </c>
      <c r="J1228" s="1">
        <v>43319</v>
      </c>
      <c r="K1228">
        <v>0</v>
      </c>
      <c r="L1228">
        <v>6175.04</v>
      </c>
      <c r="N1228">
        <v>80</v>
      </c>
      <c r="Q1228">
        <v>232</v>
      </c>
    </row>
    <row r="1229" spans="1:17" x14ac:dyDescent="0.25">
      <c r="A1229">
        <v>7297</v>
      </c>
      <c r="B1229">
        <v>50</v>
      </c>
      <c r="C1229" t="s">
        <v>95</v>
      </c>
      <c r="D1229">
        <v>5519</v>
      </c>
      <c r="E1229" t="s">
        <v>45</v>
      </c>
      <c r="F1229">
        <v>74</v>
      </c>
      <c r="G1229" t="s">
        <v>27</v>
      </c>
      <c r="H1229">
        <v>4473</v>
      </c>
      <c r="I1229" t="s">
        <v>90</v>
      </c>
      <c r="J1229" s="1">
        <v>43265</v>
      </c>
      <c r="K1229">
        <v>0</v>
      </c>
      <c r="L1229">
        <v>8124.5</v>
      </c>
      <c r="N1229">
        <v>121</v>
      </c>
      <c r="Q1229">
        <v>14</v>
      </c>
    </row>
    <row r="1230" spans="1:17" x14ac:dyDescent="0.25">
      <c r="A1230">
        <v>9724</v>
      </c>
      <c r="B1230">
        <v>6</v>
      </c>
      <c r="C1230" t="s">
        <v>16</v>
      </c>
      <c r="D1230">
        <v>1834</v>
      </c>
      <c r="E1230" t="s">
        <v>29</v>
      </c>
      <c r="F1230">
        <v>59</v>
      </c>
      <c r="G1230" t="s">
        <v>246</v>
      </c>
      <c r="H1230">
        <v>736</v>
      </c>
      <c r="I1230" t="s">
        <v>247</v>
      </c>
      <c r="J1230" s="1">
        <v>43318</v>
      </c>
      <c r="K1230">
        <v>0</v>
      </c>
      <c r="L1230">
        <v>2470</v>
      </c>
      <c r="N1230">
        <v>387</v>
      </c>
      <c r="Q1230">
        <v>62</v>
      </c>
    </row>
    <row r="1231" spans="1:17" x14ac:dyDescent="0.25">
      <c r="A1231">
        <v>9871</v>
      </c>
      <c r="B1231">
        <v>6</v>
      </c>
      <c r="C1231" t="s">
        <v>16</v>
      </c>
      <c r="D1231">
        <v>1754</v>
      </c>
      <c r="E1231" t="s">
        <v>200</v>
      </c>
      <c r="F1231">
        <v>106</v>
      </c>
      <c r="G1231" t="s">
        <v>228</v>
      </c>
      <c r="H1231">
        <v>1747</v>
      </c>
      <c r="I1231" t="s">
        <v>489</v>
      </c>
      <c r="J1231" s="1">
        <v>43321</v>
      </c>
      <c r="K1231">
        <v>0</v>
      </c>
      <c r="L1231">
        <v>2669.8</v>
      </c>
      <c r="N1231">
        <v>354</v>
      </c>
      <c r="Q1231">
        <v>224</v>
      </c>
    </row>
    <row r="1232" spans="1:17" x14ac:dyDescent="0.25">
      <c r="A1232">
        <v>10658</v>
      </c>
      <c r="B1232">
        <v>6</v>
      </c>
      <c r="C1232" t="s">
        <v>16</v>
      </c>
      <c r="D1232">
        <v>1714</v>
      </c>
      <c r="E1232" t="s">
        <v>309</v>
      </c>
      <c r="F1232">
        <v>16</v>
      </c>
      <c r="G1232" t="s">
        <v>76</v>
      </c>
      <c r="H1232">
        <v>132</v>
      </c>
      <c r="I1232" t="s">
        <v>77</v>
      </c>
      <c r="J1232" s="1">
        <v>43338</v>
      </c>
      <c r="K1232">
        <v>0</v>
      </c>
      <c r="L1232">
        <v>3090.56</v>
      </c>
      <c r="N1232">
        <v>49</v>
      </c>
      <c r="Q1232">
        <v>130</v>
      </c>
    </row>
    <row r="1233" spans="1:17" x14ac:dyDescent="0.25">
      <c r="A1233">
        <v>11054</v>
      </c>
      <c r="B1233">
        <v>6</v>
      </c>
      <c r="C1233" t="s">
        <v>16</v>
      </c>
      <c r="D1233">
        <v>1644</v>
      </c>
      <c r="E1233" t="s">
        <v>300</v>
      </c>
      <c r="F1233">
        <v>125</v>
      </c>
      <c r="G1233" t="s">
        <v>490</v>
      </c>
      <c r="H1233">
        <v>2344</v>
      </c>
      <c r="I1233" t="s">
        <v>491</v>
      </c>
      <c r="J1233" s="1">
        <v>43341</v>
      </c>
      <c r="K1233">
        <v>0</v>
      </c>
      <c r="L1233">
        <v>1500</v>
      </c>
      <c r="N1233">
        <v>117</v>
      </c>
      <c r="Q1233">
        <v>179</v>
      </c>
    </row>
    <row r="1234" spans="1:17" x14ac:dyDescent="0.25">
      <c r="A1234">
        <v>11604</v>
      </c>
      <c r="B1234">
        <v>6</v>
      </c>
      <c r="C1234" t="s">
        <v>16</v>
      </c>
      <c r="D1234">
        <v>1643</v>
      </c>
      <c r="E1234" t="s">
        <v>66</v>
      </c>
      <c r="F1234">
        <v>74</v>
      </c>
      <c r="G1234" t="s">
        <v>27</v>
      </c>
      <c r="H1234">
        <v>4482</v>
      </c>
      <c r="I1234" t="s">
        <v>390</v>
      </c>
      <c r="J1234" s="1">
        <v>43350</v>
      </c>
      <c r="K1234">
        <v>0</v>
      </c>
      <c r="L1234">
        <v>720</v>
      </c>
      <c r="N1234">
        <v>273</v>
      </c>
      <c r="Q1234">
        <v>190</v>
      </c>
    </row>
    <row r="1235" spans="1:17" x14ac:dyDescent="0.25">
      <c r="A1235">
        <v>9550</v>
      </c>
      <c r="B1235">
        <v>6</v>
      </c>
      <c r="C1235" t="s">
        <v>16</v>
      </c>
      <c r="D1235">
        <v>1706</v>
      </c>
      <c r="E1235" t="s">
        <v>64</v>
      </c>
      <c r="F1235">
        <v>72</v>
      </c>
      <c r="G1235" t="s">
        <v>23</v>
      </c>
      <c r="H1235">
        <v>1040</v>
      </c>
      <c r="I1235" t="s">
        <v>291</v>
      </c>
      <c r="J1235" s="1">
        <v>43314</v>
      </c>
      <c r="K1235">
        <v>0</v>
      </c>
      <c r="L1235">
        <v>10080</v>
      </c>
      <c r="N1235">
        <v>74</v>
      </c>
      <c r="Q1235">
        <v>263</v>
      </c>
    </row>
    <row r="1236" spans="1:17" x14ac:dyDescent="0.25">
      <c r="A1236">
        <v>9682</v>
      </c>
      <c r="B1236">
        <v>6</v>
      </c>
      <c r="C1236" t="s">
        <v>16</v>
      </c>
      <c r="D1236">
        <v>1879</v>
      </c>
      <c r="E1236" t="s">
        <v>492</v>
      </c>
      <c r="F1236">
        <v>29</v>
      </c>
      <c r="G1236" t="s">
        <v>93</v>
      </c>
      <c r="H1236">
        <v>424</v>
      </c>
      <c r="I1236" t="s">
        <v>94</v>
      </c>
      <c r="J1236" s="1">
        <v>43318</v>
      </c>
      <c r="K1236">
        <v>0</v>
      </c>
      <c r="L1236">
        <v>5945</v>
      </c>
      <c r="N1236">
        <v>350</v>
      </c>
      <c r="Q1236">
        <v>37</v>
      </c>
    </row>
    <row r="1237" spans="1:17" x14ac:dyDescent="0.25">
      <c r="A1237">
        <v>10847</v>
      </c>
      <c r="B1237">
        <v>2</v>
      </c>
      <c r="C1237" t="s">
        <v>13</v>
      </c>
      <c r="D1237">
        <v>1431</v>
      </c>
      <c r="E1237" t="s">
        <v>13</v>
      </c>
      <c r="F1237">
        <v>149</v>
      </c>
      <c r="G1237" t="s">
        <v>33</v>
      </c>
      <c r="H1237">
        <v>2955</v>
      </c>
      <c r="I1237" t="s">
        <v>73</v>
      </c>
      <c r="J1237" s="1">
        <v>43320</v>
      </c>
      <c r="K1237">
        <v>1</v>
      </c>
      <c r="L1237">
        <v>9118.32</v>
      </c>
      <c r="N1237">
        <v>154</v>
      </c>
      <c r="Q1237">
        <v>159</v>
      </c>
    </row>
    <row r="1238" spans="1:17" x14ac:dyDescent="0.25">
      <c r="A1238">
        <v>10894</v>
      </c>
      <c r="B1238">
        <v>6</v>
      </c>
      <c r="C1238" t="s">
        <v>16</v>
      </c>
      <c r="D1238">
        <v>1822</v>
      </c>
      <c r="E1238" t="s">
        <v>132</v>
      </c>
      <c r="F1238">
        <v>74</v>
      </c>
      <c r="G1238" t="s">
        <v>27</v>
      </c>
      <c r="H1238">
        <v>4446</v>
      </c>
      <c r="I1238" t="s">
        <v>28</v>
      </c>
      <c r="J1238" s="1">
        <v>43320</v>
      </c>
      <c r="K1238">
        <v>1</v>
      </c>
      <c r="L1238">
        <v>1206.5999999999999</v>
      </c>
      <c r="N1238">
        <v>395</v>
      </c>
      <c r="Q1238">
        <v>110</v>
      </c>
    </row>
    <row r="1239" spans="1:17" x14ac:dyDescent="0.25">
      <c r="A1239">
        <v>10908</v>
      </c>
      <c r="B1239">
        <v>82</v>
      </c>
      <c r="C1239" t="s">
        <v>60</v>
      </c>
      <c r="D1239">
        <v>2000</v>
      </c>
      <c r="E1239" t="s">
        <v>61</v>
      </c>
      <c r="F1239">
        <v>94</v>
      </c>
      <c r="G1239" t="s">
        <v>36</v>
      </c>
      <c r="H1239">
        <v>1522</v>
      </c>
      <c r="I1239" t="s">
        <v>36</v>
      </c>
      <c r="J1239" s="1">
        <v>43320</v>
      </c>
      <c r="K1239">
        <v>1</v>
      </c>
      <c r="L1239">
        <v>11</v>
      </c>
      <c r="N1239">
        <v>229</v>
      </c>
      <c r="Q1239">
        <v>87</v>
      </c>
    </row>
    <row r="1240" spans="1:17" x14ac:dyDescent="0.25">
      <c r="A1240">
        <v>10912</v>
      </c>
      <c r="B1240">
        <v>2</v>
      </c>
      <c r="C1240" t="s">
        <v>13</v>
      </c>
      <c r="D1240">
        <v>1414</v>
      </c>
      <c r="E1240" t="s">
        <v>13</v>
      </c>
      <c r="F1240">
        <v>74</v>
      </c>
      <c r="G1240" t="s">
        <v>27</v>
      </c>
      <c r="H1240">
        <v>4446</v>
      </c>
      <c r="I1240" t="s">
        <v>28</v>
      </c>
      <c r="J1240" s="1">
        <v>43320</v>
      </c>
      <c r="K1240">
        <v>0</v>
      </c>
      <c r="L1240">
        <v>6449.93</v>
      </c>
      <c r="N1240">
        <v>464</v>
      </c>
      <c r="Q1240">
        <v>38</v>
      </c>
    </row>
    <row r="1241" spans="1:17" x14ac:dyDescent="0.25">
      <c r="A1241">
        <v>9888</v>
      </c>
      <c r="B1241">
        <v>6</v>
      </c>
      <c r="C1241" t="s">
        <v>16</v>
      </c>
      <c r="D1241">
        <v>1822</v>
      </c>
      <c r="E1241" t="s">
        <v>132</v>
      </c>
      <c r="F1241">
        <v>74</v>
      </c>
      <c r="G1241" t="s">
        <v>27</v>
      </c>
      <c r="H1241">
        <v>4446</v>
      </c>
      <c r="I1241" t="s">
        <v>28</v>
      </c>
      <c r="J1241" s="1">
        <v>43321</v>
      </c>
      <c r="K1241">
        <v>0</v>
      </c>
      <c r="L1241">
        <v>705</v>
      </c>
      <c r="N1241">
        <v>452</v>
      </c>
      <c r="Q1241">
        <v>261</v>
      </c>
    </row>
    <row r="1242" spans="1:17" x14ac:dyDescent="0.25">
      <c r="A1242">
        <v>9953</v>
      </c>
      <c r="B1242">
        <v>82</v>
      </c>
      <c r="C1242" t="s">
        <v>60</v>
      </c>
      <c r="D1242">
        <v>2322</v>
      </c>
      <c r="E1242" t="s">
        <v>395</v>
      </c>
      <c r="F1242">
        <v>149</v>
      </c>
      <c r="G1242" t="s">
        <v>33</v>
      </c>
      <c r="H1242">
        <v>2959</v>
      </c>
      <c r="I1242" t="s">
        <v>493</v>
      </c>
      <c r="J1242" s="1">
        <v>43322</v>
      </c>
      <c r="K1242">
        <v>0</v>
      </c>
      <c r="L1242">
        <v>6533</v>
      </c>
      <c r="N1242">
        <v>250</v>
      </c>
      <c r="Q1242">
        <v>63</v>
      </c>
    </row>
    <row r="1243" spans="1:17" x14ac:dyDescent="0.25">
      <c r="A1243">
        <v>10119</v>
      </c>
      <c r="B1243">
        <v>14</v>
      </c>
      <c r="C1243" t="s">
        <v>101</v>
      </c>
      <c r="D1243">
        <v>5000</v>
      </c>
      <c r="E1243" t="s">
        <v>101</v>
      </c>
      <c r="F1243">
        <v>149</v>
      </c>
      <c r="G1243" t="s">
        <v>33</v>
      </c>
      <c r="H1243">
        <v>2953</v>
      </c>
      <c r="I1243" t="s">
        <v>494</v>
      </c>
      <c r="J1243" s="1">
        <v>43326</v>
      </c>
      <c r="K1243">
        <v>1</v>
      </c>
      <c r="L1243">
        <v>1115</v>
      </c>
      <c r="N1243">
        <v>478</v>
      </c>
      <c r="Q1243">
        <v>241</v>
      </c>
    </row>
    <row r="1244" spans="1:17" x14ac:dyDescent="0.25">
      <c r="A1244">
        <v>10121</v>
      </c>
      <c r="B1244">
        <v>6</v>
      </c>
      <c r="C1244" t="s">
        <v>16</v>
      </c>
      <c r="D1244">
        <v>1661</v>
      </c>
      <c r="E1244" t="s">
        <v>495</v>
      </c>
      <c r="F1244">
        <v>24</v>
      </c>
      <c r="G1244" t="s">
        <v>18</v>
      </c>
      <c r="H1244">
        <v>298</v>
      </c>
      <c r="I1244" t="s">
        <v>19</v>
      </c>
      <c r="J1244" s="1">
        <v>43326</v>
      </c>
      <c r="K1244">
        <v>1</v>
      </c>
      <c r="L1244">
        <v>3200</v>
      </c>
      <c r="N1244">
        <v>312</v>
      </c>
      <c r="Q1244">
        <v>186</v>
      </c>
    </row>
    <row r="1245" spans="1:17" x14ac:dyDescent="0.25">
      <c r="A1245">
        <v>10490</v>
      </c>
      <c r="B1245">
        <v>14</v>
      </c>
      <c r="C1245" t="s">
        <v>101</v>
      </c>
      <c r="D1245">
        <v>2400</v>
      </c>
      <c r="E1245" t="s">
        <v>351</v>
      </c>
      <c r="F1245">
        <v>177</v>
      </c>
      <c r="G1245" t="s">
        <v>47</v>
      </c>
      <c r="H1245">
        <v>3396</v>
      </c>
      <c r="I1245" t="s">
        <v>48</v>
      </c>
      <c r="J1245" s="1">
        <v>43335</v>
      </c>
      <c r="K1245">
        <v>0</v>
      </c>
      <c r="L1245">
        <v>9308.43</v>
      </c>
      <c r="N1245">
        <v>337</v>
      </c>
      <c r="Q1245">
        <v>292</v>
      </c>
    </row>
    <row r="1246" spans="1:17" x14ac:dyDescent="0.25">
      <c r="A1246">
        <v>10540</v>
      </c>
      <c r="B1246">
        <v>14</v>
      </c>
      <c r="C1246" t="s">
        <v>101</v>
      </c>
      <c r="D1246">
        <v>2400</v>
      </c>
      <c r="E1246" t="s">
        <v>351</v>
      </c>
      <c r="F1246">
        <v>236</v>
      </c>
      <c r="G1246" t="s">
        <v>44</v>
      </c>
      <c r="H1246">
        <v>4502</v>
      </c>
      <c r="I1246" t="s">
        <v>65</v>
      </c>
      <c r="J1246" s="1">
        <v>43335</v>
      </c>
      <c r="K1246">
        <v>0</v>
      </c>
      <c r="L1246">
        <v>4227.5</v>
      </c>
      <c r="N1246">
        <v>24</v>
      </c>
      <c r="Q1246">
        <v>277</v>
      </c>
    </row>
    <row r="1247" spans="1:17" x14ac:dyDescent="0.25">
      <c r="A1247">
        <v>10154</v>
      </c>
      <c r="B1247">
        <v>2</v>
      </c>
      <c r="C1247" t="s">
        <v>13</v>
      </c>
      <c r="D1247">
        <v>1437</v>
      </c>
      <c r="E1247" t="s">
        <v>13</v>
      </c>
      <c r="F1247">
        <v>74</v>
      </c>
      <c r="G1247" t="s">
        <v>27</v>
      </c>
      <c r="H1247">
        <v>4446</v>
      </c>
      <c r="I1247" t="s">
        <v>28</v>
      </c>
      <c r="J1247" s="1">
        <v>43327</v>
      </c>
      <c r="K1247">
        <v>0</v>
      </c>
      <c r="L1247">
        <v>8629.64</v>
      </c>
      <c r="N1247">
        <v>353</v>
      </c>
      <c r="Q1247">
        <v>170</v>
      </c>
    </row>
    <row r="1248" spans="1:17" x14ac:dyDescent="0.25">
      <c r="A1248">
        <v>10155</v>
      </c>
      <c r="B1248">
        <v>82</v>
      </c>
      <c r="C1248" t="s">
        <v>60</v>
      </c>
      <c r="D1248">
        <v>2000</v>
      </c>
      <c r="E1248" t="s">
        <v>61</v>
      </c>
      <c r="F1248">
        <v>74</v>
      </c>
      <c r="G1248" t="s">
        <v>27</v>
      </c>
      <c r="H1248">
        <v>4473</v>
      </c>
      <c r="I1248" t="s">
        <v>90</v>
      </c>
      <c r="J1248" s="1">
        <v>43327</v>
      </c>
      <c r="K1248">
        <v>1</v>
      </c>
      <c r="L1248">
        <v>2200</v>
      </c>
      <c r="N1248">
        <v>2</v>
      </c>
      <c r="Q1248">
        <v>244</v>
      </c>
    </row>
    <row r="1249" spans="1:17" x14ac:dyDescent="0.25">
      <c r="A1249">
        <v>10310</v>
      </c>
      <c r="B1249">
        <v>2</v>
      </c>
      <c r="C1249" t="s">
        <v>13</v>
      </c>
      <c r="D1249">
        <v>1437</v>
      </c>
      <c r="E1249" t="s">
        <v>13</v>
      </c>
      <c r="F1249">
        <v>4</v>
      </c>
      <c r="G1249" t="s">
        <v>25</v>
      </c>
      <c r="H1249">
        <v>811</v>
      </c>
      <c r="I1249" t="s">
        <v>32</v>
      </c>
      <c r="J1249" s="1">
        <v>43329</v>
      </c>
      <c r="K1249">
        <v>0</v>
      </c>
      <c r="L1249">
        <v>5540</v>
      </c>
      <c r="N1249">
        <v>258</v>
      </c>
      <c r="Q1249">
        <v>118</v>
      </c>
    </row>
    <row r="1250" spans="1:17" x14ac:dyDescent="0.25">
      <c r="A1250">
        <v>10322</v>
      </c>
      <c r="B1250">
        <v>6</v>
      </c>
      <c r="C1250" t="s">
        <v>16</v>
      </c>
      <c r="D1250">
        <v>1611</v>
      </c>
      <c r="E1250" t="s">
        <v>17</v>
      </c>
      <c r="F1250">
        <v>4</v>
      </c>
      <c r="G1250" t="s">
        <v>25</v>
      </c>
      <c r="H1250">
        <v>811</v>
      </c>
      <c r="I1250" t="s">
        <v>32</v>
      </c>
      <c r="J1250" s="1">
        <v>43329</v>
      </c>
      <c r="K1250">
        <v>0</v>
      </c>
      <c r="L1250">
        <v>2560</v>
      </c>
      <c r="N1250">
        <v>173</v>
      </c>
      <c r="Q1250">
        <v>9</v>
      </c>
    </row>
    <row r="1251" spans="1:17" x14ac:dyDescent="0.25">
      <c r="A1251">
        <v>10335</v>
      </c>
      <c r="B1251">
        <v>6</v>
      </c>
      <c r="C1251" t="s">
        <v>16</v>
      </c>
      <c r="D1251">
        <v>1611</v>
      </c>
      <c r="E1251" t="s">
        <v>17</v>
      </c>
      <c r="F1251">
        <v>62</v>
      </c>
      <c r="G1251" t="s">
        <v>86</v>
      </c>
      <c r="H1251">
        <v>827</v>
      </c>
      <c r="I1251" t="s">
        <v>87</v>
      </c>
      <c r="J1251" s="1">
        <v>43329</v>
      </c>
      <c r="K1251">
        <v>0</v>
      </c>
      <c r="L1251">
        <v>220</v>
      </c>
      <c r="N1251">
        <v>454</v>
      </c>
      <c r="Q1251">
        <v>176</v>
      </c>
    </row>
    <row r="1252" spans="1:17" x14ac:dyDescent="0.25">
      <c r="A1252">
        <v>10357</v>
      </c>
      <c r="B1252">
        <v>6</v>
      </c>
      <c r="C1252" t="s">
        <v>16</v>
      </c>
      <c r="D1252">
        <v>1611</v>
      </c>
      <c r="E1252" t="s">
        <v>17</v>
      </c>
      <c r="F1252">
        <v>4</v>
      </c>
      <c r="G1252" t="s">
        <v>25</v>
      </c>
      <c r="H1252">
        <v>807</v>
      </c>
      <c r="I1252" t="s">
        <v>188</v>
      </c>
      <c r="J1252" s="1">
        <v>43329</v>
      </c>
      <c r="K1252">
        <v>0</v>
      </c>
      <c r="L1252">
        <v>7024</v>
      </c>
      <c r="N1252">
        <v>327</v>
      </c>
      <c r="Q1252">
        <v>249</v>
      </c>
    </row>
    <row r="1253" spans="1:17" x14ac:dyDescent="0.25">
      <c r="A1253">
        <v>10407</v>
      </c>
      <c r="B1253">
        <v>6</v>
      </c>
      <c r="C1253" t="s">
        <v>16</v>
      </c>
      <c r="D1253">
        <v>1643</v>
      </c>
      <c r="E1253" t="s">
        <v>66</v>
      </c>
      <c r="F1253">
        <v>16</v>
      </c>
      <c r="G1253" t="s">
        <v>76</v>
      </c>
      <c r="H1253">
        <v>132</v>
      </c>
      <c r="I1253" t="s">
        <v>77</v>
      </c>
      <c r="J1253" s="1">
        <v>43333</v>
      </c>
      <c r="K1253">
        <v>0</v>
      </c>
      <c r="L1253">
        <v>8750</v>
      </c>
      <c r="N1253">
        <v>158</v>
      </c>
      <c r="Q1253">
        <v>203</v>
      </c>
    </row>
    <row r="1254" spans="1:17" x14ac:dyDescent="0.25">
      <c r="A1254">
        <v>10414</v>
      </c>
      <c r="B1254">
        <v>6</v>
      </c>
      <c r="C1254" t="s">
        <v>16</v>
      </c>
      <c r="D1254">
        <v>1879</v>
      </c>
      <c r="E1254" t="s">
        <v>194</v>
      </c>
      <c r="F1254">
        <v>47</v>
      </c>
      <c r="G1254" t="s">
        <v>56</v>
      </c>
      <c r="H1254">
        <v>656</v>
      </c>
      <c r="I1254" t="s">
        <v>57</v>
      </c>
      <c r="J1254" s="1">
        <v>43333</v>
      </c>
      <c r="K1254">
        <v>0</v>
      </c>
      <c r="L1254">
        <v>1300</v>
      </c>
      <c r="N1254">
        <v>23</v>
      </c>
      <c r="Q1254">
        <v>4</v>
      </c>
    </row>
    <row r="1255" spans="1:17" x14ac:dyDescent="0.25">
      <c r="A1255">
        <v>10461</v>
      </c>
      <c r="B1255">
        <v>14</v>
      </c>
      <c r="C1255" t="s">
        <v>101</v>
      </c>
      <c r="D1255">
        <v>5000</v>
      </c>
      <c r="E1255" t="s">
        <v>101</v>
      </c>
      <c r="F1255">
        <v>51</v>
      </c>
      <c r="G1255" t="s">
        <v>107</v>
      </c>
      <c r="H1255">
        <v>709</v>
      </c>
      <c r="I1255" t="s">
        <v>496</v>
      </c>
      <c r="J1255" s="1">
        <v>43334</v>
      </c>
      <c r="K1255">
        <v>0</v>
      </c>
      <c r="L1255">
        <v>1042.4000000000001</v>
      </c>
      <c r="N1255">
        <v>300</v>
      </c>
      <c r="Q1255">
        <v>51</v>
      </c>
    </row>
    <row r="1256" spans="1:17" x14ac:dyDescent="0.25">
      <c r="A1256">
        <v>10473</v>
      </c>
      <c r="B1256">
        <v>6</v>
      </c>
      <c r="C1256" t="s">
        <v>16</v>
      </c>
      <c r="D1256">
        <v>1648</v>
      </c>
      <c r="E1256" t="s">
        <v>262</v>
      </c>
      <c r="F1256">
        <v>185</v>
      </c>
      <c r="G1256" t="s">
        <v>139</v>
      </c>
      <c r="H1256">
        <v>1351</v>
      </c>
      <c r="I1256" t="s">
        <v>258</v>
      </c>
      <c r="J1256" s="1">
        <v>43334</v>
      </c>
      <c r="K1256">
        <v>0</v>
      </c>
      <c r="L1256">
        <v>5667</v>
      </c>
      <c r="N1256">
        <v>230</v>
      </c>
      <c r="Q1256">
        <v>256</v>
      </c>
    </row>
    <row r="1257" spans="1:17" x14ac:dyDescent="0.25">
      <c r="A1257">
        <v>10479</v>
      </c>
      <c r="B1257">
        <v>6</v>
      </c>
      <c r="C1257" t="s">
        <v>16</v>
      </c>
      <c r="D1257">
        <v>1923</v>
      </c>
      <c r="E1257" t="s">
        <v>85</v>
      </c>
      <c r="F1257">
        <v>171</v>
      </c>
      <c r="G1257" t="s">
        <v>78</v>
      </c>
      <c r="H1257">
        <v>3083</v>
      </c>
      <c r="I1257" t="s">
        <v>88</v>
      </c>
      <c r="J1257" s="1">
        <v>43334</v>
      </c>
      <c r="K1257">
        <v>0</v>
      </c>
      <c r="L1257">
        <v>1358</v>
      </c>
      <c r="N1257">
        <v>419</v>
      </c>
      <c r="Q1257">
        <v>46</v>
      </c>
    </row>
    <row r="1258" spans="1:17" x14ac:dyDescent="0.25">
      <c r="A1258">
        <v>10545</v>
      </c>
      <c r="B1258">
        <v>6</v>
      </c>
      <c r="C1258" t="s">
        <v>16</v>
      </c>
      <c r="D1258">
        <v>1653</v>
      </c>
      <c r="E1258" t="s">
        <v>20</v>
      </c>
      <c r="F1258">
        <v>82</v>
      </c>
      <c r="G1258" t="s">
        <v>58</v>
      </c>
      <c r="H1258">
        <v>1161</v>
      </c>
      <c r="I1258" t="s">
        <v>257</v>
      </c>
      <c r="J1258" s="1">
        <v>43335</v>
      </c>
      <c r="K1258">
        <v>0</v>
      </c>
      <c r="L1258">
        <v>2877.6</v>
      </c>
      <c r="N1258">
        <v>1</v>
      </c>
      <c r="Q1258">
        <v>47</v>
      </c>
    </row>
    <row r="1259" spans="1:17" x14ac:dyDescent="0.25">
      <c r="A1259">
        <v>10625</v>
      </c>
      <c r="B1259">
        <v>6</v>
      </c>
      <c r="C1259" t="s">
        <v>16</v>
      </c>
      <c r="D1259">
        <v>1604</v>
      </c>
      <c r="E1259" t="s">
        <v>272</v>
      </c>
      <c r="F1259">
        <v>149</v>
      </c>
      <c r="G1259" t="s">
        <v>33</v>
      </c>
      <c r="H1259">
        <v>2951</v>
      </c>
      <c r="I1259" t="s">
        <v>33</v>
      </c>
      <c r="J1259" s="1">
        <v>43336</v>
      </c>
      <c r="K1259">
        <v>0</v>
      </c>
      <c r="L1259">
        <v>12734.9</v>
      </c>
      <c r="N1259">
        <v>281</v>
      </c>
      <c r="Q1259">
        <v>7</v>
      </c>
    </row>
    <row r="1260" spans="1:17" x14ac:dyDescent="0.25">
      <c r="A1260">
        <v>10687</v>
      </c>
      <c r="B1260">
        <v>6</v>
      </c>
      <c r="C1260" t="s">
        <v>16</v>
      </c>
      <c r="D1260">
        <v>1923</v>
      </c>
      <c r="E1260" t="s">
        <v>85</v>
      </c>
      <c r="F1260">
        <v>62</v>
      </c>
      <c r="G1260" t="s">
        <v>86</v>
      </c>
      <c r="H1260">
        <v>827</v>
      </c>
      <c r="I1260" t="s">
        <v>87</v>
      </c>
      <c r="J1260" s="1">
        <v>43339</v>
      </c>
      <c r="K1260">
        <v>0</v>
      </c>
      <c r="L1260">
        <v>1360</v>
      </c>
      <c r="N1260">
        <v>59</v>
      </c>
      <c r="Q1260">
        <v>190</v>
      </c>
    </row>
    <row r="1261" spans="1:17" x14ac:dyDescent="0.25">
      <c r="A1261">
        <v>11053</v>
      </c>
      <c r="B1261">
        <v>2</v>
      </c>
      <c r="C1261" t="s">
        <v>13</v>
      </c>
      <c r="D1261">
        <v>1414</v>
      </c>
      <c r="E1261" t="s">
        <v>13</v>
      </c>
      <c r="F1261">
        <v>74</v>
      </c>
      <c r="G1261" t="s">
        <v>27</v>
      </c>
      <c r="H1261">
        <v>4446</v>
      </c>
      <c r="I1261" t="s">
        <v>28</v>
      </c>
      <c r="J1261" s="1">
        <v>43341</v>
      </c>
      <c r="K1261">
        <v>0</v>
      </c>
      <c r="L1261">
        <v>6365</v>
      </c>
      <c r="N1261">
        <v>406</v>
      </c>
      <c r="Q1261">
        <v>43</v>
      </c>
    </row>
    <row r="1262" spans="1:17" x14ac:dyDescent="0.25">
      <c r="A1262">
        <v>11215</v>
      </c>
      <c r="B1262">
        <v>6</v>
      </c>
      <c r="C1262" t="s">
        <v>16</v>
      </c>
      <c r="D1262">
        <v>1653</v>
      </c>
      <c r="E1262" t="s">
        <v>20</v>
      </c>
      <c r="F1262">
        <v>65</v>
      </c>
      <c r="G1262" t="s">
        <v>21</v>
      </c>
      <c r="H1262">
        <v>935</v>
      </c>
      <c r="I1262" t="s">
        <v>22</v>
      </c>
      <c r="J1262" s="1">
        <v>43343</v>
      </c>
      <c r="K1262">
        <v>0</v>
      </c>
      <c r="L1262">
        <v>1602</v>
      </c>
      <c r="N1262">
        <v>380</v>
      </c>
      <c r="Q1262">
        <v>264</v>
      </c>
    </row>
    <row r="1263" spans="1:17" x14ac:dyDescent="0.25">
      <c r="A1263">
        <v>10510</v>
      </c>
      <c r="B1263">
        <v>82</v>
      </c>
      <c r="C1263" t="s">
        <v>60</v>
      </c>
      <c r="D1263">
        <v>2535</v>
      </c>
      <c r="E1263" t="s">
        <v>497</v>
      </c>
      <c r="F1263">
        <v>236</v>
      </c>
      <c r="G1263" t="s">
        <v>44</v>
      </c>
      <c r="H1263">
        <v>4502</v>
      </c>
      <c r="I1263" t="s">
        <v>65</v>
      </c>
      <c r="J1263" s="1">
        <v>43335</v>
      </c>
      <c r="K1263">
        <v>0</v>
      </c>
      <c r="L1263">
        <v>1723.37</v>
      </c>
      <c r="N1263">
        <v>225</v>
      </c>
      <c r="Q1263">
        <v>133</v>
      </c>
    </row>
    <row r="1264" spans="1:17" x14ac:dyDescent="0.25">
      <c r="A1264">
        <v>11262</v>
      </c>
      <c r="B1264">
        <v>2</v>
      </c>
      <c r="C1264" t="s">
        <v>13</v>
      </c>
      <c r="D1264">
        <v>1437</v>
      </c>
      <c r="E1264" t="s">
        <v>13</v>
      </c>
      <c r="F1264">
        <v>74</v>
      </c>
      <c r="G1264" t="s">
        <v>27</v>
      </c>
      <c r="H1264">
        <v>4441</v>
      </c>
      <c r="I1264" t="s">
        <v>91</v>
      </c>
      <c r="J1264" s="1">
        <v>43346</v>
      </c>
      <c r="K1264">
        <v>0</v>
      </c>
      <c r="L1264">
        <v>1832.5</v>
      </c>
      <c r="N1264">
        <v>436</v>
      </c>
      <c r="Q1264">
        <v>271</v>
      </c>
    </row>
    <row r="1265" spans="1:17" x14ac:dyDescent="0.25">
      <c r="A1265">
        <v>11263</v>
      </c>
      <c r="B1265">
        <v>2</v>
      </c>
      <c r="C1265" t="s">
        <v>13</v>
      </c>
      <c r="D1265">
        <v>1430</v>
      </c>
      <c r="E1265" t="s">
        <v>13</v>
      </c>
      <c r="F1265">
        <v>11</v>
      </c>
      <c r="G1265" t="s">
        <v>171</v>
      </c>
      <c r="H1265">
        <v>3569</v>
      </c>
      <c r="I1265" t="s">
        <v>172</v>
      </c>
      <c r="J1265" s="1">
        <v>43346</v>
      </c>
      <c r="K1265">
        <v>0</v>
      </c>
      <c r="L1265">
        <v>7572</v>
      </c>
      <c r="N1265">
        <v>245</v>
      </c>
      <c r="Q1265">
        <v>41</v>
      </c>
    </row>
    <row r="1266" spans="1:17" x14ac:dyDescent="0.25">
      <c r="A1266">
        <v>11388</v>
      </c>
      <c r="B1266">
        <v>6</v>
      </c>
      <c r="C1266" t="s">
        <v>16</v>
      </c>
      <c r="D1266">
        <v>1643</v>
      </c>
      <c r="E1266" t="s">
        <v>66</v>
      </c>
      <c r="F1266">
        <v>16</v>
      </c>
      <c r="G1266" t="s">
        <v>76</v>
      </c>
      <c r="H1266">
        <v>132</v>
      </c>
      <c r="I1266" t="s">
        <v>77</v>
      </c>
      <c r="J1266" s="1">
        <v>43347</v>
      </c>
      <c r="K1266">
        <v>0</v>
      </c>
      <c r="L1266">
        <v>1305</v>
      </c>
      <c r="N1266">
        <v>338</v>
      </c>
      <c r="Q1266">
        <v>283</v>
      </c>
    </row>
    <row r="1267" spans="1:17" x14ac:dyDescent="0.25">
      <c r="A1267">
        <v>11402</v>
      </c>
      <c r="B1267">
        <v>6</v>
      </c>
      <c r="C1267" t="s">
        <v>16</v>
      </c>
      <c r="D1267">
        <v>1611</v>
      </c>
      <c r="E1267" t="s">
        <v>17</v>
      </c>
      <c r="F1267">
        <v>16</v>
      </c>
      <c r="G1267" t="s">
        <v>76</v>
      </c>
      <c r="H1267">
        <v>132</v>
      </c>
      <c r="I1267" t="s">
        <v>77</v>
      </c>
      <c r="J1267" s="1">
        <v>43347</v>
      </c>
      <c r="K1267">
        <v>0</v>
      </c>
      <c r="L1267">
        <v>1490</v>
      </c>
      <c r="N1267">
        <v>281</v>
      </c>
      <c r="Q1267">
        <v>229</v>
      </c>
    </row>
    <row r="1268" spans="1:17" x14ac:dyDescent="0.25">
      <c r="A1268">
        <v>11465</v>
      </c>
      <c r="B1268">
        <v>6</v>
      </c>
      <c r="C1268" t="s">
        <v>16</v>
      </c>
      <c r="D1268">
        <v>1650</v>
      </c>
      <c r="E1268" t="s">
        <v>197</v>
      </c>
      <c r="F1268">
        <v>47</v>
      </c>
      <c r="G1268" t="s">
        <v>56</v>
      </c>
      <c r="H1268">
        <v>656</v>
      </c>
      <c r="I1268" t="s">
        <v>57</v>
      </c>
      <c r="J1268" s="1">
        <v>43348</v>
      </c>
      <c r="K1268">
        <v>0</v>
      </c>
      <c r="L1268">
        <v>1850</v>
      </c>
      <c r="N1268">
        <v>138</v>
      </c>
      <c r="Q1268">
        <v>155</v>
      </c>
    </row>
    <row r="1269" spans="1:17" x14ac:dyDescent="0.25">
      <c r="A1269">
        <v>11588</v>
      </c>
      <c r="B1269">
        <v>2</v>
      </c>
      <c r="C1269" t="s">
        <v>13</v>
      </c>
      <c r="D1269">
        <v>1430</v>
      </c>
      <c r="E1269" t="s">
        <v>13</v>
      </c>
      <c r="F1269">
        <v>106</v>
      </c>
      <c r="G1269" t="s">
        <v>228</v>
      </c>
      <c r="H1269">
        <v>1735</v>
      </c>
      <c r="I1269" t="s">
        <v>229</v>
      </c>
      <c r="J1269" s="1">
        <v>43350</v>
      </c>
      <c r="K1269">
        <v>0</v>
      </c>
      <c r="L1269">
        <v>2396</v>
      </c>
      <c r="N1269">
        <v>366</v>
      </c>
      <c r="Q1269">
        <v>5</v>
      </c>
    </row>
    <row r="1270" spans="1:17" x14ac:dyDescent="0.25">
      <c r="A1270">
        <v>11596</v>
      </c>
      <c r="B1270">
        <v>2</v>
      </c>
      <c r="C1270" t="s">
        <v>13</v>
      </c>
      <c r="D1270">
        <v>1414</v>
      </c>
      <c r="E1270" t="s">
        <v>13</v>
      </c>
      <c r="F1270">
        <v>115</v>
      </c>
      <c r="G1270" t="s">
        <v>83</v>
      </c>
      <c r="H1270">
        <v>1955</v>
      </c>
      <c r="I1270" t="s">
        <v>350</v>
      </c>
      <c r="J1270" s="1">
        <v>43350</v>
      </c>
      <c r="K1270">
        <v>0</v>
      </c>
      <c r="L1270">
        <v>3312.28</v>
      </c>
      <c r="N1270">
        <v>90</v>
      </c>
      <c r="Q1270">
        <v>48</v>
      </c>
    </row>
    <row r="1271" spans="1:17" x14ac:dyDescent="0.25">
      <c r="A1271">
        <v>11635</v>
      </c>
      <c r="B1271">
        <v>82</v>
      </c>
      <c r="C1271" t="s">
        <v>60</v>
      </c>
      <c r="D1271">
        <v>2130</v>
      </c>
      <c r="E1271" t="s">
        <v>227</v>
      </c>
      <c r="F1271">
        <v>217</v>
      </c>
      <c r="G1271" t="s">
        <v>428</v>
      </c>
      <c r="H1271">
        <v>4005</v>
      </c>
      <c r="I1271" t="s">
        <v>429</v>
      </c>
      <c r="J1271" s="1">
        <v>43350</v>
      </c>
      <c r="K1271">
        <v>0</v>
      </c>
      <c r="L1271">
        <v>5925.44</v>
      </c>
      <c r="N1271">
        <v>467</v>
      </c>
      <c r="Q1271">
        <v>195</v>
      </c>
    </row>
    <row r="1272" spans="1:17" x14ac:dyDescent="0.25">
      <c r="A1272">
        <v>11695</v>
      </c>
      <c r="B1272">
        <v>82</v>
      </c>
      <c r="C1272" t="s">
        <v>60</v>
      </c>
      <c r="D1272">
        <v>2130</v>
      </c>
      <c r="E1272" t="s">
        <v>227</v>
      </c>
      <c r="F1272">
        <v>218</v>
      </c>
      <c r="G1272" t="s">
        <v>498</v>
      </c>
      <c r="H1272">
        <v>4257</v>
      </c>
      <c r="I1272" t="s">
        <v>499</v>
      </c>
      <c r="J1272" s="1">
        <v>43353</v>
      </c>
      <c r="K1272">
        <v>0</v>
      </c>
      <c r="L1272">
        <v>3340.56</v>
      </c>
      <c r="N1272">
        <v>35</v>
      </c>
      <c r="Q1272">
        <v>196</v>
      </c>
    </row>
    <row r="1273" spans="1:17" x14ac:dyDescent="0.25">
      <c r="A1273">
        <v>10228</v>
      </c>
      <c r="B1273">
        <v>90</v>
      </c>
      <c r="C1273" t="s">
        <v>215</v>
      </c>
      <c r="D1273">
        <v>4000</v>
      </c>
      <c r="E1273" t="s">
        <v>216</v>
      </c>
      <c r="F1273">
        <v>72</v>
      </c>
      <c r="G1273" t="s">
        <v>23</v>
      </c>
      <c r="H1273">
        <v>1046</v>
      </c>
      <c r="I1273" t="s">
        <v>500</v>
      </c>
      <c r="J1273" s="1">
        <v>43328</v>
      </c>
      <c r="K1273">
        <v>0</v>
      </c>
      <c r="L1273">
        <v>2200</v>
      </c>
      <c r="N1273">
        <v>28</v>
      </c>
      <c r="Q1273">
        <v>214</v>
      </c>
    </row>
    <row r="1274" spans="1:17" x14ac:dyDescent="0.25">
      <c r="A1274">
        <v>10338</v>
      </c>
      <c r="B1274">
        <v>2</v>
      </c>
      <c r="C1274" t="s">
        <v>13</v>
      </c>
      <c r="D1274">
        <v>1440</v>
      </c>
      <c r="E1274" t="s">
        <v>13</v>
      </c>
      <c r="F1274">
        <v>94</v>
      </c>
      <c r="G1274" t="s">
        <v>36</v>
      </c>
      <c r="H1274">
        <v>1522</v>
      </c>
      <c r="I1274" t="s">
        <v>36</v>
      </c>
      <c r="J1274" s="1">
        <v>43334</v>
      </c>
      <c r="K1274">
        <v>0</v>
      </c>
      <c r="L1274">
        <v>1784.78</v>
      </c>
      <c r="N1274">
        <v>325</v>
      </c>
      <c r="Q1274">
        <v>176</v>
      </c>
    </row>
    <row r="1275" spans="1:17" x14ac:dyDescent="0.25">
      <c r="A1275">
        <v>10442</v>
      </c>
      <c r="B1275">
        <v>82</v>
      </c>
      <c r="C1275" t="s">
        <v>60</v>
      </c>
      <c r="D1275">
        <v>2600</v>
      </c>
      <c r="E1275" t="s">
        <v>399</v>
      </c>
      <c r="F1275">
        <v>74</v>
      </c>
      <c r="G1275" t="s">
        <v>27</v>
      </c>
      <c r="H1275">
        <v>4446</v>
      </c>
      <c r="I1275" t="s">
        <v>28</v>
      </c>
      <c r="J1275" s="1">
        <v>43336</v>
      </c>
      <c r="K1275">
        <v>0</v>
      </c>
      <c r="L1275">
        <v>3570</v>
      </c>
      <c r="N1275">
        <v>334</v>
      </c>
      <c r="Q1275">
        <v>156</v>
      </c>
    </row>
    <row r="1276" spans="1:17" x14ac:dyDescent="0.25">
      <c r="A1276">
        <v>10449</v>
      </c>
      <c r="B1276">
        <v>2</v>
      </c>
      <c r="C1276" t="s">
        <v>13</v>
      </c>
      <c r="D1276">
        <v>1092</v>
      </c>
      <c r="E1276" t="s">
        <v>13</v>
      </c>
      <c r="F1276">
        <v>177</v>
      </c>
      <c r="G1276" t="s">
        <v>47</v>
      </c>
      <c r="H1276">
        <v>3396</v>
      </c>
      <c r="I1276" t="s">
        <v>48</v>
      </c>
      <c r="J1276" s="1">
        <v>43334</v>
      </c>
      <c r="K1276">
        <v>1</v>
      </c>
      <c r="L1276">
        <v>3308</v>
      </c>
      <c r="N1276">
        <v>351</v>
      </c>
      <c r="Q1276">
        <v>214</v>
      </c>
    </row>
    <row r="1277" spans="1:17" x14ac:dyDescent="0.25">
      <c r="A1277">
        <v>10501</v>
      </c>
      <c r="B1277">
        <v>14</v>
      </c>
      <c r="C1277" t="s">
        <v>101</v>
      </c>
      <c r="D1277">
        <v>2400</v>
      </c>
      <c r="E1277" t="s">
        <v>351</v>
      </c>
      <c r="F1277">
        <v>185</v>
      </c>
      <c r="G1277" t="s">
        <v>139</v>
      </c>
      <c r="H1277">
        <v>1351</v>
      </c>
      <c r="I1277" t="s">
        <v>258</v>
      </c>
      <c r="J1277" s="1">
        <v>43335</v>
      </c>
      <c r="K1277">
        <v>0</v>
      </c>
      <c r="L1277">
        <v>4964.4399999999996</v>
      </c>
      <c r="N1277">
        <v>99</v>
      </c>
      <c r="Q1277">
        <v>191</v>
      </c>
    </row>
    <row r="1278" spans="1:17" x14ac:dyDescent="0.25">
      <c r="A1278">
        <v>10583</v>
      </c>
      <c r="B1278">
        <v>6</v>
      </c>
      <c r="C1278" t="s">
        <v>16</v>
      </c>
      <c r="D1278">
        <v>1653</v>
      </c>
      <c r="E1278" t="s">
        <v>20</v>
      </c>
      <c r="F1278">
        <v>65</v>
      </c>
      <c r="G1278" t="s">
        <v>21</v>
      </c>
      <c r="H1278">
        <v>935</v>
      </c>
      <c r="I1278" t="s">
        <v>22</v>
      </c>
      <c r="J1278" s="1">
        <v>43336</v>
      </c>
      <c r="K1278">
        <v>0</v>
      </c>
      <c r="L1278">
        <v>2350</v>
      </c>
      <c r="N1278">
        <v>262</v>
      </c>
      <c r="Q1278">
        <v>215</v>
      </c>
    </row>
    <row r="1279" spans="1:17" x14ac:dyDescent="0.25">
      <c r="A1279">
        <v>10668</v>
      </c>
      <c r="B1279">
        <v>2</v>
      </c>
      <c r="C1279" t="s">
        <v>13</v>
      </c>
      <c r="D1279">
        <v>1426</v>
      </c>
      <c r="E1279" t="s">
        <v>13</v>
      </c>
      <c r="F1279">
        <v>16</v>
      </c>
      <c r="G1279" t="s">
        <v>76</v>
      </c>
      <c r="H1279">
        <v>137</v>
      </c>
      <c r="I1279" t="s">
        <v>300</v>
      </c>
      <c r="J1279" s="1">
        <v>43339</v>
      </c>
      <c r="K1279">
        <v>0</v>
      </c>
      <c r="L1279">
        <v>1100</v>
      </c>
      <c r="N1279">
        <v>347</v>
      </c>
      <c r="Q1279">
        <v>51</v>
      </c>
    </row>
    <row r="1280" spans="1:17" x14ac:dyDescent="0.25">
      <c r="A1280">
        <v>10970</v>
      </c>
      <c r="B1280">
        <v>2</v>
      </c>
      <c r="C1280" t="s">
        <v>13</v>
      </c>
      <c r="D1280">
        <v>1260</v>
      </c>
      <c r="E1280" t="s">
        <v>13</v>
      </c>
      <c r="F1280">
        <v>76</v>
      </c>
      <c r="G1280" t="s">
        <v>400</v>
      </c>
      <c r="H1280">
        <v>953</v>
      </c>
      <c r="I1280" t="s">
        <v>501</v>
      </c>
      <c r="J1280" s="1">
        <v>43340</v>
      </c>
      <c r="K1280">
        <v>1</v>
      </c>
      <c r="L1280">
        <v>2878</v>
      </c>
      <c r="N1280">
        <v>138</v>
      </c>
      <c r="Q1280">
        <v>274</v>
      </c>
    </row>
    <row r="1281" spans="1:17" x14ac:dyDescent="0.25">
      <c r="A1281">
        <v>10283</v>
      </c>
      <c r="B1281">
        <v>2</v>
      </c>
      <c r="C1281" t="s">
        <v>13</v>
      </c>
      <c r="D1281">
        <v>1408</v>
      </c>
      <c r="E1281" t="s">
        <v>118</v>
      </c>
      <c r="F1281">
        <v>74</v>
      </c>
      <c r="G1281" t="s">
        <v>27</v>
      </c>
      <c r="H1281">
        <v>4446</v>
      </c>
      <c r="I1281" t="s">
        <v>28</v>
      </c>
      <c r="J1281" s="1">
        <v>43329</v>
      </c>
      <c r="K1281">
        <v>0</v>
      </c>
      <c r="L1281">
        <v>135</v>
      </c>
      <c r="N1281">
        <v>311</v>
      </c>
      <c r="Q1281">
        <v>74</v>
      </c>
    </row>
    <row r="1282" spans="1:17" x14ac:dyDescent="0.25">
      <c r="A1282">
        <v>10674</v>
      </c>
      <c r="B1282">
        <v>2</v>
      </c>
      <c r="C1282" t="s">
        <v>13</v>
      </c>
      <c r="D1282">
        <v>1426</v>
      </c>
      <c r="E1282" t="s">
        <v>13</v>
      </c>
      <c r="F1282">
        <v>74</v>
      </c>
      <c r="G1282" t="s">
        <v>27</v>
      </c>
      <c r="H1282">
        <v>4473</v>
      </c>
      <c r="I1282" t="s">
        <v>90</v>
      </c>
      <c r="J1282" s="1">
        <v>43339</v>
      </c>
      <c r="K1282">
        <v>0</v>
      </c>
      <c r="L1282">
        <v>69</v>
      </c>
      <c r="N1282">
        <v>131</v>
      </c>
      <c r="Q1282">
        <v>4</v>
      </c>
    </row>
    <row r="1283" spans="1:17" x14ac:dyDescent="0.25">
      <c r="A1283">
        <v>10081</v>
      </c>
      <c r="B1283">
        <v>6</v>
      </c>
      <c r="C1283" t="s">
        <v>16</v>
      </c>
      <c r="D1283">
        <v>1640</v>
      </c>
      <c r="E1283" t="s">
        <v>99</v>
      </c>
      <c r="F1283">
        <v>213</v>
      </c>
      <c r="G1283" t="s">
        <v>68</v>
      </c>
      <c r="H1283">
        <v>607</v>
      </c>
      <c r="I1283" t="s">
        <v>153</v>
      </c>
      <c r="J1283" s="1">
        <v>43334</v>
      </c>
      <c r="K1283">
        <v>0</v>
      </c>
      <c r="L1283">
        <v>6260</v>
      </c>
      <c r="N1283">
        <v>26</v>
      </c>
      <c r="Q1283">
        <v>134</v>
      </c>
    </row>
    <row r="1284" spans="1:17" x14ac:dyDescent="0.25">
      <c r="A1284">
        <v>11000</v>
      </c>
      <c r="B1284">
        <v>6</v>
      </c>
      <c r="C1284" t="s">
        <v>16</v>
      </c>
      <c r="D1284">
        <v>1646</v>
      </c>
      <c r="E1284" t="s">
        <v>103</v>
      </c>
      <c r="F1284">
        <v>74</v>
      </c>
      <c r="G1284" t="s">
        <v>27</v>
      </c>
      <c r="H1284">
        <v>4461</v>
      </c>
      <c r="I1284" t="s">
        <v>311</v>
      </c>
      <c r="J1284" s="1">
        <v>43340</v>
      </c>
      <c r="K1284">
        <v>0</v>
      </c>
      <c r="L1284">
        <v>931.52</v>
      </c>
      <c r="N1284">
        <v>489</v>
      </c>
      <c r="Q1284">
        <v>104</v>
      </c>
    </row>
    <row r="1285" spans="1:17" x14ac:dyDescent="0.25">
      <c r="A1285">
        <v>10401</v>
      </c>
      <c r="B1285">
        <v>2</v>
      </c>
      <c r="C1285" t="s">
        <v>13</v>
      </c>
      <c r="D1285">
        <v>1426</v>
      </c>
      <c r="E1285" t="s">
        <v>13</v>
      </c>
      <c r="F1285">
        <v>74</v>
      </c>
      <c r="G1285" t="s">
        <v>27</v>
      </c>
      <c r="H1285">
        <v>4442</v>
      </c>
      <c r="I1285" t="s">
        <v>409</v>
      </c>
      <c r="J1285" s="1">
        <v>43333</v>
      </c>
      <c r="K1285">
        <v>0</v>
      </c>
      <c r="L1285">
        <v>199</v>
      </c>
      <c r="N1285">
        <v>454</v>
      </c>
      <c r="Q1285">
        <v>115</v>
      </c>
    </row>
    <row r="1286" spans="1:17" x14ac:dyDescent="0.25">
      <c r="A1286">
        <v>10317</v>
      </c>
      <c r="B1286">
        <v>2</v>
      </c>
      <c r="C1286" t="s">
        <v>13</v>
      </c>
      <c r="D1286">
        <v>1426</v>
      </c>
      <c r="E1286" t="s">
        <v>13</v>
      </c>
      <c r="F1286">
        <v>74</v>
      </c>
      <c r="G1286" t="s">
        <v>27</v>
      </c>
      <c r="H1286">
        <v>4456</v>
      </c>
      <c r="I1286" t="s">
        <v>407</v>
      </c>
      <c r="J1286" s="1">
        <v>43329</v>
      </c>
      <c r="K1286">
        <v>0</v>
      </c>
      <c r="L1286">
        <v>210</v>
      </c>
      <c r="N1286">
        <v>469</v>
      </c>
      <c r="Q1286">
        <v>272</v>
      </c>
    </row>
    <row r="1287" spans="1:17" x14ac:dyDescent="0.25">
      <c r="A1287">
        <v>10494</v>
      </c>
      <c r="B1287">
        <v>2</v>
      </c>
      <c r="C1287" t="s">
        <v>13</v>
      </c>
      <c r="D1287">
        <v>1088</v>
      </c>
      <c r="E1287" t="s">
        <v>13</v>
      </c>
      <c r="F1287">
        <v>72</v>
      </c>
      <c r="G1287" t="s">
        <v>23</v>
      </c>
      <c r="H1287">
        <v>1028</v>
      </c>
      <c r="I1287" t="s">
        <v>133</v>
      </c>
      <c r="J1287" s="1">
        <v>43336</v>
      </c>
      <c r="K1287">
        <v>1</v>
      </c>
      <c r="L1287">
        <v>611.6</v>
      </c>
      <c r="N1287">
        <v>285</v>
      </c>
      <c r="Q1287">
        <v>96</v>
      </c>
    </row>
    <row r="1288" spans="1:17" x14ac:dyDescent="0.25">
      <c r="A1288">
        <v>10343</v>
      </c>
      <c r="B1288">
        <v>2</v>
      </c>
      <c r="C1288" t="s">
        <v>13</v>
      </c>
      <c r="D1288">
        <v>1406</v>
      </c>
      <c r="E1288" t="s">
        <v>13</v>
      </c>
      <c r="F1288">
        <v>164</v>
      </c>
      <c r="G1288" t="s">
        <v>502</v>
      </c>
      <c r="H1288">
        <v>3032</v>
      </c>
      <c r="I1288" t="s">
        <v>503</v>
      </c>
      <c r="J1288" s="1">
        <v>43329</v>
      </c>
      <c r="K1288">
        <v>0</v>
      </c>
      <c r="L1288">
        <v>2064</v>
      </c>
      <c r="N1288">
        <v>474</v>
      </c>
      <c r="Q1288">
        <v>94</v>
      </c>
    </row>
    <row r="1289" spans="1:17" x14ac:dyDescent="0.25">
      <c r="A1289">
        <v>10382</v>
      </c>
      <c r="B1289">
        <v>2</v>
      </c>
      <c r="C1289" t="s">
        <v>13</v>
      </c>
      <c r="D1289">
        <v>1408</v>
      </c>
      <c r="E1289" t="s">
        <v>118</v>
      </c>
      <c r="F1289">
        <v>74</v>
      </c>
      <c r="G1289" t="s">
        <v>27</v>
      </c>
      <c r="H1289">
        <v>4446</v>
      </c>
      <c r="I1289" t="s">
        <v>28</v>
      </c>
      <c r="J1289" s="1">
        <v>43333</v>
      </c>
      <c r="K1289">
        <v>0</v>
      </c>
      <c r="L1289">
        <v>115</v>
      </c>
      <c r="N1289">
        <v>88</v>
      </c>
      <c r="Q1289">
        <v>281</v>
      </c>
    </row>
    <row r="1290" spans="1:17" x14ac:dyDescent="0.25">
      <c r="A1290">
        <v>10311</v>
      </c>
      <c r="B1290">
        <v>2</v>
      </c>
      <c r="C1290" t="s">
        <v>13</v>
      </c>
      <c r="D1290">
        <v>1426</v>
      </c>
      <c r="E1290" t="s">
        <v>13</v>
      </c>
      <c r="F1290">
        <v>74</v>
      </c>
      <c r="G1290" t="s">
        <v>27</v>
      </c>
      <c r="H1290">
        <v>4474</v>
      </c>
      <c r="I1290" t="s">
        <v>100</v>
      </c>
      <c r="J1290" s="1">
        <v>43329</v>
      </c>
      <c r="K1290">
        <v>0</v>
      </c>
      <c r="L1290">
        <v>199</v>
      </c>
      <c r="N1290">
        <v>373</v>
      </c>
      <c r="Q1290">
        <v>280</v>
      </c>
    </row>
    <row r="1291" spans="1:17" x14ac:dyDescent="0.25">
      <c r="A1291">
        <v>10261</v>
      </c>
      <c r="B1291">
        <v>14</v>
      </c>
      <c r="C1291" t="s">
        <v>101</v>
      </c>
      <c r="D1291">
        <v>5021</v>
      </c>
      <c r="E1291" t="s">
        <v>101</v>
      </c>
      <c r="F1291">
        <v>72</v>
      </c>
      <c r="G1291" t="s">
        <v>23</v>
      </c>
      <c r="H1291">
        <v>1001</v>
      </c>
      <c r="I1291" t="s">
        <v>504</v>
      </c>
      <c r="J1291" s="1">
        <v>43328</v>
      </c>
      <c r="K1291">
        <v>0</v>
      </c>
      <c r="L1291">
        <v>24</v>
      </c>
      <c r="N1291">
        <v>177</v>
      </c>
      <c r="Q1291">
        <v>222</v>
      </c>
    </row>
    <row r="1292" spans="1:17" x14ac:dyDescent="0.25">
      <c r="A1292">
        <v>10514</v>
      </c>
      <c r="B1292">
        <v>6</v>
      </c>
      <c r="C1292" t="s">
        <v>16</v>
      </c>
      <c r="D1292">
        <v>1896</v>
      </c>
      <c r="E1292" t="s">
        <v>505</v>
      </c>
      <c r="F1292">
        <v>236</v>
      </c>
      <c r="G1292" t="s">
        <v>44</v>
      </c>
      <c r="H1292">
        <v>4502</v>
      </c>
      <c r="I1292" t="s">
        <v>65</v>
      </c>
      <c r="J1292" s="1">
        <v>43336</v>
      </c>
      <c r="K1292">
        <v>0</v>
      </c>
      <c r="L1292">
        <v>2160</v>
      </c>
      <c r="N1292">
        <v>443</v>
      </c>
      <c r="Q1292">
        <v>125</v>
      </c>
    </row>
    <row r="1293" spans="1:17" x14ac:dyDescent="0.25">
      <c r="A1293">
        <v>10336</v>
      </c>
      <c r="B1293">
        <v>2</v>
      </c>
      <c r="C1293" t="s">
        <v>13</v>
      </c>
      <c r="D1293">
        <v>1086</v>
      </c>
      <c r="E1293" t="s">
        <v>13</v>
      </c>
      <c r="F1293">
        <v>74</v>
      </c>
      <c r="G1293" t="s">
        <v>27</v>
      </c>
      <c r="H1293">
        <v>4441</v>
      </c>
      <c r="I1293" t="s">
        <v>91</v>
      </c>
      <c r="J1293" s="1">
        <v>43329</v>
      </c>
      <c r="K1293">
        <v>0</v>
      </c>
      <c r="L1293">
        <v>1200</v>
      </c>
      <c r="N1293">
        <v>195</v>
      </c>
      <c r="Q1293">
        <v>14</v>
      </c>
    </row>
    <row r="1294" spans="1:17" x14ac:dyDescent="0.25">
      <c r="A1294">
        <v>10592</v>
      </c>
      <c r="B1294">
        <v>6</v>
      </c>
      <c r="C1294" t="s">
        <v>16</v>
      </c>
      <c r="D1294">
        <v>1638</v>
      </c>
      <c r="E1294" t="s">
        <v>109</v>
      </c>
      <c r="F1294">
        <v>185</v>
      </c>
      <c r="G1294" t="s">
        <v>139</v>
      </c>
      <c r="H1294">
        <v>1332</v>
      </c>
      <c r="I1294" t="s">
        <v>506</v>
      </c>
      <c r="J1294" s="1">
        <v>43336</v>
      </c>
      <c r="K1294">
        <v>0</v>
      </c>
      <c r="L1294">
        <v>38</v>
      </c>
      <c r="N1294">
        <v>28</v>
      </c>
      <c r="Q1294">
        <v>249</v>
      </c>
    </row>
    <row r="1295" spans="1:17" x14ac:dyDescent="0.25">
      <c r="A1295">
        <v>11096</v>
      </c>
      <c r="B1295">
        <v>2</v>
      </c>
      <c r="C1295" t="s">
        <v>13</v>
      </c>
      <c r="D1295">
        <v>1086</v>
      </c>
      <c r="E1295" t="s">
        <v>13</v>
      </c>
      <c r="F1295">
        <v>113</v>
      </c>
      <c r="G1295" t="s">
        <v>14</v>
      </c>
      <c r="H1295">
        <v>1891</v>
      </c>
      <c r="I1295" t="s">
        <v>111</v>
      </c>
      <c r="J1295" s="1">
        <v>43342</v>
      </c>
      <c r="K1295">
        <v>0</v>
      </c>
      <c r="L1295">
        <v>2251.54</v>
      </c>
      <c r="N1295">
        <v>221</v>
      </c>
      <c r="Q1295">
        <v>133</v>
      </c>
    </row>
    <row r="1296" spans="1:17" x14ac:dyDescent="0.25">
      <c r="A1296">
        <v>10285</v>
      </c>
      <c r="B1296">
        <v>2</v>
      </c>
      <c r="C1296" t="s">
        <v>13</v>
      </c>
      <c r="D1296">
        <v>1408</v>
      </c>
      <c r="E1296" t="s">
        <v>118</v>
      </c>
      <c r="F1296">
        <v>74</v>
      </c>
      <c r="G1296" t="s">
        <v>27</v>
      </c>
      <c r="H1296">
        <v>4452</v>
      </c>
      <c r="I1296" t="s">
        <v>123</v>
      </c>
      <c r="J1296" s="1">
        <v>43329</v>
      </c>
      <c r="K1296">
        <v>0</v>
      </c>
      <c r="L1296">
        <v>90</v>
      </c>
      <c r="N1296">
        <v>106</v>
      </c>
      <c r="Q1296">
        <v>55</v>
      </c>
    </row>
    <row r="1297" spans="1:17" x14ac:dyDescent="0.25">
      <c r="A1297">
        <v>10595</v>
      </c>
      <c r="B1297">
        <v>2</v>
      </c>
      <c r="C1297" t="s">
        <v>13</v>
      </c>
      <c r="D1297">
        <v>1426</v>
      </c>
      <c r="E1297" t="s">
        <v>13</v>
      </c>
      <c r="F1297">
        <v>74</v>
      </c>
      <c r="G1297" t="s">
        <v>27</v>
      </c>
      <c r="H1297">
        <v>4453</v>
      </c>
      <c r="I1297" t="s">
        <v>217</v>
      </c>
      <c r="J1297" s="1">
        <v>43336</v>
      </c>
      <c r="K1297">
        <v>0</v>
      </c>
      <c r="L1297">
        <v>150</v>
      </c>
      <c r="N1297">
        <v>300</v>
      </c>
      <c r="Q1297">
        <v>60</v>
      </c>
    </row>
    <row r="1298" spans="1:17" x14ac:dyDescent="0.25">
      <c r="A1298">
        <v>10685</v>
      </c>
      <c r="B1298">
        <v>2</v>
      </c>
      <c r="C1298" t="s">
        <v>13</v>
      </c>
      <c r="D1298">
        <v>1267</v>
      </c>
      <c r="E1298" t="s">
        <v>13</v>
      </c>
      <c r="F1298">
        <v>47</v>
      </c>
      <c r="G1298" t="s">
        <v>56</v>
      </c>
      <c r="H1298">
        <v>647</v>
      </c>
      <c r="I1298" t="s">
        <v>96</v>
      </c>
      <c r="J1298" s="1">
        <v>43339</v>
      </c>
      <c r="K1298">
        <v>0</v>
      </c>
      <c r="L1298">
        <v>3339.2</v>
      </c>
      <c r="N1298">
        <v>228</v>
      </c>
      <c r="Q1298">
        <v>299</v>
      </c>
    </row>
    <row r="1299" spans="1:17" x14ac:dyDescent="0.25">
      <c r="A1299">
        <v>10676</v>
      </c>
      <c r="B1299">
        <v>2</v>
      </c>
      <c r="C1299" t="s">
        <v>13</v>
      </c>
      <c r="D1299">
        <v>1426</v>
      </c>
      <c r="E1299" t="s">
        <v>13</v>
      </c>
      <c r="F1299">
        <v>185</v>
      </c>
      <c r="G1299" t="s">
        <v>139</v>
      </c>
      <c r="H1299">
        <v>1319</v>
      </c>
      <c r="I1299" t="s">
        <v>507</v>
      </c>
      <c r="J1299" s="1">
        <v>43339</v>
      </c>
      <c r="K1299">
        <v>0</v>
      </c>
      <c r="L1299">
        <v>150</v>
      </c>
      <c r="N1299">
        <v>67</v>
      </c>
      <c r="Q1299">
        <v>111</v>
      </c>
    </row>
    <row r="1300" spans="1:17" x14ac:dyDescent="0.25">
      <c r="A1300">
        <v>10181</v>
      </c>
      <c r="B1300">
        <v>6</v>
      </c>
      <c r="C1300" t="s">
        <v>16</v>
      </c>
      <c r="D1300">
        <v>1706</v>
      </c>
      <c r="E1300" t="s">
        <v>64</v>
      </c>
      <c r="F1300">
        <v>47</v>
      </c>
      <c r="G1300" t="s">
        <v>56</v>
      </c>
      <c r="H1300">
        <v>656</v>
      </c>
      <c r="I1300" t="s">
        <v>57</v>
      </c>
      <c r="J1300" s="1">
        <v>43327</v>
      </c>
      <c r="K1300">
        <v>0</v>
      </c>
      <c r="L1300">
        <v>1543</v>
      </c>
      <c r="N1300">
        <v>266</v>
      </c>
      <c r="Q1300">
        <v>58</v>
      </c>
    </row>
    <row r="1301" spans="1:17" x14ac:dyDescent="0.25">
      <c r="A1301">
        <v>11070</v>
      </c>
      <c r="B1301">
        <v>2</v>
      </c>
      <c r="C1301" t="s">
        <v>13</v>
      </c>
      <c r="D1301">
        <v>1289</v>
      </c>
      <c r="E1301" t="s">
        <v>13</v>
      </c>
      <c r="F1301">
        <v>74</v>
      </c>
      <c r="G1301" t="s">
        <v>27</v>
      </c>
      <c r="H1301">
        <v>4483</v>
      </c>
      <c r="I1301" t="s">
        <v>129</v>
      </c>
      <c r="J1301" s="1">
        <v>43341</v>
      </c>
      <c r="K1301">
        <v>0</v>
      </c>
      <c r="L1301">
        <v>3200</v>
      </c>
      <c r="N1301">
        <v>38</v>
      </c>
      <c r="Q1301">
        <v>30</v>
      </c>
    </row>
    <row r="1302" spans="1:17" x14ac:dyDescent="0.25">
      <c r="A1302">
        <v>10517</v>
      </c>
      <c r="B1302">
        <v>2</v>
      </c>
      <c r="C1302" t="s">
        <v>13</v>
      </c>
      <c r="D1302">
        <v>1426</v>
      </c>
      <c r="E1302" t="s">
        <v>13</v>
      </c>
      <c r="F1302">
        <v>74</v>
      </c>
      <c r="G1302" t="s">
        <v>27</v>
      </c>
      <c r="H1302">
        <v>4472</v>
      </c>
      <c r="I1302" t="s">
        <v>271</v>
      </c>
      <c r="J1302" s="1">
        <v>43335</v>
      </c>
      <c r="K1302">
        <v>0</v>
      </c>
      <c r="L1302">
        <v>170</v>
      </c>
      <c r="N1302">
        <v>400</v>
      </c>
      <c r="Q1302">
        <v>73</v>
      </c>
    </row>
    <row r="1303" spans="1:17" x14ac:dyDescent="0.25">
      <c r="A1303">
        <v>10312</v>
      </c>
      <c r="B1303">
        <v>2</v>
      </c>
      <c r="C1303" t="s">
        <v>13</v>
      </c>
      <c r="D1303">
        <v>1426</v>
      </c>
      <c r="E1303" t="s">
        <v>13</v>
      </c>
      <c r="F1303">
        <v>74</v>
      </c>
      <c r="G1303" t="s">
        <v>27</v>
      </c>
      <c r="H1303">
        <v>4438</v>
      </c>
      <c r="I1303" t="s">
        <v>508</v>
      </c>
      <c r="J1303" s="1">
        <v>43329</v>
      </c>
      <c r="K1303">
        <v>0</v>
      </c>
      <c r="L1303">
        <v>69</v>
      </c>
      <c r="N1303">
        <v>298</v>
      </c>
      <c r="Q1303">
        <v>174</v>
      </c>
    </row>
    <row r="1304" spans="1:17" x14ac:dyDescent="0.25">
      <c r="A1304">
        <v>10988</v>
      </c>
      <c r="B1304">
        <v>6</v>
      </c>
      <c r="C1304" t="s">
        <v>16</v>
      </c>
      <c r="D1304">
        <v>1638</v>
      </c>
      <c r="E1304" t="s">
        <v>109</v>
      </c>
      <c r="F1304">
        <v>113</v>
      </c>
      <c r="G1304" t="s">
        <v>14</v>
      </c>
      <c r="H1304">
        <v>1854</v>
      </c>
      <c r="I1304" t="s">
        <v>509</v>
      </c>
      <c r="J1304" s="1">
        <v>43340</v>
      </c>
      <c r="K1304">
        <v>0</v>
      </c>
      <c r="L1304">
        <v>250</v>
      </c>
      <c r="N1304">
        <v>186</v>
      </c>
      <c r="Q1304">
        <v>291</v>
      </c>
    </row>
    <row r="1305" spans="1:17" x14ac:dyDescent="0.25">
      <c r="A1305">
        <v>10512</v>
      </c>
      <c r="B1305">
        <v>2</v>
      </c>
      <c r="C1305" t="s">
        <v>13</v>
      </c>
      <c r="D1305">
        <v>1440</v>
      </c>
      <c r="E1305" t="s">
        <v>13</v>
      </c>
      <c r="F1305">
        <v>178</v>
      </c>
      <c r="G1305" t="s">
        <v>114</v>
      </c>
      <c r="H1305">
        <v>3188</v>
      </c>
      <c r="I1305" t="s">
        <v>115</v>
      </c>
      <c r="J1305" s="1">
        <v>43335</v>
      </c>
      <c r="K1305">
        <v>0</v>
      </c>
      <c r="L1305">
        <v>2500</v>
      </c>
      <c r="N1305">
        <v>5</v>
      </c>
      <c r="Q1305">
        <v>207</v>
      </c>
    </row>
    <row r="1306" spans="1:17" x14ac:dyDescent="0.25">
      <c r="A1306">
        <v>10463</v>
      </c>
      <c r="B1306">
        <v>6</v>
      </c>
      <c r="C1306" t="s">
        <v>16</v>
      </c>
      <c r="D1306">
        <v>1638</v>
      </c>
      <c r="E1306" t="s">
        <v>109</v>
      </c>
      <c r="F1306">
        <v>213</v>
      </c>
      <c r="G1306" t="s">
        <v>68</v>
      </c>
      <c r="H1306">
        <v>628</v>
      </c>
      <c r="I1306" t="s">
        <v>510</v>
      </c>
      <c r="J1306" s="1">
        <v>43334</v>
      </c>
      <c r="K1306">
        <v>0</v>
      </c>
      <c r="L1306">
        <v>255</v>
      </c>
      <c r="N1306">
        <v>217</v>
      </c>
      <c r="Q1306">
        <v>276</v>
      </c>
    </row>
    <row r="1307" spans="1:17" x14ac:dyDescent="0.25">
      <c r="A1307">
        <v>10989</v>
      </c>
      <c r="B1307">
        <v>6</v>
      </c>
      <c r="C1307" t="s">
        <v>16</v>
      </c>
      <c r="D1307">
        <v>1638</v>
      </c>
      <c r="E1307" t="s">
        <v>109</v>
      </c>
      <c r="F1307">
        <v>4</v>
      </c>
      <c r="G1307" t="s">
        <v>25</v>
      </c>
      <c r="H1307">
        <v>805</v>
      </c>
      <c r="I1307" t="s">
        <v>131</v>
      </c>
      <c r="J1307" s="1">
        <v>43340</v>
      </c>
      <c r="K1307">
        <v>0</v>
      </c>
      <c r="L1307">
        <v>30</v>
      </c>
      <c r="N1307">
        <v>6</v>
      </c>
      <c r="Q1307">
        <v>68</v>
      </c>
    </row>
    <row r="1308" spans="1:17" x14ac:dyDescent="0.25">
      <c r="A1308">
        <v>10089</v>
      </c>
      <c r="B1308">
        <v>6</v>
      </c>
      <c r="C1308" t="s">
        <v>16</v>
      </c>
      <c r="D1308">
        <v>1884</v>
      </c>
      <c r="E1308" t="s">
        <v>213</v>
      </c>
      <c r="F1308">
        <v>51</v>
      </c>
      <c r="G1308" t="s">
        <v>107</v>
      </c>
      <c r="H1308">
        <v>723</v>
      </c>
      <c r="I1308" t="s">
        <v>511</v>
      </c>
      <c r="J1308" s="1">
        <v>43326</v>
      </c>
      <c r="K1308">
        <v>1</v>
      </c>
      <c r="L1308">
        <v>1650</v>
      </c>
      <c r="N1308">
        <v>333</v>
      </c>
      <c r="Q1308">
        <v>59</v>
      </c>
    </row>
    <row r="1309" spans="1:17" x14ac:dyDescent="0.25">
      <c r="A1309">
        <v>10516</v>
      </c>
      <c r="B1309">
        <v>2</v>
      </c>
      <c r="C1309" t="s">
        <v>13</v>
      </c>
      <c r="D1309">
        <v>1426</v>
      </c>
      <c r="E1309" t="s">
        <v>13</v>
      </c>
      <c r="F1309">
        <v>74</v>
      </c>
      <c r="G1309" t="s">
        <v>27</v>
      </c>
      <c r="H1309">
        <v>4483</v>
      </c>
      <c r="I1309" t="s">
        <v>129</v>
      </c>
      <c r="J1309" s="1">
        <v>43335</v>
      </c>
      <c r="K1309">
        <v>0</v>
      </c>
      <c r="L1309">
        <v>150</v>
      </c>
      <c r="N1309">
        <v>94</v>
      </c>
      <c r="Q1309">
        <v>26</v>
      </c>
    </row>
    <row r="1310" spans="1:17" x14ac:dyDescent="0.25">
      <c r="A1310">
        <v>9763</v>
      </c>
      <c r="B1310">
        <v>14</v>
      </c>
      <c r="C1310" t="s">
        <v>101</v>
      </c>
      <c r="D1310">
        <v>5900</v>
      </c>
      <c r="E1310" t="s">
        <v>141</v>
      </c>
      <c r="F1310">
        <v>51</v>
      </c>
      <c r="G1310" t="s">
        <v>107</v>
      </c>
      <c r="H1310">
        <v>725</v>
      </c>
      <c r="I1310" t="s">
        <v>512</v>
      </c>
      <c r="J1310" s="1">
        <v>43319</v>
      </c>
      <c r="K1310">
        <v>0</v>
      </c>
      <c r="L1310">
        <v>1400</v>
      </c>
      <c r="N1310">
        <v>274</v>
      </c>
      <c r="Q1310">
        <v>7</v>
      </c>
    </row>
    <row r="1311" spans="1:17" x14ac:dyDescent="0.25">
      <c r="A1311">
        <v>10387</v>
      </c>
      <c r="B1311">
        <v>6</v>
      </c>
      <c r="C1311" t="s">
        <v>16</v>
      </c>
      <c r="D1311">
        <v>8000</v>
      </c>
      <c r="E1311" t="s">
        <v>406</v>
      </c>
      <c r="F1311">
        <v>74</v>
      </c>
      <c r="G1311" t="s">
        <v>27</v>
      </c>
      <c r="H1311">
        <v>4473</v>
      </c>
      <c r="I1311" t="s">
        <v>90</v>
      </c>
      <c r="J1311" s="1">
        <v>43333</v>
      </c>
      <c r="K1311">
        <v>0</v>
      </c>
      <c r="L1311">
        <v>475</v>
      </c>
      <c r="N1311">
        <v>45</v>
      </c>
      <c r="Q1311">
        <v>3</v>
      </c>
    </row>
    <row r="1312" spans="1:17" x14ac:dyDescent="0.25">
      <c r="A1312">
        <v>10438</v>
      </c>
      <c r="B1312">
        <v>6</v>
      </c>
      <c r="C1312" t="s">
        <v>16</v>
      </c>
      <c r="D1312">
        <v>1657</v>
      </c>
      <c r="E1312" t="s">
        <v>317</v>
      </c>
      <c r="F1312">
        <v>47</v>
      </c>
      <c r="G1312" t="s">
        <v>56</v>
      </c>
      <c r="H1312">
        <v>649</v>
      </c>
      <c r="I1312" t="s">
        <v>176</v>
      </c>
      <c r="J1312" s="1">
        <v>43334</v>
      </c>
      <c r="K1312">
        <v>1</v>
      </c>
      <c r="L1312">
        <v>988.5</v>
      </c>
      <c r="N1312">
        <v>213</v>
      </c>
      <c r="Q1312">
        <v>246</v>
      </c>
    </row>
    <row r="1313" spans="1:17" x14ac:dyDescent="0.25">
      <c r="A1313">
        <v>10591</v>
      </c>
      <c r="B1313">
        <v>2</v>
      </c>
      <c r="C1313" t="s">
        <v>13</v>
      </c>
      <c r="D1313">
        <v>1426</v>
      </c>
      <c r="E1313" t="s">
        <v>13</v>
      </c>
      <c r="F1313">
        <v>74</v>
      </c>
      <c r="G1313" t="s">
        <v>27</v>
      </c>
      <c r="H1313">
        <v>4483</v>
      </c>
      <c r="I1313" t="s">
        <v>129</v>
      </c>
      <c r="J1313" s="1">
        <v>43336</v>
      </c>
      <c r="K1313">
        <v>0</v>
      </c>
      <c r="L1313">
        <v>89</v>
      </c>
      <c r="N1313">
        <v>51</v>
      </c>
      <c r="Q1313">
        <v>65</v>
      </c>
    </row>
    <row r="1314" spans="1:17" x14ac:dyDescent="0.25">
      <c r="A1314">
        <v>10389</v>
      </c>
      <c r="B1314">
        <v>6</v>
      </c>
      <c r="C1314" t="s">
        <v>16</v>
      </c>
      <c r="D1314">
        <v>8000</v>
      </c>
      <c r="E1314" t="s">
        <v>406</v>
      </c>
      <c r="F1314">
        <v>74</v>
      </c>
      <c r="G1314" t="s">
        <v>27</v>
      </c>
      <c r="H1314">
        <v>4473</v>
      </c>
      <c r="I1314" t="s">
        <v>90</v>
      </c>
      <c r="J1314" s="1">
        <v>43333</v>
      </c>
      <c r="K1314">
        <v>0</v>
      </c>
      <c r="L1314">
        <v>570</v>
      </c>
      <c r="N1314">
        <v>276</v>
      </c>
      <c r="Q1314">
        <v>238</v>
      </c>
    </row>
    <row r="1315" spans="1:17" x14ac:dyDescent="0.25">
      <c r="A1315">
        <v>10572</v>
      </c>
      <c r="B1315">
        <v>6</v>
      </c>
      <c r="C1315" t="s">
        <v>16</v>
      </c>
      <c r="D1315">
        <v>7600</v>
      </c>
      <c r="E1315" t="s">
        <v>113</v>
      </c>
      <c r="F1315">
        <v>47</v>
      </c>
      <c r="G1315" t="s">
        <v>56</v>
      </c>
      <c r="H1315">
        <v>656</v>
      </c>
      <c r="I1315" t="s">
        <v>57</v>
      </c>
      <c r="J1315" s="1">
        <v>43336</v>
      </c>
      <c r="K1315">
        <v>0</v>
      </c>
      <c r="L1315">
        <v>825</v>
      </c>
      <c r="N1315">
        <v>13</v>
      </c>
      <c r="Q1315">
        <v>175</v>
      </c>
    </row>
    <row r="1316" spans="1:17" x14ac:dyDescent="0.25">
      <c r="A1316">
        <v>10511</v>
      </c>
      <c r="B1316">
        <v>6</v>
      </c>
      <c r="C1316" t="s">
        <v>16</v>
      </c>
      <c r="D1316">
        <v>1638</v>
      </c>
      <c r="E1316" t="s">
        <v>109</v>
      </c>
      <c r="F1316">
        <v>82</v>
      </c>
      <c r="G1316" t="s">
        <v>58</v>
      </c>
      <c r="H1316">
        <v>1106</v>
      </c>
      <c r="I1316" t="s">
        <v>513</v>
      </c>
      <c r="J1316" s="1">
        <v>43335</v>
      </c>
      <c r="K1316">
        <v>0</v>
      </c>
      <c r="L1316">
        <v>200</v>
      </c>
      <c r="N1316">
        <v>38</v>
      </c>
      <c r="Q1316">
        <v>127</v>
      </c>
    </row>
    <row r="1317" spans="1:17" x14ac:dyDescent="0.25">
      <c r="A1317">
        <v>10390</v>
      </c>
      <c r="B1317">
        <v>2</v>
      </c>
      <c r="C1317" t="s">
        <v>13</v>
      </c>
      <c r="D1317">
        <v>1419</v>
      </c>
      <c r="E1317" t="s">
        <v>13</v>
      </c>
      <c r="F1317">
        <v>29</v>
      </c>
      <c r="G1317" t="s">
        <v>93</v>
      </c>
      <c r="H1317">
        <v>420</v>
      </c>
      <c r="I1317" t="s">
        <v>251</v>
      </c>
      <c r="J1317" s="1">
        <v>43333</v>
      </c>
      <c r="K1317">
        <v>1</v>
      </c>
      <c r="L1317">
        <v>2136.06</v>
      </c>
      <c r="N1317">
        <v>70</v>
      </c>
      <c r="Q1317">
        <v>227</v>
      </c>
    </row>
    <row r="1318" spans="1:17" x14ac:dyDescent="0.25">
      <c r="A1318">
        <v>10309</v>
      </c>
      <c r="B1318">
        <v>2</v>
      </c>
      <c r="C1318" t="s">
        <v>13</v>
      </c>
      <c r="D1318">
        <v>1013</v>
      </c>
      <c r="E1318" t="s">
        <v>13</v>
      </c>
      <c r="F1318">
        <v>74</v>
      </c>
      <c r="G1318" t="s">
        <v>27</v>
      </c>
      <c r="H1318">
        <v>4446</v>
      </c>
      <c r="I1318" t="s">
        <v>28</v>
      </c>
      <c r="J1318" s="1">
        <v>43329</v>
      </c>
      <c r="K1318">
        <v>0</v>
      </c>
      <c r="L1318">
        <v>12742</v>
      </c>
      <c r="N1318">
        <v>103</v>
      </c>
      <c r="Q1318">
        <v>203</v>
      </c>
    </row>
    <row r="1319" spans="1:17" x14ac:dyDescent="0.25">
      <c r="A1319">
        <v>11010</v>
      </c>
      <c r="B1319">
        <v>2</v>
      </c>
      <c r="C1319" t="s">
        <v>13</v>
      </c>
      <c r="D1319">
        <v>1426</v>
      </c>
      <c r="E1319" t="s">
        <v>13</v>
      </c>
      <c r="F1319">
        <v>167</v>
      </c>
      <c r="G1319" t="s">
        <v>144</v>
      </c>
      <c r="H1319">
        <v>3093</v>
      </c>
      <c r="I1319" t="s">
        <v>514</v>
      </c>
      <c r="J1319" s="1">
        <v>43340</v>
      </c>
      <c r="K1319">
        <v>0</v>
      </c>
      <c r="L1319">
        <v>195</v>
      </c>
      <c r="N1319">
        <v>188</v>
      </c>
      <c r="Q1319">
        <v>239</v>
      </c>
    </row>
    <row r="1320" spans="1:17" x14ac:dyDescent="0.25">
      <c r="A1320">
        <v>10067</v>
      </c>
      <c r="B1320">
        <v>6</v>
      </c>
      <c r="C1320" t="s">
        <v>16</v>
      </c>
      <c r="D1320">
        <v>7167</v>
      </c>
      <c r="E1320" t="s">
        <v>515</v>
      </c>
      <c r="F1320">
        <v>177</v>
      </c>
      <c r="G1320" t="s">
        <v>47</v>
      </c>
      <c r="H1320">
        <v>3396</v>
      </c>
      <c r="I1320" t="s">
        <v>48</v>
      </c>
      <c r="J1320" s="1">
        <v>43326</v>
      </c>
      <c r="K1320">
        <v>1</v>
      </c>
      <c r="L1320">
        <v>2584</v>
      </c>
      <c r="N1320">
        <v>357</v>
      </c>
      <c r="Q1320">
        <v>84</v>
      </c>
    </row>
    <row r="1321" spans="1:17" x14ac:dyDescent="0.25">
      <c r="A1321">
        <v>10313</v>
      </c>
      <c r="B1321">
        <v>2</v>
      </c>
      <c r="C1321" t="s">
        <v>13</v>
      </c>
      <c r="D1321">
        <v>1426</v>
      </c>
      <c r="E1321" t="s">
        <v>13</v>
      </c>
      <c r="F1321">
        <v>72</v>
      </c>
      <c r="G1321" t="s">
        <v>23</v>
      </c>
      <c r="H1321">
        <v>1010</v>
      </c>
      <c r="I1321" t="s">
        <v>316</v>
      </c>
      <c r="J1321" s="1">
        <v>43329</v>
      </c>
      <c r="K1321">
        <v>0</v>
      </c>
      <c r="L1321">
        <v>155</v>
      </c>
      <c r="N1321">
        <v>399</v>
      </c>
      <c r="Q1321">
        <v>286</v>
      </c>
    </row>
    <row r="1322" spans="1:17" x14ac:dyDescent="0.25">
      <c r="A1322">
        <v>9987</v>
      </c>
      <c r="B1322">
        <v>6</v>
      </c>
      <c r="C1322" t="s">
        <v>16</v>
      </c>
      <c r="D1322">
        <v>6640</v>
      </c>
      <c r="E1322" t="s">
        <v>516</v>
      </c>
      <c r="F1322">
        <v>177</v>
      </c>
      <c r="G1322" t="s">
        <v>47</v>
      </c>
      <c r="H1322">
        <v>3391</v>
      </c>
      <c r="I1322" t="s">
        <v>517</v>
      </c>
      <c r="J1322" s="1">
        <v>43325</v>
      </c>
      <c r="K1322">
        <v>1</v>
      </c>
      <c r="L1322">
        <v>782</v>
      </c>
      <c r="N1322">
        <v>411</v>
      </c>
      <c r="Q1322">
        <v>119</v>
      </c>
    </row>
    <row r="1323" spans="1:17" x14ac:dyDescent="0.25">
      <c r="A1323">
        <v>9064</v>
      </c>
      <c r="B1323">
        <v>6</v>
      </c>
      <c r="C1323" t="s">
        <v>16</v>
      </c>
      <c r="D1323">
        <v>1704</v>
      </c>
      <c r="E1323" t="s">
        <v>72</v>
      </c>
      <c r="F1323">
        <v>178</v>
      </c>
      <c r="G1323" t="s">
        <v>114</v>
      </c>
      <c r="H1323">
        <v>3188</v>
      </c>
      <c r="I1323" t="s">
        <v>115</v>
      </c>
      <c r="J1323" s="1">
        <v>43312</v>
      </c>
      <c r="K1323">
        <v>0</v>
      </c>
      <c r="L1323">
        <v>860.04</v>
      </c>
      <c r="N1323">
        <v>127</v>
      </c>
      <c r="Q1323">
        <v>261</v>
      </c>
    </row>
    <row r="1324" spans="1:17" x14ac:dyDescent="0.25">
      <c r="A1324">
        <v>11134</v>
      </c>
      <c r="B1324">
        <v>6</v>
      </c>
      <c r="C1324" t="s">
        <v>16</v>
      </c>
      <c r="D1324">
        <v>1638</v>
      </c>
      <c r="E1324" t="s">
        <v>109</v>
      </c>
      <c r="F1324">
        <v>74</v>
      </c>
      <c r="G1324" t="s">
        <v>27</v>
      </c>
      <c r="H1324">
        <v>4483</v>
      </c>
      <c r="I1324" t="s">
        <v>129</v>
      </c>
      <c r="J1324" s="1">
        <v>43342</v>
      </c>
      <c r="K1324">
        <v>0</v>
      </c>
      <c r="L1324">
        <v>33</v>
      </c>
      <c r="N1324">
        <v>37</v>
      </c>
      <c r="Q1324">
        <v>98</v>
      </c>
    </row>
    <row r="1325" spans="1:17" x14ac:dyDescent="0.25">
      <c r="A1325">
        <v>10593</v>
      </c>
      <c r="B1325">
        <v>2</v>
      </c>
      <c r="C1325" t="s">
        <v>13</v>
      </c>
      <c r="D1325">
        <v>1426</v>
      </c>
      <c r="E1325" t="s">
        <v>13</v>
      </c>
      <c r="F1325">
        <v>43</v>
      </c>
      <c r="G1325" t="s">
        <v>51</v>
      </c>
      <c r="H1325">
        <v>544</v>
      </c>
      <c r="I1325" t="s">
        <v>52</v>
      </c>
      <c r="J1325" s="1">
        <v>43336</v>
      </c>
      <c r="K1325">
        <v>0</v>
      </c>
      <c r="L1325">
        <v>75</v>
      </c>
      <c r="N1325">
        <v>227</v>
      </c>
      <c r="Q1325">
        <v>75</v>
      </c>
    </row>
    <row r="1326" spans="1:17" x14ac:dyDescent="0.25">
      <c r="A1326">
        <v>10678</v>
      </c>
      <c r="B1326">
        <v>2</v>
      </c>
      <c r="C1326" t="s">
        <v>13</v>
      </c>
      <c r="D1326">
        <v>1408</v>
      </c>
      <c r="E1326" t="s">
        <v>118</v>
      </c>
      <c r="F1326">
        <v>74</v>
      </c>
      <c r="G1326" t="s">
        <v>27</v>
      </c>
      <c r="H1326">
        <v>4446</v>
      </c>
      <c r="I1326" t="s">
        <v>28</v>
      </c>
      <c r="J1326" s="1">
        <v>43339</v>
      </c>
      <c r="K1326">
        <v>0</v>
      </c>
      <c r="L1326">
        <v>405</v>
      </c>
      <c r="N1326">
        <v>135</v>
      </c>
      <c r="Q1326">
        <v>197</v>
      </c>
    </row>
    <row r="1327" spans="1:17" x14ac:dyDescent="0.25">
      <c r="A1327">
        <v>10243</v>
      </c>
      <c r="B1327">
        <v>6</v>
      </c>
      <c r="C1327" t="s">
        <v>16</v>
      </c>
      <c r="D1327">
        <v>1611</v>
      </c>
      <c r="E1327" t="s">
        <v>17</v>
      </c>
      <c r="F1327">
        <v>74</v>
      </c>
      <c r="G1327" t="s">
        <v>27</v>
      </c>
      <c r="H1327">
        <v>4446</v>
      </c>
      <c r="I1327" t="s">
        <v>28</v>
      </c>
      <c r="J1327" s="1">
        <v>43328</v>
      </c>
      <c r="K1327">
        <v>0</v>
      </c>
      <c r="L1327">
        <v>2245</v>
      </c>
      <c r="N1327">
        <v>315</v>
      </c>
      <c r="Q1327">
        <v>70</v>
      </c>
    </row>
    <row r="1328" spans="1:17" x14ac:dyDescent="0.25">
      <c r="A1328">
        <v>10504</v>
      </c>
      <c r="B1328">
        <v>2</v>
      </c>
      <c r="C1328" t="s">
        <v>13</v>
      </c>
      <c r="D1328">
        <v>1440</v>
      </c>
      <c r="E1328" t="s">
        <v>13</v>
      </c>
      <c r="F1328">
        <v>65</v>
      </c>
      <c r="G1328" t="s">
        <v>21</v>
      </c>
      <c r="H1328">
        <v>942</v>
      </c>
      <c r="I1328" t="s">
        <v>63</v>
      </c>
      <c r="J1328" s="1">
        <v>43335</v>
      </c>
      <c r="K1328">
        <v>0</v>
      </c>
      <c r="L1328">
        <v>1119</v>
      </c>
      <c r="N1328">
        <v>7</v>
      </c>
      <c r="Q1328">
        <v>244</v>
      </c>
    </row>
    <row r="1329" spans="1:17" x14ac:dyDescent="0.25">
      <c r="A1329">
        <v>10320</v>
      </c>
      <c r="B1329">
        <v>2</v>
      </c>
      <c r="C1329" t="s">
        <v>13</v>
      </c>
      <c r="D1329">
        <v>1426</v>
      </c>
      <c r="E1329" t="s">
        <v>13</v>
      </c>
      <c r="F1329">
        <v>185</v>
      </c>
      <c r="G1329" t="s">
        <v>139</v>
      </c>
      <c r="H1329">
        <v>1385</v>
      </c>
      <c r="I1329" t="s">
        <v>518</v>
      </c>
      <c r="J1329" s="1">
        <v>43329</v>
      </c>
      <c r="K1329">
        <v>0</v>
      </c>
      <c r="L1329">
        <v>299</v>
      </c>
      <c r="N1329">
        <v>358</v>
      </c>
      <c r="Q1329">
        <v>289</v>
      </c>
    </row>
    <row r="1330" spans="1:17" x14ac:dyDescent="0.25">
      <c r="A1330">
        <v>10589</v>
      </c>
      <c r="B1330">
        <v>6</v>
      </c>
      <c r="C1330" t="s">
        <v>16</v>
      </c>
      <c r="D1330">
        <v>1638</v>
      </c>
      <c r="E1330" t="s">
        <v>109</v>
      </c>
      <c r="F1330">
        <v>185</v>
      </c>
      <c r="G1330" t="s">
        <v>139</v>
      </c>
      <c r="H1330">
        <v>1305</v>
      </c>
      <c r="I1330" t="s">
        <v>519</v>
      </c>
      <c r="J1330" s="1">
        <v>43336</v>
      </c>
      <c r="K1330">
        <v>0</v>
      </c>
      <c r="L1330">
        <v>200</v>
      </c>
      <c r="N1330">
        <v>11</v>
      </c>
      <c r="Q1330">
        <v>78</v>
      </c>
    </row>
    <row r="1331" spans="1:17" x14ac:dyDescent="0.25">
      <c r="A1331">
        <v>10358</v>
      </c>
      <c r="B1331">
        <v>2</v>
      </c>
      <c r="C1331" t="s">
        <v>13</v>
      </c>
      <c r="D1331">
        <v>1406</v>
      </c>
      <c r="E1331" t="s">
        <v>13</v>
      </c>
      <c r="F1331">
        <v>164</v>
      </c>
      <c r="G1331" t="s">
        <v>502</v>
      </c>
      <c r="H1331">
        <v>3032</v>
      </c>
      <c r="I1331" t="s">
        <v>503</v>
      </c>
      <c r="J1331" s="1">
        <v>43329</v>
      </c>
      <c r="K1331">
        <v>0</v>
      </c>
      <c r="L1331">
        <v>791</v>
      </c>
      <c r="N1331">
        <v>209</v>
      </c>
      <c r="Q1331">
        <v>257</v>
      </c>
    </row>
    <row r="1332" spans="1:17" x14ac:dyDescent="0.25">
      <c r="A1332">
        <v>10677</v>
      </c>
      <c r="B1332">
        <v>2</v>
      </c>
      <c r="C1332" t="s">
        <v>13</v>
      </c>
      <c r="D1332">
        <v>1426</v>
      </c>
      <c r="E1332" t="s">
        <v>13</v>
      </c>
      <c r="F1332">
        <v>74</v>
      </c>
      <c r="G1332" t="s">
        <v>27</v>
      </c>
      <c r="H1332">
        <v>4466</v>
      </c>
      <c r="I1332" t="s">
        <v>137</v>
      </c>
      <c r="J1332" s="1">
        <v>43339</v>
      </c>
      <c r="K1332">
        <v>0</v>
      </c>
      <c r="L1332">
        <v>220</v>
      </c>
      <c r="N1332">
        <v>275</v>
      </c>
      <c r="Q1332">
        <v>274</v>
      </c>
    </row>
    <row r="1333" spans="1:17" x14ac:dyDescent="0.25">
      <c r="A1333">
        <v>10052</v>
      </c>
      <c r="B1333">
        <v>6</v>
      </c>
      <c r="C1333" t="s">
        <v>16</v>
      </c>
      <c r="D1333">
        <v>1765</v>
      </c>
      <c r="E1333" t="s">
        <v>289</v>
      </c>
      <c r="F1333">
        <v>74</v>
      </c>
      <c r="G1333" t="s">
        <v>27</v>
      </c>
      <c r="H1333">
        <v>4446</v>
      </c>
      <c r="I1333" t="s">
        <v>28</v>
      </c>
      <c r="J1333" s="1">
        <v>43326</v>
      </c>
      <c r="K1333">
        <v>0</v>
      </c>
      <c r="L1333">
        <v>14790</v>
      </c>
      <c r="N1333">
        <v>449</v>
      </c>
      <c r="Q1333">
        <v>42</v>
      </c>
    </row>
    <row r="1334" spans="1:17" x14ac:dyDescent="0.25">
      <c r="A1334">
        <v>10402</v>
      </c>
      <c r="B1334">
        <v>2</v>
      </c>
      <c r="C1334" t="s">
        <v>13</v>
      </c>
      <c r="D1334">
        <v>1426</v>
      </c>
      <c r="E1334" t="s">
        <v>13</v>
      </c>
      <c r="F1334">
        <v>74</v>
      </c>
      <c r="G1334" t="s">
        <v>27</v>
      </c>
      <c r="H1334">
        <v>4461</v>
      </c>
      <c r="I1334" t="s">
        <v>311</v>
      </c>
      <c r="J1334" s="1">
        <v>43333</v>
      </c>
      <c r="K1334">
        <v>0</v>
      </c>
      <c r="L1334">
        <v>69</v>
      </c>
      <c r="N1334">
        <v>184</v>
      </c>
      <c r="Q1334">
        <v>154</v>
      </c>
    </row>
    <row r="1335" spans="1:17" x14ac:dyDescent="0.25">
      <c r="A1335">
        <v>9962</v>
      </c>
      <c r="B1335">
        <v>14</v>
      </c>
      <c r="C1335" t="s">
        <v>101</v>
      </c>
      <c r="D1335">
        <v>5236</v>
      </c>
      <c r="E1335" t="s">
        <v>520</v>
      </c>
      <c r="F1335">
        <v>74</v>
      </c>
      <c r="G1335" t="s">
        <v>27</v>
      </c>
      <c r="H1335">
        <v>4441</v>
      </c>
      <c r="I1335" t="s">
        <v>91</v>
      </c>
      <c r="J1335" s="1">
        <v>43322</v>
      </c>
      <c r="K1335">
        <v>0</v>
      </c>
      <c r="L1335">
        <v>460</v>
      </c>
      <c r="N1335">
        <v>35</v>
      </c>
      <c r="Q1335">
        <v>255</v>
      </c>
    </row>
    <row r="1336" spans="1:17" x14ac:dyDescent="0.25">
      <c r="A1336">
        <v>10105</v>
      </c>
      <c r="B1336">
        <v>6</v>
      </c>
      <c r="C1336" t="s">
        <v>16</v>
      </c>
      <c r="D1336">
        <v>7600</v>
      </c>
      <c r="E1336" t="s">
        <v>113</v>
      </c>
      <c r="F1336">
        <v>178</v>
      </c>
      <c r="G1336" t="s">
        <v>114</v>
      </c>
      <c r="H1336">
        <v>3188</v>
      </c>
      <c r="I1336" t="s">
        <v>115</v>
      </c>
      <c r="J1336" s="1">
        <v>43326</v>
      </c>
      <c r="K1336">
        <v>0</v>
      </c>
      <c r="L1336">
        <v>6839</v>
      </c>
      <c r="N1336">
        <v>293</v>
      </c>
      <c r="Q1336">
        <v>169</v>
      </c>
    </row>
    <row r="1337" spans="1:17" x14ac:dyDescent="0.25">
      <c r="A1337">
        <v>10683</v>
      </c>
      <c r="B1337">
        <v>6</v>
      </c>
      <c r="C1337" t="s">
        <v>16</v>
      </c>
      <c r="D1337">
        <v>1765</v>
      </c>
      <c r="E1337" t="s">
        <v>289</v>
      </c>
      <c r="F1337">
        <v>74</v>
      </c>
      <c r="G1337" t="s">
        <v>27</v>
      </c>
      <c r="H1337">
        <v>4446</v>
      </c>
      <c r="I1337" t="s">
        <v>28</v>
      </c>
      <c r="J1337" s="1">
        <v>43339</v>
      </c>
      <c r="K1337">
        <v>0</v>
      </c>
      <c r="L1337">
        <v>14640</v>
      </c>
      <c r="N1337">
        <v>119</v>
      </c>
      <c r="Q1337">
        <v>104</v>
      </c>
    </row>
    <row r="1338" spans="1:17" x14ac:dyDescent="0.25">
      <c r="A1338">
        <v>11480</v>
      </c>
      <c r="B1338">
        <v>6</v>
      </c>
      <c r="C1338" t="s">
        <v>16</v>
      </c>
      <c r="D1338">
        <v>1638</v>
      </c>
      <c r="E1338" t="s">
        <v>109</v>
      </c>
      <c r="F1338">
        <v>74</v>
      </c>
      <c r="G1338" t="s">
        <v>27</v>
      </c>
      <c r="H1338">
        <v>4474</v>
      </c>
      <c r="I1338" t="s">
        <v>100</v>
      </c>
      <c r="J1338" s="1">
        <v>43348</v>
      </c>
      <c r="K1338">
        <v>0</v>
      </c>
      <c r="L1338">
        <v>980</v>
      </c>
      <c r="N1338">
        <v>197</v>
      </c>
      <c r="Q1338">
        <v>54</v>
      </c>
    </row>
    <row r="1339" spans="1:17" x14ac:dyDescent="0.25">
      <c r="A1339">
        <v>11338</v>
      </c>
      <c r="B1339">
        <v>6</v>
      </c>
      <c r="C1339" t="s">
        <v>16</v>
      </c>
      <c r="D1339">
        <v>1765</v>
      </c>
      <c r="E1339" t="s">
        <v>289</v>
      </c>
      <c r="F1339">
        <v>74</v>
      </c>
      <c r="G1339" t="s">
        <v>27</v>
      </c>
      <c r="H1339">
        <v>4446</v>
      </c>
      <c r="I1339" t="s">
        <v>28</v>
      </c>
      <c r="J1339" s="1">
        <v>43347</v>
      </c>
      <c r="K1339">
        <v>0</v>
      </c>
      <c r="L1339">
        <v>14930</v>
      </c>
      <c r="N1339">
        <v>52</v>
      </c>
      <c r="Q1339">
        <v>229</v>
      </c>
    </row>
    <row r="1340" spans="1:17" x14ac:dyDescent="0.25">
      <c r="A1340">
        <v>11060</v>
      </c>
      <c r="B1340">
        <v>82</v>
      </c>
      <c r="C1340" t="s">
        <v>60</v>
      </c>
      <c r="D1340">
        <v>2130</v>
      </c>
      <c r="E1340" t="s">
        <v>227</v>
      </c>
      <c r="F1340">
        <v>178</v>
      </c>
      <c r="G1340" t="s">
        <v>114</v>
      </c>
      <c r="H1340">
        <v>3188</v>
      </c>
      <c r="I1340" t="s">
        <v>115</v>
      </c>
      <c r="J1340" s="1">
        <v>43341</v>
      </c>
      <c r="K1340">
        <v>0</v>
      </c>
      <c r="L1340">
        <v>2862</v>
      </c>
      <c r="N1340">
        <v>403</v>
      </c>
      <c r="Q1340">
        <v>146</v>
      </c>
    </row>
    <row r="1341" spans="1:17" x14ac:dyDescent="0.25">
      <c r="A1341">
        <v>11117</v>
      </c>
      <c r="B1341">
        <v>6</v>
      </c>
      <c r="C1341" t="s">
        <v>16</v>
      </c>
      <c r="D1341">
        <v>1643</v>
      </c>
      <c r="E1341" t="s">
        <v>66</v>
      </c>
      <c r="F1341">
        <v>16</v>
      </c>
      <c r="G1341" t="s">
        <v>76</v>
      </c>
      <c r="H1341">
        <v>132</v>
      </c>
      <c r="I1341" t="s">
        <v>77</v>
      </c>
      <c r="J1341" s="1">
        <v>43342</v>
      </c>
      <c r="K1341">
        <v>0</v>
      </c>
      <c r="L1341">
        <v>2760</v>
      </c>
      <c r="N1341">
        <v>214</v>
      </c>
      <c r="Q1341">
        <v>254</v>
      </c>
    </row>
    <row r="1342" spans="1:17" x14ac:dyDescent="0.25">
      <c r="A1342">
        <v>11202</v>
      </c>
      <c r="B1342">
        <v>6</v>
      </c>
      <c r="C1342" t="s">
        <v>16</v>
      </c>
      <c r="D1342">
        <v>1643</v>
      </c>
      <c r="E1342" t="s">
        <v>66</v>
      </c>
      <c r="F1342">
        <v>16</v>
      </c>
      <c r="G1342" t="s">
        <v>76</v>
      </c>
      <c r="H1342">
        <v>132</v>
      </c>
      <c r="I1342" t="s">
        <v>77</v>
      </c>
      <c r="J1342" s="1">
        <v>43343</v>
      </c>
      <c r="K1342">
        <v>0</v>
      </c>
      <c r="L1342">
        <v>975</v>
      </c>
      <c r="N1342">
        <v>25</v>
      </c>
      <c r="Q1342">
        <v>48</v>
      </c>
    </row>
    <row r="1343" spans="1:17" x14ac:dyDescent="0.25">
      <c r="A1343">
        <v>11288</v>
      </c>
      <c r="B1343">
        <v>6</v>
      </c>
      <c r="C1343" t="s">
        <v>16</v>
      </c>
      <c r="D1343">
        <v>1643</v>
      </c>
      <c r="E1343" t="s">
        <v>66</v>
      </c>
      <c r="F1343">
        <v>72</v>
      </c>
      <c r="G1343" t="s">
        <v>23</v>
      </c>
      <c r="H1343">
        <v>1028</v>
      </c>
      <c r="I1343" t="s">
        <v>133</v>
      </c>
      <c r="J1343" s="1">
        <v>43346</v>
      </c>
      <c r="K1343">
        <v>0</v>
      </c>
      <c r="L1343">
        <v>200</v>
      </c>
      <c r="N1343">
        <v>307</v>
      </c>
      <c r="Q1343">
        <v>270</v>
      </c>
    </row>
    <row r="1344" spans="1:17" x14ac:dyDescent="0.25">
      <c r="A1344">
        <v>11331</v>
      </c>
      <c r="B1344">
        <v>6</v>
      </c>
      <c r="C1344" t="s">
        <v>16</v>
      </c>
      <c r="D1344">
        <v>1822</v>
      </c>
      <c r="E1344" t="s">
        <v>132</v>
      </c>
      <c r="F1344">
        <v>82</v>
      </c>
      <c r="G1344" t="s">
        <v>58</v>
      </c>
      <c r="H1344">
        <v>1177</v>
      </c>
      <c r="I1344" t="s">
        <v>128</v>
      </c>
      <c r="J1344" s="1">
        <v>43346</v>
      </c>
      <c r="K1344">
        <v>0</v>
      </c>
      <c r="L1344">
        <v>1316.11</v>
      </c>
      <c r="N1344">
        <v>435</v>
      </c>
      <c r="Q1344">
        <v>100</v>
      </c>
    </row>
    <row r="1345" spans="1:17" x14ac:dyDescent="0.25">
      <c r="A1345">
        <v>11411</v>
      </c>
      <c r="B1345">
        <v>2</v>
      </c>
      <c r="C1345" t="s">
        <v>13</v>
      </c>
      <c r="D1345">
        <v>1414</v>
      </c>
      <c r="E1345" t="s">
        <v>13</v>
      </c>
      <c r="F1345">
        <v>74</v>
      </c>
      <c r="G1345" t="s">
        <v>27</v>
      </c>
      <c r="H1345">
        <v>4446</v>
      </c>
      <c r="I1345" t="s">
        <v>28</v>
      </c>
      <c r="J1345" s="1">
        <v>43347</v>
      </c>
      <c r="K1345">
        <v>0</v>
      </c>
      <c r="L1345">
        <v>5384.79</v>
      </c>
      <c r="N1345">
        <v>330</v>
      </c>
      <c r="Q1345">
        <v>280</v>
      </c>
    </row>
    <row r="1346" spans="1:17" x14ac:dyDescent="0.25">
      <c r="A1346">
        <v>11472</v>
      </c>
      <c r="B1346">
        <v>82</v>
      </c>
      <c r="C1346" t="s">
        <v>60</v>
      </c>
      <c r="D1346">
        <v>2130</v>
      </c>
      <c r="E1346" t="s">
        <v>227</v>
      </c>
      <c r="F1346">
        <v>185</v>
      </c>
      <c r="G1346" t="s">
        <v>139</v>
      </c>
      <c r="H1346">
        <v>1305</v>
      </c>
      <c r="I1346" t="s">
        <v>519</v>
      </c>
      <c r="J1346" s="1">
        <v>43348</v>
      </c>
      <c r="K1346">
        <v>0</v>
      </c>
      <c r="L1346">
        <v>4519.45</v>
      </c>
      <c r="N1346">
        <v>237</v>
      </c>
      <c r="Q1346">
        <v>137</v>
      </c>
    </row>
    <row r="1347" spans="1:17" x14ac:dyDescent="0.25">
      <c r="A1347">
        <v>11474</v>
      </c>
      <c r="B1347">
        <v>6</v>
      </c>
      <c r="C1347" t="s">
        <v>16</v>
      </c>
      <c r="D1347">
        <v>1923</v>
      </c>
      <c r="E1347" t="s">
        <v>85</v>
      </c>
      <c r="F1347">
        <v>171</v>
      </c>
      <c r="G1347" t="s">
        <v>78</v>
      </c>
      <c r="H1347">
        <v>3083</v>
      </c>
      <c r="I1347" t="s">
        <v>88</v>
      </c>
      <c r="J1347" s="1">
        <v>43348</v>
      </c>
      <c r="K1347">
        <v>0</v>
      </c>
      <c r="L1347">
        <v>1137</v>
      </c>
      <c r="N1347">
        <v>211</v>
      </c>
      <c r="Q1347">
        <v>230</v>
      </c>
    </row>
    <row r="1348" spans="1:17" x14ac:dyDescent="0.25">
      <c r="A1348">
        <v>11520</v>
      </c>
      <c r="B1348">
        <v>2</v>
      </c>
      <c r="C1348" t="s">
        <v>13</v>
      </c>
      <c r="D1348">
        <v>1414</v>
      </c>
      <c r="E1348" t="s">
        <v>13</v>
      </c>
      <c r="F1348">
        <v>185</v>
      </c>
      <c r="G1348" t="s">
        <v>139</v>
      </c>
      <c r="H1348">
        <v>1315</v>
      </c>
      <c r="I1348" t="s">
        <v>149</v>
      </c>
      <c r="J1348" s="1">
        <v>43349</v>
      </c>
      <c r="K1348">
        <v>0</v>
      </c>
      <c r="L1348">
        <v>6599.34</v>
      </c>
      <c r="N1348">
        <v>78</v>
      </c>
      <c r="Q1348">
        <v>145</v>
      </c>
    </row>
    <row r="1349" spans="1:17" x14ac:dyDescent="0.25">
      <c r="A1349">
        <v>11531</v>
      </c>
      <c r="B1349">
        <v>6</v>
      </c>
      <c r="C1349" t="s">
        <v>16</v>
      </c>
      <c r="D1349">
        <v>1923</v>
      </c>
      <c r="E1349" t="s">
        <v>85</v>
      </c>
      <c r="F1349">
        <v>62</v>
      </c>
      <c r="G1349" t="s">
        <v>86</v>
      </c>
      <c r="H1349">
        <v>827</v>
      </c>
      <c r="I1349" t="s">
        <v>87</v>
      </c>
      <c r="J1349" s="1">
        <v>43349</v>
      </c>
      <c r="K1349">
        <v>0</v>
      </c>
      <c r="L1349">
        <v>2948</v>
      </c>
      <c r="N1349">
        <v>168</v>
      </c>
      <c r="Q1349">
        <v>222</v>
      </c>
    </row>
    <row r="1350" spans="1:17" x14ac:dyDescent="0.25">
      <c r="A1350">
        <v>11533</v>
      </c>
      <c r="B1350">
        <v>2</v>
      </c>
      <c r="C1350" t="s">
        <v>13</v>
      </c>
      <c r="D1350">
        <v>1417</v>
      </c>
      <c r="E1350" t="s">
        <v>13</v>
      </c>
      <c r="F1350">
        <v>59</v>
      </c>
      <c r="G1350" t="s">
        <v>246</v>
      </c>
      <c r="H1350">
        <v>736</v>
      </c>
      <c r="I1350" t="s">
        <v>247</v>
      </c>
      <c r="J1350" s="1">
        <v>43350</v>
      </c>
      <c r="K1350">
        <v>0</v>
      </c>
      <c r="L1350">
        <v>900</v>
      </c>
      <c r="N1350">
        <v>451</v>
      </c>
      <c r="Q1350">
        <v>246</v>
      </c>
    </row>
    <row r="1351" spans="1:17" x14ac:dyDescent="0.25">
      <c r="A1351">
        <v>11764</v>
      </c>
      <c r="B1351">
        <v>2</v>
      </c>
      <c r="C1351" t="s">
        <v>13</v>
      </c>
      <c r="D1351">
        <v>1115</v>
      </c>
      <c r="E1351" t="s">
        <v>13</v>
      </c>
      <c r="F1351">
        <v>47</v>
      </c>
      <c r="G1351" t="s">
        <v>56</v>
      </c>
      <c r="H1351">
        <v>656</v>
      </c>
      <c r="I1351" t="s">
        <v>57</v>
      </c>
      <c r="J1351" s="1">
        <v>43354</v>
      </c>
      <c r="K1351">
        <v>0</v>
      </c>
      <c r="L1351">
        <v>2415</v>
      </c>
      <c r="N1351">
        <v>139</v>
      </c>
      <c r="Q1351">
        <v>24</v>
      </c>
    </row>
    <row r="1352" spans="1:17" x14ac:dyDescent="0.25">
      <c r="A1352">
        <v>11478</v>
      </c>
      <c r="B1352">
        <v>90</v>
      </c>
      <c r="C1352" t="s">
        <v>215</v>
      </c>
      <c r="D1352">
        <v>4000</v>
      </c>
      <c r="E1352" t="s">
        <v>216</v>
      </c>
      <c r="F1352">
        <v>236</v>
      </c>
      <c r="G1352" t="s">
        <v>44</v>
      </c>
      <c r="H1352">
        <v>4502</v>
      </c>
      <c r="I1352" t="s">
        <v>65</v>
      </c>
      <c r="J1352" s="1">
        <v>43348</v>
      </c>
      <c r="K1352">
        <v>0</v>
      </c>
      <c r="L1352">
        <v>1560</v>
      </c>
      <c r="N1352">
        <v>319</v>
      </c>
      <c r="Q1352">
        <v>4</v>
      </c>
    </row>
    <row r="1353" spans="1:17" x14ac:dyDescent="0.25">
      <c r="A1353">
        <v>11586</v>
      </c>
      <c r="B1353">
        <v>6</v>
      </c>
      <c r="C1353" t="s">
        <v>16</v>
      </c>
      <c r="D1353">
        <v>7400</v>
      </c>
      <c r="E1353" t="s">
        <v>521</v>
      </c>
      <c r="F1353">
        <v>74</v>
      </c>
      <c r="G1353" t="s">
        <v>27</v>
      </c>
      <c r="H1353">
        <v>4442</v>
      </c>
      <c r="I1353" t="s">
        <v>409</v>
      </c>
      <c r="J1353" s="1">
        <v>43349</v>
      </c>
      <c r="K1353">
        <v>0</v>
      </c>
      <c r="L1353">
        <v>2480</v>
      </c>
      <c r="N1353">
        <v>492</v>
      </c>
      <c r="Q1353">
        <v>51</v>
      </c>
    </row>
    <row r="1354" spans="1:17" x14ac:dyDescent="0.25">
      <c r="A1354">
        <v>11682</v>
      </c>
      <c r="B1354">
        <v>6</v>
      </c>
      <c r="C1354" t="s">
        <v>16</v>
      </c>
      <c r="D1354">
        <v>1604</v>
      </c>
      <c r="E1354" t="s">
        <v>272</v>
      </c>
      <c r="F1354">
        <v>149</v>
      </c>
      <c r="G1354" t="s">
        <v>33</v>
      </c>
      <c r="H1354">
        <v>2951</v>
      </c>
      <c r="I1354" t="s">
        <v>33</v>
      </c>
      <c r="J1354" s="1">
        <v>43353</v>
      </c>
      <c r="K1354">
        <v>0</v>
      </c>
      <c r="L1354">
        <v>2571</v>
      </c>
      <c r="N1354">
        <v>153</v>
      </c>
      <c r="Q1354">
        <v>168</v>
      </c>
    </row>
    <row r="1355" spans="1:17" x14ac:dyDescent="0.25">
      <c r="A1355">
        <v>11692</v>
      </c>
      <c r="B1355">
        <v>6</v>
      </c>
      <c r="C1355" t="s">
        <v>16</v>
      </c>
      <c r="D1355">
        <v>1604</v>
      </c>
      <c r="E1355" t="s">
        <v>272</v>
      </c>
      <c r="F1355">
        <v>149</v>
      </c>
      <c r="G1355" t="s">
        <v>33</v>
      </c>
      <c r="H1355">
        <v>2951</v>
      </c>
      <c r="I1355" t="s">
        <v>33</v>
      </c>
      <c r="J1355" s="1">
        <v>43353</v>
      </c>
      <c r="K1355">
        <v>0</v>
      </c>
      <c r="L1355">
        <v>2044.33</v>
      </c>
      <c r="N1355">
        <v>191</v>
      </c>
      <c r="Q1355">
        <v>211</v>
      </c>
    </row>
    <row r="1356" spans="1:17" x14ac:dyDescent="0.25">
      <c r="A1356">
        <v>11857</v>
      </c>
      <c r="B1356">
        <v>82</v>
      </c>
      <c r="C1356" t="s">
        <v>60</v>
      </c>
      <c r="D1356">
        <v>2130</v>
      </c>
      <c r="E1356" t="s">
        <v>227</v>
      </c>
      <c r="F1356">
        <v>210</v>
      </c>
      <c r="G1356" t="s">
        <v>41</v>
      </c>
      <c r="H1356">
        <v>4662</v>
      </c>
      <c r="I1356" t="s">
        <v>522</v>
      </c>
      <c r="J1356" s="1">
        <v>43355</v>
      </c>
      <c r="K1356">
        <v>0</v>
      </c>
      <c r="L1356">
        <v>4471.72</v>
      </c>
      <c r="N1356">
        <v>159</v>
      </c>
      <c r="Q1356">
        <v>249</v>
      </c>
    </row>
    <row r="1357" spans="1:17" x14ac:dyDescent="0.25">
      <c r="A1357">
        <v>11899</v>
      </c>
      <c r="B1357">
        <v>6</v>
      </c>
      <c r="C1357" t="s">
        <v>16</v>
      </c>
      <c r="D1357">
        <v>1650</v>
      </c>
      <c r="E1357" t="s">
        <v>197</v>
      </c>
      <c r="F1357">
        <v>33</v>
      </c>
      <c r="G1357" t="s">
        <v>30</v>
      </c>
      <c r="H1357">
        <v>454</v>
      </c>
      <c r="I1357" t="s">
        <v>268</v>
      </c>
      <c r="J1357" s="1">
        <v>43356</v>
      </c>
      <c r="K1357">
        <v>0</v>
      </c>
      <c r="L1357">
        <v>1760</v>
      </c>
      <c r="N1357">
        <v>139</v>
      </c>
      <c r="Q1357">
        <v>179</v>
      </c>
    </row>
    <row r="1358" spans="1:17" x14ac:dyDescent="0.25">
      <c r="A1358">
        <v>11945</v>
      </c>
      <c r="B1358">
        <v>82</v>
      </c>
      <c r="C1358" t="s">
        <v>60</v>
      </c>
      <c r="D1358">
        <v>2130</v>
      </c>
      <c r="E1358" t="s">
        <v>227</v>
      </c>
      <c r="F1358">
        <v>72</v>
      </c>
      <c r="G1358" t="s">
        <v>23</v>
      </c>
      <c r="H1358">
        <v>1005</v>
      </c>
      <c r="I1358" t="s">
        <v>24</v>
      </c>
      <c r="J1358" s="1">
        <v>43356</v>
      </c>
      <c r="K1358">
        <v>0</v>
      </c>
      <c r="L1358">
        <v>3889.75</v>
      </c>
      <c r="N1358">
        <v>230</v>
      </c>
      <c r="Q1358">
        <v>256</v>
      </c>
    </row>
    <row r="1359" spans="1:17" x14ac:dyDescent="0.25">
      <c r="A1359">
        <v>11948</v>
      </c>
      <c r="B1359">
        <v>6</v>
      </c>
      <c r="C1359" t="s">
        <v>16</v>
      </c>
      <c r="D1359">
        <v>1616</v>
      </c>
      <c r="E1359" t="s">
        <v>184</v>
      </c>
      <c r="F1359">
        <v>47</v>
      </c>
      <c r="G1359" t="s">
        <v>56</v>
      </c>
      <c r="H1359">
        <v>656</v>
      </c>
      <c r="I1359" t="s">
        <v>57</v>
      </c>
      <c r="J1359" s="1">
        <v>43357</v>
      </c>
      <c r="K1359">
        <v>0</v>
      </c>
      <c r="L1359">
        <v>2713.2</v>
      </c>
      <c r="N1359">
        <v>412</v>
      </c>
      <c r="Q1359">
        <v>268</v>
      </c>
    </row>
    <row r="1360" spans="1:17" x14ac:dyDescent="0.25">
      <c r="A1360">
        <v>11958</v>
      </c>
      <c r="B1360">
        <v>82</v>
      </c>
      <c r="C1360" t="s">
        <v>60</v>
      </c>
      <c r="D1360">
        <v>3000</v>
      </c>
      <c r="E1360" t="s">
        <v>60</v>
      </c>
      <c r="F1360">
        <v>68</v>
      </c>
      <c r="G1360" t="s">
        <v>157</v>
      </c>
      <c r="H1360">
        <v>10</v>
      </c>
      <c r="I1360" t="s">
        <v>158</v>
      </c>
      <c r="J1360" s="1">
        <v>43357</v>
      </c>
      <c r="K1360">
        <v>0</v>
      </c>
      <c r="L1360">
        <v>2600</v>
      </c>
      <c r="N1360">
        <v>69</v>
      </c>
      <c r="Q1360">
        <v>244</v>
      </c>
    </row>
    <row r="1361" spans="1:17" x14ac:dyDescent="0.25">
      <c r="A1361">
        <v>12079</v>
      </c>
      <c r="B1361">
        <v>6</v>
      </c>
      <c r="C1361" t="s">
        <v>16</v>
      </c>
      <c r="D1361">
        <v>1643</v>
      </c>
      <c r="E1361" t="s">
        <v>66</v>
      </c>
      <c r="F1361">
        <v>16</v>
      </c>
      <c r="G1361" t="s">
        <v>76</v>
      </c>
      <c r="H1361">
        <v>132</v>
      </c>
      <c r="I1361" t="s">
        <v>77</v>
      </c>
      <c r="J1361" s="1">
        <v>43360</v>
      </c>
      <c r="K1361">
        <v>0</v>
      </c>
      <c r="L1361">
        <v>598</v>
      </c>
      <c r="N1361">
        <v>210</v>
      </c>
      <c r="Q1361">
        <v>52</v>
      </c>
    </row>
    <row r="1362" spans="1:17" x14ac:dyDescent="0.25">
      <c r="A1362">
        <v>12110</v>
      </c>
      <c r="B1362">
        <v>6</v>
      </c>
      <c r="C1362" t="s">
        <v>16</v>
      </c>
      <c r="D1362">
        <v>1611</v>
      </c>
      <c r="E1362" t="s">
        <v>17</v>
      </c>
      <c r="F1362">
        <v>68</v>
      </c>
      <c r="G1362" t="s">
        <v>157</v>
      </c>
      <c r="H1362">
        <v>13</v>
      </c>
      <c r="I1362" t="s">
        <v>523</v>
      </c>
      <c r="J1362" s="1">
        <v>43360</v>
      </c>
      <c r="K1362">
        <v>0</v>
      </c>
      <c r="L1362">
        <v>7200</v>
      </c>
      <c r="N1362">
        <v>45</v>
      </c>
      <c r="Q1362">
        <v>85</v>
      </c>
    </row>
    <row r="1363" spans="1:17" x14ac:dyDescent="0.25">
      <c r="A1363">
        <v>12149</v>
      </c>
      <c r="B1363">
        <v>6</v>
      </c>
      <c r="C1363" t="s">
        <v>16</v>
      </c>
      <c r="D1363">
        <v>1611</v>
      </c>
      <c r="E1363" t="s">
        <v>17</v>
      </c>
      <c r="F1363">
        <v>110</v>
      </c>
      <c r="G1363" t="s">
        <v>275</v>
      </c>
      <c r="H1363">
        <v>1691</v>
      </c>
      <c r="I1363" t="s">
        <v>524</v>
      </c>
      <c r="J1363" s="1">
        <v>43361</v>
      </c>
      <c r="K1363">
        <v>0</v>
      </c>
      <c r="L1363">
        <v>1900</v>
      </c>
      <c r="N1363">
        <v>66</v>
      </c>
      <c r="Q1363">
        <v>236</v>
      </c>
    </row>
    <row r="1364" spans="1:17" x14ac:dyDescent="0.25">
      <c r="A1364">
        <v>12155</v>
      </c>
      <c r="B1364">
        <v>82</v>
      </c>
      <c r="C1364" t="s">
        <v>60</v>
      </c>
      <c r="D1364">
        <v>2000</v>
      </c>
      <c r="E1364" t="s">
        <v>61</v>
      </c>
      <c r="F1364">
        <v>47</v>
      </c>
      <c r="G1364" t="s">
        <v>56</v>
      </c>
      <c r="H1364">
        <v>649</v>
      </c>
      <c r="I1364" t="s">
        <v>176</v>
      </c>
      <c r="J1364" s="1">
        <v>43361</v>
      </c>
      <c r="K1364">
        <v>0</v>
      </c>
      <c r="L1364">
        <v>10250</v>
      </c>
      <c r="N1364">
        <v>269</v>
      </c>
      <c r="Q1364">
        <v>238</v>
      </c>
    </row>
    <row r="1365" spans="1:17" x14ac:dyDescent="0.25">
      <c r="A1365">
        <v>12170</v>
      </c>
      <c r="B1365">
        <v>6</v>
      </c>
      <c r="C1365" t="s">
        <v>16</v>
      </c>
      <c r="D1365">
        <v>1643</v>
      </c>
      <c r="E1365" t="s">
        <v>66</v>
      </c>
      <c r="F1365">
        <v>43</v>
      </c>
      <c r="G1365" t="s">
        <v>51</v>
      </c>
      <c r="H1365">
        <v>544</v>
      </c>
      <c r="I1365" t="s">
        <v>52</v>
      </c>
      <c r="J1365" s="1">
        <v>43361</v>
      </c>
      <c r="K1365">
        <v>0</v>
      </c>
      <c r="L1365">
        <v>550</v>
      </c>
      <c r="N1365">
        <v>288</v>
      </c>
      <c r="Q1365">
        <v>102</v>
      </c>
    </row>
    <row r="1366" spans="1:17" x14ac:dyDescent="0.25">
      <c r="A1366">
        <v>12176</v>
      </c>
      <c r="B1366">
        <v>6</v>
      </c>
      <c r="C1366" t="s">
        <v>16</v>
      </c>
      <c r="D1366">
        <v>1648</v>
      </c>
      <c r="E1366" t="s">
        <v>262</v>
      </c>
      <c r="F1366">
        <v>185</v>
      </c>
      <c r="G1366" t="s">
        <v>139</v>
      </c>
      <c r="H1366">
        <v>1351</v>
      </c>
      <c r="I1366" t="s">
        <v>258</v>
      </c>
      <c r="J1366" s="1">
        <v>43361</v>
      </c>
      <c r="K1366">
        <v>0</v>
      </c>
      <c r="L1366">
        <v>2776</v>
      </c>
      <c r="N1366">
        <v>103</v>
      </c>
      <c r="Q1366">
        <v>172</v>
      </c>
    </row>
    <row r="1367" spans="1:17" x14ac:dyDescent="0.25">
      <c r="A1367">
        <v>11778</v>
      </c>
      <c r="B1367">
        <v>2</v>
      </c>
      <c r="C1367" t="s">
        <v>13</v>
      </c>
      <c r="D1367">
        <v>1426</v>
      </c>
      <c r="E1367" t="s">
        <v>13</v>
      </c>
      <c r="F1367">
        <v>4</v>
      </c>
      <c r="G1367" t="s">
        <v>25</v>
      </c>
      <c r="H1367">
        <v>817</v>
      </c>
      <c r="I1367" t="s">
        <v>525</v>
      </c>
      <c r="J1367" s="1">
        <v>43354</v>
      </c>
      <c r="K1367">
        <v>0</v>
      </c>
      <c r="L1367">
        <v>265</v>
      </c>
      <c r="N1367">
        <v>324</v>
      </c>
      <c r="Q1367">
        <v>170</v>
      </c>
    </row>
    <row r="1368" spans="1:17" x14ac:dyDescent="0.25">
      <c r="A1368">
        <v>11611</v>
      </c>
      <c r="B1368">
        <v>2</v>
      </c>
      <c r="C1368" t="s">
        <v>13</v>
      </c>
      <c r="D1368">
        <v>1426</v>
      </c>
      <c r="E1368" t="s">
        <v>13</v>
      </c>
      <c r="F1368">
        <v>74</v>
      </c>
      <c r="G1368" t="s">
        <v>27</v>
      </c>
      <c r="H1368">
        <v>4456</v>
      </c>
      <c r="I1368" t="s">
        <v>407</v>
      </c>
      <c r="J1368" s="1">
        <v>43350</v>
      </c>
      <c r="K1368">
        <v>0</v>
      </c>
      <c r="L1368">
        <v>180</v>
      </c>
      <c r="N1368">
        <v>20</v>
      </c>
      <c r="Q1368">
        <v>192</v>
      </c>
    </row>
    <row r="1369" spans="1:17" x14ac:dyDescent="0.25">
      <c r="A1369">
        <v>11384</v>
      </c>
      <c r="B1369">
        <v>6</v>
      </c>
      <c r="C1369" t="s">
        <v>16</v>
      </c>
      <c r="D1369">
        <v>1650</v>
      </c>
      <c r="E1369" t="s">
        <v>165</v>
      </c>
      <c r="F1369">
        <v>74</v>
      </c>
      <c r="G1369" t="s">
        <v>27</v>
      </c>
      <c r="H1369">
        <v>4457</v>
      </c>
      <c r="I1369" t="s">
        <v>195</v>
      </c>
      <c r="J1369" s="1">
        <v>43347</v>
      </c>
      <c r="K1369">
        <v>1</v>
      </c>
      <c r="L1369">
        <v>147.80000000000001</v>
      </c>
      <c r="N1369">
        <v>266</v>
      </c>
      <c r="Q1369">
        <v>2</v>
      </c>
    </row>
    <row r="1370" spans="1:17" x14ac:dyDescent="0.25">
      <c r="A1370">
        <v>11605</v>
      </c>
      <c r="B1370">
        <v>2</v>
      </c>
      <c r="C1370" t="s">
        <v>13</v>
      </c>
      <c r="D1370">
        <v>1426</v>
      </c>
      <c r="E1370" t="s">
        <v>13</v>
      </c>
      <c r="F1370">
        <v>74</v>
      </c>
      <c r="G1370" t="s">
        <v>27</v>
      </c>
      <c r="H1370">
        <v>4460</v>
      </c>
      <c r="I1370" t="s">
        <v>253</v>
      </c>
      <c r="J1370" s="1">
        <v>43350</v>
      </c>
      <c r="K1370">
        <v>0</v>
      </c>
      <c r="L1370">
        <v>95</v>
      </c>
      <c r="N1370">
        <v>1</v>
      </c>
      <c r="Q1370">
        <v>215</v>
      </c>
    </row>
    <row r="1371" spans="1:17" x14ac:dyDescent="0.25">
      <c r="A1371">
        <v>11775</v>
      </c>
      <c r="B1371">
        <v>2</v>
      </c>
      <c r="C1371" t="s">
        <v>13</v>
      </c>
      <c r="D1371">
        <v>1426</v>
      </c>
      <c r="E1371" t="s">
        <v>13</v>
      </c>
      <c r="F1371">
        <v>167</v>
      </c>
      <c r="G1371" t="s">
        <v>144</v>
      </c>
      <c r="H1371">
        <v>3098</v>
      </c>
      <c r="I1371" t="s">
        <v>526</v>
      </c>
      <c r="J1371" s="1">
        <v>43354</v>
      </c>
      <c r="K1371">
        <v>0</v>
      </c>
      <c r="L1371">
        <v>89</v>
      </c>
      <c r="N1371">
        <v>352</v>
      </c>
      <c r="Q1371">
        <v>171</v>
      </c>
    </row>
    <row r="1372" spans="1:17" x14ac:dyDescent="0.25">
      <c r="A1372">
        <v>11602</v>
      </c>
      <c r="B1372">
        <v>2</v>
      </c>
      <c r="C1372" t="s">
        <v>13</v>
      </c>
      <c r="D1372">
        <v>1426</v>
      </c>
      <c r="E1372" t="s">
        <v>13</v>
      </c>
      <c r="F1372">
        <v>74</v>
      </c>
      <c r="G1372" t="s">
        <v>27</v>
      </c>
      <c r="H1372">
        <v>4483</v>
      </c>
      <c r="I1372" t="s">
        <v>129</v>
      </c>
      <c r="J1372" s="1">
        <v>43350</v>
      </c>
      <c r="K1372">
        <v>0</v>
      </c>
      <c r="L1372">
        <v>199</v>
      </c>
      <c r="N1372">
        <v>155</v>
      </c>
      <c r="Q1372">
        <v>88</v>
      </c>
    </row>
    <row r="1373" spans="1:17" x14ac:dyDescent="0.25">
      <c r="A1373">
        <v>11608</v>
      </c>
      <c r="B1373">
        <v>2</v>
      </c>
      <c r="C1373" t="s">
        <v>13</v>
      </c>
      <c r="D1373">
        <v>1426</v>
      </c>
      <c r="E1373" t="s">
        <v>13</v>
      </c>
      <c r="F1373">
        <v>74</v>
      </c>
      <c r="G1373" t="s">
        <v>27</v>
      </c>
      <c r="H1373">
        <v>4441</v>
      </c>
      <c r="I1373" t="s">
        <v>91</v>
      </c>
      <c r="J1373" s="1">
        <v>43350</v>
      </c>
      <c r="K1373">
        <v>0</v>
      </c>
      <c r="L1373">
        <v>125</v>
      </c>
      <c r="N1373">
        <v>175</v>
      </c>
      <c r="Q1373">
        <v>223</v>
      </c>
    </row>
    <row r="1374" spans="1:17" x14ac:dyDescent="0.25">
      <c r="A1374">
        <v>11688</v>
      </c>
      <c r="B1374">
        <v>2</v>
      </c>
      <c r="C1374" t="s">
        <v>13</v>
      </c>
      <c r="D1374">
        <v>1426</v>
      </c>
      <c r="E1374" t="s">
        <v>13</v>
      </c>
      <c r="F1374">
        <v>74</v>
      </c>
      <c r="G1374" t="s">
        <v>27</v>
      </c>
      <c r="H1374">
        <v>4476</v>
      </c>
      <c r="I1374" t="s">
        <v>119</v>
      </c>
      <c r="J1374" s="1">
        <v>43353</v>
      </c>
      <c r="K1374">
        <v>0</v>
      </c>
      <c r="L1374">
        <v>135</v>
      </c>
      <c r="N1374">
        <v>344</v>
      </c>
      <c r="Q1374">
        <v>87</v>
      </c>
    </row>
    <row r="1375" spans="1:17" x14ac:dyDescent="0.25">
      <c r="A1375">
        <v>11677</v>
      </c>
      <c r="B1375">
        <v>2</v>
      </c>
      <c r="C1375" t="s">
        <v>13</v>
      </c>
      <c r="D1375">
        <v>1426</v>
      </c>
      <c r="E1375" t="s">
        <v>13</v>
      </c>
      <c r="F1375">
        <v>74</v>
      </c>
      <c r="G1375" t="s">
        <v>27</v>
      </c>
      <c r="H1375">
        <v>4466</v>
      </c>
      <c r="I1375" t="s">
        <v>137</v>
      </c>
      <c r="J1375" s="1">
        <v>43353</v>
      </c>
      <c r="K1375">
        <v>0</v>
      </c>
      <c r="L1375">
        <v>145</v>
      </c>
      <c r="N1375">
        <v>399</v>
      </c>
      <c r="Q1375">
        <v>265</v>
      </c>
    </row>
    <row r="1376" spans="1:17" x14ac:dyDescent="0.25">
      <c r="A1376">
        <v>11080</v>
      </c>
      <c r="B1376">
        <v>2</v>
      </c>
      <c r="C1376" t="s">
        <v>13</v>
      </c>
      <c r="D1376">
        <v>1419</v>
      </c>
      <c r="E1376" t="s">
        <v>13</v>
      </c>
      <c r="F1376">
        <v>177</v>
      </c>
      <c r="G1376" t="s">
        <v>47</v>
      </c>
      <c r="H1376">
        <v>3396</v>
      </c>
      <c r="I1376" t="s">
        <v>48</v>
      </c>
      <c r="J1376" s="1">
        <v>43342</v>
      </c>
      <c r="K1376">
        <v>1</v>
      </c>
      <c r="L1376">
        <v>3642.13</v>
      </c>
      <c r="N1376">
        <v>208</v>
      </c>
      <c r="Q1376">
        <v>133</v>
      </c>
    </row>
    <row r="1377" spans="1:17" x14ac:dyDescent="0.25">
      <c r="A1377">
        <v>11668</v>
      </c>
      <c r="B1377">
        <v>2</v>
      </c>
      <c r="C1377" t="s">
        <v>13</v>
      </c>
      <c r="D1377">
        <v>1408</v>
      </c>
      <c r="E1377" t="s">
        <v>118</v>
      </c>
      <c r="F1377">
        <v>74</v>
      </c>
      <c r="G1377" t="s">
        <v>27</v>
      </c>
      <c r="H1377">
        <v>4446</v>
      </c>
      <c r="I1377" t="s">
        <v>28</v>
      </c>
      <c r="J1377" s="1">
        <v>43353</v>
      </c>
      <c r="K1377">
        <v>0</v>
      </c>
      <c r="L1377">
        <v>95</v>
      </c>
      <c r="N1377">
        <v>111</v>
      </c>
      <c r="Q1377">
        <v>232</v>
      </c>
    </row>
    <row r="1378" spans="1:17" x14ac:dyDescent="0.25">
      <c r="A1378">
        <v>11678</v>
      </c>
      <c r="B1378">
        <v>2</v>
      </c>
      <c r="C1378" t="s">
        <v>13</v>
      </c>
      <c r="D1378">
        <v>1426</v>
      </c>
      <c r="E1378" t="s">
        <v>13</v>
      </c>
      <c r="F1378">
        <v>74</v>
      </c>
      <c r="G1378" t="s">
        <v>27</v>
      </c>
      <c r="H1378">
        <v>4441</v>
      </c>
      <c r="I1378" t="s">
        <v>91</v>
      </c>
      <c r="J1378" s="1">
        <v>43353</v>
      </c>
      <c r="K1378">
        <v>0</v>
      </c>
      <c r="L1378">
        <v>69</v>
      </c>
      <c r="N1378">
        <v>363</v>
      </c>
      <c r="Q1378">
        <v>290</v>
      </c>
    </row>
    <row r="1379" spans="1:17" x14ac:dyDescent="0.25">
      <c r="A1379">
        <v>11603</v>
      </c>
      <c r="B1379">
        <v>2</v>
      </c>
      <c r="C1379" t="s">
        <v>13</v>
      </c>
      <c r="D1379">
        <v>1426</v>
      </c>
      <c r="E1379" t="s">
        <v>13</v>
      </c>
      <c r="F1379">
        <v>74</v>
      </c>
      <c r="G1379" t="s">
        <v>27</v>
      </c>
      <c r="H1379">
        <v>4490</v>
      </c>
      <c r="I1379" t="s">
        <v>384</v>
      </c>
      <c r="J1379" s="1">
        <v>43350</v>
      </c>
      <c r="K1379">
        <v>0</v>
      </c>
      <c r="L1379">
        <v>320</v>
      </c>
      <c r="N1379">
        <v>330</v>
      </c>
      <c r="Q1379">
        <v>29</v>
      </c>
    </row>
    <row r="1380" spans="1:17" x14ac:dyDescent="0.25">
      <c r="A1380">
        <v>11610</v>
      </c>
      <c r="B1380">
        <v>2</v>
      </c>
      <c r="C1380" t="s">
        <v>13</v>
      </c>
      <c r="D1380">
        <v>1426</v>
      </c>
      <c r="E1380" t="s">
        <v>13</v>
      </c>
      <c r="F1380">
        <v>74</v>
      </c>
      <c r="G1380" t="s">
        <v>27</v>
      </c>
      <c r="H1380">
        <v>4470</v>
      </c>
      <c r="I1380" t="s">
        <v>82</v>
      </c>
      <c r="J1380" s="1">
        <v>43350</v>
      </c>
      <c r="K1380">
        <v>0</v>
      </c>
      <c r="L1380">
        <v>180</v>
      </c>
      <c r="N1380">
        <v>98</v>
      </c>
      <c r="Q1380">
        <v>252</v>
      </c>
    </row>
    <row r="1381" spans="1:17" x14ac:dyDescent="0.25">
      <c r="A1381">
        <v>11675</v>
      </c>
      <c r="B1381">
        <v>2</v>
      </c>
      <c r="C1381" t="s">
        <v>13</v>
      </c>
      <c r="D1381">
        <v>1426</v>
      </c>
      <c r="E1381" t="s">
        <v>13</v>
      </c>
      <c r="F1381">
        <v>74</v>
      </c>
      <c r="G1381" t="s">
        <v>27</v>
      </c>
      <c r="H1381">
        <v>4461</v>
      </c>
      <c r="I1381" t="s">
        <v>311</v>
      </c>
      <c r="J1381" s="1">
        <v>43353</v>
      </c>
      <c r="K1381">
        <v>0</v>
      </c>
      <c r="L1381">
        <v>150</v>
      </c>
      <c r="N1381">
        <v>238</v>
      </c>
      <c r="Q1381">
        <v>83</v>
      </c>
    </row>
    <row r="1382" spans="1:17" x14ac:dyDescent="0.25">
      <c r="A1382">
        <v>11536</v>
      </c>
      <c r="B1382">
        <v>2</v>
      </c>
      <c r="C1382" t="s">
        <v>13</v>
      </c>
      <c r="D1382">
        <v>1426</v>
      </c>
      <c r="E1382" t="s">
        <v>13</v>
      </c>
      <c r="F1382">
        <v>74</v>
      </c>
      <c r="G1382" t="s">
        <v>27</v>
      </c>
      <c r="H1382">
        <v>4441</v>
      </c>
      <c r="I1382" t="s">
        <v>91</v>
      </c>
      <c r="J1382" s="1">
        <v>43349</v>
      </c>
      <c r="K1382">
        <v>0</v>
      </c>
      <c r="L1382">
        <v>210</v>
      </c>
      <c r="N1382">
        <v>350</v>
      </c>
      <c r="Q1382">
        <v>133</v>
      </c>
    </row>
    <row r="1383" spans="1:17" x14ac:dyDescent="0.25">
      <c r="A1383">
        <v>11669</v>
      </c>
      <c r="B1383">
        <v>2</v>
      </c>
      <c r="C1383" t="s">
        <v>13</v>
      </c>
      <c r="D1383">
        <v>1408</v>
      </c>
      <c r="E1383" t="s">
        <v>118</v>
      </c>
      <c r="F1383">
        <v>74</v>
      </c>
      <c r="G1383" t="s">
        <v>27</v>
      </c>
      <c r="H1383">
        <v>4446</v>
      </c>
      <c r="I1383" t="s">
        <v>28</v>
      </c>
      <c r="J1383" s="1">
        <v>43353</v>
      </c>
      <c r="K1383">
        <v>0</v>
      </c>
      <c r="L1383">
        <v>295</v>
      </c>
      <c r="N1383">
        <v>294</v>
      </c>
      <c r="Q1383">
        <v>89</v>
      </c>
    </row>
    <row r="1384" spans="1:17" x14ac:dyDescent="0.25">
      <c r="A1384">
        <v>11093</v>
      </c>
      <c r="B1384">
        <v>14</v>
      </c>
      <c r="C1384" t="s">
        <v>101</v>
      </c>
      <c r="D1384">
        <v>5800</v>
      </c>
      <c r="E1384" t="s">
        <v>527</v>
      </c>
      <c r="F1384">
        <v>135</v>
      </c>
      <c r="G1384" t="s">
        <v>528</v>
      </c>
      <c r="H1384">
        <v>2978</v>
      </c>
      <c r="I1384" t="s">
        <v>529</v>
      </c>
      <c r="J1384" s="1">
        <v>43342</v>
      </c>
      <c r="K1384">
        <v>1</v>
      </c>
      <c r="L1384">
        <v>1682.5</v>
      </c>
      <c r="N1384">
        <v>94</v>
      </c>
      <c r="Q1384">
        <v>128</v>
      </c>
    </row>
    <row r="1385" spans="1:17" x14ac:dyDescent="0.25">
      <c r="A1385">
        <v>11528</v>
      </c>
      <c r="B1385">
        <v>42</v>
      </c>
      <c r="C1385" t="s">
        <v>530</v>
      </c>
      <c r="D1385">
        <v>6360</v>
      </c>
      <c r="E1385" t="s">
        <v>531</v>
      </c>
      <c r="F1385">
        <v>29</v>
      </c>
      <c r="G1385" t="s">
        <v>93</v>
      </c>
      <c r="H1385">
        <v>420</v>
      </c>
      <c r="I1385" t="s">
        <v>251</v>
      </c>
      <c r="J1385" s="1">
        <v>43349</v>
      </c>
      <c r="K1385">
        <v>0</v>
      </c>
      <c r="L1385">
        <v>765</v>
      </c>
      <c r="N1385">
        <v>123</v>
      </c>
      <c r="Q1385">
        <v>177</v>
      </c>
    </row>
    <row r="1386" spans="1:17" x14ac:dyDescent="0.25">
      <c r="A1386">
        <v>11676</v>
      </c>
      <c r="B1386">
        <v>2</v>
      </c>
      <c r="C1386" t="s">
        <v>13</v>
      </c>
      <c r="D1386">
        <v>1426</v>
      </c>
      <c r="E1386" t="s">
        <v>13</v>
      </c>
      <c r="F1386">
        <v>74</v>
      </c>
      <c r="G1386" t="s">
        <v>27</v>
      </c>
      <c r="H1386">
        <v>4482</v>
      </c>
      <c r="I1386" t="s">
        <v>390</v>
      </c>
      <c r="J1386" s="1">
        <v>43353</v>
      </c>
      <c r="K1386">
        <v>0</v>
      </c>
      <c r="L1386">
        <v>199</v>
      </c>
      <c r="N1386">
        <v>164</v>
      </c>
      <c r="Q1386">
        <v>150</v>
      </c>
    </row>
    <row r="1387" spans="1:17" x14ac:dyDescent="0.25">
      <c r="A1387">
        <v>11552</v>
      </c>
      <c r="B1387">
        <v>2</v>
      </c>
      <c r="C1387" t="s">
        <v>13</v>
      </c>
      <c r="D1387">
        <v>1426</v>
      </c>
      <c r="E1387" t="s">
        <v>13</v>
      </c>
      <c r="F1387">
        <v>74</v>
      </c>
      <c r="G1387" t="s">
        <v>27</v>
      </c>
      <c r="H1387">
        <v>4483</v>
      </c>
      <c r="I1387" t="s">
        <v>129</v>
      </c>
      <c r="J1387" s="1">
        <v>43349</v>
      </c>
      <c r="K1387">
        <v>0</v>
      </c>
      <c r="L1387">
        <v>175.2</v>
      </c>
      <c r="N1387">
        <v>238</v>
      </c>
      <c r="Q1387">
        <v>157</v>
      </c>
    </row>
    <row r="1388" spans="1:17" x14ac:dyDescent="0.25">
      <c r="A1388">
        <v>11768</v>
      </c>
      <c r="B1388">
        <v>6</v>
      </c>
      <c r="C1388" t="s">
        <v>16</v>
      </c>
      <c r="D1388">
        <v>1638</v>
      </c>
      <c r="E1388" t="s">
        <v>109</v>
      </c>
      <c r="F1388">
        <v>110</v>
      </c>
      <c r="G1388" t="s">
        <v>275</v>
      </c>
      <c r="H1388">
        <v>1691</v>
      </c>
      <c r="I1388" t="s">
        <v>524</v>
      </c>
      <c r="J1388" s="1">
        <v>43354</v>
      </c>
      <c r="K1388">
        <v>0</v>
      </c>
      <c r="L1388">
        <v>100</v>
      </c>
      <c r="N1388">
        <v>70</v>
      </c>
      <c r="Q1388">
        <v>285</v>
      </c>
    </row>
    <row r="1389" spans="1:17" x14ac:dyDescent="0.25">
      <c r="A1389">
        <v>11622</v>
      </c>
      <c r="B1389">
        <v>2</v>
      </c>
      <c r="C1389" t="s">
        <v>13</v>
      </c>
      <c r="D1389">
        <v>1185</v>
      </c>
      <c r="E1389" t="s">
        <v>13</v>
      </c>
      <c r="F1389">
        <v>94</v>
      </c>
      <c r="G1389" t="s">
        <v>36</v>
      </c>
      <c r="H1389">
        <v>1522</v>
      </c>
      <c r="I1389" t="s">
        <v>36</v>
      </c>
      <c r="J1389" s="1">
        <v>43350</v>
      </c>
      <c r="K1389">
        <v>0</v>
      </c>
      <c r="L1389">
        <v>2002.4</v>
      </c>
      <c r="N1389">
        <v>89</v>
      </c>
      <c r="Q1389">
        <v>168</v>
      </c>
    </row>
    <row r="1390" spans="1:17" x14ac:dyDescent="0.25">
      <c r="A1390">
        <v>11664</v>
      </c>
      <c r="B1390">
        <v>6</v>
      </c>
      <c r="C1390" t="s">
        <v>16</v>
      </c>
      <c r="D1390">
        <v>1602</v>
      </c>
      <c r="E1390" t="s">
        <v>28</v>
      </c>
      <c r="F1390">
        <v>74</v>
      </c>
      <c r="G1390" t="s">
        <v>27</v>
      </c>
      <c r="H1390">
        <v>4441</v>
      </c>
      <c r="I1390" t="s">
        <v>91</v>
      </c>
      <c r="J1390" s="1">
        <v>43353</v>
      </c>
      <c r="K1390">
        <v>1</v>
      </c>
      <c r="L1390">
        <v>1000</v>
      </c>
      <c r="N1390">
        <v>57</v>
      </c>
      <c r="Q1390">
        <v>75</v>
      </c>
    </row>
    <row r="1391" spans="1:17" x14ac:dyDescent="0.25">
      <c r="A1391">
        <v>11471</v>
      </c>
      <c r="B1391">
        <v>6</v>
      </c>
      <c r="C1391" t="s">
        <v>16</v>
      </c>
      <c r="D1391">
        <v>1678</v>
      </c>
      <c r="E1391" t="s">
        <v>81</v>
      </c>
      <c r="F1391">
        <v>94</v>
      </c>
      <c r="G1391" t="s">
        <v>36</v>
      </c>
      <c r="H1391">
        <v>1522</v>
      </c>
      <c r="I1391" t="s">
        <v>36</v>
      </c>
      <c r="J1391" s="1">
        <v>43348</v>
      </c>
      <c r="K1391">
        <v>0</v>
      </c>
      <c r="L1391">
        <v>1589</v>
      </c>
      <c r="N1391">
        <v>360</v>
      </c>
      <c r="Q1391">
        <v>98</v>
      </c>
    </row>
    <row r="1392" spans="1:17" x14ac:dyDescent="0.25">
      <c r="A1392">
        <v>11044</v>
      </c>
      <c r="B1392">
        <v>50</v>
      </c>
      <c r="C1392" t="s">
        <v>95</v>
      </c>
      <c r="D1392">
        <v>5500</v>
      </c>
      <c r="E1392" t="s">
        <v>95</v>
      </c>
      <c r="F1392">
        <v>72</v>
      </c>
      <c r="G1392" t="s">
        <v>23</v>
      </c>
      <c r="H1392">
        <v>1005</v>
      </c>
      <c r="I1392" t="s">
        <v>24</v>
      </c>
      <c r="J1392" s="1">
        <v>43341</v>
      </c>
      <c r="K1392">
        <v>0</v>
      </c>
      <c r="L1392">
        <v>8.4</v>
      </c>
      <c r="N1392">
        <v>365</v>
      </c>
      <c r="Q1392">
        <v>277</v>
      </c>
    </row>
    <row r="1393" spans="1:17" x14ac:dyDescent="0.25">
      <c r="A1393">
        <v>11613</v>
      </c>
      <c r="B1393">
        <v>2</v>
      </c>
      <c r="C1393" t="s">
        <v>13</v>
      </c>
      <c r="D1393">
        <v>1426</v>
      </c>
      <c r="E1393" t="s">
        <v>13</v>
      </c>
      <c r="F1393">
        <v>74</v>
      </c>
      <c r="G1393" t="s">
        <v>27</v>
      </c>
      <c r="H1393">
        <v>4460</v>
      </c>
      <c r="I1393" t="s">
        <v>253</v>
      </c>
      <c r="J1393" s="1">
        <v>43350</v>
      </c>
      <c r="K1393">
        <v>0</v>
      </c>
      <c r="L1393">
        <v>180</v>
      </c>
      <c r="N1393">
        <v>406</v>
      </c>
      <c r="Q1393">
        <v>229</v>
      </c>
    </row>
    <row r="1394" spans="1:17" x14ac:dyDescent="0.25">
      <c r="A1394">
        <v>11779</v>
      </c>
      <c r="B1394">
        <v>2</v>
      </c>
      <c r="C1394" t="s">
        <v>13</v>
      </c>
      <c r="D1394">
        <v>1426</v>
      </c>
      <c r="E1394" t="s">
        <v>13</v>
      </c>
      <c r="F1394">
        <v>74</v>
      </c>
      <c r="G1394" t="s">
        <v>27</v>
      </c>
      <c r="H1394">
        <v>4443</v>
      </c>
      <c r="I1394" t="s">
        <v>89</v>
      </c>
      <c r="J1394" s="1">
        <v>43354</v>
      </c>
      <c r="K1394">
        <v>0</v>
      </c>
      <c r="L1394">
        <v>95</v>
      </c>
      <c r="N1394">
        <v>255</v>
      </c>
      <c r="Q1394">
        <v>246</v>
      </c>
    </row>
    <row r="1395" spans="1:17" x14ac:dyDescent="0.25">
      <c r="A1395">
        <v>11838</v>
      </c>
      <c r="B1395">
        <v>2</v>
      </c>
      <c r="C1395" t="s">
        <v>13</v>
      </c>
      <c r="D1395">
        <v>1426</v>
      </c>
      <c r="E1395" t="s">
        <v>13</v>
      </c>
      <c r="F1395">
        <v>82</v>
      </c>
      <c r="G1395" t="s">
        <v>58</v>
      </c>
      <c r="H1395">
        <v>1137</v>
      </c>
      <c r="I1395" t="s">
        <v>532</v>
      </c>
      <c r="J1395" s="1">
        <v>43355</v>
      </c>
      <c r="K1395">
        <v>0</v>
      </c>
      <c r="L1395">
        <v>124</v>
      </c>
      <c r="N1395">
        <v>172</v>
      </c>
      <c r="Q1395">
        <v>194</v>
      </c>
    </row>
    <row r="1396" spans="1:17" x14ac:dyDescent="0.25">
      <c r="A1396">
        <v>11310</v>
      </c>
      <c r="B1396">
        <v>6</v>
      </c>
      <c r="C1396" t="s">
        <v>16</v>
      </c>
      <c r="D1396">
        <v>1609</v>
      </c>
      <c r="E1396" t="s">
        <v>449</v>
      </c>
      <c r="F1396">
        <v>149</v>
      </c>
      <c r="G1396" t="s">
        <v>33</v>
      </c>
      <c r="H1396">
        <v>2950</v>
      </c>
      <c r="I1396" t="s">
        <v>151</v>
      </c>
      <c r="J1396" s="1">
        <v>43348</v>
      </c>
      <c r="K1396">
        <v>0</v>
      </c>
      <c r="L1396">
        <v>5259.8</v>
      </c>
      <c r="N1396">
        <v>164</v>
      </c>
      <c r="Q1396">
        <v>208</v>
      </c>
    </row>
    <row r="1397" spans="1:17" x14ac:dyDescent="0.25">
      <c r="A1397">
        <v>11841</v>
      </c>
      <c r="B1397">
        <v>2</v>
      </c>
      <c r="C1397" t="s">
        <v>13</v>
      </c>
      <c r="D1397">
        <v>1426</v>
      </c>
      <c r="E1397" t="s">
        <v>13</v>
      </c>
      <c r="F1397">
        <v>74</v>
      </c>
      <c r="G1397" t="s">
        <v>27</v>
      </c>
      <c r="H1397">
        <v>4446</v>
      </c>
      <c r="I1397" t="s">
        <v>28</v>
      </c>
      <c r="J1397" s="1">
        <v>43355</v>
      </c>
      <c r="K1397">
        <v>0</v>
      </c>
      <c r="L1397">
        <v>260</v>
      </c>
      <c r="N1397">
        <v>389</v>
      </c>
      <c r="Q1397">
        <v>72</v>
      </c>
    </row>
    <row r="1398" spans="1:17" x14ac:dyDescent="0.25">
      <c r="A1398">
        <v>11416</v>
      </c>
      <c r="B1398">
        <v>50</v>
      </c>
      <c r="C1398" t="s">
        <v>95</v>
      </c>
      <c r="D1398">
        <v>5500</v>
      </c>
      <c r="E1398" t="s">
        <v>95</v>
      </c>
      <c r="F1398">
        <v>74</v>
      </c>
      <c r="G1398" t="s">
        <v>27</v>
      </c>
      <c r="H1398">
        <v>4446</v>
      </c>
      <c r="I1398" t="s">
        <v>28</v>
      </c>
      <c r="J1398" s="1">
        <v>43349</v>
      </c>
      <c r="K1398">
        <v>0</v>
      </c>
      <c r="L1398">
        <v>356.4</v>
      </c>
      <c r="N1398">
        <v>229</v>
      </c>
      <c r="Q1398">
        <v>144</v>
      </c>
    </row>
    <row r="1399" spans="1:17" x14ac:dyDescent="0.25">
      <c r="A1399">
        <v>12184</v>
      </c>
      <c r="B1399">
        <v>2</v>
      </c>
      <c r="C1399" t="s">
        <v>13</v>
      </c>
      <c r="D1399">
        <v>1426</v>
      </c>
      <c r="E1399" t="s">
        <v>13</v>
      </c>
      <c r="F1399">
        <v>74</v>
      </c>
      <c r="G1399" t="s">
        <v>27</v>
      </c>
      <c r="H1399">
        <v>4440</v>
      </c>
      <c r="I1399" t="s">
        <v>533</v>
      </c>
      <c r="J1399" s="1">
        <v>43361</v>
      </c>
      <c r="K1399">
        <v>0</v>
      </c>
      <c r="L1399">
        <v>210</v>
      </c>
      <c r="N1399">
        <v>222</v>
      </c>
      <c r="Q1399">
        <v>13</v>
      </c>
    </row>
    <row r="1400" spans="1:17" x14ac:dyDescent="0.25">
      <c r="A1400">
        <v>12098</v>
      </c>
      <c r="B1400">
        <v>2</v>
      </c>
      <c r="C1400" t="s">
        <v>13</v>
      </c>
      <c r="D1400">
        <v>1426</v>
      </c>
      <c r="E1400" t="s">
        <v>13</v>
      </c>
      <c r="F1400">
        <v>74</v>
      </c>
      <c r="G1400" t="s">
        <v>27</v>
      </c>
      <c r="H1400">
        <v>4477</v>
      </c>
      <c r="I1400" t="s">
        <v>50</v>
      </c>
      <c r="J1400" s="1">
        <v>43360</v>
      </c>
      <c r="K1400">
        <v>0</v>
      </c>
      <c r="L1400">
        <v>75</v>
      </c>
      <c r="N1400">
        <v>401</v>
      </c>
      <c r="Q1400">
        <v>187</v>
      </c>
    </row>
    <row r="1401" spans="1:17" x14ac:dyDescent="0.25">
      <c r="A1401">
        <v>11893</v>
      </c>
      <c r="B1401">
        <v>6</v>
      </c>
      <c r="C1401" t="s">
        <v>16</v>
      </c>
      <c r="D1401">
        <v>1875</v>
      </c>
      <c r="E1401" t="s">
        <v>243</v>
      </c>
      <c r="F1401">
        <v>74</v>
      </c>
      <c r="G1401" t="s">
        <v>27</v>
      </c>
      <c r="H1401">
        <v>4466</v>
      </c>
      <c r="I1401" t="s">
        <v>137</v>
      </c>
      <c r="J1401" s="1">
        <v>43356</v>
      </c>
      <c r="K1401">
        <v>0</v>
      </c>
      <c r="L1401">
        <v>2268</v>
      </c>
      <c r="N1401">
        <v>329</v>
      </c>
      <c r="Q1401">
        <v>113</v>
      </c>
    </row>
    <row r="1402" spans="1:17" x14ac:dyDescent="0.25">
      <c r="A1402">
        <v>11996</v>
      </c>
      <c r="B1402">
        <v>6</v>
      </c>
      <c r="C1402" t="s">
        <v>16</v>
      </c>
      <c r="D1402">
        <v>1638</v>
      </c>
      <c r="E1402" t="s">
        <v>109</v>
      </c>
      <c r="F1402">
        <v>82</v>
      </c>
      <c r="G1402" t="s">
        <v>58</v>
      </c>
      <c r="H1402">
        <v>1171</v>
      </c>
      <c r="I1402" t="s">
        <v>451</v>
      </c>
      <c r="J1402" s="1">
        <v>43357</v>
      </c>
      <c r="K1402">
        <v>0</v>
      </c>
      <c r="L1402">
        <v>300</v>
      </c>
      <c r="N1402">
        <v>330</v>
      </c>
      <c r="Q1402">
        <v>10</v>
      </c>
    </row>
    <row r="1403" spans="1:17" x14ac:dyDescent="0.25">
      <c r="A1403">
        <v>11621</v>
      </c>
      <c r="B1403">
        <v>2</v>
      </c>
      <c r="C1403" t="s">
        <v>13</v>
      </c>
      <c r="D1403">
        <v>1202</v>
      </c>
      <c r="E1403" t="s">
        <v>13</v>
      </c>
      <c r="F1403">
        <v>177</v>
      </c>
      <c r="G1403" t="s">
        <v>47</v>
      </c>
      <c r="H1403">
        <v>3396</v>
      </c>
      <c r="I1403" t="s">
        <v>48</v>
      </c>
      <c r="J1403" s="1">
        <v>43354</v>
      </c>
      <c r="K1403">
        <v>1</v>
      </c>
      <c r="L1403">
        <v>4499.63</v>
      </c>
      <c r="N1403">
        <v>53</v>
      </c>
      <c r="Q1403">
        <v>197</v>
      </c>
    </row>
    <row r="1404" spans="1:17" x14ac:dyDescent="0.25">
      <c r="A1404">
        <v>11942</v>
      </c>
      <c r="B1404">
        <v>6</v>
      </c>
      <c r="C1404" t="s">
        <v>16</v>
      </c>
      <c r="D1404">
        <v>1872</v>
      </c>
      <c r="E1404" t="s">
        <v>116</v>
      </c>
      <c r="F1404">
        <v>51</v>
      </c>
      <c r="G1404" t="s">
        <v>107</v>
      </c>
      <c r="H1404">
        <v>717</v>
      </c>
      <c r="I1404" t="s">
        <v>146</v>
      </c>
      <c r="J1404" s="1">
        <v>43356</v>
      </c>
      <c r="K1404">
        <v>0</v>
      </c>
      <c r="L1404">
        <v>5722.18</v>
      </c>
      <c r="N1404">
        <v>441</v>
      </c>
      <c r="Q1404">
        <v>251</v>
      </c>
    </row>
    <row r="1405" spans="1:17" x14ac:dyDescent="0.25">
      <c r="A1405">
        <v>11733</v>
      </c>
      <c r="B1405">
        <v>6</v>
      </c>
      <c r="C1405" t="s">
        <v>16</v>
      </c>
      <c r="D1405">
        <v>1900</v>
      </c>
      <c r="E1405" t="s">
        <v>55</v>
      </c>
      <c r="F1405">
        <v>74</v>
      </c>
      <c r="G1405" t="s">
        <v>27</v>
      </c>
      <c r="H1405">
        <v>4485</v>
      </c>
      <c r="I1405" t="s">
        <v>392</v>
      </c>
      <c r="J1405" s="1">
        <v>43357</v>
      </c>
      <c r="K1405">
        <v>1</v>
      </c>
      <c r="L1405">
        <v>400</v>
      </c>
      <c r="N1405">
        <v>363</v>
      </c>
      <c r="Q1405">
        <v>269</v>
      </c>
    </row>
    <row r="1406" spans="1:17" x14ac:dyDescent="0.25">
      <c r="A1406">
        <v>11923</v>
      </c>
      <c r="B1406">
        <v>6</v>
      </c>
      <c r="C1406" t="s">
        <v>16</v>
      </c>
      <c r="D1406">
        <v>1746</v>
      </c>
      <c r="E1406" t="s">
        <v>450</v>
      </c>
      <c r="F1406">
        <v>219</v>
      </c>
      <c r="G1406" t="s">
        <v>534</v>
      </c>
      <c r="H1406">
        <v>4261</v>
      </c>
      <c r="I1406" t="s">
        <v>535</v>
      </c>
      <c r="J1406" s="1">
        <v>43356</v>
      </c>
      <c r="K1406">
        <v>1</v>
      </c>
      <c r="L1406">
        <v>4542</v>
      </c>
      <c r="N1406">
        <v>159</v>
      </c>
      <c r="Q1406">
        <v>1</v>
      </c>
    </row>
    <row r="1407" spans="1:17" x14ac:dyDescent="0.25">
      <c r="A1407">
        <v>11104</v>
      </c>
      <c r="B1407">
        <v>2</v>
      </c>
      <c r="C1407" t="s">
        <v>13</v>
      </c>
      <c r="D1407">
        <v>1416</v>
      </c>
      <c r="E1407" t="s">
        <v>13</v>
      </c>
      <c r="F1407">
        <v>177</v>
      </c>
      <c r="G1407" t="s">
        <v>47</v>
      </c>
      <c r="H1407">
        <v>3396</v>
      </c>
      <c r="I1407" t="s">
        <v>48</v>
      </c>
      <c r="J1407" s="1">
        <v>43348</v>
      </c>
      <c r="K1407">
        <v>1</v>
      </c>
      <c r="L1407">
        <v>8604.99</v>
      </c>
      <c r="N1407">
        <v>367</v>
      </c>
      <c r="Q1407">
        <v>116</v>
      </c>
    </row>
    <row r="1408" spans="1:17" x14ac:dyDescent="0.25">
      <c r="A1408">
        <v>11791</v>
      </c>
      <c r="B1408">
        <v>2</v>
      </c>
      <c r="C1408" t="s">
        <v>13</v>
      </c>
      <c r="D1408">
        <v>1426</v>
      </c>
      <c r="E1408" t="s">
        <v>13</v>
      </c>
      <c r="F1408">
        <v>74</v>
      </c>
      <c r="G1408" t="s">
        <v>27</v>
      </c>
      <c r="H1408">
        <v>4489</v>
      </c>
      <c r="I1408" t="s">
        <v>187</v>
      </c>
      <c r="J1408" s="1">
        <v>43357</v>
      </c>
      <c r="K1408">
        <v>1</v>
      </c>
      <c r="L1408">
        <v>150</v>
      </c>
      <c r="N1408">
        <v>329</v>
      </c>
      <c r="Q1408">
        <v>26</v>
      </c>
    </row>
    <row r="1409" spans="1:17" x14ac:dyDescent="0.25">
      <c r="A1409">
        <v>12131</v>
      </c>
      <c r="B1409">
        <v>2</v>
      </c>
      <c r="C1409" t="s">
        <v>13</v>
      </c>
      <c r="D1409">
        <v>1439</v>
      </c>
      <c r="E1409" t="s">
        <v>13</v>
      </c>
      <c r="F1409">
        <v>149</v>
      </c>
      <c r="G1409" t="s">
        <v>33</v>
      </c>
      <c r="H1409">
        <v>2959</v>
      </c>
      <c r="I1409" t="s">
        <v>493</v>
      </c>
      <c r="J1409" s="1">
        <v>43361</v>
      </c>
      <c r="K1409">
        <v>0</v>
      </c>
      <c r="L1409">
        <v>1723.3</v>
      </c>
      <c r="N1409">
        <v>399</v>
      </c>
      <c r="Q1409">
        <v>8</v>
      </c>
    </row>
    <row r="1410" spans="1:17" x14ac:dyDescent="0.25">
      <c r="A1410">
        <v>12250</v>
      </c>
      <c r="B1410">
        <v>2</v>
      </c>
      <c r="C1410" t="s">
        <v>13</v>
      </c>
      <c r="D1410">
        <v>1426</v>
      </c>
      <c r="E1410" t="s">
        <v>13</v>
      </c>
      <c r="F1410">
        <v>74</v>
      </c>
      <c r="G1410" t="s">
        <v>27</v>
      </c>
      <c r="H1410">
        <v>4441</v>
      </c>
      <c r="I1410" t="s">
        <v>91</v>
      </c>
      <c r="J1410" s="1">
        <v>43362</v>
      </c>
      <c r="K1410">
        <v>0</v>
      </c>
      <c r="L1410">
        <v>150</v>
      </c>
      <c r="N1410">
        <v>215</v>
      </c>
      <c r="Q1410">
        <v>139</v>
      </c>
    </row>
    <row r="1411" spans="1:17" x14ac:dyDescent="0.25">
      <c r="A1411">
        <v>12157</v>
      </c>
      <c r="B1411">
        <v>6</v>
      </c>
      <c r="C1411" t="s">
        <v>16</v>
      </c>
      <c r="D1411">
        <v>1638</v>
      </c>
      <c r="E1411" t="s">
        <v>109</v>
      </c>
      <c r="F1411">
        <v>213</v>
      </c>
      <c r="G1411" t="s">
        <v>68</v>
      </c>
      <c r="H1411">
        <v>604</v>
      </c>
      <c r="I1411" t="s">
        <v>536</v>
      </c>
      <c r="J1411" s="1">
        <v>43361</v>
      </c>
      <c r="K1411">
        <v>0</v>
      </c>
      <c r="L1411">
        <v>700</v>
      </c>
      <c r="N1411">
        <v>96</v>
      </c>
      <c r="Q1411">
        <v>266</v>
      </c>
    </row>
    <row r="1412" spans="1:17" x14ac:dyDescent="0.25">
      <c r="A1412">
        <v>11698</v>
      </c>
      <c r="B1412">
        <v>50</v>
      </c>
      <c r="C1412" t="s">
        <v>95</v>
      </c>
      <c r="D1412">
        <v>5507</v>
      </c>
      <c r="E1412" t="s">
        <v>537</v>
      </c>
      <c r="F1412">
        <v>62</v>
      </c>
      <c r="G1412" t="s">
        <v>86</v>
      </c>
      <c r="H1412">
        <v>827</v>
      </c>
      <c r="I1412" t="s">
        <v>87</v>
      </c>
      <c r="J1412" s="1">
        <v>43355</v>
      </c>
      <c r="K1412">
        <v>1</v>
      </c>
      <c r="L1412">
        <v>27.18</v>
      </c>
      <c r="N1412">
        <v>298</v>
      </c>
      <c r="Q1412">
        <v>183</v>
      </c>
    </row>
    <row r="1413" spans="1:17" x14ac:dyDescent="0.25">
      <c r="A1413">
        <v>11924</v>
      </c>
      <c r="B1413">
        <v>2</v>
      </c>
      <c r="C1413" t="s">
        <v>13</v>
      </c>
      <c r="D1413">
        <v>1440</v>
      </c>
      <c r="E1413" t="s">
        <v>13</v>
      </c>
      <c r="F1413">
        <v>178</v>
      </c>
      <c r="G1413" t="s">
        <v>114</v>
      </c>
      <c r="H1413">
        <v>3188</v>
      </c>
      <c r="I1413" t="s">
        <v>115</v>
      </c>
      <c r="J1413" s="1">
        <v>43356</v>
      </c>
      <c r="K1413">
        <v>0</v>
      </c>
      <c r="L1413">
        <v>1900</v>
      </c>
      <c r="N1413">
        <v>432</v>
      </c>
      <c r="Q1413">
        <v>183</v>
      </c>
    </row>
    <row r="1414" spans="1:17" x14ac:dyDescent="0.25">
      <c r="A1414">
        <v>10573</v>
      </c>
      <c r="B1414">
        <v>6</v>
      </c>
      <c r="C1414" t="s">
        <v>16</v>
      </c>
      <c r="D1414">
        <v>7600</v>
      </c>
      <c r="E1414" t="s">
        <v>113</v>
      </c>
      <c r="F1414">
        <v>47</v>
      </c>
      <c r="G1414" t="s">
        <v>56</v>
      </c>
      <c r="H1414">
        <v>656</v>
      </c>
      <c r="I1414" t="s">
        <v>57</v>
      </c>
      <c r="J1414" s="1">
        <v>43336</v>
      </c>
      <c r="K1414">
        <v>0</v>
      </c>
      <c r="L1414">
        <v>825</v>
      </c>
      <c r="N1414">
        <v>33</v>
      </c>
      <c r="Q1414">
        <v>259</v>
      </c>
    </row>
    <row r="1415" spans="1:17" x14ac:dyDescent="0.25">
      <c r="A1415">
        <v>12190</v>
      </c>
      <c r="B1415">
        <v>2</v>
      </c>
      <c r="C1415" t="s">
        <v>13</v>
      </c>
      <c r="D1415">
        <v>1426</v>
      </c>
      <c r="E1415" t="s">
        <v>13</v>
      </c>
      <c r="F1415">
        <v>74</v>
      </c>
      <c r="G1415" t="s">
        <v>27</v>
      </c>
      <c r="H1415">
        <v>4452</v>
      </c>
      <c r="I1415" t="s">
        <v>123</v>
      </c>
      <c r="J1415" s="1">
        <v>43361</v>
      </c>
      <c r="K1415">
        <v>0</v>
      </c>
      <c r="L1415">
        <v>150</v>
      </c>
      <c r="N1415">
        <v>326</v>
      </c>
      <c r="Q1415">
        <v>100</v>
      </c>
    </row>
    <row r="1416" spans="1:17" x14ac:dyDescent="0.25">
      <c r="A1416">
        <v>12242</v>
      </c>
      <c r="B1416">
        <v>2</v>
      </c>
      <c r="C1416" t="s">
        <v>13</v>
      </c>
      <c r="D1416">
        <v>1426</v>
      </c>
      <c r="E1416" t="s">
        <v>13</v>
      </c>
      <c r="F1416">
        <v>74</v>
      </c>
      <c r="G1416" t="s">
        <v>27</v>
      </c>
      <c r="H1416">
        <v>4480</v>
      </c>
      <c r="I1416" t="s">
        <v>346</v>
      </c>
      <c r="J1416" s="1">
        <v>43362</v>
      </c>
      <c r="K1416">
        <v>0</v>
      </c>
      <c r="L1416">
        <v>390</v>
      </c>
      <c r="N1416">
        <v>364</v>
      </c>
      <c r="Q1416">
        <v>217</v>
      </c>
    </row>
    <row r="1417" spans="1:17" x14ac:dyDescent="0.25">
      <c r="A1417">
        <v>12192</v>
      </c>
      <c r="B1417">
        <v>2</v>
      </c>
      <c r="C1417" t="s">
        <v>13</v>
      </c>
      <c r="D1417">
        <v>1426</v>
      </c>
      <c r="E1417" t="s">
        <v>13</v>
      </c>
      <c r="F1417">
        <v>16</v>
      </c>
      <c r="G1417" t="s">
        <v>76</v>
      </c>
      <c r="H1417">
        <v>137</v>
      </c>
      <c r="I1417" t="s">
        <v>300</v>
      </c>
      <c r="J1417" s="1">
        <v>43361</v>
      </c>
      <c r="K1417">
        <v>0</v>
      </c>
      <c r="L1417">
        <v>260</v>
      </c>
      <c r="N1417">
        <v>289</v>
      </c>
      <c r="Q1417">
        <v>235</v>
      </c>
    </row>
    <row r="1418" spans="1:17" x14ac:dyDescent="0.25">
      <c r="A1418">
        <v>11620</v>
      </c>
      <c r="B1418">
        <v>6</v>
      </c>
      <c r="C1418" t="s">
        <v>16</v>
      </c>
      <c r="D1418">
        <v>1657</v>
      </c>
      <c r="E1418" t="s">
        <v>197</v>
      </c>
      <c r="F1418">
        <v>29</v>
      </c>
      <c r="G1418" t="s">
        <v>93</v>
      </c>
      <c r="H1418">
        <v>420</v>
      </c>
      <c r="I1418" t="s">
        <v>251</v>
      </c>
      <c r="J1418" s="1">
        <v>43355</v>
      </c>
      <c r="K1418">
        <v>1</v>
      </c>
      <c r="L1418">
        <v>453.8</v>
      </c>
      <c r="N1418">
        <v>295</v>
      </c>
      <c r="Q1418">
        <v>46</v>
      </c>
    </row>
    <row r="1419" spans="1:17" x14ac:dyDescent="0.25">
      <c r="A1419">
        <v>11886</v>
      </c>
      <c r="B1419">
        <v>2</v>
      </c>
      <c r="C1419" t="s">
        <v>13</v>
      </c>
      <c r="D1419">
        <v>1431</v>
      </c>
      <c r="E1419" t="s">
        <v>13</v>
      </c>
      <c r="F1419">
        <v>51</v>
      </c>
      <c r="G1419" t="s">
        <v>107</v>
      </c>
      <c r="H1419">
        <v>707</v>
      </c>
      <c r="I1419" t="s">
        <v>336</v>
      </c>
      <c r="J1419" s="1">
        <v>43357</v>
      </c>
      <c r="K1419">
        <v>0</v>
      </c>
      <c r="L1419">
        <v>13600</v>
      </c>
      <c r="N1419">
        <v>30</v>
      </c>
      <c r="Q1419">
        <v>285</v>
      </c>
    </row>
    <row r="1420" spans="1:17" x14ac:dyDescent="0.25">
      <c r="A1420">
        <v>12096</v>
      </c>
      <c r="B1420">
        <v>2</v>
      </c>
      <c r="C1420" t="s">
        <v>13</v>
      </c>
      <c r="D1420">
        <v>1426</v>
      </c>
      <c r="E1420" t="s">
        <v>13</v>
      </c>
      <c r="F1420">
        <v>74</v>
      </c>
      <c r="G1420" t="s">
        <v>27</v>
      </c>
      <c r="H1420">
        <v>4476</v>
      </c>
      <c r="I1420" t="s">
        <v>119</v>
      </c>
      <c r="J1420" s="1">
        <v>43360</v>
      </c>
      <c r="K1420">
        <v>0</v>
      </c>
      <c r="L1420">
        <v>219</v>
      </c>
      <c r="N1420">
        <v>45</v>
      </c>
      <c r="Q1420">
        <v>194</v>
      </c>
    </row>
    <row r="1421" spans="1:17" x14ac:dyDescent="0.25">
      <c r="A1421">
        <v>11955</v>
      </c>
      <c r="B1421">
        <v>6</v>
      </c>
      <c r="C1421" t="s">
        <v>16</v>
      </c>
      <c r="D1421">
        <v>1674</v>
      </c>
      <c r="E1421" t="s">
        <v>472</v>
      </c>
      <c r="F1421">
        <v>178</v>
      </c>
      <c r="G1421" t="s">
        <v>114</v>
      </c>
      <c r="H1421">
        <v>3181</v>
      </c>
      <c r="I1421" t="s">
        <v>538</v>
      </c>
      <c r="J1421" s="1">
        <v>43357</v>
      </c>
      <c r="K1421">
        <v>0</v>
      </c>
      <c r="L1421">
        <v>90</v>
      </c>
      <c r="N1421">
        <v>139</v>
      </c>
      <c r="Q1421">
        <v>234</v>
      </c>
    </row>
    <row r="1422" spans="1:17" x14ac:dyDescent="0.25">
      <c r="A1422">
        <v>12283</v>
      </c>
      <c r="B1422">
        <v>6</v>
      </c>
      <c r="C1422" t="s">
        <v>16</v>
      </c>
      <c r="D1422">
        <v>1661</v>
      </c>
      <c r="E1422" t="s">
        <v>495</v>
      </c>
      <c r="F1422">
        <v>177</v>
      </c>
      <c r="G1422" t="s">
        <v>47</v>
      </c>
      <c r="H1422">
        <v>3396</v>
      </c>
      <c r="I1422" t="s">
        <v>48</v>
      </c>
      <c r="J1422" s="1">
        <v>43362</v>
      </c>
      <c r="K1422">
        <v>0</v>
      </c>
      <c r="L1422">
        <v>2656.94</v>
      </c>
      <c r="N1422">
        <v>431</v>
      </c>
      <c r="Q1422">
        <v>226</v>
      </c>
    </row>
    <row r="1423" spans="1:17" x14ac:dyDescent="0.25">
      <c r="A1423">
        <v>11914</v>
      </c>
      <c r="B1423">
        <v>2</v>
      </c>
      <c r="C1423" t="s">
        <v>13</v>
      </c>
      <c r="D1423">
        <v>1439</v>
      </c>
      <c r="E1423" t="s">
        <v>13</v>
      </c>
      <c r="F1423">
        <v>149</v>
      </c>
      <c r="G1423" t="s">
        <v>33</v>
      </c>
      <c r="H1423">
        <v>2959</v>
      </c>
      <c r="I1423" t="s">
        <v>493</v>
      </c>
      <c r="J1423" s="1">
        <v>43356</v>
      </c>
      <c r="K1423">
        <v>1</v>
      </c>
      <c r="L1423">
        <v>4716.82</v>
      </c>
      <c r="N1423">
        <v>220</v>
      </c>
      <c r="Q1423">
        <v>232</v>
      </c>
    </row>
    <row r="1424" spans="1:17" x14ac:dyDescent="0.25">
      <c r="A1424">
        <v>11220</v>
      </c>
      <c r="B1424">
        <v>2</v>
      </c>
      <c r="C1424" t="s">
        <v>13</v>
      </c>
      <c r="D1424">
        <v>1426</v>
      </c>
      <c r="E1424" t="s">
        <v>13</v>
      </c>
      <c r="F1424">
        <v>74</v>
      </c>
      <c r="G1424" t="s">
        <v>27</v>
      </c>
      <c r="H1424">
        <v>4473</v>
      </c>
      <c r="I1424" t="s">
        <v>90</v>
      </c>
      <c r="J1424" s="1">
        <v>43343</v>
      </c>
      <c r="K1424">
        <v>0</v>
      </c>
      <c r="L1424">
        <v>180</v>
      </c>
      <c r="N1424">
        <v>163</v>
      </c>
      <c r="Q1424">
        <v>168</v>
      </c>
    </row>
    <row r="1425" spans="1:17" x14ac:dyDescent="0.25">
      <c r="A1425">
        <v>11367</v>
      </c>
      <c r="B1425">
        <v>2</v>
      </c>
      <c r="C1425" t="s">
        <v>13</v>
      </c>
      <c r="D1425">
        <v>1426</v>
      </c>
      <c r="E1425" t="s">
        <v>13</v>
      </c>
      <c r="F1425">
        <v>74</v>
      </c>
      <c r="G1425" t="s">
        <v>27</v>
      </c>
      <c r="H1425">
        <v>4465</v>
      </c>
      <c r="I1425" t="s">
        <v>340</v>
      </c>
      <c r="J1425" s="1">
        <v>43347</v>
      </c>
      <c r="K1425">
        <v>0</v>
      </c>
      <c r="L1425">
        <v>150</v>
      </c>
      <c r="N1425">
        <v>146</v>
      </c>
      <c r="Q1425">
        <v>87</v>
      </c>
    </row>
    <row r="1426" spans="1:17" x14ac:dyDescent="0.25">
      <c r="A1426">
        <v>11207</v>
      </c>
      <c r="B1426">
        <v>2</v>
      </c>
      <c r="C1426" t="s">
        <v>13</v>
      </c>
      <c r="D1426">
        <v>1426</v>
      </c>
      <c r="E1426" t="s">
        <v>13</v>
      </c>
      <c r="F1426">
        <v>74</v>
      </c>
      <c r="G1426" t="s">
        <v>27</v>
      </c>
      <c r="H1426">
        <v>4483</v>
      </c>
      <c r="I1426" t="s">
        <v>129</v>
      </c>
      <c r="J1426" s="1">
        <v>43343</v>
      </c>
      <c r="K1426">
        <v>0</v>
      </c>
      <c r="L1426">
        <v>180</v>
      </c>
      <c r="N1426">
        <v>107</v>
      </c>
      <c r="Q1426">
        <v>116</v>
      </c>
    </row>
    <row r="1427" spans="1:17" x14ac:dyDescent="0.25">
      <c r="A1427">
        <v>11271</v>
      </c>
      <c r="B1427">
        <v>6</v>
      </c>
      <c r="C1427" t="s">
        <v>16</v>
      </c>
      <c r="D1427">
        <v>1900</v>
      </c>
      <c r="E1427" t="s">
        <v>55</v>
      </c>
      <c r="F1427">
        <v>74</v>
      </c>
      <c r="G1427" t="s">
        <v>27</v>
      </c>
      <c r="H1427">
        <v>4441</v>
      </c>
      <c r="I1427" t="s">
        <v>91</v>
      </c>
      <c r="J1427" s="1">
        <v>43346</v>
      </c>
      <c r="K1427">
        <v>0</v>
      </c>
      <c r="L1427">
        <v>8000</v>
      </c>
      <c r="N1427">
        <v>498</v>
      </c>
      <c r="Q1427">
        <v>59</v>
      </c>
    </row>
    <row r="1428" spans="1:17" x14ac:dyDescent="0.25">
      <c r="A1428">
        <v>11210</v>
      </c>
      <c r="B1428">
        <v>2</v>
      </c>
      <c r="C1428" t="s">
        <v>13</v>
      </c>
      <c r="D1428">
        <v>1426</v>
      </c>
      <c r="E1428" t="s">
        <v>13</v>
      </c>
      <c r="F1428">
        <v>74</v>
      </c>
      <c r="G1428" t="s">
        <v>27</v>
      </c>
      <c r="H1428">
        <v>4485</v>
      </c>
      <c r="I1428" t="s">
        <v>392</v>
      </c>
      <c r="J1428" s="1">
        <v>43343</v>
      </c>
      <c r="K1428">
        <v>0</v>
      </c>
      <c r="L1428">
        <v>45.5</v>
      </c>
      <c r="N1428">
        <v>472</v>
      </c>
      <c r="Q1428">
        <v>213</v>
      </c>
    </row>
    <row r="1429" spans="1:17" x14ac:dyDescent="0.25">
      <c r="A1429">
        <v>11155</v>
      </c>
      <c r="B1429">
        <v>14</v>
      </c>
      <c r="C1429" t="s">
        <v>101</v>
      </c>
      <c r="D1429">
        <v>5012</v>
      </c>
      <c r="E1429" t="s">
        <v>101</v>
      </c>
      <c r="F1429">
        <v>149</v>
      </c>
      <c r="G1429" t="s">
        <v>33</v>
      </c>
      <c r="H1429">
        <v>2956</v>
      </c>
      <c r="I1429" t="s">
        <v>539</v>
      </c>
      <c r="J1429" s="1">
        <v>43342</v>
      </c>
      <c r="K1429">
        <v>1</v>
      </c>
      <c r="L1429">
        <v>1650</v>
      </c>
      <c r="N1429">
        <v>204</v>
      </c>
      <c r="Q1429">
        <v>32</v>
      </c>
    </row>
    <row r="1430" spans="1:17" x14ac:dyDescent="0.25">
      <c r="A1430">
        <v>11311</v>
      </c>
      <c r="B1430">
        <v>2</v>
      </c>
      <c r="C1430" t="s">
        <v>13</v>
      </c>
      <c r="D1430">
        <v>1426</v>
      </c>
      <c r="E1430" t="s">
        <v>13</v>
      </c>
      <c r="F1430">
        <v>74</v>
      </c>
      <c r="G1430" t="s">
        <v>27</v>
      </c>
      <c r="H1430">
        <v>4476</v>
      </c>
      <c r="I1430" t="s">
        <v>119</v>
      </c>
      <c r="J1430" s="1">
        <v>43347</v>
      </c>
      <c r="K1430">
        <v>0</v>
      </c>
      <c r="L1430">
        <v>429</v>
      </c>
      <c r="N1430">
        <v>63</v>
      </c>
      <c r="Q1430">
        <v>60</v>
      </c>
    </row>
    <row r="1431" spans="1:17" x14ac:dyDescent="0.25">
      <c r="A1431">
        <v>9489</v>
      </c>
      <c r="B1431">
        <v>14</v>
      </c>
      <c r="C1431" t="s">
        <v>101</v>
      </c>
      <c r="D1431">
        <v>5900</v>
      </c>
      <c r="E1431" t="s">
        <v>141</v>
      </c>
      <c r="F1431">
        <v>59</v>
      </c>
      <c r="G1431" t="s">
        <v>246</v>
      </c>
      <c r="H1431">
        <v>738</v>
      </c>
      <c r="I1431" t="s">
        <v>540</v>
      </c>
      <c r="J1431" s="1">
        <v>43313</v>
      </c>
      <c r="K1431">
        <v>0</v>
      </c>
      <c r="L1431">
        <v>1400</v>
      </c>
      <c r="N1431">
        <v>115</v>
      </c>
      <c r="Q1431">
        <v>203</v>
      </c>
    </row>
    <row r="1432" spans="1:17" x14ac:dyDescent="0.25">
      <c r="A1432">
        <v>11206</v>
      </c>
      <c r="B1432">
        <v>2</v>
      </c>
      <c r="C1432" t="s">
        <v>13</v>
      </c>
      <c r="D1432">
        <v>1426</v>
      </c>
      <c r="E1432" t="s">
        <v>13</v>
      </c>
      <c r="F1432">
        <v>74</v>
      </c>
      <c r="G1432" t="s">
        <v>27</v>
      </c>
      <c r="H1432">
        <v>4473</v>
      </c>
      <c r="I1432" t="s">
        <v>90</v>
      </c>
      <c r="J1432" s="1">
        <v>43343</v>
      </c>
      <c r="K1432">
        <v>0</v>
      </c>
      <c r="L1432">
        <v>129.85</v>
      </c>
      <c r="N1432">
        <v>150</v>
      </c>
      <c r="Q1432">
        <v>56</v>
      </c>
    </row>
    <row r="1433" spans="1:17" x14ac:dyDescent="0.25">
      <c r="A1433">
        <v>11245</v>
      </c>
      <c r="B1433">
        <v>2</v>
      </c>
      <c r="C1433" t="s">
        <v>13</v>
      </c>
      <c r="D1433">
        <v>1416</v>
      </c>
      <c r="E1433" t="s">
        <v>13</v>
      </c>
      <c r="F1433">
        <v>183</v>
      </c>
      <c r="G1433" t="s">
        <v>287</v>
      </c>
      <c r="H1433">
        <v>4807</v>
      </c>
      <c r="I1433" t="s">
        <v>541</v>
      </c>
      <c r="J1433" s="1">
        <v>43343</v>
      </c>
      <c r="K1433">
        <v>1</v>
      </c>
      <c r="L1433">
        <v>1090</v>
      </c>
      <c r="N1433">
        <v>13</v>
      </c>
      <c r="Q1433">
        <v>191</v>
      </c>
    </row>
    <row r="1434" spans="1:17" x14ac:dyDescent="0.25">
      <c r="A1434">
        <v>11373</v>
      </c>
      <c r="B1434">
        <v>2</v>
      </c>
      <c r="C1434" t="s">
        <v>13</v>
      </c>
      <c r="D1434">
        <v>1426</v>
      </c>
      <c r="E1434" t="s">
        <v>13</v>
      </c>
      <c r="F1434">
        <v>233</v>
      </c>
      <c r="G1434" t="s">
        <v>356</v>
      </c>
      <c r="H1434">
        <v>4300</v>
      </c>
      <c r="I1434" t="s">
        <v>386</v>
      </c>
      <c r="J1434" s="1">
        <v>43347</v>
      </c>
      <c r="K1434">
        <v>0</v>
      </c>
      <c r="L1434">
        <v>150</v>
      </c>
      <c r="N1434">
        <v>297</v>
      </c>
      <c r="Q1434">
        <v>141</v>
      </c>
    </row>
    <row r="1435" spans="1:17" x14ac:dyDescent="0.25">
      <c r="A1435">
        <v>11184</v>
      </c>
      <c r="B1435">
        <v>2</v>
      </c>
      <c r="C1435" t="s">
        <v>13</v>
      </c>
      <c r="D1435">
        <v>1237</v>
      </c>
      <c r="E1435" t="s">
        <v>13</v>
      </c>
      <c r="F1435">
        <v>74</v>
      </c>
      <c r="G1435" t="s">
        <v>27</v>
      </c>
      <c r="H1435">
        <v>4449</v>
      </c>
      <c r="I1435" t="s">
        <v>542</v>
      </c>
      <c r="J1435" s="1">
        <v>43343</v>
      </c>
      <c r="K1435">
        <v>0</v>
      </c>
      <c r="L1435">
        <v>5837</v>
      </c>
      <c r="N1435">
        <v>187</v>
      </c>
      <c r="Q1435">
        <v>18</v>
      </c>
    </row>
    <row r="1436" spans="1:17" x14ac:dyDescent="0.25">
      <c r="A1436">
        <v>11200</v>
      </c>
      <c r="B1436">
        <v>2</v>
      </c>
      <c r="C1436" t="s">
        <v>13</v>
      </c>
      <c r="D1436">
        <v>1426</v>
      </c>
      <c r="E1436" t="s">
        <v>13</v>
      </c>
      <c r="F1436">
        <v>74</v>
      </c>
      <c r="G1436" t="s">
        <v>27</v>
      </c>
      <c r="H1436">
        <v>4441</v>
      </c>
      <c r="I1436" t="s">
        <v>91</v>
      </c>
      <c r="J1436" s="1">
        <v>43343</v>
      </c>
      <c r="K1436">
        <v>0</v>
      </c>
      <c r="L1436">
        <v>58.45</v>
      </c>
      <c r="N1436">
        <v>434</v>
      </c>
      <c r="Q1436">
        <v>165</v>
      </c>
    </row>
    <row r="1437" spans="1:17" x14ac:dyDescent="0.25">
      <c r="A1437">
        <v>11077</v>
      </c>
      <c r="B1437">
        <v>2</v>
      </c>
      <c r="C1437" t="s">
        <v>13</v>
      </c>
      <c r="D1437">
        <v>1427</v>
      </c>
      <c r="E1437" t="s">
        <v>13</v>
      </c>
      <c r="F1437">
        <v>236</v>
      </c>
      <c r="G1437" t="s">
        <v>44</v>
      </c>
      <c r="H1437">
        <v>4502</v>
      </c>
      <c r="I1437" t="s">
        <v>65</v>
      </c>
      <c r="J1437" s="1">
        <v>43343</v>
      </c>
      <c r="K1437">
        <v>1</v>
      </c>
      <c r="L1437">
        <v>1290</v>
      </c>
      <c r="N1437">
        <v>113</v>
      </c>
      <c r="Q1437">
        <v>115</v>
      </c>
    </row>
    <row r="1438" spans="1:17" x14ac:dyDescent="0.25">
      <c r="A1438">
        <v>12333</v>
      </c>
      <c r="B1438">
        <v>2</v>
      </c>
      <c r="C1438" t="s">
        <v>13</v>
      </c>
      <c r="D1438">
        <v>1408</v>
      </c>
      <c r="E1438" t="s">
        <v>118</v>
      </c>
      <c r="F1438">
        <v>74</v>
      </c>
      <c r="G1438" t="s">
        <v>27</v>
      </c>
      <c r="H1438">
        <v>4446</v>
      </c>
      <c r="I1438" t="s">
        <v>28</v>
      </c>
      <c r="J1438" s="1">
        <v>43363</v>
      </c>
      <c r="K1438">
        <v>0</v>
      </c>
      <c r="L1438">
        <v>145</v>
      </c>
      <c r="N1438">
        <v>146</v>
      </c>
      <c r="Q1438">
        <v>16</v>
      </c>
    </row>
    <row r="1439" spans="1:17" x14ac:dyDescent="0.25">
      <c r="A1439">
        <v>12328</v>
      </c>
      <c r="B1439">
        <v>6</v>
      </c>
      <c r="C1439" t="s">
        <v>16</v>
      </c>
      <c r="D1439">
        <v>1611</v>
      </c>
      <c r="E1439" t="s">
        <v>17</v>
      </c>
      <c r="F1439">
        <v>171</v>
      </c>
      <c r="G1439" t="s">
        <v>78</v>
      </c>
      <c r="H1439">
        <v>3078</v>
      </c>
      <c r="I1439" t="s">
        <v>106</v>
      </c>
      <c r="J1439" s="1">
        <v>43363</v>
      </c>
      <c r="K1439">
        <v>0</v>
      </c>
      <c r="L1439">
        <v>1720</v>
      </c>
      <c r="N1439">
        <v>499</v>
      </c>
      <c r="Q1439">
        <v>285</v>
      </c>
    </row>
    <row r="1440" spans="1:17" x14ac:dyDescent="0.25">
      <c r="A1440">
        <v>12191</v>
      </c>
      <c r="B1440">
        <v>2</v>
      </c>
      <c r="C1440" t="s">
        <v>13</v>
      </c>
      <c r="D1440">
        <v>1440</v>
      </c>
      <c r="E1440" t="s">
        <v>13</v>
      </c>
      <c r="F1440">
        <v>4</v>
      </c>
      <c r="G1440" t="s">
        <v>25</v>
      </c>
      <c r="H1440">
        <v>803</v>
      </c>
      <c r="I1440" t="s">
        <v>342</v>
      </c>
      <c r="J1440" s="1">
        <v>43361</v>
      </c>
      <c r="K1440">
        <v>0</v>
      </c>
      <c r="L1440">
        <v>4788</v>
      </c>
      <c r="N1440">
        <v>428</v>
      </c>
      <c r="Q1440">
        <v>193</v>
      </c>
    </row>
    <row r="1441" spans="1:17" x14ac:dyDescent="0.25">
      <c r="A1441">
        <v>12263</v>
      </c>
      <c r="B1441">
        <v>2</v>
      </c>
      <c r="C1441" t="s">
        <v>13</v>
      </c>
      <c r="D1441">
        <v>1414</v>
      </c>
      <c r="E1441" t="s">
        <v>13</v>
      </c>
      <c r="F1441">
        <v>74</v>
      </c>
      <c r="G1441" t="s">
        <v>27</v>
      </c>
      <c r="H1441">
        <v>4473</v>
      </c>
      <c r="I1441" t="s">
        <v>90</v>
      </c>
      <c r="J1441" s="1">
        <v>43362</v>
      </c>
      <c r="K1441">
        <v>0</v>
      </c>
      <c r="L1441">
        <v>75</v>
      </c>
      <c r="N1441">
        <v>388</v>
      </c>
      <c r="Q1441">
        <v>151</v>
      </c>
    </row>
    <row r="1442" spans="1:17" x14ac:dyDescent="0.25">
      <c r="A1442">
        <v>12348</v>
      </c>
      <c r="B1442">
        <v>2</v>
      </c>
      <c r="C1442" t="s">
        <v>13</v>
      </c>
      <c r="D1442">
        <v>1426</v>
      </c>
      <c r="E1442" t="s">
        <v>13</v>
      </c>
      <c r="F1442">
        <v>74</v>
      </c>
      <c r="G1442" t="s">
        <v>27</v>
      </c>
      <c r="H1442">
        <v>4489</v>
      </c>
      <c r="I1442" t="s">
        <v>187</v>
      </c>
      <c r="J1442" s="1">
        <v>43363</v>
      </c>
      <c r="K1442">
        <v>0</v>
      </c>
      <c r="L1442">
        <v>165</v>
      </c>
      <c r="N1442">
        <v>211</v>
      </c>
      <c r="Q1442">
        <v>79</v>
      </c>
    </row>
    <row r="1443" spans="1:17" x14ac:dyDescent="0.25">
      <c r="A1443">
        <v>12351</v>
      </c>
      <c r="B1443">
        <v>2</v>
      </c>
      <c r="C1443" t="s">
        <v>13</v>
      </c>
      <c r="D1443">
        <v>1426</v>
      </c>
      <c r="E1443" t="s">
        <v>13</v>
      </c>
      <c r="F1443">
        <v>74</v>
      </c>
      <c r="G1443" t="s">
        <v>27</v>
      </c>
      <c r="H1443">
        <v>4475</v>
      </c>
      <c r="I1443" t="s">
        <v>543</v>
      </c>
      <c r="J1443" s="1">
        <v>43363</v>
      </c>
      <c r="K1443">
        <v>0</v>
      </c>
      <c r="L1443">
        <v>130</v>
      </c>
      <c r="N1443">
        <v>409</v>
      </c>
      <c r="Q1443">
        <v>259</v>
      </c>
    </row>
    <row r="1444" spans="1:17" x14ac:dyDescent="0.25">
      <c r="A1444">
        <v>12393</v>
      </c>
      <c r="B1444">
        <v>2</v>
      </c>
      <c r="C1444" t="s">
        <v>13</v>
      </c>
      <c r="D1444">
        <v>1408</v>
      </c>
      <c r="E1444" t="s">
        <v>118</v>
      </c>
      <c r="F1444">
        <v>74</v>
      </c>
      <c r="G1444" t="s">
        <v>27</v>
      </c>
      <c r="H1444">
        <v>4483</v>
      </c>
      <c r="I1444" t="s">
        <v>129</v>
      </c>
      <c r="J1444" s="1">
        <v>43364</v>
      </c>
      <c r="K1444">
        <v>0</v>
      </c>
      <c r="L1444">
        <v>165</v>
      </c>
      <c r="N1444">
        <v>381</v>
      </c>
      <c r="Q1444">
        <v>212</v>
      </c>
    </row>
    <row r="1445" spans="1:17" x14ac:dyDescent="0.25">
      <c r="A1445">
        <v>12251</v>
      </c>
      <c r="B1445">
        <v>6</v>
      </c>
      <c r="C1445" t="s">
        <v>16</v>
      </c>
      <c r="D1445">
        <v>1834</v>
      </c>
      <c r="E1445" t="s">
        <v>29</v>
      </c>
      <c r="F1445">
        <v>135</v>
      </c>
      <c r="G1445" t="s">
        <v>528</v>
      </c>
      <c r="H1445">
        <v>2978</v>
      </c>
      <c r="I1445" t="s">
        <v>529</v>
      </c>
      <c r="J1445" s="1">
        <v>43362</v>
      </c>
      <c r="K1445">
        <v>0</v>
      </c>
      <c r="L1445">
        <v>2538</v>
      </c>
      <c r="N1445">
        <v>161</v>
      </c>
      <c r="Q1445">
        <v>139</v>
      </c>
    </row>
    <row r="1446" spans="1:17" x14ac:dyDescent="0.25">
      <c r="A1446">
        <v>12198</v>
      </c>
      <c r="B1446">
        <v>14</v>
      </c>
      <c r="C1446" t="s">
        <v>101</v>
      </c>
      <c r="D1446">
        <v>5147</v>
      </c>
      <c r="E1446" t="s">
        <v>101</v>
      </c>
      <c r="F1446">
        <v>79</v>
      </c>
      <c r="G1446" t="s">
        <v>281</v>
      </c>
      <c r="H1446">
        <v>3222</v>
      </c>
      <c r="I1446" t="s">
        <v>282</v>
      </c>
      <c r="J1446" s="1">
        <v>43362</v>
      </c>
      <c r="K1446">
        <v>0</v>
      </c>
      <c r="L1446">
        <v>250</v>
      </c>
      <c r="N1446">
        <v>40</v>
      </c>
      <c r="Q1446">
        <v>244</v>
      </c>
    </row>
    <row r="1447" spans="1:17" x14ac:dyDescent="0.25">
      <c r="A1447">
        <v>11824</v>
      </c>
      <c r="B1447">
        <v>14</v>
      </c>
      <c r="C1447" t="s">
        <v>101</v>
      </c>
      <c r="D1447">
        <v>5105</v>
      </c>
      <c r="E1447" t="s">
        <v>483</v>
      </c>
      <c r="F1447">
        <v>72</v>
      </c>
      <c r="G1447" t="s">
        <v>23</v>
      </c>
      <c r="H1447">
        <v>1029</v>
      </c>
      <c r="I1447" t="s">
        <v>544</v>
      </c>
      <c r="J1447" s="1">
        <v>43355</v>
      </c>
      <c r="K1447">
        <v>0</v>
      </c>
      <c r="L1447">
        <v>1257.3499999999999</v>
      </c>
      <c r="N1447">
        <v>173</v>
      </c>
      <c r="Q1447">
        <v>298</v>
      </c>
    </row>
    <row r="1448" spans="1:17" x14ac:dyDescent="0.25">
      <c r="A1448">
        <v>11967</v>
      </c>
      <c r="B1448">
        <v>6</v>
      </c>
      <c r="C1448" t="s">
        <v>16</v>
      </c>
      <c r="D1448">
        <v>1643</v>
      </c>
      <c r="E1448" t="s">
        <v>66</v>
      </c>
      <c r="F1448">
        <v>74</v>
      </c>
      <c r="G1448" t="s">
        <v>27</v>
      </c>
      <c r="H1448">
        <v>4441</v>
      </c>
      <c r="I1448" t="s">
        <v>91</v>
      </c>
      <c r="J1448" s="1">
        <v>43357</v>
      </c>
      <c r="K1448">
        <v>0</v>
      </c>
      <c r="L1448">
        <v>1043</v>
      </c>
      <c r="N1448">
        <v>122</v>
      </c>
      <c r="Q1448">
        <v>94</v>
      </c>
    </row>
    <row r="1449" spans="1:17" x14ac:dyDescent="0.25">
      <c r="A1449">
        <v>12259</v>
      </c>
      <c r="B1449">
        <v>6</v>
      </c>
      <c r="C1449" t="s">
        <v>16</v>
      </c>
      <c r="D1449">
        <v>1684</v>
      </c>
      <c r="E1449" t="s">
        <v>352</v>
      </c>
      <c r="F1449">
        <v>82</v>
      </c>
      <c r="G1449" t="s">
        <v>58</v>
      </c>
      <c r="H1449">
        <v>1170</v>
      </c>
      <c r="I1449" t="s">
        <v>97</v>
      </c>
      <c r="J1449" s="1">
        <v>43362</v>
      </c>
      <c r="K1449">
        <v>0</v>
      </c>
      <c r="L1449">
        <v>11392.08</v>
      </c>
      <c r="N1449">
        <v>250</v>
      </c>
      <c r="Q1449">
        <v>68</v>
      </c>
    </row>
    <row r="1450" spans="1:17" x14ac:dyDescent="0.25">
      <c r="A1450">
        <v>12261</v>
      </c>
      <c r="B1450">
        <v>6</v>
      </c>
      <c r="C1450" t="s">
        <v>16</v>
      </c>
      <c r="D1450">
        <v>1684</v>
      </c>
      <c r="E1450" t="s">
        <v>352</v>
      </c>
      <c r="F1450">
        <v>72</v>
      </c>
      <c r="G1450" t="s">
        <v>23</v>
      </c>
      <c r="H1450">
        <v>1005</v>
      </c>
      <c r="I1450" t="s">
        <v>24</v>
      </c>
      <c r="J1450" s="1">
        <v>43362</v>
      </c>
      <c r="K1450">
        <v>0</v>
      </c>
      <c r="L1450">
        <v>7442.7</v>
      </c>
      <c r="N1450">
        <v>22</v>
      </c>
      <c r="Q1450">
        <v>221</v>
      </c>
    </row>
    <row r="1451" spans="1:17" x14ac:dyDescent="0.25">
      <c r="A1451">
        <v>12346</v>
      </c>
      <c r="B1451">
        <v>2</v>
      </c>
      <c r="C1451" t="s">
        <v>13</v>
      </c>
      <c r="D1451">
        <v>1426</v>
      </c>
      <c r="E1451" t="s">
        <v>13</v>
      </c>
      <c r="F1451">
        <v>74</v>
      </c>
      <c r="G1451" t="s">
        <v>27</v>
      </c>
      <c r="H1451">
        <v>4443</v>
      </c>
      <c r="I1451" t="s">
        <v>89</v>
      </c>
      <c r="J1451" s="1">
        <v>43363</v>
      </c>
      <c r="K1451">
        <v>0</v>
      </c>
      <c r="L1451">
        <v>140</v>
      </c>
      <c r="N1451">
        <v>428</v>
      </c>
      <c r="Q1451">
        <v>191</v>
      </c>
    </row>
    <row r="1452" spans="1:17" x14ac:dyDescent="0.25">
      <c r="A1452">
        <v>12381</v>
      </c>
      <c r="B1452">
        <v>2</v>
      </c>
      <c r="C1452" t="s">
        <v>13</v>
      </c>
      <c r="D1452">
        <v>1426</v>
      </c>
      <c r="E1452" t="s">
        <v>13</v>
      </c>
      <c r="F1452">
        <v>74</v>
      </c>
      <c r="G1452" t="s">
        <v>27</v>
      </c>
      <c r="H1452">
        <v>4441</v>
      </c>
      <c r="I1452" t="s">
        <v>91</v>
      </c>
      <c r="J1452" s="1">
        <v>43364</v>
      </c>
      <c r="K1452">
        <v>0</v>
      </c>
      <c r="L1452">
        <v>180</v>
      </c>
      <c r="N1452">
        <v>60</v>
      </c>
      <c r="Q1452">
        <v>167</v>
      </c>
    </row>
    <row r="1453" spans="1:17" x14ac:dyDescent="0.25">
      <c r="A1453">
        <v>12376</v>
      </c>
      <c r="B1453">
        <v>2</v>
      </c>
      <c r="C1453" t="s">
        <v>13</v>
      </c>
      <c r="D1453">
        <v>1426</v>
      </c>
      <c r="E1453" t="s">
        <v>13</v>
      </c>
      <c r="F1453">
        <v>74</v>
      </c>
      <c r="G1453" t="s">
        <v>27</v>
      </c>
      <c r="H1453">
        <v>4489</v>
      </c>
      <c r="I1453" t="s">
        <v>187</v>
      </c>
      <c r="J1453" s="1">
        <v>43364</v>
      </c>
      <c r="K1453">
        <v>0</v>
      </c>
      <c r="L1453">
        <v>69</v>
      </c>
      <c r="N1453">
        <v>332</v>
      </c>
      <c r="Q1453">
        <v>171</v>
      </c>
    </row>
    <row r="1454" spans="1:17" x14ac:dyDescent="0.25">
      <c r="A1454">
        <v>12340</v>
      </c>
      <c r="B1454">
        <v>2</v>
      </c>
      <c r="C1454" t="s">
        <v>13</v>
      </c>
      <c r="D1454">
        <v>1426</v>
      </c>
      <c r="E1454" t="s">
        <v>13</v>
      </c>
      <c r="F1454">
        <v>74</v>
      </c>
      <c r="G1454" t="s">
        <v>27</v>
      </c>
      <c r="H1454">
        <v>4483</v>
      </c>
      <c r="I1454" t="s">
        <v>129</v>
      </c>
      <c r="J1454" s="1">
        <v>43363</v>
      </c>
      <c r="K1454">
        <v>0</v>
      </c>
      <c r="L1454">
        <v>180</v>
      </c>
      <c r="N1454">
        <v>329</v>
      </c>
      <c r="Q1454">
        <v>214</v>
      </c>
    </row>
    <row r="1455" spans="1:17" x14ac:dyDescent="0.25">
      <c r="A1455">
        <v>12378</v>
      </c>
      <c r="B1455">
        <v>2</v>
      </c>
      <c r="C1455" t="s">
        <v>13</v>
      </c>
      <c r="D1455">
        <v>1426</v>
      </c>
      <c r="E1455" t="s">
        <v>13</v>
      </c>
      <c r="F1455">
        <v>74</v>
      </c>
      <c r="G1455" t="s">
        <v>27</v>
      </c>
      <c r="H1455">
        <v>4445</v>
      </c>
      <c r="I1455" t="s">
        <v>545</v>
      </c>
      <c r="J1455" s="1">
        <v>43364</v>
      </c>
      <c r="K1455">
        <v>0</v>
      </c>
      <c r="L1455">
        <v>342</v>
      </c>
      <c r="N1455">
        <v>373</v>
      </c>
      <c r="Q1455">
        <v>197</v>
      </c>
    </row>
    <row r="1456" spans="1:17" x14ac:dyDescent="0.25">
      <c r="A1456">
        <v>12331</v>
      </c>
      <c r="B1456">
        <v>6</v>
      </c>
      <c r="C1456" t="s">
        <v>16</v>
      </c>
      <c r="D1456">
        <v>1603</v>
      </c>
      <c r="E1456" t="s">
        <v>49</v>
      </c>
      <c r="F1456">
        <v>178</v>
      </c>
      <c r="G1456" t="s">
        <v>114</v>
      </c>
      <c r="H1456">
        <v>3188</v>
      </c>
      <c r="I1456" t="s">
        <v>115</v>
      </c>
      <c r="J1456" s="1">
        <v>43363</v>
      </c>
      <c r="K1456">
        <v>0</v>
      </c>
      <c r="L1456">
        <v>6304.03</v>
      </c>
      <c r="N1456">
        <v>35</v>
      </c>
      <c r="Q1456">
        <v>36</v>
      </c>
    </row>
    <row r="1457" spans="1:17" x14ac:dyDescent="0.25">
      <c r="A1457">
        <v>12674</v>
      </c>
      <c r="B1457">
        <v>2</v>
      </c>
      <c r="C1457" t="s">
        <v>13</v>
      </c>
      <c r="D1457">
        <v>1426</v>
      </c>
      <c r="E1457" t="s">
        <v>13</v>
      </c>
      <c r="F1457">
        <v>139</v>
      </c>
      <c r="G1457" t="s">
        <v>235</v>
      </c>
      <c r="H1457">
        <v>2846</v>
      </c>
      <c r="I1457" t="s">
        <v>546</v>
      </c>
      <c r="J1457" s="1">
        <v>43368</v>
      </c>
      <c r="K1457">
        <v>0</v>
      </c>
      <c r="L1457">
        <v>274</v>
      </c>
      <c r="N1457">
        <v>349</v>
      </c>
      <c r="Q1457">
        <v>15</v>
      </c>
    </row>
    <row r="1458" spans="1:17" x14ac:dyDescent="0.25">
      <c r="A1458">
        <v>12658</v>
      </c>
      <c r="B1458">
        <v>6</v>
      </c>
      <c r="C1458" t="s">
        <v>16</v>
      </c>
      <c r="D1458">
        <v>1638</v>
      </c>
      <c r="E1458" t="s">
        <v>109</v>
      </c>
      <c r="F1458">
        <v>82</v>
      </c>
      <c r="G1458" t="s">
        <v>58</v>
      </c>
      <c r="H1458">
        <v>1109</v>
      </c>
      <c r="I1458" t="s">
        <v>547</v>
      </c>
      <c r="J1458" s="1">
        <v>43368</v>
      </c>
      <c r="K1458">
        <v>0</v>
      </c>
      <c r="L1458">
        <v>200</v>
      </c>
      <c r="N1458">
        <v>56</v>
      </c>
      <c r="Q1458">
        <v>263</v>
      </c>
    </row>
    <row r="1459" spans="1:17" x14ac:dyDescent="0.25">
      <c r="A1459">
        <v>12545</v>
      </c>
      <c r="B1459">
        <v>6</v>
      </c>
      <c r="C1459" t="s">
        <v>16</v>
      </c>
      <c r="D1459">
        <v>1611</v>
      </c>
      <c r="E1459" t="s">
        <v>17</v>
      </c>
      <c r="F1459">
        <v>74</v>
      </c>
      <c r="G1459" t="s">
        <v>27</v>
      </c>
      <c r="H1459">
        <v>4446</v>
      </c>
      <c r="I1459" t="s">
        <v>28</v>
      </c>
      <c r="J1459" s="1">
        <v>43367</v>
      </c>
      <c r="K1459">
        <v>0</v>
      </c>
      <c r="L1459">
        <v>7160</v>
      </c>
      <c r="N1459">
        <v>372</v>
      </c>
      <c r="Q1459">
        <v>54</v>
      </c>
    </row>
    <row r="1460" spans="1:17" x14ac:dyDescent="0.25">
      <c r="A1460">
        <v>12653</v>
      </c>
      <c r="B1460">
        <v>2</v>
      </c>
      <c r="C1460" t="s">
        <v>13</v>
      </c>
      <c r="D1460">
        <v>1426</v>
      </c>
      <c r="E1460" t="s">
        <v>13</v>
      </c>
      <c r="F1460">
        <v>74</v>
      </c>
      <c r="G1460" t="s">
        <v>27</v>
      </c>
      <c r="H1460">
        <v>4449</v>
      </c>
      <c r="I1460" t="s">
        <v>542</v>
      </c>
      <c r="J1460" s="1">
        <v>43368</v>
      </c>
      <c r="K1460">
        <v>0</v>
      </c>
      <c r="L1460">
        <v>230</v>
      </c>
      <c r="N1460">
        <v>107</v>
      </c>
      <c r="Q1460">
        <v>54</v>
      </c>
    </row>
    <row r="1461" spans="1:17" x14ac:dyDescent="0.25">
      <c r="A1461">
        <v>12130</v>
      </c>
      <c r="B1461">
        <v>6</v>
      </c>
      <c r="C1461" t="s">
        <v>16</v>
      </c>
      <c r="D1461">
        <v>1702</v>
      </c>
      <c r="E1461" t="s">
        <v>234</v>
      </c>
      <c r="F1461">
        <v>74</v>
      </c>
      <c r="G1461" t="s">
        <v>27</v>
      </c>
      <c r="H1461">
        <v>4452</v>
      </c>
      <c r="I1461" t="s">
        <v>123</v>
      </c>
      <c r="J1461" s="1">
        <v>43362</v>
      </c>
      <c r="K1461">
        <v>0</v>
      </c>
      <c r="L1461">
        <v>386.7</v>
      </c>
      <c r="N1461">
        <v>139</v>
      </c>
      <c r="Q1461">
        <v>173</v>
      </c>
    </row>
    <row r="1462" spans="1:17" x14ac:dyDescent="0.25">
      <c r="A1462">
        <v>12742</v>
      </c>
      <c r="B1462">
        <v>6</v>
      </c>
      <c r="C1462" t="s">
        <v>16</v>
      </c>
      <c r="D1462">
        <v>1638</v>
      </c>
      <c r="E1462" t="s">
        <v>109</v>
      </c>
      <c r="F1462">
        <v>4</v>
      </c>
      <c r="G1462" t="s">
        <v>25</v>
      </c>
      <c r="H1462">
        <v>805</v>
      </c>
      <c r="I1462" t="s">
        <v>131</v>
      </c>
      <c r="J1462" s="1">
        <v>43369</v>
      </c>
      <c r="K1462">
        <v>0</v>
      </c>
      <c r="L1462">
        <v>120</v>
      </c>
      <c r="N1462">
        <v>14</v>
      </c>
      <c r="Q1462">
        <v>38</v>
      </c>
    </row>
    <row r="1463" spans="1:17" x14ac:dyDescent="0.25">
      <c r="A1463">
        <v>12667</v>
      </c>
      <c r="B1463">
        <v>6</v>
      </c>
      <c r="C1463" t="s">
        <v>16</v>
      </c>
      <c r="D1463">
        <v>1638</v>
      </c>
      <c r="E1463" t="s">
        <v>109</v>
      </c>
      <c r="F1463">
        <v>16</v>
      </c>
      <c r="G1463" t="s">
        <v>76</v>
      </c>
      <c r="H1463">
        <v>137</v>
      </c>
      <c r="I1463" t="s">
        <v>300</v>
      </c>
      <c r="J1463" s="1">
        <v>43368</v>
      </c>
      <c r="K1463">
        <v>0</v>
      </c>
      <c r="L1463">
        <v>180</v>
      </c>
      <c r="N1463">
        <v>33</v>
      </c>
      <c r="Q1463">
        <v>44</v>
      </c>
    </row>
    <row r="1464" spans="1:17" x14ac:dyDescent="0.25">
      <c r="A1464">
        <v>12650</v>
      </c>
      <c r="B1464">
        <v>2</v>
      </c>
      <c r="C1464" t="s">
        <v>13</v>
      </c>
      <c r="D1464">
        <v>1426</v>
      </c>
      <c r="E1464" t="s">
        <v>13</v>
      </c>
      <c r="F1464">
        <v>74</v>
      </c>
      <c r="G1464" t="s">
        <v>27</v>
      </c>
      <c r="H1464">
        <v>4473</v>
      </c>
      <c r="I1464" t="s">
        <v>90</v>
      </c>
      <c r="J1464" s="1">
        <v>43368</v>
      </c>
      <c r="K1464">
        <v>0</v>
      </c>
      <c r="L1464">
        <v>75</v>
      </c>
      <c r="N1464">
        <v>246</v>
      </c>
      <c r="Q1464">
        <v>3</v>
      </c>
    </row>
    <row r="1465" spans="1:17" x14ac:dyDescent="0.25">
      <c r="A1465">
        <v>12662</v>
      </c>
      <c r="B1465">
        <v>2</v>
      </c>
      <c r="C1465" t="s">
        <v>13</v>
      </c>
      <c r="D1465">
        <v>1426</v>
      </c>
      <c r="E1465" t="s">
        <v>13</v>
      </c>
      <c r="F1465">
        <v>74</v>
      </c>
      <c r="G1465" t="s">
        <v>27</v>
      </c>
      <c r="H1465">
        <v>4483</v>
      </c>
      <c r="I1465" t="s">
        <v>129</v>
      </c>
      <c r="J1465" s="1">
        <v>43368</v>
      </c>
      <c r="K1465">
        <v>0</v>
      </c>
      <c r="L1465">
        <v>85</v>
      </c>
      <c r="N1465">
        <v>394</v>
      </c>
      <c r="Q1465">
        <v>259</v>
      </c>
    </row>
    <row r="1466" spans="1:17" x14ac:dyDescent="0.25">
      <c r="A1466">
        <v>12751</v>
      </c>
      <c r="B1466">
        <v>2</v>
      </c>
      <c r="C1466" t="s">
        <v>13</v>
      </c>
      <c r="D1466">
        <v>1426</v>
      </c>
      <c r="E1466" t="s">
        <v>13</v>
      </c>
      <c r="F1466">
        <v>74</v>
      </c>
      <c r="G1466" t="s">
        <v>27</v>
      </c>
      <c r="H1466">
        <v>4450</v>
      </c>
      <c r="I1466" t="s">
        <v>204</v>
      </c>
      <c r="J1466" s="1">
        <v>43369</v>
      </c>
      <c r="K1466">
        <v>0</v>
      </c>
      <c r="L1466">
        <v>230</v>
      </c>
      <c r="N1466">
        <v>219</v>
      </c>
      <c r="Q1466">
        <v>112</v>
      </c>
    </row>
    <row r="1467" spans="1:17" x14ac:dyDescent="0.25">
      <c r="A1467">
        <v>12634</v>
      </c>
      <c r="B1467">
        <v>2</v>
      </c>
      <c r="C1467" t="s">
        <v>13</v>
      </c>
      <c r="D1467">
        <v>1426</v>
      </c>
      <c r="E1467" t="s">
        <v>13</v>
      </c>
      <c r="F1467">
        <v>74</v>
      </c>
      <c r="G1467" t="s">
        <v>27</v>
      </c>
      <c r="H1467">
        <v>4441</v>
      </c>
      <c r="I1467" t="s">
        <v>91</v>
      </c>
      <c r="J1467" s="1">
        <v>43368</v>
      </c>
      <c r="K1467">
        <v>0</v>
      </c>
      <c r="L1467">
        <v>389</v>
      </c>
      <c r="N1467">
        <v>256</v>
      </c>
      <c r="Q1467">
        <v>22</v>
      </c>
    </row>
    <row r="1468" spans="1:17" x14ac:dyDescent="0.25">
      <c r="A1468">
        <v>12753</v>
      </c>
      <c r="B1468">
        <v>2</v>
      </c>
      <c r="C1468" t="s">
        <v>13</v>
      </c>
      <c r="D1468">
        <v>1426</v>
      </c>
      <c r="E1468" t="s">
        <v>13</v>
      </c>
      <c r="F1468">
        <v>4</v>
      </c>
      <c r="G1468" t="s">
        <v>25</v>
      </c>
      <c r="H1468">
        <v>812</v>
      </c>
      <c r="I1468" t="s">
        <v>548</v>
      </c>
      <c r="J1468" s="1">
        <v>43369</v>
      </c>
      <c r="K1468">
        <v>0</v>
      </c>
      <c r="L1468">
        <v>145</v>
      </c>
      <c r="N1468">
        <v>455</v>
      </c>
      <c r="Q1468">
        <v>251</v>
      </c>
    </row>
    <row r="1469" spans="1:17" x14ac:dyDescent="0.25">
      <c r="A1469">
        <v>12682</v>
      </c>
      <c r="B1469">
        <v>2</v>
      </c>
      <c r="C1469" t="s">
        <v>13</v>
      </c>
      <c r="D1469">
        <v>1440</v>
      </c>
      <c r="E1469" t="s">
        <v>13</v>
      </c>
      <c r="F1469">
        <v>178</v>
      </c>
      <c r="G1469" t="s">
        <v>114</v>
      </c>
      <c r="H1469">
        <v>3188</v>
      </c>
      <c r="I1469" t="s">
        <v>115</v>
      </c>
      <c r="J1469" s="1">
        <v>43368</v>
      </c>
      <c r="K1469">
        <v>0</v>
      </c>
      <c r="L1469">
        <v>1390</v>
      </c>
      <c r="N1469">
        <v>464</v>
      </c>
      <c r="Q1469">
        <v>76</v>
      </c>
    </row>
    <row r="1470" spans="1:17" x14ac:dyDescent="0.25">
      <c r="A1470">
        <v>12661</v>
      </c>
      <c r="B1470">
        <v>2</v>
      </c>
      <c r="C1470" t="s">
        <v>13</v>
      </c>
      <c r="D1470">
        <v>1426</v>
      </c>
      <c r="E1470" t="s">
        <v>13</v>
      </c>
      <c r="F1470">
        <v>112</v>
      </c>
      <c r="G1470" t="s">
        <v>549</v>
      </c>
      <c r="H1470">
        <v>1714</v>
      </c>
      <c r="I1470" t="s">
        <v>550</v>
      </c>
      <c r="J1470" s="1">
        <v>43368</v>
      </c>
      <c r="K1470">
        <v>0</v>
      </c>
      <c r="L1470">
        <v>210</v>
      </c>
      <c r="N1470">
        <v>172</v>
      </c>
      <c r="Q1470">
        <v>279</v>
      </c>
    </row>
    <row r="1471" spans="1:17" x14ac:dyDescent="0.25">
      <c r="A1471">
        <v>12735</v>
      </c>
      <c r="B1471">
        <v>2</v>
      </c>
      <c r="C1471" t="s">
        <v>13</v>
      </c>
      <c r="D1471">
        <v>1408</v>
      </c>
      <c r="E1471" t="s">
        <v>118</v>
      </c>
      <c r="F1471">
        <v>74</v>
      </c>
      <c r="G1471" t="s">
        <v>27</v>
      </c>
      <c r="H1471">
        <v>4446</v>
      </c>
      <c r="I1471" t="s">
        <v>28</v>
      </c>
      <c r="J1471" s="1">
        <v>43369</v>
      </c>
      <c r="K1471">
        <v>0</v>
      </c>
      <c r="L1471">
        <v>155</v>
      </c>
      <c r="N1471">
        <v>47</v>
      </c>
      <c r="Q1471">
        <v>159</v>
      </c>
    </row>
    <row r="1472" spans="1:17" x14ac:dyDescent="0.25">
      <c r="A1472">
        <v>12509</v>
      </c>
      <c r="B1472">
        <v>6</v>
      </c>
      <c r="C1472" t="s">
        <v>16</v>
      </c>
      <c r="D1472">
        <v>1896</v>
      </c>
      <c r="E1472" t="s">
        <v>505</v>
      </c>
      <c r="F1472">
        <v>178</v>
      </c>
      <c r="G1472" t="s">
        <v>114</v>
      </c>
      <c r="H1472">
        <v>3188</v>
      </c>
      <c r="I1472" t="s">
        <v>115</v>
      </c>
      <c r="J1472" s="1">
        <v>43367</v>
      </c>
      <c r="K1472">
        <v>0</v>
      </c>
      <c r="L1472">
        <v>12700</v>
      </c>
      <c r="N1472">
        <v>132</v>
      </c>
      <c r="Q1472">
        <v>41</v>
      </c>
    </row>
    <row r="1473" spans="1:17" x14ac:dyDescent="0.25">
      <c r="A1473">
        <v>12953</v>
      </c>
      <c r="B1473">
        <v>6</v>
      </c>
      <c r="C1473" t="s">
        <v>16</v>
      </c>
      <c r="D1473">
        <v>1611</v>
      </c>
      <c r="E1473" t="s">
        <v>17</v>
      </c>
      <c r="F1473">
        <v>74</v>
      </c>
      <c r="G1473" t="s">
        <v>27</v>
      </c>
      <c r="H1473">
        <v>4446</v>
      </c>
      <c r="I1473" t="s">
        <v>28</v>
      </c>
      <c r="J1473" s="1">
        <v>43371</v>
      </c>
      <c r="K1473">
        <v>0</v>
      </c>
      <c r="L1473">
        <v>7440</v>
      </c>
      <c r="N1473">
        <v>197</v>
      </c>
      <c r="Q1473">
        <v>210</v>
      </c>
    </row>
    <row r="1474" spans="1:17" x14ac:dyDescent="0.25">
      <c r="A1474">
        <v>12464</v>
      </c>
      <c r="B1474">
        <v>6</v>
      </c>
      <c r="C1474" t="s">
        <v>16</v>
      </c>
      <c r="D1474">
        <v>8000</v>
      </c>
      <c r="E1474" t="s">
        <v>406</v>
      </c>
      <c r="F1474">
        <v>218</v>
      </c>
      <c r="G1474" t="s">
        <v>498</v>
      </c>
      <c r="H1474">
        <v>4257</v>
      </c>
      <c r="I1474" t="s">
        <v>499</v>
      </c>
      <c r="J1474" s="1">
        <v>43364</v>
      </c>
      <c r="K1474">
        <v>0</v>
      </c>
      <c r="L1474">
        <v>1700</v>
      </c>
      <c r="N1474">
        <v>87</v>
      </c>
      <c r="Q1474">
        <v>184</v>
      </c>
    </row>
    <row r="1475" spans="1:17" x14ac:dyDescent="0.25">
      <c r="A1475">
        <v>12129</v>
      </c>
      <c r="B1475">
        <v>14</v>
      </c>
      <c r="C1475" t="s">
        <v>101</v>
      </c>
      <c r="D1475">
        <v>5900</v>
      </c>
      <c r="E1475" t="s">
        <v>141</v>
      </c>
      <c r="F1475">
        <v>171</v>
      </c>
      <c r="G1475" t="s">
        <v>78</v>
      </c>
      <c r="H1475">
        <v>3079</v>
      </c>
      <c r="I1475" t="s">
        <v>284</v>
      </c>
      <c r="J1475" s="1">
        <v>43361</v>
      </c>
      <c r="K1475">
        <v>0</v>
      </c>
      <c r="L1475">
        <v>1400</v>
      </c>
      <c r="N1475">
        <v>296</v>
      </c>
      <c r="Q1475">
        <v>197</v>
      </c>
    </row>
    <row r="1476" spans="1:17" x14ac:dyDescent="0.25">
      <c r="A1476">
        <v>12220</v>
      </c>
      <c r="B1476">
        <v>66</v>
      </c>
      <c r="C1476" t="s">
        <v>551</v>
      </c>
      <c r="D1476">
        <v>4400</v>
      </c>
      <c r="E1476" t="s">
        <v>551</v>
      </c>
      <c r="F1476">
        <v>4</v>
      </c>
      <c r="G1476" t="s">
        <v>25</v>
      </c>
      <c r="H1476">
        <v>803</v>
      </c>
      <c r="I1476" t="s">
        <v>342</v>
      </c>
      <c r="J1476" s="1">
        <v>43364</v>
      </c>
      <c r="K1476">
        <v>1</v>
      </c>
      <c r="L1476">
        <v>22.84</v>
      </c>
      <c r="N1476">
        <v>5</v>
      </c>
      <c r="Q1476">
        <v>201</v>
      </c>
    </row>
    <row r="1477" spans="1:17" x14ac:dyDescent="0.25">
      <c r="A1477">
        <v>12741</v>
      </c>
      <c r="B1477">
        <v>6</v>
      </c>
      <c r="C1477" t="s">
        <v>16</v>
      </c>
      <c r="D1477">
        <v>1611</v>
      </c>
      <c r="E1477" t="s">
        <v>17</v>
      </c>
      <c r="F1477">
        <v>74</v>
      </c>
      <c r="G1477" t="s">
        <v>27</v>
      </c>
      <c r="H1477">
        <v>4446</v>
      </c>
      <c r="I1477" t="s">
        <v>28</v>
      </c>
      <c r="J1477" s="1">
        <v>43369</v>
      </c>
      <c r="K1477">
        <v>0</v>
      </c>
      <c r="L1477">
        <v>12040</v>
      </c>
      <c r="N1477">
        <v>468</v>
      </c>
      <c r="Q1477">
        <v>275</v>
      </c>
    </row>
    <row r="1478" spans="1:17" x14ac:dyDescent="0.25">
      <c r="A1478">
        <v>12619</v>
      </c>
      <c r="B1478">
        <v>6</v>
      </c>
      <c r="C1478" t="s">
        <v>16</v>
      </c>
      <c r="D1478">
        <v>1678</v>
      </c>
      <c r="E1478" t="s">
        <v>81</v>
      </c>
      <c r="F1478">
        <v>51</v>
      </c>
      <c r="G1478" t="s">
        <v>107</v>
      </c>
      <c r="H1478">
        <v>733</v>
      </c>
      <c r="I1478" t="s">
        <v>232</v>
      </c>
      <c r="J1478" s="1">
        <v>43368</v>
      </c>
      <c r="K1478">
        <v>0</v>
      </c>
      <c r="L1478">
        <v>570.05999999999995</v>
      </c>
      <c r="N1478">
        <v>275</v>
      </c>
      <c r="Q1478">
        <v>293</v>
      </c>
    </row>
    <row r="1479" spans="1:17" x14ac:dyDescent="0.25">
      <c r="A1479">
        <v>12722</v>
      </c>
      <c r="B1479">
        <v>2</v>
      </c>
      <c r="C1479" t="s">
        <v>13</v>
      </c>
      <c r="D1479">
        <v>1188</v>
      </c>
      <c r="E1479" t="s">
        <v>13</v>
      </c>
      <c r="F1479">
        <v>47</v>
      </c>
      <c r="G1479" t="s">
        <v>56</v>
      </c>
      <c r="H1479">
        <v>656</v>
      </c>
      <c r="I1479" t="s">
        <v>57</v>
      </c>
      <c r="J1479" s="1">
        <v>43369</v>
      </c>
      <c r="K1479">
        <v>0</v>
      </c>
      <c r="L1479">
        <v>1854</v>
      </c>
      <c r="N1479">
        <v>117</v>
      </c>
      <c r="Q1479">
        <v>281</v>
      </c>
    </row>
    <row r="1480" spans="1:17" x14ac:dyDescent="0.25">
      <c r="A1480">
        <v>12902</v>
      </c>
      <c r="B1480">
        <v>6</v>
      </c>
      <c r="C1480" t="s">
        <v>16</v>
      </c>
      <c r="D1480">
        <v>1900</v>
      </c>
      <c r="E1480" t="s">
        <v>55</v>
      </c>
      <c r="F1480">
        <v>74</v>
      </c>
      <c r="G1480" t="s">
        <v>27</v>
      </c>
      <c r="H1480">
        <v>4470</v>
      </c>
      <c r="I1480" t="s">
        <v>82</v>
      </c>
      <c r="J1480" s="1">
        <v>43371</v>
      </c>
      <c r="K1480">
        <v>0</v>
      </c>
      <c r="L1480">
        <v>3127.2</v>
      </c>
      <c r="N1480">
        <v>283</v>
      </c>
      <c r="Q1480">
        <v>289</v>
      </c>
    </row>
    <row r="1481" spans="1:17" x14ac:dyDescent="0.25">
      <c r="A1481">
        <v>12518</v>
      </c>
      <c r="B1481">
        <v>2</v>
      </c>
      <c r="C1481" t="s">
        <v>13</v>
      </c>
      <c r="D1481">
        <v>1407</v>
      </c>
      <c r="E1481" t="s">
        <v>13</v>
      </c>
      <c r="F1481">
        <v>47</v>
      </c>
      <c r="G1481" t="s">
        <v>56</v>
      </c>
      <c r="H1481">
        <v>656</v>
      </c>
      <c r="I1481" t="s">
        <v>57</v>
      </c>
      <c r="J1481" s="1">
        <v>43367</v>
      </c>
      <c r="K1481">
        <v>0</v>
      </c>
      <c r="L1481">
        <v>334.06</v>
      </c>
      <c r="N1481">
        <v>397</v>
      </c>
      <c r="Q1481">
        <v>215</v>
      </c>
    </row>
    <row r="1482" spans="1:17" x14ac:dyDescent="0.25">
      <c r="A1482">
        <v>12884</v>
      </c>
      <c r="B1482">
        <v>2</v>
      </c>
      <c r="C1482" t="s">
        <v>13</v>
      </c>
      <c r="D1482">
        <v>1086</v>
      </c>
      <c r="E1482" t="s">
        <v>13</v>
      </c>
      <c r="F1482">
        <v>74</v>
      </c>
      <c r="G1482" t="s">
        <v>27</v>
      </c>
      <c r="H1482">
        <v>4470</v>
      </c>
      <c r="I1482" t="s">
        <v>82</v>
      </c>
      <c r="J1482" s="1">
        <v>43371</v>
      </c>
      <c r="K1482">
        <v>0</v>
      </c>
      <c r="L1482">
        <v>3497.4</v>
      </c>
      <c r="N1482">
        <v>107</v>
      </c>
      <c r="Q1482">
        <v>26</v>
      </c>
    </row>
    <row r="1483" spans="1:17" x14ac:dyDescent="0.25">
      <c r="A1483">
        <v>13345</v>
      </c>
      <c r="B1483">
        <v>6</v>
      </c>
      <c r="C1483" t="s">
        <v>16</v>
      </c>
      <c r="D1483">
        <v>7600</v>
      </c>
      <c r="E1483" t="s">
        <v>113</v>
      </c>
      <c r="F1483">
        <v>59</v>
      </c>
      <c r="G1483" t="s">
        <v>246</v>
      </c>
      <c r="H1483">
        <v>737</v>
      </c>
      <c r="I1483" t="s">
        <v>552</v>
      </c>
      <c r="J1483" s="1">
        <v>43376</v>
      </c>
      <c r="K1483">
        <v>0</v>
      </c>
      <c r="L1483">
        <v>2677</v>
      </c>
      <c r="N1483">
        <v>161</v>
      </c>
      <c r="Q1483">
        <v>60</v>
      </c>
    </row>
    <row r="1484" spans="1:17" x14ac:dyDescent="0.25">
      <c r="A1484">
        <v>12937</v>
      </c>
      <c r="B1484">
        <v>6</v>
      </c>
      <c r="C1484" t="s">
        <v>16</v>
      </c>
      <c r="D1484">
        <v>7600</v>
      </c>
      <c r="E1484" t="s">
        <v>113</v>
      </c>
      <c r="F1484">
        <v>236</v>
      </c>
      <c r="G1484" t="s">
        <v>44</v>
      </c>
      <c r="H1484">
        <v>4502</v>
      </c>
      <c r="I1484" t="s">
        <v>65</v>
      </c>
      <c r="J1484" s="1">
        <v>43371</v>
      </c>
      <c r="K1484">
        <v>1</v>
      </c>
      <c r="L1484">
        <v>6873.32</v>
      </c>
      <c r="N1484">
        <v>262</v>
      </c>
      <c r="Q1484">
        <v>73</v>
      </c>
    </row>
    <row r="1485" spans="1:17" x14ac:dyDescent="0.25">
      <c r="A1485">
        <v>11986</v>
      </c>
      <c r="B1485">
        <v>82</v>
      </c>
      <c r="C1485" t="s">
        <v>60</v>
      </c>
      <c r="D1485">
        <v>2000</v>
      </c>
      <c r="E1485" t="s">
        <v>61</v>
      </c>
      <c r="F1485">
        <v>178</v>
      </c>
      <c r="G1485" t="s">
        <v>114</v>
      </c>
      <c r="H1485">
        <v>3188</v>
      </c>
      <c r="I1485" t="s">
        <v>115</v>
      </c>
      <c r="J1485" s="1">
        <v>43357</v>
      </c>
      <c r="K1485">
        <v>0</v>
      </c>
      <c r="L1485">
        <v>400</v>
      </c>
      <c r="N1485">
        <v>58</v>
      </c>
      <c r="Q1485">
        <v>42</v>
      </c>
    </row>
    <row r="1486" spans="1:17" x14ac:dyDescent="0.25">
      <c r="A1486">
        <v>13187</v>
      </c>
      <c r="B1486">
        <v>2</v>
      </c>
      <c r="C1486" t="s">
        <v>13</v>
      </c>
      <c r="D1486">
        <v>1426</v>
      </c>
      <c r="E1486" t="s">
        <v>13</v>
      </c>
      <c r="F1486">
        <v>74</v>
      </c>
      <c r="G1486" t="s">
        <v>27</v>
      </c>
      <c r="H1486">
        <v>4490</v>
      </c>
      <c r="I1486" t="s">
        <v>384</v>
      </c>
      <c r="J1486" s="1">
        <v>43375</v>
      </c>
      <c r="K1486">
        <v>0</v>
      </c>
      <c r="L1486">
        <v>170</v>
      </c>
      <c r="N1486">
        <v>145</v>
      </c>
      <c r="Q1486">
        <v>239</v>
      </c>
    </row>
    <row r="1487" spans="1:17" x14ac:dyDescent="0.25">
      <c r="A1487">
        <v>13270</v>
      </c>
      <c r="B1487">
        <v>2</v>
      </c>
      <c r="C1487" t="s">
        <v>13</v>
      </c>
      <c r="D1487">
        <v>1408</v>
      </c>
      <c r="E1487" t="s">
        <v>118</v>
      </c>
      <c r="F1487">
        <v>74</v>
      </c>
      <c r="G1487" t="s">
        <v>27</v>
      </c>
      <c r="H1487">
        <v>4446</v>
      </c>
      <c r="I1487" t="s">
        <v>28</v>
      </c>
      <c r="J1487" s="1">
        <v>43376</v>
      </c>
      <c r="K1487">
        <v>0</v>
      </c>
      <c r="L1487">
        <v>325</v>
      </c>
      <c r="N1487">
        <v>154</v>
      </c>
      <c r="Q1487">
        <v>110</v>
      </c>
    </row>
    <row r="1488" spans="1:17" x14ac:dyDescent="0.25">
      <c r="A1488">
        <v>13217</v>
      </c>
      <c r="B1488">
        <v>6</v>
      </c>
      <c r="C1488" t="s">
        <v>16</v>
      </c>
      <c r="D1488">
        <v>1611</v>
      </c>
      <c r="E1488" t="s">
        <v>17</v>
      </c>
      <c r="F1488">
        <v>74</v>
      </c>
      <c r="G1488" t="s">
        <v>27</v>
      </c>
      <c r="H1488">
        <v>4446</v>
      </c>
      <c r="I1488" t="s">
        <v>28</v>
      </c>
      <c r="J1488" s="1">
        <v>43375</v>
      </c>
      <c r="K1488">
        <v>0</v>
      </c>
      <c r="L1488">
        <v>2144</v>
      </c>
      <c r="N1488">
        <v>94</v>
      </c>
      <c r="Q1488">
        <v>165</v>
      </c>
    </row>
    <row r="1489" spans="1:17" x14ac:dyDescent="0.25">
      <c r="A1489">
        <v>13104</v>
      </c>
      <c r="B1489">
        <v>2</v>
      </c>
      <c r="C1489" t="s">
        <v>13</v>
      </c>
      <c r="D1489">
        <v>1426</v>
      </c>
      <c r="E1489" t="s">
        <v>13</v>
      </c>
      <c r="F1489">
        <v>74</v>
      </c>
      <c r="G1489" t="s">
        <v>27</v>
      </c>
      <c r="H1489">
        <v>4458</v>
      </c>
      <c r="I1489" t="s">
        <v>382</v>
      </c>
      <c r="J1489" s="1">
        <v>43374</v>
      </c>
      <c r="K1489">
        <v>0</v>
      </c>
      <c r="L1489">
        <v>199</v>
      </c>
      <c r="N1489">
        <v>451</v>
      </c>
      <c r="Q1489">
        <v>45</v>
      </c>
    </row>
    <row r="1490" spans="1:17" x14ac:dyDescent="0.25">
      <c r="A1490">
        <v>12317</v>
      </c>
      <c r="B1490">
        <v>14</v>
      </c>
      <c r="C1490" t="s">
        <v>101</v>
      </c>
      <c r="D1490">
        <v>5004</v>
      </c>
      <c r="E1490" t="s">
        <v>101</v>
      </c>
      <c r="F1490">
        <v>16</v>
      </c>
      <c r="G1490" t="s">
        <v>76</v>
      </c>
      <c r="H1490">
        <v>137</v>
      </c>
      <c r="I1490" t="s">
        <v>300</v>
      </c>
      <c r="J1490" s="1">
        <v>43363</v>
      </c>
      <c r="K1490">
        <v>1</v>
      </c>
      <c r="L1490">
        <v>1731</v>
      </c>
      <c r="N1490">
        <v>19</v>
      </c>
      <c r="Q1490">
        <v>269</v>
      </c>
    </row>
    <row r="1491" spans="1:17" x14ac:dyDescent="0.25">
      <c r="A1491">
        <v>13305</v>
      </c>
      <c r="B1491">
        <v>2</v>
      </c>
      <c r="C1491" t="s">
        <v>13</v>
      </c>
      <c r="D1491">
        <v>1427</v>
      </c>
      <c r="E1491" t="s">
        <v>13</v>
      </c>
      <c r="F1491">
        <v>149</v>
      </c>
      <c r="G1491" t="s">
        <v>33</v>
      </c>
      <c r="H1491">
        <v>2943</v>
      </c>
      <c r="I1491" t="s">
        <v>175</v>
      </c>
      <c r="J1491" s="1">
        <v>43376</v>
      </c>
      <c r="K1491">
        <v>0</v>
      </c>
      <c r="L1491">
        <v>567</v>
      </c>
      <c r="N1491">
        <v>227</v>
      </c>
      <c r="Q1491">
        <v>169</v>
      </c>
    </row>
    <row r="1492" spans="1:17" x14ac:dyDescent="0.25">
      <c r="A1492">
        <v>12927</v>
      </c>
      <c r="B1492">
        <v>6</v>
      </c>
      <c r="C1492" t="s">
        <v>16</v>
      </c>
      <c r="D1492">
        <v>1638</v>
      </c>
      <c r="E1492" t="s">
        <v>109</v>
      </c>
      <c r="F1492">
        <v>113</v>
      </c>
      <c r="G1492" t="s">
        <v>14</v>
      </c>
      <c r="H1492">
        <v>1887</v>
      </c>
      <c r="I1492" t="s">
        <v>553</v>
      </c>
      <c r="J1492" s="1">
        <v>43371</v>
      </c>
      <c r="K1492">
        <v>0</v>
      </c>
      <c r="L1492">
        <v>350</v>
      </c>
      <c r="N1492">
        <v>51</v>
      </c>
      <c r="Q1492">
        <v>151</v>
      </c>
    </row>
    <row r="1493" spans="1:17" x14ac:dyDescent="0.25">
      <c r="A1493">
        <v>12847</v>
      </c>
      <c r="B1493">
        <v>2</v>
      </c>
      <c r="C1493" t="s">
        <v>13</v>
      </c>
      <c r="D1493">
        <v>1419</v>
      </c>
      <c r="E1493" t="s">
        <v>13</v>
      </c>
      <c r="F1493">
        <v>47</v>
      </c>
      <c r="G1493" t="s">
        <v>56</v>
      </c>
      <c r="H1493">
        <v>656</v>
      </c>
      <c r="I1493" t="s">
        <v>57</v>
      </c>
      <c r="J1493" s="1">
        <v>43375</v>
      </c>
      <c r="K1493">
        <v>1</v>
      </c>
      <c r="L1493">
        <v>550</v>
      </c>
      <c r="N1493">
        <v>87</v>
      </c>
      <c r="Q1493">
        <v>219</v>
      </c>
    </row>
    <row r="1494" spans="1:17" x14ac:dyDescent="0.25">
      <c r="A1494">
        <v>13185</v>
      </c>
      <c r="B1494">
        <v>2</v>
      </c>
      <c r="C1494" t="s">
        <v>13</v>
      </c>
      <c r="D1494">
        <v>1426</v>
      </c>
      <c r="E1494" t="s">
        <v>13</v>
      </c>
      <c r="F1494">
        <v>74</v>
      </c>
      <c r="G1494" t="s">
        <v>27</v>
      </c>
      <c r="H1494">
        <v>4452</v>
      </c>
      <c r="I1494" t="s">
        <v>123</v>
      </c>
      <c r="J1494" s="1">
        <v>43375</v>
      </c>
      <c r="K1494">
        <v>0</v>
      </c>
      <c r="L1494">
        <v>150</v>
      </c>
      <c r="N1494">
        <v>381</v>
      </c>
      <c r="Q1494">
        <v>69</v>
      </c>
    </row>
    <row r="1495" spans="1:17" x14ac:dyDescent="0.25">
      <c r="A1495">
        <v>12916</v>
      </c>
      <c r="B1495">
        <v>6</v>
      </c>
      <c r="C1495" t="s">
        <v>16</v>
      </c>
      <c r="D1495">
        <v>7540</v>
      </c>
      <c r="E1495" t="s">
        <v>554</v>
      </c>
      <c r="F1495">
        <v>177</v>
      </c>
      <c r="G1495" t="s">
        <v>47</v>
      </c>
      <c r="H1495">
        <v>3396</v>
      </c>
      <c r="I1495" t="s">
        <v>48</v>
      </c>
      <c r="J1495" s="1">
        <v>43371</v>
      </c>
      <c r="K1495">
        <v>0</v>
      </c>
      <c r="L1495">
        <v>1100</v>
      </c>
      <c r="N1495">
        <v>315</v>
      </c>
      <c r="Q1495">
        <v>54</v>
      </c>
    </row>
    <row r="1496" spans="1:17" x14ac:dyDescent="0.25">
      <c r="A1496">
        <v>12925</v>
      </c>
      <c r="B1496">
        <v>6</v>
      </c>
      <c r="C1496" t="s">
        <v>16</v>
      </c>
      <c r="D1496">
        <v>1638</v>
      </c>
      <c r="E1496" t="s">
        <v>109</v>
      </c>
      <c r="F1496">
        <v>113</v>
      </c>
      <c r="G1496" t="s">
        <v>14</v>
      </c>
      <c r="H1496">
        <v>1818</v>
      </c>
      <c r="I1496" t="s">
        <v>555</v>
      </c>
      <c r="J1496" s="1">
        <v>43371</v>
      </c>
      <c r="K1496">
        <v>0</v>
      </c>
      <c r="L1496">
        <v>200</v>
      </c>
      <c r="N1496">
        <v>50</v>
      </c>
      <c r="Q1496">
        <v>254</v>
      </c>
    </row>
    <row r="1497" spans="1:17" x14ac:dyDescent="0.25">
      <c r="A1497">
        <v>13072</v>
      </c>
      <c r="B1497">
        <v>2</v>
      </c>
      <c r="C1497" t="s">
        <v>13</v>
      </c>
      <c r="D1497">
        <v>1426</v>
      </c>
      <c r="E1497" t="s">
        <v>13</v>
      </c>
      <c r="F1497">
        <v>74</v>
      </c>
      <c r="G1497" t="s">
        <v>27</v>
      </c>
      <c r="H1497">
        <v>4482</v>
      </c>
      <c r="I1497" t="s">
        <v>390</v>
      </c>
      <c r="J1497" s="1">
        <v>43374</v>
      </c>
      <c r="K1497">
        <v>0</v>
      </c>
      <c r="L1497">
        <v>180</v>
      </c>
      <c r="N1497">
        <v>309</v>
      </c>
      <c r="Q1497">
        <v>119</v>
      </c>
    </row>
    <row r="1498" spans="1:17" x14ac:dyDescent="0.25">
      <c r="A1498">
        <v>12503</v>
      </c>
      <c r="B1498">
        <v>14</v>
      </c>
      <c r="C1498" t="s">
        <v>101</v>
      </c>
      <c r="D1498">
        <v>5850</v>
      </c>
      <c r="E1498" t="s">
        <v>250</v>
      </c>
      <c r="F1498">
        <v>29</v>
      </c>
      <c r="G1498" t="s">
        <v>93</v>
      </c>
      <c r="H1498">
        <v>424</v>
      </c>
      <c r="I1498" t="s">
        <v>94</v>
      </c>
      <c r="J1498" s="1">
        <v>43367</v>
      </c>
      <c r="K1498">
        <v>0</v>
      </c>
      <c r="L1498">
        <v>8305.5</v>
      </c>
      <c r="N1498">
        <v>354</v>
      </c>
      <c r="Q1498">
        <v>284</v>
      </c>
    </row>
    <row r="1499" spans="1:17" x14ac:dyDescent="0.25">
      <c r="A1499">
        <v>13303</v>
      </c>
      <c r="B1499">
        <v>2</v>
      </c>
      <c r="C1499" t="s">
        <v>13</v>
      </c>
      <c r="D1499">
        <v>1426</v>
      </c>
      <c r="E1499" t="s">
        <v>13</v>
      </c>
      <c r="F1499">
        <v>16</v>
      </c>
      <c r="G1499" t="s">
        <v>76</v>
      </c>
      <c r="H1499">
        <v>135</v>
      </c>
      <c r="I1499" t="s">
        <v>267</v>
      </c>
      <c r="J1499" s="1">
        <v>43376</v>
      </c>
      <c r="K1499">
        <v>0</v>
      </c>
      <c r="L1499">
        <v>199</v>
      </c>
      <c r="N1499">
        <v>173</v>
      </c>
      <c r="Q1499">
        <v>195</v>
      </c>
    </row>
    <row r="1500" spans="1:17" x14ac:dyDescent="0.25">
      <c r="A1500">
        <v>13067</v>
      </c>
      <c r="B1500">
        <v>2</v>
      </c>
      <c r="C1500" t="s">
        <v>13</v>
      </c>
      <c r="D1500">
        <v>1426</v>
      </c>
      <c r="E1500" t="s">
        <v>13</v>
      </c>
      <c r="F1500">
        <v>74</v>
      </c>
      <c r="G1500" t="s">
        <v>27</v>
      </c>
      <c r="H1500">
        <v>4441</v>
      </c>
      <c r="I1500" t="s">
        <v>91</v>
      </c>
      <c r="J1500" s="1">
        <v>43374</v>
      </c>
      <c r="K1500">
        <v>0</v>
      </c>
      <c r="L1500">
        <v>138</v>
      </c>
      <c r="N1500">
        <v>378</v>
      </c>
      <c r="Q1500">
        <v>233</v>
      </c>
    </row>
    <row r="1501" spans="1:17" x14ac:dyDescent="0.25">
      <c r="A1501">
        <v>13092</v>
      </c>
      <c r="B1501">
        <v>6</v>
      </c>
      <c r="C1501" t="s">
        <v>16</v>
      </c>
      <c r="D1501">
        <v>1611</v>
      </c>
      <c r="E1501" t="s">
        <v>17</v>
      </c>
      <c r="F1501">
        <v>171</v>
      </c>
      <c r="G1501" t="s">
        <v>78</v>
      </c>
      <c r="H1501">
        <v>3078</v>
      </c>
      <c r="I1501" t="s">
        <v>106</v>
      </c>
      <c r="J1501" s="1">
        <v>43374</v>
      </c>
      <c r="K1501">
        <v>0</v>
      </c>
      <c r="L1501">
        <v>10400</v>
      </c>
      <c r="N1501">
        <v>291</v>
      </c>
      <c r="Q1501">
        <v>98</v>
      </c>
    </row>
    <row r="1502" spans="1:17" x14ac:dyDescent="0.25">
      <c r="A1502">
        <v>13216</v>
      </c>
      <c r="B1502">
        <v>2</v>
      </c>
      <c r="C1502" t="s">
        <v>13</v>
      </c>
      <c r="D1502">
        <v>1408</v>
      </c>
      <c r="E1502" t="s">
        <v>118</v>
      </c>
      <c r="F1502">
        <v>74</v>
      </c>
      <c r="G1502" t="s">
        <v>27</v>
      </c>
      <c r="H1502">
        <v>4446</v>
      </c>
      <c r="I1502" t="s">
        <v>28</v>
      </c>
      <c r="J1502" s="1">
        <v>43375</v>
      </c>
      <c r="K1502">
        <v>0</v>
      </c>
      <c r="L1502">
        <v>500.01</v>
      </c>
      <c r="N1502">
        <v>201</v>
      </c>
      <c r="Q1502">
        <v>121</v>
      </c>
    </row>
    <row r="1503" spans="1:17" x14ac:dyDescent="0.25">
      <c r="A1503">
        <v>12196</v>
      </c>
      <c r="B1503">
        <v>2</v>
      </c>
      <c r="C1503" t="s">
        <v>13</v>
      </c>
      <c r="D1503">
        <v>1186</v>
      </c>
      <c r="E1503" t="s">
        <v>13</v>
      </c>
      <c r="F1503">
        <v>74</v>
      </c>
      <c r="G1503" t="s">
        <v>27</v>
      </c>
      <c r="H1503">
        <v>4441</v>
      </c>
      <c r="I1503" t="s">
        <v>91</v>
      </c>
      <c r="J1503" s="1">
        <v>43370</v>
      </c>
      <c r="K1503">
        <v>1</v>
      </c>
      <c r="L1503">
        <v>340</v>
      </c>
      <c r="N1503">
        <v>229</v>
      </c>
      <c r="Q1503">
        <v>166</v>
      </c>
    </row>
    <row r="1504" spans="1:17" x14ac:dyDescent="0.25">
      <c r="A1504">
        <v>13163</v>
      </c>
      <c r="B1504">
        <v>2</v>
      </c>
      <c r="C1504" t="s">
        <v>13</v>
      </c>
      <c r="D1504">
        <v>1408</v>
      </c>
      <c r="E1504" t="s">
        <v>118</v>
      </c>
      <c r="F1504">
        <v>74</v>
      </c>
      <c r="G1504" t="s">
        <v>27</v>
      </c>
      <c r="H1504">
        <v>4446</v>
      </c>
      <c r="I1504" t="s">
        <v>28</v>
      </c>
      <c r="J1504" s="1">
        <v>43375</v>
      </c>
      <c r="K1504">
        <v>0</v>
      </c>
      <c r="L1504">
        <v>120</v>
      </c>
      <c r="N1504">
        <v>113</v>
      </c>
      <c r="Q1504">
        <v>91</v>
      </c>
    </row>
    <row r="1505" spans="1:17" x14ac:dyDescent="0.25">
      <c r="A1505">
        <v>13054</v>
      </c>
      <c r="B1505">
        <v>6</v>
      </c>
      <c r="C1505" t="s">
        <v>16</v>
      </c>
      <c r="D1505">
        <v>1638</v>
      </c>
      <c r="E1505" t="s">
        <v>109</v>
      </c>
      <c r="F1505">
        <v>74</v>
      </c>
      <c r="G1505" t="s">
        <v>27</v>
      </c>
      <c r="H1505">
        <v>4466</v>
      </c>
      <c r="I1505" t="s">
        <v>137</v>
      </c>
      <c r="J1505" s="1">
        <v>43374</v>
      </c>
      <c r="K1505">
        <v>0</v>
      </c>
      <c r="L1505">
        <v>300</v>
      </c>
      <c r="N1505">
        <v>377</v>
      </c>
      <c r="Q1505">
        <v>266</v>
      </c>
    </row>
    <row r="1506" spans="1:17" x14ac:dyDescent="0.25">
      <c r="A1506">
        <v>13077</v>
      </c>
      <c r="B1506">
        <v>6</v>
      </c>
      <c r="C1506" t="s">
        <v>16</v>
      </c>
      <c r="D1506">
        <v>1872</v>
      </c>
      <c r="E1506" t="s">
        <v>116</v>
      </c>
      <c r="F1506">
        <v>178</v>
      </c>
      <c r="G1506" t="s">
        <v>114</v>
      </c>
      <c r="H1506">
        <v>3188</v>
      </c>
      <c r="I1506" t="s">
        <v>115</v>
      </c>
      <c r="J1506" s="1">
        <v>43374</v>
      </c>
      <c r="K1506">
        <v>0</v>
      </c>
      <c r="L1506">
        <v>6500</v>
      </c>
      <c r="N1506">
        <v>342</v>
      </c>
      <c r="Q1506">
        <v>118</v>
      </c>
    </row>
    <row r="1507" spans="1:17" x14ac:dyDescent="0.25">
      <c r="A1507">
        <v>13095</v>
      </c>
      <c r="B1507">
        <v>2</v>
      </c>
      <c r="C1507" t="s">
        <v>13</v>
      </c>
      <c r="D1507">
        <v>1426</v>
      </c>
      <c r="E1507" t="s">
        <v>13</v>
      </c>
      <c r="F1507">
        <v>74</v>
      </c>
      <c r="G1507" t="s">
        <v>27</v>
      </c>
      <c r="H1507">
        <v>4489</v>
      </c>
      <c r="I1507" t="s">
        <v>187</v>
      </c>
      <c r="J1507" s="1">
        <v>43374</v>
      </c>
      <c r="K1507">
        <v>0</v>
      </c>
      <c r="L1507">
        <v>160</v>
      </c>
      <c r="N1507">
        <v>171</v>
      </c>
      <c r="Q1507">
        <v>77</v>
      </c>
    </row>
    <row r="1508" spans="1:17" x14ac:dyDescent="0.25">
      <c r="A1508">
        <v>13100</v>
      </c>
      <c r="B1508">
        <v>2</v>
      </c>
      <c r="C1508" t="s">
        <v>13</v>
      </c>
      <c r="D1508">
        <v>1426</v>
      </c>
      <c r="E1508" t="s">
        <v>13</v>
      </c>
      <c r="F1508">
        <v>74</v>
      </c>
      <c r="G1508" t="s">
        <v>27</v>
      </c>
      <c r="H1508">
        <v>4489</v>
      </c>
      <c r="I1508" t="s">
        <v>187</v>
      </c>
      <c r="J1508" s="1">
        <v>43374</v>
      </c>
      <c r="K1508">
        <v>0</v>
      </c>
      <c r="L1508">
        <v>130</v>
      </c>
      <c r="N1508">
        <v>235</v>
      </c>
      <c r="Q1508">
        <v>68</v>
      </c>
    </row>
    <row r="1509" spans="1:17" x14ac:dyDescent="0.25">
      <c r="A1509">
        <v>12843</v>
      </c>
      <c r="B1509">
        <v>6</v>
      </c>
      <c r="C1509" t="s">
        <v>16</v>
      </c>
      <c r="D1509">
        <v>1678</v>
      </c>
      <c r="E1509" t="s">
        <v>81</v>
      </c>
      <c r="F1509">
        <v>94</v>
      </c>
      <c r="G1509" t="s">
        <v>36</v>
      </c>
      <c r="H1509">
        <v>1522</v>
      </c>
      <c r="I1509" t="s">
        <v>36</v>
      </c>
      <c r="J1509" s="1">
        <v>43370</v>
      </c>
      <c r="K1509">
        <v>0</v>
      </c>
      <c r="L1509">
        <v>1180</v>
      </c>
      <c r="N1509">
        <v>131</v>
      </c>
      <c r="Q1509">
        <v>259</v>
      </c>
    </row>
    <row r="1510" spans="1:17" x14ac:dyDescent="0.25">
      <c r="A1510">
        <v>13235</v>
      </c>
      <c r="B1510">
        <v>2</v>
      </c>
      <c r="C1510" t="s">
        <v>13</v>
      </c>
      <c r="D1510">
        <v>1408</v>
      </c>
      <c r="E1510" t="s">
        <v>118</v>
      </c>
      <c r="F1510">
        <v>74</v>
      </c>
      <c r="G1510" t="s">
        <v>27</v>
      </c>
      <c r="H1510">
        <v>4483</v>
      </c>
      <c r="I1510" t="s">
        <v>129</v>
      </c>
      <c r="J1510" s="1">
        <v>43375</v>
      </c>
      <c r="K1510">
        <v>0</v>
      </c>
      <c r="L1510">
        <v>120</v>
      </c>
      <c r="N1510">
        <v>89</v>
      </c>
      <c r="Q1510">
        <v>100</v>
      </c>
    </row>
    <row r="1511" spans="1:17" x14ac:dyDescent="0.25">
      <c r="A1511">
        <v>12507</v>
      </c>
      <c r="B1511">
        <v>2</v>
      </c>
      <c r="C1511" t="s">
        <v>13</v>
      </c>
      <c r="D1511">
        <v>1035</v>
      </c>
      <c r="E1511" t="s">
        <v>13</v>
      </c>
      <c r="F1511">
        <v>177</v>
      </c>
      <c r="G1511" t="s">
        <v>47</v>
      </c>
      <c r="H1511">
        <v>3396</v>
      </c>
      <c r="I1511" t="s">
        <v>48</v>
      </c>
      <c r="J1511" s="1">
        <v>43369</v>
      </c>
      <c r="K1511">
        <v>1</v>
      </c>
      <c r="L1511">
        <v>3358.2</v>
      </c>
      <c r="N1511">
        <v>288</v>
      </c>
      <c r="Q1511">
        <v>133</v>
      </c>
    </row>
    <row r="1512" spans="1:17" x14ac:dyDescent="0.25">
      <c r="A1512">
        <v>13193</v>
      </c>
      <c r="B1512">
        <v>2</v>
      </c>
      <c r="C1512" t="s">
        <v>13</v>
      </c>
      <c r="D1512">
        <v>1426</v>
      </c>
      <c r="E1512" t="s">
        <v>13</v>
      </c>
      <c r="F1512">
        <v>43</v>
      </c>
      <c r="G1512" t="s">
        <v>51</v>
      </c>
      <c r="H1512">
        <v>544</v>
      </c>
      <c r="I1512" t="s">
        <v>52</v>
      </c>
      <c r="J1512" s="1">
        <v>43375</v>
      </c>
      <c r="K1512">
        <v>0</v>
      </c>
      <c r="L1512">
        <v>125</v>
      </c>
      <c r="N1512">
        <v>79</v>
      </c>
      <c r="Q1512">
        <v>259</v>
      </c>
    </row>
    <row r="1513" spans="1:17" x14ac:dyDescent="0.25">
      <c r="A1513">
        <v>13424</v>
      </c>
      <c r="B1513">
        <v>6</v>
      </c>
      <c r="C1513" t="s">
        <v>16</v>
      </c>
      <c r="D1513">
        <v>1878</v>
      </c>
      <c r="E1513" t="s">
        <v>194</v>
      </c>
      <c r="F1513">
        <v>74</v>
      </c>
      <c r="G1513" t="s">
        <v>27</v>
      </c>
      <c r="H1513">
        <v>4457</v>
      </c>
      <c r="I1513" t="s">
        <v>195</v>
      </c>
      <c r="J1513" s="1">
        <v>43377</v>
      </c>
      <c r="K1513">
        <v>0</v>
      </c>
      <c r="L1513">
        <v>3979</v>
      </c>
      <c r="N1513">
        <v>310</v>
      </c>
      <c r="Q1513">
        <v>7</v>
      </c>
    </row>
    <row r="1514" spans="1:17" x14ac:dyDescent="0.25">
      <c r="A1514">
        <v>13357</v>
      </c>
      <c r="B1514">
        <v>66</v>
      </c>
      <c r="C1514" t="s">
        <v>551</v>
      </c>
      <c r="D1514">
        <v>4400</v>
      </c>
      <c r="E1514" t="s">
        <v>551</v>
      </c>
      <c r="F1514">
        <v>113</v>
      </c>
      <c r="G1514" t="s">
        <v>14</v>
      </c>
      <c r="H1514">
        <v>1914</v>
      </c>
      <c r="I1514" t="s">
        <v>182</v>
      </c>
      <c r="J1514" s="1">
        <v>43377</v>
      </c>
      <c r="K1514">
        <v>0</v>
      </c>
      <c r="L1514">
        <v>216.6</v>
      </c>
      <c r="N1514">
        <v>247</v>
      </c>
      <c r="Q1514">
        <v>190</v>
      </c>
    </row>
    <row r="1515" spans="1:17" x14ac:dyDescent="0.25">
      <c r="A1515">
        <v>13588</v>
      </c>
      <c r="B1515">
        <v>2</v>
      </c>
      <c r="C1515" t="s">
        <v>13</v>
      </c>
      <c r="D1515">
        <v>1426</v>
      </c>
      <c r="E1515" t="s">
        <v>13</v>
      </c>
      <c r="F1515">
        <v>74</v>
      </c>
      <c r="G1515" t="s">
        <v>27</v>
      </c>
      <c r="H1515">
        <v>4446</v>
      </c>
      <c r="I1515" t="s">
        <v>28</v>
      </c>
      <c r="J1515" s="1">
        <v>43378</v>
      </c>
      <c r="K1515">
        <v>0</v>
      </c>
      <c r="L1515">
        <v>89</v>
      </c>
      <c r="N1515">
        <v>105</v>
      </c>
      <c r="Q1515">
        <v>121</v>
      </c>
    </row>
    <row r="1516" spans="1:17" x14ac:dyDescent="0.25">
      <c r="A1516">
        <v>13458</v>
      </c>
      <c r="B1516">
        <v>2</v>
      </c>
      <c r="C1516" t="s">
        <v>13</v>
      </c>
      <c r="D1516">
        <v>1440</v>
      </c>
      <c r="E1516" t="s">
        <v>13</v>
      </c>
      <c r="F1516">
        <v>178</v>
      </c>
      <c r="G1516" t="s">
        <v>114</v>
      </c>
      <c r="H1516">
        <v>3188</v>
      </c>
      <c r="I1516" t="s">
        <v>115</v>
      </c>
      <c r="J1516" s="1">
        <v>43377</v>
      </c>
      <c r="K1516">
        <v>0</v>
      </c>
      <c r="L1516">
        <v>1300</v>
      </c>
      <c r="N1516">
        <v>319</v>
      </c>
      <c r="Q1516">
        <v>36</v>
      </c>
    </row>
    <row r="1517" spans="1:17" x14ac:dyDescent="0.25">
      <c r="A1517">
        <v>13592</v>
      </c>
      <c r="B1517">
        <v>2</v>
      </c>
      <c r="C1517" t="s">
        <v>13</v>
      </c>
      <c r="D1517">
        <v>1426</v>
      </c>
      <c r="E1517" t="s">
        <v>13</v>
      </c>
      <c r="F1517">
        <v>169</v>
      </c>
      <c r="G1517" t="s">
        <v>298</v>
      </c>
      <c r="H1517">
        <v>3134</v>
      </c>
      <c r="I1517" t="s">
        <v>556</v>
      </c>
      <c r="J1517" s="1">
        <v>43378</v>
      </c>
      <c r="K1517">
        <v>0</v>
      </c>
      <c r="L1517">
        <v>245</v>
      </c>
      <c r="N1517">
        <v>101</v>
      </c>
      <c r="Q1517">
        <v>43</v>
      </c>
    </row>
    <row r="1518" spans="1:17" x14ac:dyDescent="0.25">
      <c r="A1518">
        <v>13442</v>
      </c>
      <c r="B1518">
        <v>6</v>
      </c>
      <c r="C1518" t="s">
        <v>16</v>
      </c>
      <c r="D1518">
        <v>1611</v>
      </c>
      <c r="E1518" t="s">
        <v>17</v>
      </c>
      <c r="F1518">
        <v>74</v>
      </c>
      <c r="G1518" t="s">
        <v>27</v>
      </c>
      <c r="H1518">
        <v>4446</v>
      </c>
      <c r="I1518" t="s">
        <v>28</v>
      </c>
      <c r="J1518" s="1">
        <v>43377</v>
      </c>
      <c r="K1518">
        <v>0</v>
      </c>
      <c r="L1518">
        <v>13480</v>
      </c>
      <c r="N1518">
        <v>446</v>
      </c>
      <c r="Q1518">
        <v>215</v>
      </c>
    </row>
    <row r="1519" spans="1:17" x14ac:dyDescent="0.25">
      <c r="A1519">
        <v>13749</v>
      </c>
      <c r="B1519">
        <v>2</v>
      </c>
      <c r="C1519" t="s">
        <v>13</v>
      </c>
      <c r="D1519">
        <v>1425</v>
      </c>
      <c r="E1519" t="s">
        <v>13</v>
      </c>
      <c r="F1519">
        <v>177</v>
      </c>
      <c r="G1519" t="s">
        <v>47</v>
      </c>
      <c r="H1519">
        <v>3396</v>
      </c>
      <c r="I1519" t="s">
        <v>48</v>
      </c>
      <c r="J1519" s="1">
        <v>43381</v>
      </c>
      <c r="K1519">
        <v>0</v>
      </c>
      <c r="L1519">
        <v>916.34</v>
      </c>
      <c r="N1519">
        <v>296</v>
      </c>
      <c r="Q1519">
        <v>240</v>
      </c>
    </row>
    <row r="1520" spans="1:17" x14ac:dyDescent="0.25">
      <c r="A1520">
        <v>12629</v>
      </c>
      <c r="B1520">
        <v>2</v>
      </c>
      <c r="C1520" t="s">
        <v>13</v>
      </c>
      <c r="D1520">
        <v>1008</v>
      </c>
      <c r="E1520" t="s">
        <v>13</v>
      </c>
      <c r="F1520">
        <v>115</v>
      </c>
      <c r="G1520" t="s">
        <v>83</v>
      </c>
      <c r="H1520">
        <v>1945</v>
      </c>
      <c r="I1520" t="s">
        <v>557</v>
      </c>
      <c r="J1520" s="1">
        <v>43368</v>
      </c>
      <c r="K1520">
        <v>1</v>
      </c>
      <c r="L1520">
        <v>300</v>
      </c>
      <c r="N1520">
        <v>80</v>
      </c>
      <c r="Q1520">
        <v>283</v>
      </c>
    </row>
    <row r="1521" spans="1:17" x14ac:dyDescent="0.25">
      <c r="A1521">
        <v>12636</v>
      </c>
      <c r="B1521">
        <v>6</v>
      </c>
      <c r="C1521" t="s">
        <v>16</v>
      </c>
      <c r="D1521">
        <v>7000</v>
      </c>
      <c r="E1521" t="s">
        <v>558</v>
      </c>
      <c r="F1521">
        <v>65</v>
      </c>
      <c r="G1521" t="s">
        <v>21</v>
      </c>
      <c r="H1521">
        <v>935</v>
      </c>
      <c r="I1521" t="s">
        <v>22</v>
      </c>
      <c r="J1521" s="1">
        <v>43370</v>
      </c>
      <c r="K1521">
        <v>1</v>
      </c>
      <c r="L1521">
        <v>160</v>
      </c>
      <c r="N1521">
        <v>120</v>
      </c>
      <c r="Q1521">
        <v>280</v>
      </c>
    </row>
    <row r="1522" spans="1:17" x14ac:dyDescent="0.25">
      <c r="A1522">
        <v>12717</v>
      </c>
      <c r="B1522">
        <v>50</v>
      </c>
      <c r="C1522" t="s">
        <v>95</v>
      </c>
      <c r="D1522">
        <v>5501</v>
      </c>
      <c r="E1522" t="s">
        <v>559</v>
      </c>
      <c r="F1522">
        <v>47</v>
      </c>
      <c r="G1522" t="s">
        <v>56</v>
      </c>
      <c r="H1522">
        <v>656</v>
      </c>
      <c r="I1522" t="s">
        <v>57</v>
      </c>
      <c r="J1522" s="1">
        <v>43369</v>
      </c>
      <c r="K1522">
        <v>1</v>
      </c>
      <c r="L1522">
        <v>924.67</v>
      </c>
      <c r="N1522">
        <v>404</v>
      </c>
      <c r="Q1522">
        <v>244</v>
      </c>
    </row>
    <row r="1523" spans="1:17" x14ac:dyDescent="0.25">
      <c r="A1523">
        <v>13466</v>
      </c>
      <c r="B1523">
        <v>6</v>
      </c>
      <c r="C1523" t="s">
        <v>16</v>
      </c>
      <c r="D1523">
        <v>1871</v>
      </c>
      <c r="E1523" t="s">
        <v>560</v>
      </c>
      <c r="F1523">
        <v>178</v>
      </c>
      <c r="G1523" t="s">
        <v>114</v>
      </c>
      <c r="H1523">
        <v>3188</v>
      </c>
      <c r="I1523" t="s">
        <v>115</v>
      </c>
      <c r="J1523" s="1">
        <v>43378</v>
      </c>
      <c r="K1523">
        <v>1</v>
      </c>
      <c r="L1523">
        <v>2487.17</v>
      </c>
      <c r="N1523">
        <v>97</v>
      </c>
      <c r="Q1523">
        <v>284</v>
      </c>
    </row>
    <row r="1524" spans="1:17" x14ac:dyDescent="0.25">
      <c r="A1524">
        <v>13579</v>
      </c>
      <c r="B1524">
        <v>2</v>
      </c>
      <c r="C1524" t="s">
        <v>13</v>
      </c>
      <c r="D1524">
        <v>1426</v>
      </c>
      <c r="E1524" t="s">
        <v>13</v>
      </c>
      <c r="F1524">
        <v>74</v>
      </c>
      <c r="G1524" t="s">
        <v>27</v>
      </c>
      <c r="H1524">
        <v>4446</v>
      </c>
      <c r="I1524" t="s">
        <v>28</v>
      </c>
      <c r="J1524" s="1">
        <v>43378</v>
      </c>
      <c r="K1524">
        <v>0</v>
      </c>
      <c r="L1524">
        <v>150</v>
      </c>
      <c r="N1524">
        <v>222</v>
      </c>
      <c r="Q1524">
        <v>86</v>
      </c>
    </row>
    <row r="1525" spans="1:17" x14ac:dyDescent="0.25">
      <c r="A1525">
        <v>13555</v>
      </c>
      <c r="B1525">
        <v>2</v>
      </c>
      <c r="C1525" t="s">
        <v>13</v>
      </c>
      <c r="D1525">
        <v>1006</v>
      </c>
      <c r="E1525" t="s">
        <v>13</v>
      </c>
      <c r="F1525">
        <v>212</v>
      </c>
      <c r="G1525" t="s">
        <v>39</v>
      </c>
      <c r="H1525">
        <v>3632</v>
      </c>
      <c r="I1525" t="s">
        <v>561</v>
      </c>
      <c r="J1525" s="1">
        <v>43378</v>
      </c>
      <c r="K1525">
        <v>0</v>
      </c>
      <c r="L1525">
        <v>820</v>
      </c>
      <c r="N1525">
        <v>196</v>
      </c>
      <c r="Q1525">
        <v>249</v>
      </c>
    </row>
    <row r="1526" spans="1:17" x14ac:dyDescent="0.25">
      <c r="A1526">
        <v>13583</v>
      </c>
      <c r="B1526">
        <v>2</v>
      </c>
      <c r="C1526" t="s">
        <v>13</v>
      </c>
      <c r="D1526">
        <v>1426</v>
      </c>
      <c r="E1526" t="s">
        <v>13</v>
      </c>
      <c r="F1526">
        <v>4</v>
      </c>
      <c r="G1526" t="s">
        <v>25</v>
      </c>
      <c r="H1526">
        <v>817</v>
      </c>
      <c r="I1526" t="s">
        <v>525</v>
      </c>
      <c r="J1526" s="1">
        <v>43378</v>
      </c>
      <c r="K1526">
        <v>0</v>
      </c>
      <c r="L1526">
        <v>132</v>
      </c>
      <c r="N1526">
        <v>172</v>
      </c>
      <c r="Q1526">
        <v>134</v>
      </c>
    </row>
    <row r="1527" spans="1:17" x14ac:dyDescent="0.25">
      <c r="A1527">
        <v>13729</v>
      </c>
      <c r="B1527">
        <v>6</v>
      </c>
      <c r="C1527" t="s">
        <v>16</v>
      </c>
      <c r="D1527">
        <v>1611</v>
      </c>
      <c r="E1527" t="s">
        <v>17</v>
      </c>
      <c r="F1527">
        <v>171</v>
      </c>
      <c r="G1527" t="s">
        <v>78</v>
      </c>
      <c r="H1527">
        <v>3078</v>
      </c>
      <c r="I1527" t="s">
        <v>106</v>
      </c>
      <c r="J1527" s="1">
        <v>43381</v>
      </c>
      <c r="K1527">
        <v>0</v>
      </c>
      <c r="L1527">
        <v>3720</v>
      </c>
      <c r="N1527">
        <v>319</v>
      </c>
      <c r="Q1527">
        <v>141</v>
      </c>
    </row>
    <row r="1528" spans="1:17" x14ac:dyDescent="0.25">
      <c r="A1528">
        <v>12389</v>
      </c>
      <c r="B1528">
        <v>2</v>
      </c>
      <c r="C1528" t="s">
        <v>13</v>
      </c>
      <c r="D1528">
        <v>1431</v>
      </c>
      <c r="E1528" t="s">
        <v>13</v>
      </c>
      <c r="F1528">
        <v>47</v>
      </c>
      <c r="G1528" t="s">
        <v>56</v>
      </c>
      <c r="H1528">
        <v>656</v>
      </c>
      <c r="I1528" t="s">
        <v>57</v>
      </c>
      <c r="J1528" s="1">
        <v>43364</v>
      </c>
      <c r="K1528">
        <v>0</v>
      </c>
      <c r="L1528">
        <v>13600</v>
      </c>
      <c r="N1528">
        <v>44</v>
      </c>
      <c r="Q1528">
        <v>57</v>
      </c>
    </row>
    <row r="1529" spans="1:17" x14ac:dyDescent="0.25">
      <c r="A1529">
        <v>13612</v>
      </c>
      <c r="B1529">
        <v>2</v>
      </c>
      <c r="C1529" t="s">
        <v>13</v>
      </c>
      <c r="D1529">
        <v>1425</v>
      </c>
      <c r="E1529" t="s">
        <v>562</v>
      </c>
      <c r="F1529">
        <v>72</v>
      </c>
      <c r="G1529" t="s">
        <v>23</v>
      </c>
      <c r="H1529">
        <v>1028</v>
      </c>
      <c r="I1529" t="s">
        <v>133</v>
      </c>
      <c r="J1529" s="1">
        <v>43378</v>
      </c>
      <c r="K1529">
        <v>0</v>
      </c>
      <c r="L1529">
        <v>4153.24</v>
      </c>
      <c r="N1529">
        <v>463</v>
      </c>
      <c r="Q1529">
        <v>65</v>
      </c>
    </row>
    <row r="1530" spans="1:17" x14ac:dyDescent="0.25">
      <c r="A1530">
        <v>13596</v>
      </c>
      <c r="B1530">
        <v>6</v>
      </c>
      <c r="C1530" t="s">
        <v>16</v>
      </c>
      <c r="D1530">
        <v>1611</v>
      </c>
      <c r="E1530" t="s">
        <v>17</v>
      </c>
      <c r="F1530">
        <v>171</v>
      </c>
      <c r="G1530" t="s">
        <v>78</v>
      </c>
      <c r="H1530">
        <v>3078</v>
      </c>
      <c r="I1530" t="s">
        <v>106</v>
      </c>
      <c r="J1530" s="1">
        <v>43378</v>
      </c>
      <c r="K1530">
        <v>0</v>
      </c>
      <c r="L1530">
        <v>7376</v>
      </c>
      <c r="N1530">
        <v>8</v>
      </c>
      <c r="Q1530">
        <v>53</v>
      </c>
    </row>
    <row r="1531" spans="1:17" x14ac:dyDescent="0.25">
      <c r="A1531">
        <v>13319</v>
      </c>
      <c r="B1531">
        <v>6</v>
      </c>
      <c r="C1531" t="s">
        <v>16</v>
      </c>
      <c r="D1531">
        <v>1603</v>
      </c>
      <c r="E1531" t="s">
        <v>49</v>
      </c>
      <c r="F1531">
        <v>65</v>
      </c>
      <c r="G1531" t="s">
        <v>21</v>
      </c>
      <c r="H1531">
        <v>950</v>
      </c>
      <c r="I1531" t="s">
        <v>563</v>
      </c>
      <c r="J1531" s="1">
        <v>43376</v>
      </c>
      <c r="K1531">
        <v>0</v>
      </c>
      <c r="L1531">
        <v>7245.4</v>
      </c>
      <c r="N1531">
        <v>328</v>
      </c>
      <c r="Q1531">
        <v>54</v>
      </c>
    </row>
    <row r="1532" spans="1:17" x14ac:dyDescent="0.25">
      <c r="A1532">
        <v>13713</v>
      </c>
      <c r="B1532">
        <v>2</v>
      </c>
      <c r="C1532" t="s">
        <v>13</v>
      </c>
      <c r="D1532">
        <v>1426</v>
      </c>
      <c r="E1532" t="s">
        <v>13</v>
      </c>
      <c r="F1532">
        <v>74</v>
      </c>
      <c r="G1532" t="s">
        <v>27</v>
      </c>
      <c r="H1532">
        <v>4483</v>
      </c>
      <c r="I1532" t="s">
        <v>129</v>
      </c>
      <c r="J1532" s="1">
        <v>43381</v>
      </c>
      <c r="K1532">
        <v>0</v>
      </c>
      <c r="L1532">
        <v>89</v>
      </c>
      <c r="N1532">
        <v>142</v>
      </c>
      <c r="Q1532">
        <v>36</v>
      </c>
    </row>
    <row r="1533" spans="1:17" x14ac:dyDescent="0.25">
      <c r="A1533">
        <v>13299</v>
      </c>
      <c r="B1533">
        <v>2</v>
      </c>
      <c r="C1533" t="s">
        <v>13</v>
      </c>
      <c r="D1533">
        <v>1431</v>
      </c>
      <c r="E1533" t="s">
        <v>13</v>
      </c>
      <c r="F1533">
        <v>47</v>
      </c>
      <c r="G1533" t="s">
        <v>56</v>
      </c>
      <c r="H1533">
        <v>656</v>
      </c>
      <c r="I1533" t="s">
        <v>57</v>
      </c>
      <c r="J1533" s="1">
        <v>43377</v>
      </c>
      <c r="K1533">
        <v>1</v>
      </c>
      <c r="L1533">
        <v>59</v>
      </c>
      <c r="N1533">
        <v>124</v>
      </c>
      <c r="Q1533">
        <v>208</v>
      </c>
    </row>
    <row r="1534" spans="1:17" x14ac:dyDescent="0.25">
      <c r="A1534">
        <v>13172</v>
      </c>
      <c r="B1534">
        <v>82</v>
      </c>
      <c r="C1534" t="s">
        <v>60</v>
      </c>
      <c r="D1534">
        <v>3000</v>
      </c>
      <c r="E1534" t="s">
        <v>60</v>
      </c>
      <c r="F1534">
        <v>70</v>
      </c>
      <c r="G1534" t="s">
        <v>375</v>
      </c>
      <c r="H1534">
        <v>3879</v>
      </c>
      <c r="I1534" t="s">
        <v>564</v>
      </c>
      <c r="J1534" s="1">
        <v>43377</v>
      </c>
      <c r="K1534">
        <v>0</v>
      </c>
      <c r="L1534">
        <v>10</v>
      </c>
      <c r="N1534">
        <v>317</v>
      </c>
      <c r="Q1534">
        <v>121</v>
      </c>
    </row>
    <row r="1535" spans="1:17" x14ac:dyDescent="0.25">
      <c r="A1535">
        <v>13132</v>
      </c>
      <c r="B1535">
        <v>2</v>
      </c>
      <c r="C1535" t="s">
        <v>13</v>
      </c>
      <c r="D1535">
        <v>1427</v>
      </c>
      <c r="E1535" t="s">
        <v>13</v>
      </c>
      <c r="F1535">
        <v>74</v>
      </c>
      <c r="G1535" t="s">
        <v>27</v>
      </c>
      <c r="H1535">
        <v>4446</v>
      </c>
      <c r="I1535" t="s">
        <v>28</v>
      </c>
      <c r="J1535" s="1">
        <v>43378</v>
      </c>
      <c r="K1535">
        <v>1</v>
      </c>
      <c r="L1535">
        <v>2300</v>
      </c>
      <c r="N1535">
        <v>89</v>
      </c>
      <c r="Q1535">
        <v>288</v>
      </c>
    </row>
    <row r="1536" spans="1:17" x14ac:dyDescent="0.25">
      <c r="A1536">
        <v>13779</v>
      </c>
      <c r="B1536">
        <v>6</v>
      </c>
      <c r="C1536" t="s">
        <v>16</v>
      </c>
      <c r="D1536">
        <v>1643</v>
      </c>
      <c r="E1536" t="s">
        <v>66</v>
      </c>
      <c r="F1536">
        <v>183</v>
      </c>
      <c r="G1536" t="s">
        <v>287</v>
      </c>
      <c r="H1536">
        <v>4827</v>
      </c>
      <c r="I1536" t="s">
        <v>288</v>
      </c>
      <c r="J1536" s="1">
        <v>43382</v>
      </c>
      <c r="K1536">
        <v>0</v>
      </c>
      <c r="L1536">
        <v>4200</v>
      </c>
      <c r="N1536">
        <v>129</v>
      </c>
      <c r="Q1536">
        <v>233</v>
      </c>
    </row>
    <row r="1537" spans="1:17" x14ac:dyDescent="0.25">
      <c r="A1537">
        <v>13700</v>
      </c>
      <c r="B1537">
        <v>2</v>
      </c>
      <c r="C1537" t="s">
        <v>13</v>
      </c>
      <c r="D1537">
        <v>1426</v>
      </c>
      <c r="E1537" t="s">
        <v>13</v>
      </c>
      <c r="F1537">
        <v>74</v>
      </c>
      <c r="G1537" t="s">
        <v>27</v>
      </c>
      <c r="H1537">
        <v>4471</v>
      </c>
      <c r="I1537" t="s">
        <v>565</v>
      </c>
      <c r="J1537" s="1">
        <v>43381</v>
      </c>
      <c r="K1537">
        <v>0</v>
      </c>
      <c r="L1537">
        <v>150</v>
      </c>
      <c r="N1537">
        <v>194</v>
      </c>
      <c r="Q1537">
        <v>205</v>
      </c>
    </row>
    <row r="1538" spans="1:17" x14ac:dyDescent="0.25">
      <c r="A1538">
        <v>13861</v>
      </c>
      <c r="B1538">
        <v>6</v>
      </c>
      <c r="C1538" t="s">
        <v>16</v>
      </c>
      <c r="D1538">
        <v>1611</v>
      </c>
      <c r="E1538" t="s">
        <v>17</v>
      </c>
      <c r="F1538">
        <v>74</v>
      </c>
      <c r="G1538" t="s">
        <v>27</v>
      </c>
      <c r="H1538">
        <v>4446</v>
      </c>
      <c r="I1538" t="s">
        <v>28</v>
      </c>
      <c r="J1538" s="1">
        <v>43382</v>
      </c>
      <c r="K1538">
        <v>0</v>
      </c>
      <c r="L1538">
        <v>6360</v>
      </c>
      <c r="N1538">
        <v>484</v>
      </c>
      <c r="Q1538">
        <v>184</v>
      </c>
    </row>
    <row r="1539" spans="1:17" x14ac:dyDescent="0.25">
      <c r="A1539">
        <v>13791</v>
      </c>
      <c r="B1539">
        <v>2</v>
      </c>
      <c r="C1539" t="s">
        <v>13</v>
      </c>
      <c r="D1539">
        <v>1426</v>
      </c>
      <c r="E1539" t="s">
        <v>13</v>
      </c>
      <c r="F1539">
        <v>74</v>
      </c>
      <c r="G1539" t="s">
        <v>27</v>
      </c>
      <c r="H1539">
        <v>4438</v>
      </c>
      <c r="I1539" t="s">
        <v>508</v>
      </c>
      <c r="J1539" s="1">
        <v>43382</v>
      </c>
      <c r="K1539">
        <v>0</v>
      </c>
      <c r="L1539">
        <v>170</v>
      </c>
      <c r="N1539">
        <v>214</v>
      </c>
      <c r="Q1539">
        <v>268</v>
      </c>
    </row>
    <row r="1540" spans="1:17" x14ac:dyDescent="0.25">
      <c r="A1540">
        <v>13935</v>
      </c>
      <c r="B1540">
        <v>2</v>
      </c>
      <c r="C1540" t="s">
        <v>13</v>
      </c>
      <c r="D1540">
        <v>1431</v>
      </c>
      <c r="E1540" t="s">
        <v>13</v>
      </c>
      <c r="F1540">
        <v>47</v>
      </c>
      <c r="G1540" t="s">
        <v>56</v>
      </c>
      <c r="H1540">
        <v>656</v>
      </c>
      <c r="I1540" t="s">
        <v>57</v>
      </c>
      <c r="J1540" s="1">
        <v>43383</v>
      </c>
      <c r="K1540">
        <v>0</v>
      </c>
      <c r="L1540">
        <v>28</v>
      </c>
      <c r="N1540">
        <v>146</v>
      </c>
      <c r="Q1540">
        <v>12</v>
      </c>
    </row>
    <row r="1541" spans="1:17" x14ac:dyDescent="0.25">
      <c r="A1541">
        <v>13857</v>
      </c>
      <c r="B1541">
        <v>2</v>
      </c>
      <c r="C1541" t="s">
        <v>13</v>
      </c>
      <c r="D1541">
        <v>1408</v>
      </c>
      <c r="E1541" t="s">
        <v>118</v>
      </c>
      <c r="F1541">
        <v>74</v>
      </c>
      <c r="G1541" t="s">
        <v>27</v>
      </c>
      <c r="H1541">
        <v>4446</v>
      </c>
      <c r="I1541" t="s">
        <v>28</v>
      </c>
      <c r="J1541" s="1">
        <v>43382</v>
      </c>
      <c r="K1541">
        <v>0</v>
      </c>
      <c r="L1541">
        <v>225</v>
      </c>
      <c r="N1541">
        <v>303</v>
      </c>
      <c r="Q1541">
        <v>25</v>
      </c>
    </row>
    <row r="1542" spans="1:17" x14ac:dyDescent="0.25">
      <c r="A1542">
        <v>13951</v>
      </c>
      <c r="B1542">
        <v>2</v>
      </c>
      <c r="C1542" t="s">
        <v>13</v>
      </c>
      <c r="D1542">
        <v>1431</v>
      </c>
      <c r="E1542" t="s">
        <v>13</v>
      </c>
      <c r="F1542">
        <v>47</v>
      </c>
      <c r="G1542" t="s">
        <v>56</v>
      </c>
      <c r="H1542">
        <v>656</v>
      </c>
      <c r="I1542" t="s">
        <v>57</v>
      </c>
      <c r="J1542" s="1">
        <v>43383</v>
      </c>
      <c r="K1542">
        <v>0</v>
      </c>
      <c r="L1542">
        <v>28</v>
      </c>
      <c r="N1542">
        <v>224</v>
      </c>
      <c r="Q1542">
        <v>5</v>
      </c>
    </row>
    <row r="1543" spans="1:17" x14ac:dyDescent="0.25">
      <c r="A1543">
        <v>13860</v>
      </c>
      <c r="B1543">
        <v>2</v>
      </c>
      <c r="C1543" t="s">
        <v>13</v>
      </c>
      <c r="D1543">
        <v>1408</v>
      </c>
      <c r="E1543" t="s">
        <v>118</v>
      </c>
      <c r="F1543">
        <v>74</v>
      </c>
      <c r="G1543" t="s">
        <v>27</v>
      </c>
      <c r="H1543">
        <v>4446</v>
      </c>
      <c r="I1543" t="s">
        <v>28</v>
      </c>
      <c r="J1543" s="1">
        <v>43382</v>
      </c>
      <c r="K1543">
        <v>0</v>
      </c>
      <c r="L1543">
        <v>60</v>
      </c>
      <c r="N1543">
        <v>466</v>
      </c>
      <c r="Q1543">
        <v>105</v>
      </c>
    </row>
    <row r="1544" spans="1:17" x14ac:dyDescent="0.25">
      <c r="A1544">
        <v>11663</v>
      </c>
      <c r="B1544">
        <v>14</v>
      </c>
      <c r="C1544" t="s">
        <v>101</v>
      </c>
      <c r="D1544">
        <v>5900</v>
      </c>
      <c r="E1544" t="s">
        <v>141</v>
      </c>
      <c r="F1544">
        <v>236</v>
      </c>
      <c r="G1544" t="s">
        <v>44</v>
      </c>
      <c r="H1544">
        <v>4502</v>
      </c>
      <c r="I1544" t="s">
        <v>65</v>
      </c>
      <c r="J1544" s="1">
        <v>43355</v>
      </c>
      <c r="K1544">
        <v>0</v>
      </c>
      <c r="L1544">
        <v>2044.8</v>
      </c>
      <c r="N1544">
        <v>391</v>
      </c>
      <c r="Q1544">
        <v>141</v>
      </c>
    </row>
    <row r="1545" spans="1:17" x14ac:dyDescent="0.25">
      <c r="A1545">
        <v>13979</v>
      </c>
      <c r="B1545">
        <v>6</v>
      </c>
      <c r="C1545" t="s">
        <v>16</v>
      </c>
      <c r="D1545">
        <v>1875</v>
      </c>
      <c r="E1545" t="s">
        <v>243</v>
      </c>
      <c r="F1545">
        <v>236</v>
      </c>
      <c r="G1545" t="s">
        <v>44</v>
      </c>
      <c r="H1545">
        <v>4502</v>
      </c>
      <c r="I1545" t="s">
        <v>65</v>
      </c>
      <c r="J1545" s="1">
        <v>43383</v>
      </c>
      <c r="K1545">
        <v>0</v>
      </c>
      <c r="L1545">
        <v>10</v>
      </c>
      <c r="N1545">
        <v>261</v>
      </c>
      <c r="Q1545">
        <v>23</v>
      </c>
    </row>
    <row r="1546" spans="1:17" x14ac:dyDescent="0.25">
      <c r="A1546">
        <v>14013</v>
      </c>
      <c r="B1546">
        <v>6</v>
      </c>
      <c r="C1546" t="s">
        <v>16</v>
      </c>
      <c r="D1546">
        <v>1702</v>
      </c>
      <c r="E1546" t="s">
        <v>234</v>
      </c>
      <c r="F1546">
        <v>47</v>
      </c>
      <c r="G1546" t="s">
        <v>56</v>
      </c>
      <c r="H1546">
        <v>656</v>
      </c>
      <c r="I1546" t="s">
        <v>57</v>
      </c>
      <c r="J1546" s="1">
        <v>43384</v>
      </c>
      <c r="K1546">
        <v>0</v>
      </c>
      <c r="L1546">
        <v>792</v>
      </c>
      <c r="N1546">
        <v>419</v>
      </c>
      <c r="Q1546">
        <v>10</v>
      </c>
    </row>
    <row r="1547" spans="1:17" x14ac:dyDescent="0.25">
      <c r="A1547">
        <v>13469</v>
      </c>
      <c r="B1547">
        <v>82</v>
      </c>
      <c r="C1547" t="s">
        <v>60</v>
      </c>
      <c r="D1547">
        <v>2919</v>
      </c>
      <c r="E1547" t="s">
        <v>566</v>
      </c>
      <c r="F1547">
        <v>74</v>
      </c>
      <c r="G1547" t="s">
        <v>27</v>
      </c>
      <c r="H1547">
        <v>4454</v>
      </c>
      <c r="I1547" t="s">
        <v>405</v>
      </c>
      <c r="J1547" s="1">
        <v>43378</v>
      </c>
      <c r="K1547">
        <v>1</v>
      </c>
      <c r="L1547">
        <v>5500</v>
      </c>
      <c r="N1547">
        <v>283</v>
      </c>
      <c r="Q1547">
        <v>32</v>
      </c>
    </row>
    <row r="1548" spans="1:17" x14ac:dyDescent="0.25">
      <c r="A1548">
        <v>14014</v>
      </c>
      <c r="B1548">
        <v>6</v>
      </c>
      <c r="C1548" t="s">
        <v>16</v>
      </c>
      <c r="D1548">
        <v>1702</v>
      </c>
      <c r="E1548" t="s">
        <v>234</v>
      </c>
      <c r="F1548">
        <v>51</v>
      </c>
      <c r="G1548" t="s">
        <v>107</v>
      </c>
      <c r="H1548">
        <v>704</v>
      </c>
      <c r="I1548" t="s">
        <v>108</v>
      </c>
      <c r="J1548" s="1">
        <v>43384</v>
      </c>
      <c r="K1548">
        <v>0</v>
      </c>
      <c r="L1548">
        <v>3000</v>
      </c>
      <c r="N1548">
        <v>73</v>
      </c>
      <c r="Q1548">
        <v>249</v>
      </c>
    </row>
    <row r="1549" spans="1:17" x14ac:dyDescent="0.25">
      <c r="A1549">
        <v>13809</v>
      </c>
      <c r="B1549">
        <v>6</v>
      </c>
      <c r="C1549" t="s">
        <v>16</v>
      </c>
      <c r="D1549">
        <v>1638</v>
      </c>
      <c r="E1549" t="s">
        <v>109</v>
      </c>
      <c r="F1549">
        <v>113</v>
      </c>
      <c r="G1549" t="s">
        <v>14</v>
      </c>
      <c r="H1549">
        <v>1888</v>
      </c>
      <c r="I1549" t="s">
        <v>567</v>
      </c>
      <c r="J1549" s="1">
        <v>43382</v>
      </c>
      <c r="K1549">
        <v>0</v>
      </c>
      <c r="L1549">
        <v>150</v>
      </c>
      <c r="N1549">
        <v>310</v>
      </c>
      <c r="Q1549">
        <v>40</v>
      </c>
    </row>
    <row r="1550" spans="1:17" x14ac:dyDescent="0.25">
      <c r="A1550">
        <v>12718</v>
      </c>
      <c r="B1550">
        <v>6</v>
      </c>
      <c r="C1550" t="s">
        <v>16</v>
      </c>
      <c r="D1550">
        <v>1714</v>
      </c>
      <c r="E1550" t="s">
        <v>309</v>
      </c>
      <c r="F1550">
        <v>115</v>
      </c>
      <c r="G1550" t="s">
        <v>83</v>
      </c>
      <c r="H1550">
        <v>1958</v>
      </c>
      <c r="I1550" t="s">
        <v>335</v>
      </c>
      <c r="J1550" s="1">
        <v>43369</v>
      </c>
      <c r="K1550">
        <v>0</v>
      </c>
      <c r="L1550">
        <v>2847.7</v>
      </c>
      <c r="N1550">
        <v>423</v>
      </c>
      <c r="Q1550">
        <v>136</v>
      </c>
    </row>
    <row r="1551" spans="1:17" x14ac:dyDescent="0.25">
      <c r="A1551">
        <v>12341</v>
      </c>
      <c r="B1551">
        <v>50</v>
      </c>
      <c r="C1551" t="s">
        <v>95</v>
      </c>
      <c r="D1551">
        <v>5519</v>
      </c>
      <c r="E1551" t="s">
        <v>45</v>
      </c>
      <c r="F1551">
        <v>74</v>
      </c>
      <c r="G1551" t="s">
        <v>27</v>
      </c>
      <c r="H1551">
        <v>4473</v>
      </c>
      <c r="I1551" t="s">
        <v>90</v>
      </c>
      <c r="J1551" s="1">
        <v>43363</v>
      </c>
      <c r="K1551">
        <v>0</v>
      </c>
      <c r="L1551">
        <v>1005.5</v>
      </c>
      <c r="N1551">
        <v>490</v>
      </c>
      <c r="Q1551">
        <v>74</v>
      </c>
    </row>
    <row r="1552" spans="1:17" x14ac:dyDescent="0.25">
      <c r="A1552">
        <v>12256</v>
      </c>
      <c r="B1552">
        <v>6</v>
      </c>
      <c r="C1552" t="s">
        <v>16</v>
      </c>
      <c r="D1552">
        <v>1714</v>
      </c>
      <c r="E1552" t="s">
        <v>309</v>
      </c>
      <c r="F1552">
        <v>72</v>
      </c>
      <c r="G1552" t="s">
        <v>23</v>
      </c>
      <c r="H1552">
        <v>1048</v>
      </c>
      <c r="I1552" t="s">
        <v>164</v>
      </c>
      <c r="J1552" s="1">
        <v>43362</v>
      </c>
      <c r="K1552">
        <v>0</v>
      </c>
      <c r="L1552">
        <v>1384.4</v>
      </c>
      <c r="N1552">
        <v>358</v>
      </c>
      <c r="Q1552">
        <v>109</v>
      </c>
    </row>
    <row r="1553" spans="1:17" x14ac:dyDescent="0.25">
      <c r="A1553">
        <v>12168</v>
      </c>
      <c r="B1553">
        <v>50</v>
      </c>
      <c r="C1553" t="s">
        <v>95</v>
      </c>
      <c r="D1553">
        <v>5519</v>
      </c>
      <c r="E1553" t="s">
        <v>45</v>
      </c>
      <c r="F1553">
        <v>74</v>
      </c>
      <c r="G1553" t="s">
        <v>27</v>
      </c>
      <c r="H1553">
        <v>4462</v>
      </c>
      <c r="I1553" t="s">
        <v>369</v>
      </c>
      <c r="J1553" s="1">
        <v>43361</v>
      </c>
      <c r="K1553">
        <v>0</v>
      </c>
      <c r="L1553">
        <v>7585.7</v>
      </c>
      <c r="N1553">
        <v>164</v>
      </c>
      <c r="Q1553">
        <v>198</v>
      </c>
    </row>
    <row r="1554" spans="1:17" x14ac:dyDescent="0.25">
      <c r="A1554">
        <v>12314</v>
      </c>
      <c r="B1554">
        <v>6</v>
      </c>
      <c r="C1554" t="s">
        <v>16</v>
      </c>
      <c r="D1554">
        <v>1643</v>
      </c>
      <c r="E1554" t="s">
        <v>66</v>
      </c>
      <c r="F1554">
        <v>16</v>
      </c>
      <c r="G1554" t="s">
        <v>76</v>
      </c>
      <c r="H1554">
        <v>132</v>
      </c>
      <c r="I1554" t="s">
        <v>77</v>
      </c>
      <c r="J1554" s="1">
        <v>43363</v>
      </c>
      <c r="K1554">
        <v>0</v>
      </c>
      <c r="L1554">
        <v>7525</v>
      </c>
      <c r="N1554">
        <v>469</v>
      </c>
      <c r="Q1554">
        <v>292</v>
      </c>
    </row>
    <row r="1555" spans="1:17" x14ac:dyDescent="0.25">
      <c r="A1555">
        <v>12329</v>
      </c>
      <c r="B1555">
        <v>6</v>
      </c>
      <c r="C1555" t="s">
        <v>16</v>
      </c>
      <c r="D1555">
        <v>1611</v>
      </c>
      <c r="E1555" t="s">
        <v>17</v>
      </c>
      <c r="F1555">
        <v>24</v>
      </c>
      <c r="G1555" t="s">
        <v>18</v>
      </c>
      <c r="H1555">
        <v>299</v>
      </c>
      <c r="I1555" t="s">
        <v>568</v>
      </c>
      <c r="J1555" s="1">
        <v>43363</v>
      </c>
      <c r="K1555">
        <v>0</v>
      </c>
      <c r="L1555">
        <v>12470</v>
      </c>
      <c r="N1555">
        <v>495</v>
      </c>
      <c r="Q1555">
        <v>89</v>
      </c>
    </row>
    <row r="1556" spans="1:17" x14ac:dyDescent="0.25">
      <c r="A1556">
        <v>12383</v>
      </c>
      <c r="B1556">
        <v>6</v>
      </c>
      <c r="C1556" t="s">
        <v>16</v>
      </c>
      <c r="D1556">
        <v>1648</v>
      </c>
      <c r="E1556" t="s">
        <v>262</v>
      </c>
      <c r="F1556">
        <v>185</v>
      </c>
      <c r="G1556" t="s">
        <v>139</v>
      </c>
      <c r="H1556">
        <v>1351</v>
      </c>
      <c r="I1556" t="s">
        <v>258</v>
      </c>
      <c r="J1556" s="1">
        <v>43364</v>
      </c>
      <c r="K1556">
        <v>0</v>
      </c>
      <c r="L1556">
        <v>2580</v>
      </c>
      <c r="N1556">
        <v>219</v>
      </c>
      <c r="Q1556">
        <v>168</v>
      </c>
    </row>
    <row r="1557" spans="1:17" x14ac:dyDescent="0.25">
      <c r="A1557">
        <v>12498</v>
      </c>
      <c r="B1557">
        <v>6</v>
      </c>
      <c r="C1557" t="s">
        <v>16</v>
      </c>
      <c r="D1557">
        <v>1923</v>
      </c>
      <c r="E1557" t="s">
        <v>85</v>
      </c>
      <c r="F1557">
        <v>205</v>
      </c>
      <c r="G1557" t="s">
        <v>230</v>
      </c>
      <c r="H1557">
        <v>3653</v>
      </c>
      <c r="I1557" t="s">
        <v>231</v>
      </c>
      <c r="J1557" s="1">
        <v>43367</v>
      </c>
      <c r="K1557">
        <v>0</v>
      </c>
      <c r="L1557">
        <v>1198</v>
      </c>
      <c r="N1557">
        <v>274</v>
      </c>
      <c r="Q1557">
        <v>129</v>
      </c>
    </row>
    <row r="1558" spans="1:17" x14ac:dyDescent="0.25">
      <c r="A1558">
        <v>12508</v>
      </c>
      <c r="B1558">
        <v>14</v>
      </c>
      <c r="C1558" t="s">
        <v>101</v>
      </c>
      <c r="D1558">
        <v>5022</v>
      </c>
      <c r="E1558" t="s">
        <v>101</v>
      </c>
      <c r="F1558">
        <v>59</v>
      </c>
      <c r="G1558" t="s">
        <v>246</v>
      </c>
      <c r="H1558">
        <v>739</v>
      </c>
      <c r="I1558" t="s">
        <v>480</v>
      </c>
      <c r="J1558" s="1">
        <v>43367</v>
      </c>
      <c r="K1558">
        <v>0</v>
      </c>
      <c r="L1558">
        <v>1131.8399999999999</v>
      </c>
      <c r="N1558">
        <v>379</v>
      </c>
      <c r="Q1558">
        <v>293</v>
      </c>
    </row>
    <row r="1559" spans="1:17" x14ac:dyDescent="0.25">
      <c r="A1559">
        <v>12513</v>
      </c>
      <c r="B1559">
        <v>6</v>
      </c>
      <c r="C1559" t="s">
        <v>16</v>
      </c>
      <c r="D1559">
        <v>1923</v>
      </c>
      <c r="E1559" t="s">
        <v>85</v>
      </c>
      <c r="F1559">
        <v>171</v>
      </c>
      <c r="G1559" t="s">
        <v>78</v>
      </c>
      <c r="H1559">
        <v>3083</v>
      </c>
      <c r="I1559" t="s">
        <v>88</v>
      </c>
      <c r="J1559" s="1">
        <v>43367</v>
      </c>
      <c r="K1559">
        <v>0</v>
      </c>
      <c r="L1559">
        <v>2980</v>
      </c>
      <c r="N1559">
        <v>442</v>
      </c>
      <c r="Q1559">
        <v>214</v>
      </c>
    </row>
    <row r="1560" spans="1:17" x14ac:dyDescent="0.25">
      <c r="A1560">
        <v>12576</v>
      </c>
      <c r="B1560">
        <v>2</v>
      </c>
      <c r="C1560" t="s">
        <v>13</v>
      </c>
      <c r="D1560">
        <v>1440</v>
      </c>
      <c r="E1560" t="s">
        <v>13</v>
      </c>
      <c r="F1560">
        <v>94</v>
      </c>
      <c r="G1560" t="s">
        <v>36</v>
      </c>
      <c r="H1560">
        <v>1522</v>
      </c>
      <c r="I1560" t="s">
        <v>36</v>
      </c>
      <c r="J1560" s="1">
        <v>43367</v>
      </c>
      <c r="K1560">
        <v>0</v>
      </c>
      <c r="L1560">
        <v>5342</v>
      </c>
      <c r="N1560">
        <v>472</v>
      </c>
      <c r="Q1560">
        <v>195</v>
      </c>
    </row>
    <row r="1561" spans="1:17" x14ac:dyDescent="0.25">
      <c r="A1561">
        <v>12586</v>
      </c>
      <c r="B1561">
        <v>6</v>
      </c>
      <c r="C1561" t="s">
        <v>16</v>
      </c>
      <c r="D1561">
        <v>1870</v>
      </c>
      <c r="E1561" t="s">
        <v>43</v>
      </c>
      <c r="F1561">
        <v>210</v>
      </c>
      <c r="G1561" t="s">
        <v>41</v>
      </c>
      <c r="H1561">
        <v>4665</v>
      </c>
      <c r="I1561" t="s">
        <v>569</v>
      </c>
      <c r="J1561" s="1">
        <v>43367</v>
      </c>
      <c r="K1561">
        <v>0</v>
      </c>
      <c r="L1561">
        <v>4817.12</v>
      </c>
      <c r="N1561">
        <v>26</v>
      </c>
      <c r="Q1561">
        <v>41</v>
      </c>
    </row>
    <row r="1562" spans="1:17" x14ac:dyDescent="0.25">
      <c r="A1562">
        <v>12607</v>
      </c>
      <c r="B1562">
        <v>82</v>
      </c>
      <c r="C1562" t="s">
        <v>60</v>
      </c>
      <c r="D1562">
        <v>2138</v>
      </c>
      <c r="E1562" t="s">
        <v>467</v>
      </c>
      <c r="F1562">
        <v>35</v>
      </c>
      <c r="G1562" t="s">
        <v>239</v>
      </c>
      <c r="H1562">
        <v>373</v>
      </c>
      <c r="I1562" t="s">
        <v>240</v>
      </c>
      <c r="J1562" s="1">
        <v>43368</v>
      </c>
      <c r="K1562">
        <v>0</v>
      </c>
      <c r="L1562">
        <v>10200</v>
      </c>
      <c r="N1562">
        <v>236</v>
      </c>
      <c r="Q1562">
        <v>31</v>
      </c>
    </row>
    <row r="1563" spans="1:17" x14ac:dyDescent="0.25">
      <c r="A1563">
        <v>12652</v>
      </c>
      <c r="B1563">
        <v>90</v>
      </c>
      <c r="C1563" t="s">
        <v>215</v>
      </c>
      <c r="D1563">
        <v>4000</v>
      </c>
      <c r="E1563" t="s">
        <v>216</v>
      </c>
      <c r="F1563">
        <v>43</v>
      </c>
      <c r="G1563" t="s">
        <v>51</v>
      </c>
      <c r="H1563">
        <v>544</v>
      </c>
      <c r="I1563" t="s">
        <v>52</v>
      </c>
      <c r="J1563" s="1">
        <v>43368</v>
      </c>
      <c r="K1563">
        <v>0</v>
      </c>
      <c r="L1563">
        <v>1900</v>
      </c>
      <c r="N1563">
        <v>13</v>
      </c>
      <c r="Q1563">
        <v>243</v>
      </c>
    </row>
    <row r="1564" spans="1:17" x14ac:dyDescent="0.25">
      <c r="A1564">
        <v>12678</v>
      </c>
      <c r="B1564">
        <v>2</v>
      </c>
      <c r="C1564" t="s">
        <v>13</v>
      </c>
      <c r="D1564">
        <v>1426</v>
      </c>
      <c r="E1564" t="s">
        <v>13</v>
      </c>
      <c r="F1564">
        <v>74</v>
      </c>
      <c r="G1564" t="s">
        <v>27</v>
      </c>
      <c r="H1564">
        <v>4441</v>
      </c>
      <c r="I1564" t="s">
        <v>91</v>
      </c>
      <c r="J1564" s="1">
        <v>43368</v>
      </c>
      <c r="K1564">
        <v>0</v>
      </c>
      <c r="L1564">
        <v>5174.5</v>
      </c>
      <c r="N1564">
        <v>333</v>
      </c>
      <c r="Q1564">
        <v>252</v>
      </c>
    </row>
    <row r="1565" spans="1:17" x14ac:dyDescent="0.25">
      <c r="A1565">
        <v>14181</v>
      </c>
      <c r="B1565">
        <v>6</v>
      </c>
      <c r="C1565" t="s">
        <v>16</v>
      </c>
      <c r="D1565">
        <v>1611</v>
      </c>
      <c r="E1565" t="s">
        <v>17</v>
      </c>
      <c r="F1565">
        <v>171</v>
      </c>
      <c r="G1565" t="s">
        <v>78</v>
      </c>
      <c r="H1565">
        <v>3078</v>
      </c>
      <c r="I1565" t="s">
        <v>106</v>
      </c>
      <c r="J1565" s="1">
        <v>43385</v>
      </c>
      <c r="K1565">
        <v>0</v>
      </c>
      <c r="L1565">
        <v>7652</v>
      </c>
      <c r="N1565">
        <v>277</v>
      </c>
      <c r="Q1565">
        <v>163</v>
      </c>
    </row>
    <row r="1566" spans="1:17" x14ac:dyDescent="0.25">
      <c r="A1566">
        <v>13934</v>
      </c>
      <c r="B1566">
        <v>2</v>
      </c>
      <c r="C1566" t="s">
        <v>13</v>
      </c>
      <c r="D1566">
        <v>1429</v>
      </c>
      <c r="E1566" t="s">
        <v>398</v>
      </c>
      <c r="F1566">
        <v>62</v>
      </c>
      <c r="G1566" t="s">
        <v>86</v>
      </c>
      <c r="H1566">
        <v>827</v>
      </c>
      <c r="I1566" t="s">
        <v>87</v>
      </c>
      <c r="J1566" s="1">
        <v>43384</v>
      </c>
      <c r="K1566">
        <v>1</v>
      </c>
      <c r="L1566">
        <v>750</v>
      </c>
      <c r="N1566">
        <v>478</v>
      </c>
      <c r="Q1566">
        <v>14</v>
      </c>
    </row>
    <row r="1567" spans="1:17" x14ac:dyDescent="0.25">
      <c r="A1567">
        <v>14161</v>
      </c>
      <c r="B1567">
        <v>6</v>
      </c>
      <c r="C1567" t="s">
        <v>16</v>
      </c>
      <c r="D1567">
        <v>1638</v>
      </c>
      <c r="E1567" t="s">
        <v>109</v>
      </c>
      <c r="F1567">
        <v>4</v>
      </c>
      <c r="G1567" t="s">
        <v>25</v>
      </c>
      <c r="H1567">
        <v>805</v>
      </c>
      <c r="I1567" t="s">
        <v>131</v>
      </c>
      <c r="J1567" s="1">
        <v>43385</v>
      </c>
      <c r="K1567">
        <v>0</v>
      </c>
      <c r="L1567">
        <v>28</v>
      </c>
      <c r="N1567">
        <v>203</v>
      </c>
      <c r="Q1567">
        <v>281</v>
      </c>
    </row>
    <row r="1568" spans="1:17" x14ac:dyDescent="0.25">
      <c r="A1568">
        <v>13899</v>
      </c>
      <c r="B1568">
        <v>6</v>
      </c>
      <c r="C1568" t="s">
        <v>16</v>
      </c>
      <c r="D1568">
        <v>1678</v>
      </c>
      <c r="E1568" t="s">
        <v>81</v>
      </c>
      <c r="F1568">
        <v>51</v>
      </c>
      <c r="G1568" t="s">
        <v>107</v>
      </c>
      <c r="H1568">
        <v>733</v>
      </c>
      <c r="I1568" t="s">
        <v>232</v>
      </c>
      <c r="J1568" s="1">
        <v>43383</v>
      </c>
      <c r="K1568">
        <v>0</v>
      </c>
      <c r="L1568">
        <v>1195.6199999999999</v>
      </c>
      <c r="N1568">
        <v>388</v>
      </c>
      <c r="Q1568">
        <v>262</v>
      </c>
    </row>
    <row r="1569" spans="1:17" x14ac:dyDescent="0.25">
      <c r="A1569">
        <v>13884</v>
      </c>
      <c r="B1569">
        <v>6</v>
      </c>
      <c r="C1569" t="s">
        <v>16</v>
      </c>
      <c r="D1569">
        <v>1648</v>
      </c>
      <c r="E1569" t="s">
        <v>262</v>
      </c>
      <c r="F1569">
        <v>29</v>
      </c>
      <c r="G1569" t="s">
        <v>93</v>
      </c>
      <c r="H1569">
        <v>418</v>
      </c>
      <c r="I1569" t="s">
        <v>104</v>
      </c>
      <c r="J1569" s="1">
        <v>43385</v>
      </c>
      <c r="K1569">
        <v>0</v>
      </c>
      <c r="L1569">
        <v>2388.5</v>
      </c>
      <c r="N1569">
        <v>268</v>
      </c>
      <c r="Q1569">
        <v>128</v>
      </c>
    </row>
    <row r="1570" spans="1:17" x14ac:dyDescent="0.25">
      <c r="A1570">
        <v>14112</v>
      </c>
      <c r="B1570">
        <v>50</v>
      </c>
      <c r="C1570" t="s">
        <v>95</v>
      </c>
      <c r="D1570">
        <v>5519</v>
      </c>
      <c r="E1570" t="s">
        <v>45</v>
      </c>
      <c r="F1570">
        <v>178</v>
      </c>
      <c r="G1570" t="s">
        <v>114</v>
      </c>
      <c r="H1570">
        <v>3184</v>
      </c>
      <c r="I1570" t="s">
        <v>417</v>
      </c>
      <c r="J1570" s="1">
        <v>43384</v>
      </c>
      <c r="K1570">
        <v>0</v>
      </c>
      <c r="L1570">
        <v>112</v>
      </c>
      <c r="N1570">
        <v>112</v>
      </c>
      <c r="Q1570">
        <v>71</v>
      </c>
    </row>
    <row r="1571" spans="1:17" x14ac:dyDescent="0.25">
      <c r="A1571">
        <v>14059</v>
      </c>
      <c r="B1571">
        <v>2</v>
      </c>
      <c r="C1571" t="s">
        <v>13</v>
      </c>
      <c r="D1571">
        <v>1426</v>
      </c>
      <c r="E1571" t="s">
        <v>13</v>
      </c>
      <c r="F1571">
        <v>17</v>
      </c>
      <c r="G1571" t="s">
        <v>475</v>
      </c>
      <c r="H1571">
        <v>130</v>
      </c>
      <c r="I1571" t="s">
        <v>570</v>
      </c>
      <c r="J1571" s="1">
        <v>43384</v>
      </c>
      <c r="K1571">
        <v>0</v>
      </c>
      <c r="L1571">
        <v>490</v>
      </c>
      <c r="N1571">
        <v>252</v>
      </c>
      <c r="Q1571">
        <v>21</v>
      </c>
    </row>
    <row r="1572" spans="1:17" x14ac:dyDescent="0.25">
      <c r="A1572">
        <v>13879</v>
      </c>
      <c r="B1572">
        <v>2</v>
      </c>
      <c r="C1572" t="s">
        <v>13</v>
      </c>
      <c r="D1572">
        <v>1424</v>
      </c>
      <c r="E1572" t="s">
        <v>13</v>
      </c>
      <c r="F1572">
        <v>49</v>
      </c>
      <c r="G1572" t="s">
        <v>142</v>
      </c>
      <c r="H1572">
        <v>782</v>
      </c>
      <c r="I1572" t="s">
        <v>387</v>
      </c>
      <c r="J1572" s="1">
        <v>43382</v>
      </c>
      <c r="K1572">
        <v>0</v>
      </c>
      <c r="L1572">
        <v>1039.2</v>
      </c>
      <c r="N1572">
        <v>161</v>
      </c>
      <c r="Q1572">
        <v>43</v>
      </c>
    </row>
    <row r="1573" spans="1:17" x14ac:dyDescent="0.25">
      <c r="A1573">
        <v>13942</v>
      </c>
      <c r="B1573">
        <v>6</v>
      </c>
      <c r="C1573" t="s">
        <v>16</v>
      </c>
      <c r="D1573">
        <v>1702</v>
      </c>
      <c r="E1573" t="s">
        <v>234</v>
      </c>
      <c r="F1573">
        <v>149</v>
      </c>
      <c r="G1573" t="s">
        <v>33</v>
      </c>
      <c r="H1573">
        <v>2957</v>
      </c>
      <c r="I1573" t="s">
        <v>571</v>
      </c>
      <c r="J1573" s="1">
        <v>43383</v>
      </c>
      <c r="K1573">
        <v>0</v>
      </c>
      <c r="L1573">
        <v>540</v>
      </c>
      <c r="N1573">
        <v>163</v>
      </c>
      <c r="Q1573">
        <v>189</v>
      </c>
    </row>
    <row r="1574" spans="1:17" x14ac:dyDescent="0.25">
      <c r="A1574">
        <v>14135</v>
      </c>
      <c r="B1574">
        <v>6</v>
      </c>
      <c r="C1574" t="s">
        <v>16</v>
      </c>
      <c r="D1574">
        <v>8000</v>
      </c>
      <c r="E1574" t="s">
        <v>406</v>
      </c>
      <c r="F1574">
        <v>16</v>
      </c>
      <c r="G1574" t="s">
        <v>76</v>
      </c>
      <c r="H1574">
        <v>134</v>
      </c>
      <c r="I1574" t="s">
        <v>362</v>
      </c>
      <c r="J1574" s="1">
        <v>43384</v>
      </c>
      <c r="K1574">
        <v>0</v>
      </c>
      <c r="L1574">
        <v>687.5</v>
      </c>
      <c r="N1574">
        <v>80</v>
      </c>
      <c r="Q1574">
        <v>34</v>
      </c>
    </row>
    <row r="1575" spans="1:17" x14ac:dyDescent="0.25">
      <c r="A1575">
        <v>14160</v>
      </c>
      <c r="B1575">
        <v>2</v>
      </c>
      <c r="C1575" t="s">
        <v>13</v>
      </c>
      <c r="D1575">
        <v>1426</v>
      </c>
      <c r="E1575" t="s">
        <v>13</v>
      </c>
      <c r="F1575">
        <v>74</v>
      </c>
      <c r="G1575" t="s">
        <v>27</v>
      </c>
      <c r="H1575">
        <v>4451</v>
      </c>
      <c r="I1575" t="s">
        <v>415</v>
      </c>
      <c r="J1575" s="1">
        <v>43385</v>
      </c>
      <c r="K1575">
        <v>0</v>
      </c>
      <c r="L1575">
        <v>364</v>
      </c>
      <c r="N1575">
        <v>437</v>
      </c>
      <c r="Q1575">
        <v>28</v>
      </c>
    </row>
    <row r="1576" spans="1:17" x14ac:dyDescent="0.25">
      <c r="A1576">
        <v>13181</v>
      </c>
      <c r="B1576">
        <v>6</v>
      </c>
      <c r="C1576" t="s">
        <v>16</v>
      </c>
      <c r="D1576">
        <v>7600</v>
      </c>
      <c r="E1576" t="s">
        <v>113</v>
      </c>
      <c r="F1576">
        <v>47</v>
      </c>
      <c r="G1576" t="s">
        <v>56</v>
      </c>
      <c r="H1576">
        <v>656</v>
      </c>
      <c r="I1576" t="s">
        <v>57</v>
      </c>
      <c r="J1576" s="1">
        <v>43382</v>
      </c>
      <c r="K1576">
        <v>1</v>
      </c>
      <c r="L1576">
        <v>956</v>
      </c>
      <c r="N1576">
        <v>109</v>
      </c>
      <c r="Q1576">
        <v>255</v>
      </c>
    </row>
    <row r="1577" spans="1:17" x14ac:dyDescent="0.25">
      <c r="A1577">
        <v>14052</v>
      </c>
      <c r="B1577">
        <v>2</v>
      </c>
      <c r="C1577" t="s">
        <v>13</v>
      </c>
      <c r="D1577">
        <v>1431</v>
      </c>
      <c r="E1577" t="s">
        <v>13</v>
      </c>
      <c r="F1577">
        <v>178</v>
      </c>
      <c r="G1577" t="s">
        <v>114</v>
      </c>
      <c r="H1577">
        <v>3188</v>
      </c>
      <c r="I1577" t="s">
        <v>115</v>
      </c>
      <c r="J1577" s="1">
        <v>43384</v>
      </c>
      <c r="K1577">
        <v>0</v>
      </c>
      <c r="L1577">
        <v>59</v>
      </c>
      <c r="N1577">
        <v>295</v>
      </c>
      <c r="Q1577">
        <v>102</v>
      </c>
    </row>
    <row r="1578" spans="1:17" x14ac:dyDescent="0.25">
      <c r="A1578">
        <v>14058</v>
      </c>
      <c r="B1578">
        <v>6</v>
      </c>
      <c r="C1578" t="s">
        <v>16</v>
      </c>
      <c r="D1578">
        <v>1638</v>
      </c>
      <c r="E1578" t="s">
        <v>109</v>
      </c>
      <c r="F1578">
        <v>113</v>
      </c>
      <c r="G1578" t="s">
        <v>14</v>
      </c>
      <c r="H1578">
        <v>1896</v>
      </c>
      <c r="I1578" t="s">
        <v>572</v>
      </c>
      <c r="J1578" s="1">
        <v>43384</v>
      </c>
      <c r="K1578">
        <v>0</v>
      </c>
      <c r="L1578">
        <v>170</v>
      </c>
      <c r="N1578">
        <v>173</v>
      </c>
      <c r="Q1578">
        <v>43</v>
      </c>
    </row>
    <row r="1579" spans="1:17" x14ac:dyDescent="0.25">
      <c r="A1579">
        <v>13290</v>
      </c>
      <c r="B1579">
        <v>6</v>
      </c>
      <c r="C1579" t="s">
        <v>16</v>
      </c>
      <c r="D1579">
        <v>1704</v>
      </c>
      <c r="E1579" t="s">
        <v>72</v>
      </c>
      <c r="F1579">
        <v>67</v>
      </c>
      <c r="G1579" t="s">
        <v>225</v>
      </c>
      <c r="H1579">
        <v>3958</v>
      </c>
      <c r="I1579" t="s">
        <v>226</v>
      </c>
      <c r="J1579" s="1">
        <v>43383</v>
      </c>
      <c r="K1579">
        <v>1</v>
      </c>
      <c r="L1579">
        <v>1950</v>
      </c>
      <c r="N1579">
        <v>264</v>
      </c>
      <c r="Q1579">
        <v>291</v>
      </c>
    </row>
    <row r="1580" spans="1:17" x14ac:dyDescent="0.25">
      <c r="A1580">
        <v>9490</v>
      </c>
      <c r="B1580">
        <v>14</v>
      </c>
      <c r="C1580" t="s">
        <v>101</v>
      </c>
      <c r="D1580">
        <v>5900</v>
      </c>
      <c r="E1580" t="s">
        <v>141</v>
      </c>
      <c r="F1580">
        <v>51</v>
      </c>
      <c r="G1580" t="s">
        <v>107</v>
      </c>
      <c r="H1580">
        <v>717</v>
      </c>
      <c r="I1580" t="s">
        <v>146</v>
      </c>
      <c r="J1580" s="1">
        <v>43313</v>
      </c>
      <c r="K1580">
        <v>0</v>
      </c>
      <c r="L1580">
        <v>1400</v>
      </c>
      <c r="N1580">
        <v>406</v>
      </c>
      <c r="Q1580">
        <v>237</v>
      </c>
    </row>
    <row r="1581" spans="1:17" x14ac:dyDescent="0.25">
      <c r="A1581">
        <v>13724</v>
      </c>
      <c r="B1581">
        <v>6</v>
      </c>
      <c r="C1581" t="s">
        <v>16</v>
      </c>
      <c r="D1581">
        <v>1657</v>
      </c>
      <c r="E1581" t="s">
        <v>317</v>
      </c>
      <c r="F1581">
        <v>33</v>
      </c>
      <c r="G1581" t="s">
        <v>30</v>
      </c>
      <c r="H1581">
        <v>451</v>
      </c>
      <c r="I1581" t="s">
        <v>219</v>
      </c>
      <c r="J1581" s="1">
        <v>43381</v>
      </c>
      <c r="K1581">
        <v>0</v>
      </c>
      <c r="L1581">
        <v>2750</v>
      </c>
      <c r="N1581">
        <v>337</v>
      </c>
      <c r="Q1581">
        <v>17</v>
      </c>
    </row>
    <row r="1582" spans="1:17" x14ac:dyDescent="0.25">
      <c r="A1582">
        <v>13913</v>
      </c>
      <c r="B1582">
        <v>6</v>
      </c>
      <c r="C1582" t="s">
        <v>16</v>
      </c>
      <c r="D1582">
        <v>1670</v>
      </c>
      <c r="E1582" t="s">
        <v>16</v>
      </c>
      <c r="F1582">
        <v>236</v>
      </c>
      <c r="G1582" t="s">
        <v>44</v>
      </c>
      <c r="H1582">
        <v>4502</v>
      </c>
      <c r="I1582" t="s">
        <v>65</v>
      </c>
      <c r="J1582" s="1">
        <v>43383</v>
      </c>
      <c r="K1582">
        <v>0</v>
      </c>
      <c r="L1582">
        <v>280</v>
      </c>
      <c r="N1582">
        <v>223</v>
      </c>
      <c r="Q1582">
        <v>73</v>
      </c>
    </row>
    <row r="1583" spans="1:17" x14ac:dyDescent="0.25">
      <c r="A1583">
        <v>14208</v>
      </c>
      <c r="B1583">
        <v>6</v>
      </c>
      <c r="C1583" t="s">
        <v>16</v>
      </c>
      <c r="D1583">
        <v>1657</v>
      </c>
      <c r="E1583" t="s">
        <v>317</v>
      </c>
      <c r="F1583">
        <v>33</v>
      </c>
      <c r="G1583" t="s">
        <v>30</v>
      </c>
      <c r="H1583">
        <v>451</v>
      </c>
      <c r="I1583" t="s">
        <v>219</v>
      </c>
      <c r="J1583" s="1">
        <v>43385</v>
      </c>
      <c r="K1583">
        <v>0</v>
      </c>
      <c r="L1583">
        <v>2750</v>
      </c>
      <c r="N1583">
        <v>167</v>
      </c>
      <c r="Q1583">
        <v>64</v>
      </c>
    </row>
    <row r="1584" spans="1:17" x14ac:dyDescent="0.25">
      <c r="A1584">
        <v>14336</v>
      </c>
      <c r="B1584">
        <v>6</v>
      </c>
      <c r="C1584" t="s">
        <v>16</v>
      </c>
      <c r="D1584">
        <v>1611</v>
      </c>
      <c r="E1584" t="s">
        <v>17</v>
      </c>
      <c r="F1584">
        <v>74</v>
      </c>
      <c r="G1584" t="s">
        <v>27</v>
      </c>
      <c r="H1584">
        <v>4446</v>
      </c>
      <c r="I1584" t="s">
        <v>28</v>
      </c>
      <c r="J1584" s="1">
        <v>43389</v>
      </c>
      <c r="K1584">
        <v>0</v>
      </c>
      <c r="L1584">
        <v>6160</v>
      </c>
      <c r="N1584">
        <v>373</v>
      </c>
      <c r="Q1584">
        <v>300</v>
      </c>
    </row>
    <row r="1585" spans="1:17" x14ac:dyDescent="0.25">
      <c r="A1585">
        <v>14075</v>
      </c>
      <c r="B1585">
        <v>6</v>
      </c>
      <c r="C1585" t="s">
        <v>16</v>
      </c>
      <c r="D1585">
        <v>1657</v>
      </c>
      <c r="E1585" t="s">
        <v>317</v>
      </c>
      <c r="F1585">
        <v>33</v>
      </c>
      <c r="G1585" t="s">
        <v>30</v>
      </c>
      <c r="H1585">
        <v>451</v>
      </c>
      <c r="I1585" t="s">
        <v>219</v>
      </c>
      <c r="J1585" s="1">
        <v>43384</v>
      </c>
      <c r="K1585">
        <v>0</v>
      </c>
      <c r="L1585">
        <v>2750</v>
      </c>
      <c r="N1585">
        <v>467</v>
      </c>
      <c r="Q1585">
        <v>152</v>
      </c>
    </row>
    <row r="1586" spans="1:17" x14ac:dyDescent="0.25">
      <c r="A1586">
        <v>14113</v>
      </c>
      <c r="B1586">
        <v>6</v>
      </c>
      <c r="C1586" t="s">
        <v>16</v>
      </c>
      <c r="D1586">
        <v>1896</v>
      </c>
      <c r="E1586" t="s">
        <v>505</v>
      </c>
      <c r="F1586">
        <v>175</v>
      </c>
      <c r="G1586" t="s">
        <v>112</v>
      </c>
      <c r="H1586">
        <v>3164</v>
      </c>
      <c r="I1586" t="s">
        <v>573</v>
      </c>
      <c r="J1586" s="1">
        <v>43384</v>
      </c>
      <c r="K1586">
        <v>0</v>
      </c>
      <c r="L1586">
        <v>4050</v>
      </c>
      <c r="N1586">
        <v>151</v>
      </c>
      <c r="Q1586">
        <v>249</v>
      </c>
    </row>
    <row r="1587" spans="1:17" x14ac:dyDescent="0.25">
      <c r="A1587">
        <v>13920</v>
      </c>
      <c r="B1587">
        <v>6</v>
      </c>
      <c r="C1587" t="s">
        <v>16</v>
      </c>
      <c r="D1587">
        <v>1708</v>
      </c>
      <c r="E1587" t="s">
        <v>319</v>
      </c>
      <c r="F1587">
        <v>64</v>
      </c>
      <c r="G1587" t="s">
        <v>121</v>
      </c>
      <c r="H1587">
        <v>870</v>
      </c>
      <c r="I1587" t="s">
        <v>248</v>
      </c>
      <c r="J1587" s="1">
        <v>43383</v>
      </c>
      <c r="K1587">
        <v>0</v>
      </c>
      <c r="L1587">
        <v>430</v>
      </c>
      <c r="N1587">
        <v>335</v>
      </c>
      <c r="Q1587">
        <v>119</v>
      </c>
    </row>
    <row r="1588" spans="1:17" x14ac:dyDescent="0.25">
      <c r="A1588">
        <v>14280</v>
      </c>
      <c r="B1588">
        <v>6</v>
      </c>
      <c r="C1588" t="s">
        <v>16</v>
      </c>
      <c r="D1588">
        <v>1603</v>
      </c>
      <c r="E1588" t="s">
        <v>49</v>
      </c>
      <c r="F1588">
        <v>149</v>
      </c>
      <c r="G1588" t="s">
        <v>33</v>
      </c>
      <c r="H1588">
        <v>2951</v>
      </c>
      <c r="I1588" t="s">
        <v>33</v>
      </c>
      <c r="J1588" s="1">
        <v>43389</v>
      </c>
      <c r="K1588">
        <v>0</v>
      </c>
      <c r="L1588">
        <v>2051.33</v>
      </c>
      <c r="N1588">
        <v>460</v>
      </c>
      <c r="Q1588">
        <v>138</v>
      </c>
    </row>
    <row r="1589" spans="1:17" x14ac:dyDescent="0.25">
      <c r="A1589">
        <v>13990</v>
      </c>
      <c r="B1589">
        <v>6</v>
      </c>
      <c r="C1589" t="s">
        <v>16</v>
      </c>
      <c r="D1589">
        <v>1870</v>
      </c>
      <c r="E1589" t="s">
        <v>574</v>
      </c>
      <c r="F1589">
        <v>183</v>
      </c>
      <c r="G1589" t="s">
        <v>287</v>
      </c>
      <c r="H1589">
        <v>4798</v>
      </c>
      <c r="I1589" t="s">
        <v>575</v>
      </c>
      <c r="J1589" s="1">
        <v>43384</v>
      </c>
      <c r="K1589">
        <v>1</v>
      </c>
      <c r="L1589">
        <v>1999</v>
      </c>
      <c r="N1589">
        <v>387</v>
      </c>
      <c r="Q1589">
        <v>147</v>
      </c>
    </row>
    <row r="1590" spans="1:17" x14ac:dyDescent="0.25">
      <c r="A1590">
        <v>13544</v>
      </c>
      <c r="B1590">
        <v>6</v>
      </c>
      <c r="C1590" t="s">
        <v>16</v>
      </c>
      <c r="D1590">
        <v>7600</v>
      </c>
      <c r="E1590" t="s">
        <v>113</v>
      </c>
      <c r="F1590">
        <v>236</v>
      </c>
      <c r="G1590" t="s">
        <v>44</v>
      </c>
      <c r="H1590">
        <v>4501</v>
      </c>
      <c r="I1590" t="s">
        <v>102</v>
      </c>
      <c r="J1590" s="1">
        <v>43378</v>
      </c>
      <c r="K1590">
        <v>1</v>
      </c>
      <c r="L1590">
        <v>3170</v>
      </c>
      <c r="N1590">
        <v>292</v>
      </c>
      <c r="Q1590">
        <v>183</v>
      </c>
    </row>
    <row r="1591" spans="1:17" x14ac:dyDescent="0.25">
      <c r="A1591">
        <v>14435</v>
      </c>
      <c r="B1591">
        <v>6</v>
      </c>
      <c r="C1591" t="s">
        <v>16</v>
      </c>
      <c r="D1591">
        <v>1638</v>
      </c>
      <c r="E1591" t="s">
        <v>109</v>
      </c>
      <c r="F1591">
        <v>4</v>
      </c>
      <c r="G1591" t="s">
        <v>25</v>
      </c>
      <c r="H1591">
        <v>811</v>
      </c>
      <c r="I1591" t="s">
        <v>32</v>
      </c>
      <c r="J1591" s="1">
        <v>43390</v>
      </c>
      <c r="K1591">
        <v>0</v>
      </c>
      <c r="L1591">
        <v>350</v>
      </c>
      <c r="N1591">
        <v>241</v>
      </c>
      <c r="Q1591">
        <v>87</v>
      </c>
    </row>
    <row r="1592" spans="1:17" x14ac:dyDescent="0.25">
      <c r="A1592">
        <v>14425</v>
      </c>
      <c r="B1592">
        <v>2</v>
      </c>
      <c r="C1592" t="s">
        <v>13</v>
      </c>
      <c r="D1592">
        <v>1426</v>
      </c>
      <c r="E1592" t="s">
        <v>13</v>
      </c>
      <c r="F1592">
        <v>74</v>
      </c>
      <c r="G1592" t="s">
        <v>27</v>
      </c>
      <c r="H1592">
        <v>4461</v>
      </c>
      <c r="I1592" t="s">
        <v>311</v>
      </c>
      <c r="J1592" s="1">
        <v>43390</v>
      </c>
      <c r="K1592">
        <v>0</v>
      </c>
      <c r="L1592">
        <v>130</v>
      </c>
      <c r="N1592">
        <v>487</v>
      </c>
      <c r="Q1592">
        <v>252</v>
      </c>
    </row>
    <row r="1593" spans="1:17" x14ac:dyDescent="0.25">
      <c r="A1593">
        <v>14516</v>
      </c>
      <c r="B1593">
        <v>2</v>
      </c>
      <c r="C1593" t="s">
        <v>13</v>
      </c>
      <c r="D1593">
        <v>1425</v>
      </c>
      <c r="E1593" t="s">
        <v>13</v>
      </c>
      <c r="F1593">
        <v>115</v>
      </c>
      <c r="G1593" t="s">
        <v>83</v>
      </c>
      <c r="H1593">
        <v>1957</v>
      </c>
      <c r="I1593" t="s">
        <v>84</v>
      </c>
      <c r="J1593" s="1">
        <v>43391</v>
      </c>
      <c r="K1593">
        <v>0</v>
      </c>
      <c r="L1593">
        <v>9377.64</v>
      </c>
      <c r="N1593">
        <v>60</v>
      </c>
      <c r="Q1593">
        <v>56</v>
      </c>
    </row>
    <row r="1594" spans="1:17" x14ac:dyDescent="0.25">
      <c r="A1594">
        <v>14410</v>
      </c>
      <c r="B1594">
        <v>6</v>
      </c>
      <c r="C1594" t="s">
        <v>16</v>
      </c>
      <c r="D1594">
        <v>1900</v>
      </c>
      <c r="E1594" t="s">
        <v>55</v>
      </c>
      <c r="F1594">
        <v>74</v>
      </c>
      <c r="G1594" t="s">
        <v>27</v>
      </c>
      <c r="H1594">
        <v>4441</v>
      </c>
      <c r="I1594" t="s">
        <v>91</v>
      </c>
      <c r="J1594" s="1">
        <v>43390</v>
      </c>
      <c r="K1594">
        <v>0</v>
      </c>
      <c r="L1594">
        <v>9829.2000000000007</v>
      </c>
      <c r="N1594">
        <v>458</v>
      </c>
      <c r="Q1594">
        <v>229</v>
      </c>
    </row>
    <row r="1595" spans="1:17" x14ac:dyDescent="0.25">
      <c r="A1595">
        <v>14421</v>
      </c>
      <c r="B1595">
        <v>6</v>
      </c>
      <c r="C1595" t="s">
        <v>16</v>
      </c>
      <c r="D1595">
        <v>1872</v>
      </c>
      <c r="E1595" t="s">
        <v>116</v>
      </c>
      <c r="F1595">
        <v>51</v>
      </c>
      <c r="G1595" t="s">
        <v>107</v>
      </c>
      <c r="H1595">
        <v>716</v>
      </c>
      <c r="I1595" t="s">
        <v>206</v>
      </c>
      <c r="J1595" s="1">
        <v>43390</v>
      </c>
      <c r="K1595">
        <v>0</v>
      </c>
      <c r="L1595">
        <v>2221.6999999999998</v>
      </c>
      <c r="N1595">
        <v>168</v>
      </c>
      <c r="Q1595">
        <v>178</v>
      </c>
    </row>
    <row r="1596" spans="1:17" x14ac:dyDescent="0.25">
      <c r="A1596">
        <v>14447</v>
      </c>
      <c r="B1596">
        <v>2</v>
      </c>
      <c r="C1596" t="s">
        <v>13</v>
      </c>
      <c r="D1596">
        <v>1426</v>
      </c>
      <c r="E1596" t="s">
        <v>13</v>
      </c>
      <c r="F1596">
        <v>74</v>
      </c>
      <c r="G1596" t="s">
        <v>27</v>
      </c>
      <c r="H1596">
        <v>4460</v>
      </c>
      <c r="I1596" t="s">
        <v>253</v>
      </c>
      <c r="J1596" s="1">
        <v>43390</v>
      </c>
      <c r="K1596">
        <v>0</v>
      </c>
      <c r="L1596">
        <v>69</v>
      </c>
      <c r="N1596">
        <v>240</v>
      </c>
      <c r="Q1596">
        <v>297</v>
      </c>
    </row>
    <row r="1597" spans="1:17" x14ac:dyDescent="0.25">
      <c r="A1597">
        <v>13536</v>
      </c>
      <c r="B1597">
        <v>82</v>
      </c>
      <c r="C1597" t="s">
        <v>60</v>
      </c>
      <c r="D1597">
        <v>2144</v>
      </c>
      <c r="E1597" t="s">
        <v>576</v>
      </c>
      <c r="F1597">
        <v>236</v>
      </c>
      <c r="G1597" t="s">
        <v>44</v>
      </c>
      <c r="H1597">
        <v>4494</v>
      </c>
      <c r="I1597" t="s">
        <v>471</v>
      </c>
      <c r="J1597" s="1">
        <v>43385</v>
      </c>
      <c r="K1597">
        <v>1</v>
      </c>
      <c r="L1597">
        <v>1884.4</v>
      </c>
      <c r="N1597">
        <v>434</v>
      </c>
      <c r="Q1597">
        <v>129</v>
      </c>
    </row>
    <row r="1598" spans="1:17" x14ac:dyDescent="0.25">
      <c r="A1598">
        <v>14439</v>
      </c>
      <c r="B1598">
        <v>2</v>
      </c>
      <c r="C1598" t="s">
        <v>13</v>
      </c>
      <c r="D1598">
        <v>1426</v>
      </c>
      <c r="E1598" t="s">
        <v>13</v>
      </c>
      <c r="F1598">
        <v>74</v>
      </c>
      <c r="G1598" t="s">
        <v>27</v>
      </c>
      <c r="H1598">
        <v>4442</v>
      </c>
      <c r="I1598" t="s">
        <v>409</v>
      </c>
      <c r="J1598" s="1">
        <v>43390</v>
      </c>
      <c r="K1598">
        <v>0</v>
      </c>
      <c r="L1598">
        <v>210</v>
      </c>
      <c r="N1598">
        <v>476</v>
      </c>
      <c r="Q1598">
        <v>248</v>
      </c>
    </row>
    <row r="1599" spans="1:17" x14ac:dyDescent="0.25">
      <c r="A1599">
        <v>14460</v>
      </c>
      <c r="B1599">
        <v>6</v>
      </c>
      <c r="C1599" t="s">
        <v>16</v>
      </c>
      <c r="D1599">
        <v>1611</v>
      </c>
      <c r="E1599" t="s">
        <v>17</v>
      </c>
      <c r="F1599">
        <v>171</v>
      </c>
      <c r="G1599" t="s">
        <v>78</v>
      </c>
      <c r="H1599">
        <v>3078</v>
      </c>
      <c r="I1599" t="s">
        <v>106</v>
      </c>
      <c r="J1599" s="1">
        <v>43390</v>
      </c>
      <c r="K1599">
        <v>0</v>
      </c>
      <c r="L1599">
        <v>3920</v>
      </c>
      <c r="N1599">
        <v>484</v>
      </c>
      <c r="Q1599">
        <v>88</v>
      </c>
    </row>
    <row r="1600" spans="1:17" x14ac:dyDescent="0.25">
      <c r="A1600">
        <v>12395</v>
      </c>
      <c r="B1600">
        <v>14</v>
      </c>
      <c r="C1600" t="s">
        <v>101</v>
      </c>
      <c r="D1600">
        <v>2580</v>
      </c>
      <c r="E1600" t="s">
        <v>577</v>
      </c>
      <c r="F1600">
        <v>47</v>
      </c>
      <c r="G1600" t="s">
        <v>56</v>
      </c>
      <c r="H1600">
        <v>656</v>
      </c>
      <c r="I1600" t="s">
        <v>57</v>
      </c>
      <c r="J1600" s="1">
        <v>43364</v>
      </c>
      <c r="K1600">
        <v>0</v>
      </c>
      <c r="L1600">
        <v>1594</v>
      </c>
      <c r="N1600">
        <v>18</v>
      </c>
      <c r="Q1600">
        <v>34</v>
      </c>
    </row>
    <row r="1601" spans="1:17" x14ac:dyDescent="0.25">
      <c r="A1601">
        <v>14436</v>
      </c>
      <c r="B1601">
        <v>2</v>
      </c>
      <c r="C1601" t="s">
        <v>13</v>
      </c>
      <c r="D1601">
        <v>1426</v>
      </c>
      <c r="E1601" t="s">
        <v>13</v>
      </c>
      <c r="F1601">
        <v>74</v>
      </c>
      <c r="G1601" t="s">
        <v>27</v>
      </c>
      <c r="H1601">
        <v>4441</v>
      </c>
      <c r="I1601" t="s">
        <v>91</v>
      </c>
      <c r="J1601" s="1">
        <v>43390</v>
      </c>
      <c r="K1601">
        <v>0</v>
      </c>
      <c r="L1601">
        <v>155</v>
      </c>
      <c r="N1601">
        <v>303</v>
      </c>
      <c r="Q1601">
        <v>97</v>
      </c>
    </row>
    <row r="1602" spans="1:17" x14ac:dyDescent="0.25">
      <c r="A1602">
        <v>14299</v>
      </c>
      <c r="B1602">
        <v>6</v>
      </c>
      <c r="C1602" t="s">
        <v>16</v>
      </c>
      <c r="D1602">
        <v>1638</v>
      </c>
      <c r="E1602" t="s">
        <v>109</v>
      </c>
      <c r="F1602">
        <v>4</v>
      </c>
      <c r="G1602" t="s">
        <v>25</v>
      </c>
      <c r="H1602">
        <v>805</v>
      </c>
      <c r="I1602" t="s">
        <v>131</v>
      </c>
      <c r="J1602" s="1">
        <v>43389</v>
      </c>
      <c r="K1602">
        <v>0</v>
      </c>
      <c r="L1602">
        <v>250</v>
      </c>
      <c r="N1602">
        <v>12</v>
      </c>
      <c r="Q1602">
        <v>108</v>
      </c>
    </row>
    <row r="1603" spans="1:17" x14ac:dyDescent="0.25">
      <c r="A1603">
        <v>14495</v>
      </c>
      <c r="B1603">
        <v>2</v>
      </c>
      <c r="C1603" t="s">
        <v>13</v>
      </c>
      <c r="D1603">
        <v>1069</v>
      </c>
      <c r="E1603" t="s">
        <v>13</v>
      </c>
      <c r="F1603">
        <v>175</v>
      </c>
      <c r="G1603" t="s">
        <v>112</v>
      </c>
      <c r="H1603">
        <v>3169</v>
      </c>
      <c r="I1603" t="s">
        <v>112</v>
      </c>
      <c r="J1603" s="1">
        <v>43391</v>
      </c>
      <c r="K1603">
        <v>0</v>
      </c>
      <c r="L1603">
        <v>983.3</v>
      </c>
      <c r="N1603">
        <v>51</v>
      </c>
      <c r="Q1603">
        <v>64</v>
      </c>
    </row>
    <row r="1604" spans="1:17" x14ac:dyDescent="0.25">
      <c r="A1604">
        <v>14303</v>
      </c>
      <c r="B1604">
        <v>2</v>
      </c>
      <c r="C1604" t="s">
        <v>13</v>
      </c>
      <c r="D1604">
        <v>1426</v>
      </c>
      <c r="E1604" t="s">
        <v>13</v>
      </c>
      <c r="F1604">
        <v>74</v>
      </c>
      <c r="G1604" t="s">
        <v>27</v>
      </c>
      <c r="H1604">
        <v>4436</v>
      </c>
      <c r="I1604" t="s">
        <v>473</v>
      </c>
      <c r="J1604" s="1">
        <v>43389</v>
      </c>
      <c r="K1604">
        <v>0</v>
      </c>
      <c r="L1604">
        <v>69</v>
      </c>
      <c r="N1604">
        <v>238</v>
      </c>
      <c r="Q1604">
        <v>30</v>
      </c>
    </row>
    <row r="1605" spans="1:17" x14ac:dyDescent="0.25">
      <c r="A1605">
        <v>14530</v>
      </c>
      <c r="B1605">
        <v>6</v>
      </c>
      <c r="C1605" t="s">
        <v>16</v>
      </c>
      <c r="D1605">
        <v>1603</v>
      </c>
      <c r="E1605" t="s">
        <v>49</v>
      </c>
      <c r="F1605">
        <v>29</v>
      </c>
      <c r="G1605" t="s">
        <v>93</v>
      </c>
      <c r="H1605">
        <v>424</v>
      </c>
      <c r="I1605" t="s">
        <v>94</v>
      </c>
      <c r="J1605" s="1">
        <v>43391</v>
      </c>
      <c r="K1605">
        <v>0</v>
      </c>
      <c r="L1605">
        <v>2748.49</v>
      </c>
      <c r="N1605">
        <v>485</v>
      </c>
      <c r="Q1605">
        <v>35</v>
      </c>
    </row>
    <row r="1606" spans="1:17" x14ac:dyDescent="0.25">
      <c r="A1606">
        <v>14302</v>
      </c>
      <c r="B1606">
        <v>2</v>
      </c>
      <c r="C1606" t="s">
        <v>13</v>
      </c>
      <c r="D1606">
        <v>1426</v>
      </c>
      <c r="E1606" t="s">
        <v>13</v>
      </c>
      <c r="F1606">
        <v>74</v>
      </c>
      <c r="G1606" t="s">
        <v>27</v>
      </c>
      <c r="H1606">
        <v>4473</v>
      </c>
      <c r="I1606" t="s">
        <v>90</v>
      </c>
      <c r="J1606" s="1">
        <v>43389</v>
      </c>
      <c r="K1606">
        <v>0</v>
      </c>
      <c r="L1606">
        <v>240</v>
      </c>
      <c r="N1606">
        <v>334</v>
      </c>
      <c r="Q1606">
        <v>205</v>
      </c>
    </row>
    <row r="1607" spans="1:17" x14ac:dyDescent="0.25">
      <c r="A1607">
        <v>14305</v>
      </c>
      <c r="B1607">
        <v>6</v>
      </c>
      <c r="C1607" t="s">
        <v>16</v>
      </c>
      <c r="D1607">
        <v>1638</v>
      </c>
      <c r="E1607" t="s">
        <v>109</v>
      </c>
      <c r="F1607">
        <v>113</v>
      </c>
      <c r="G1607" t="s">
        <v>14</v>
      </c>
      <c r="H1607">
        <v>1862</v>
      </c>
      <c r="I1607" t="s">
        <v>179</v>
      </c>
      <c r="J1607" s="1">
        <v>43390</v>
      </c>
      <c r="K1607">
        <v>0</v>
      </c>
      <c r="L1607">
        <v>50</v>
      </c>
      <c r="N1607">
        <v>290</v>
      </c>
      <c r="Q1607">
        <v>255</v>
      </c>
    </row>
    <row r="1608" spans="1:17" x14ac:dyDescent="0.25">
      <c r="A1608">
        <v>14428</v>
      </c>
      <c r="B1608">
        <v>2</v>
      </c>
      <c r="C1608" t="s">
        <v>13</v>
      </c>
      <c r="D1608">
        <v>1426</v>
      </c>
      <c r="E1608" t="s">
        <v>13</v>
      </c>
      <c r="F1608">
        <v>16</v>
      </c>
      <c r="G1608" t="s">
        <v>76</v>
      </c>
      <c r="H1608">
        <v>132</v>
      </c>
      <c r="I1608" t="s">
        <v>77</v>
      </c>
      <c r="J1608" s="1">
        <v>43390</v>
      </c>
      <c r="K1608">
        <v>0</v>
      </c>
      <c r="L1608">
        <v>199</v>
      </c>
      <c r="N1608">
        <v>32</v>
      </c>
      <c r="Q1608">
        <v>128</v>
      </c>
    </row>
    <row r="1609" spans="1:17" x14ac:dyDescent="0.25">
      <c r="A1609">
        <v>14579</v>
      </c>
      <c r="B1609">
        <v>2</v>
      </c>
      <c r="C1609" t="s">
        <v>13</v>
      </c>
      <c r="D1609">
        <v>1086</v>
      </c>
      <c r="E1609" t="s">
        <v>13</v>
      </c>
      <c r="F1609">
        <v>74</v>
      </c>
      <c r="G1609" t="s">
        <v>27</v>
      </c>
      <c r="H1609">
        <v>4441</v>
      </c>
      <c r="I1609" t="s">
        <v>91</v>
      </c>
      <c r="J1609" s="1">
        <v>43391</v>
      </c>
      <c r="K1609">
        <v>0</v>
      </c>
      <c r="L1609">
        <v>10935.1</v>
      </c>
      <c r="N1609">
        <v>191</v>
      </c>
      <c r="Q1609">
        <v>102</v>
      </c>
    </row>
    <row r="1610" spans="1:17" x14ac:dyDescent="0.25">
      <c r="A1610">
        <v>14170</v>
      </c>
      <c r="B1610">
        <v>2</v>
      </c>
      <c r="C1610" t="s">
        <v>13</v>
      </c>
      <c r="D1610">
        <v>1172</v>
      </c>
      <c r="E1610" t="s">
        <v>13</v>
      </c>
      <c r="F1610">
        <v>236</v>
      </c>
      <c r="G1610" t="s">
        <v>44</v>
      </c>
      <c r="H1610">
        <v>4502</v>
      </c>
      <c r="I1610" t="s">
        <v>65</v>
      </c>
      <c r="J1610" s="1">
        <v>43389</v>
      </c>
      <c r="K1610">
        <v>1</v>
      </c>
      <c r="L1610">
        <v>530</v>
      </c>
      <c r="N1610">
        <v>344</v>
      </c>
      <c r="Q1610">
        <v>184</v>
      </c>
    </row>
    <row r="1611" spans="1:17" x14ac:dyDescent="0.25">
      <c r="A1611">
        <v>14202</v>
      </c>
      <c r="B1611">
        <v>2</v>
      </c>
      <c r="C1611" t="s">
        <v>13</v>
      </c>
      <c r="D1611">
        <v>1426</v>
      </c>
      <c r="E1611" t="s">
        <v>13</v>
      </c>
      <c r="F1611">
        <v>233</v>
      </c>
      <c r="G1611" t="s">
        <v>356</v>
      </c>
      <c r="H1611">
        <v>4300</v>
      </c>
      <c r="I1611" t="s">
        <v>386</v>
      </c>
      <c r="J1611" s="1">
        <v>43385</v>
      </c>
      <c r="K1611">
        <v>0</v>
      </c>
      <c r="L1611">
        <v>215</v>
      </c>
      <c r="N1611">
        <v>104</v>
      </c>
      <c r="Q1611">
        <v>283</v>
      </c>
    </row>
    <row r="1612" spans="1:17" x14ac:dyDescent="0.25">
      <c r="A1612">
        <v>14205</v>
      </c>
      <c r="B1612">
        <v>2</v>
      </c>
      <c r="C1612" t="s">
        <v>13</v>
      </c>
      <c r="D1612">
        <v>1426</v>
      </c>
      <c r="E1612" t="s">
        <v>13</v>
      </c>
      <c r="F1612">
        <v>233</v>
      </c>
      <c r="G1612" t="s">
        <v>356</v>
      </c>
      <c r="H1612">
        <v>4300</v>
      </c>
      <c r="I1612" t="s">
        <v>386</v>
      </c>
      <c r="J1612" s="1">
        <v>43385</v>
      </c>
      <c r="K1612">
        <v>0</v>
      </c>
      <c r="L1612">
        <v>150</v>
      </c>
      <c r="N1612">
        <v>434</v>
      </c>
      <c r="Q1612">
        <v>26</v>
      </c>
    </row>
    <row r="1613" spans="1:17" x14ac:dyDescent="0.25">
      <c r="A1613">
        <v>13770</v>
      </c>
      <c r="B1613">
        <v>82</v>
      </c>
      <c r="C1613" t="s">
        <v>60</v>
      </c>
      <c r="D1613">
        <v>2000</v>
      </c>
      <c r="E1613" t="s">
        <v>61</v>
      </c>
      <c r="F1613">
        <v>178</v>
      </c>
      <c r="G1613" t="s">
        <v>114</v>
      </c>
      <c r="H1613">
        <v>3188</v>
      </c>
      <c r="I1613" t="s">
        <v>115</v>
      </c>
      <c r="J1613" s="1">
        <v>43382</v>
      </c>
      <c r="K1613">
        <v>1</v>
      </c>
      <c r="L1613">
        <v>1800</v>
      </c>
      <c r="N1613">
        <v>286</v>
      </c>
      <c r="Q1613">
        <v>68</v>
      </c>
    </row>
    <row r="1614" spans="1:17" x14ac:dyDescent="0.25">
      <c r="A1614">
        <v>14981</v>
      </c>
      <c r="B1614">
        <v>2</v>
      </c>
      <c r="C1614" t="s">
        <v>13</v>
      </c>
      <c r="D1614">
        <v>1426</v>
      </c>
      <c r="E1614" t="s">
        <v>13</v>
      </c>
      <c r="F1614">
        <v>74</v>
      </c>
      <c r="G1614" t="s">
        <v>27</v>
      </c>
      <c r="H1614">
        <v>4482</v>
      </c>
      <c r="I1614" t="s">
        <v>390</v>
      </c>
      <c r="J1614" s="1">
        <v>43396</v>
      </c>
      <c r="K1614">
        <v>0</v>
      </c>
      <c r="L1614">
        <v>69</v>
      </c>
      <c r="N1614">
        <v>464</v>
      </c>
      <c r="Q1614">
        <v>180</v>
      </c>
    </row>
    <row r="1615" spans="1:17" x14ac:dyDescent="0.25">
      <c r="A1615">
        <v>15097</v>
      </c>
      <c r="B1615">
        <v>6</v>
      </c>
      <c r="C1615" t="s">
        <v>16</v>
      </c>
      <c r="D1615">
        <v>1640</v>
      </c>
      <c r="E1615" t="s">
        <v>99</v>
      </c>
      <c r="F1615">
        <v>236</v>
      </c>
      <c r="G1615" t="s">
        <v>44</v>
      </c>
      <c r="H1615">
        <v>4502</v>
      </c>
      <c r="I1615" t="s">
        <v>65</v>
      </c>
      <c r="J1615" s="1">
        <v>43397</v>
      </c>
      <c r="K1615">
        <v>1</v>
      </c>
      <c r="L1615">
        <v>6545</v>
      </c>
      <c r="N1615">
        <v>174</v>
      </c>
      <c r="Q1615">
        <v>285</v>
      </c>
    </row>
    <row r="1616" spans="1:17" x14ac:dyDescent="0.25">
      <c r="A1616">
        <v>14847</v>
      </c>
      <c r="B1616">
        <v>2</v>
      </c>
      <c r="C1616" t="s">
        <v>13</v>
      </c>
      <c r="D1616">
        <v>1425</v>
      </c>
      <c r="E1616" t="s">
        <v>13</v>
      </c>
      <c r="F1616">
        <v>115</v>
      </c>
      <c r="G1616" t="s">
        <v>83</v>
      </c>
      <c r="H1616">
        <v>1957</v>
      </c>
      <c r="I1616" t="s">
        <v>84</v>
      </c>
      <c r="J1616" s="1">
        <v>43395</v>
      </c>
      <c r="K1616">
        <v>0</v>
      </c>
      <c r="L1616">
        <v>4274.6400000000003</v>
      </c>
      <c r="N1616">
        <v>335</v>
      </c>
      <c r="Q1616">
        <v>233</v>
      </c>
    </row>
    <row r="1617" spans="1:17" x14ac:dyDescent="0.25">
      <c r="A1617">
        <v>14878</v>
      </c>
      <c r="B1617">
        <v>2</v>
      </c>
      <c r="C1617" t="s">
        <v>13</v>
      </c>
      <c r="D1617">
        <v>1416</v>
      </c>
      <c r="E1617" t="s">
        <v>13</v>
      </c>
      <c r="F1617">
        <v>183</v>
      </c>
      <c r="G1617" t="s">
        <v>287</v>
      </c>
      <c r="H1617">
        <v>4807</v>
      </c>
      <c r="I1617" t="s">
        <v>541</v>
      </c>
      <c r="J1617" s="1">
        <v>43396</v>
      </c>
      <c r="K1617">
        <v>0</v>
      </c>
      <c r="L1617">
        <v>970</v>
      </c>
      <c r="N1617">
        <v>86</v>
      </c>
      <c r="Q1617">
        <v>190</v>
      </c>
    </row>
    <row r="1618" spans="1:17" x14ac:dyDescent="0.25">
      <c r="A1618">
        <v>14936</v>
      </c>
      <c r="B1618">
        <v>2</v>
      </c>
      <c r="C1618" t="s">
        <v>13</v>
      </c>
      <c r="D1618">
        <v>1426</v>
      </c>
      <c r="E1618" t="s">
        <v>13</v>
      </c>
      <c r="F1618">
        <v>43</v>
      </c>
      <c r="G1618" t="s">
        <v>51</v>
      </c>
      <c r="H1618">
        <v>544</v>
      </c>
      <c r="I1618" t="s">
        <v>52</v>
      </c>
      <c r="J1618" s="1">
        <v>43396</v>
      </c>
      <c r="K1618">
        <v>0</v>
      </c>
      <c r="L1618">
        <v>150</v>
      </c>
      <c r="N1618">
        <v>224</v>
      </c>
      <c r="Q1618">
        <v>29</v>
      </c>
    </row>
    <row r="1619" spans="1:17" x14ac:dyDescent="0.25">
      <c r="A1619">
        <v>15028</v>
      </c>
      <c r="B1619">
        <v>2</v>
      </c>
      <c r="C1619" t="s">
        <v>13</v>
      </c>
      <c r="D1619">
        <v>1425</v>
      </c>
      <c r="E1619" t="s">
        <v>13</v>
      </c>
      <c r="F1619">
        <v>74</v>
      </c>
      <c r="G1619" t="s">
        <v>27</v>
      </c>
      <c r="H1619">
        <v>4443</v>
      </c>
      <c r="I1619" t="s">
        <v>89</v>
      </c>
      <c r="J1619" s="1">
        <v>43396</v>
      </c>
      <c r="K1619">
        <v>0</v>
      </c>
      <c r="L1619">
        <v>1657.5</v>
      </c>
      <c r="N1619">
        <v>16</v>
      </c>
      <c r="Q1619">
        <v>174</v>
      </c>
    </row>
    <row r="1620" spans="1:17" x14ac:dyDescent="0.25">
      <c r="A1620">
        <v>14261</v>
      </c>
      <c r="B1620">
        <v>6</v>
      </c>
      <c r="C1620" t="s">
        <v>16</v>
      </c>
      <c r="D1620">
        <v>1878</v>
      </c>
      <c r="E1620" t="s">
        <v>194</v>
      </c>
      <c r="F1620">
        <v>47</v>
      </c>
      <c r="G1620" t="s">
        <v>56</v>
      </c>
      <c r="H1620">
        <v>656</v>
      </c>
      <c r="I1620" t="s">
        <v>57</v>
      </c>
      <c r="J1620" s="1">
        <v>43391</v>
      </c>
      <c r="K1620">
        <v>0</v>
      </c>
      <c r="L1620">
        <v>720.3</v>
      </c>
      <c r="N1620">
        <v>131</v>
      </c>
      <c r="Q1620">
        <v>102</v>
      </c>
    </row>
    <row r="1621" spans="1:17" x14ac:dyDescent="0.25">
      <c r="A1621">
        <v>14293</v>
      </c>
      <c r="B1621">
        <v>2</v>
      </c>
      <c r="C1621" t="s">
        <v>13</v>
      </c>
      <c r="D1621">
        <v>1427</v>
      </c>
      <c r="E1621" t="s">
        <v>13</v>
      </c>
      <c r="F1621">
        <v>47</v>
      </c>
      <c r="G1621" t="s">
        <v>56</v>
      </c>
      <c r="H1621">
        <v>649</v>
      </c>
      <c r="I1621" t="s">
        <v>176</v>
      </c>
      <c r="J1621" s="1">
        <v>43391</v>
      </c>
      <c r="K1621">
        <v>0</v>
      </c>
      <c r="L1621">
        <v>212.4</v>
      </c>
      <c r="N1621">
        <v>391</v>
      </c>
      <c r="Q1621">
        <v>50</v>
      </c>
    </row>
    <row r="1622" spans="1:17" x14ac:dyDescent="0.25">
      <c r="A1622">
        <v>15040</v>
      </c>
      <c r="B1622">
        <v>6</v>
      </c>
      <c r="C1622" t="s">
        <v>16</v>
      </c>
      <c r="D1622">
        <v>1702</v>
      </c>
      <c r="E1622" t="s">
        <v>234</v>
      </c>
      <c r="F1622">
        <v>74</v>
      </c>
      <c r="G1622" t="s">
        <v>27</v>
      </c>
      <c r="H1622">
        <v>4452</v>
      </c>
      <c r="I1622" t="s">
        <v>123</v>
      </c>
      <c r="J1622" s="1">
        <v>43396</v>
      </c>
      <c r="K1622">
        <v>0</v>
      </c>
      <c r="L1622">
        <v>785</v>
      </c>
      <c r="N1622">
        <v>262</v>
      </c>
      <c r="Q1622">
        <v>276</v>
      </c>
    </row>
    <row r="1623" spans="1:17" x14ac:dyDescent="0.25">
      <c r="A1623">
        <v>14806</v>
      </c>
      <c r="B1623">
        <v>2</v>
      </c>
      <c r="C1623" t="s">
        <v>13</v>
      </c>
      <c r="D1623">
        <v>1440</v>
      </c>
      <c r="E1623" t="s">
        <v>13</v>
      </c>
      <c r="F1623">
        <v>94</v>
      </c>
      <c r="G1623" t="s">
        <v>36</v>
      </c>
      <c r="H1623">
        <v>1522</v>
      </c>
      <c r="I1623" t="s">
        <v>36</v>
      </c>
      <c r="J1623" s="1">
        <v>43395</v>
      </c>
      <c r="K1623">
        <v>0</v>
      </c>
      <c r="L1623">
        <v>1550</v>
      </c>
      <c r="N1623">
        <v>268</v>
      </c>
      <c r="Q1623">
        <v>152</v>
      </c>
    </row>
    <row r="1624" spans="1:17" x14ac:dyDescent="0.25">
      <c r="A1624">
        <v>14922</v>
      </c>
      <c r="B1624">
        <v>2</v>
      </c>
      <c r="C1624" t="s">
        <v>13</v>
      </c>
      <c r="D1624">
        <v>1172</v>
      </c>
      <c r="E1624" t="s">
        <v>13</v>
      </c>
      <c r="F1624">
        <v>47</v>
      </c>
      <c r="G1624" t="s">
        <v>56</v>
      </c>
      <c r="H1624">
        <v>656</v>
      </c>
      <c r="I1624" t="s">
        <v>57</v>
      </c>
      <c r="J1624" s="1">
        <v>43396</v>
      </c>
      <c r="K1624">
        <v>0</v>
      </c>
      <c r="L1624">
        <v>1296</v>
      </c>
      <c r="N1624">
        <v>183</v>
      </c>
      <c r="Q1624">
        <v>61</v>
      </c>
    </row>
    <row r="1625" spans="1:17" x14ac:dyDescent="0.25">
      <c r="A1625">
        <v>14423</v>
      </c>
      <c r="B1625">
        <v>6</v>
      </c>
      <c r="C1625" t="s">
        <v>16</v>
      </c>
      <c r="D1625">
        <v>1752</v>
      </c>
      <c r="E1625" t="s">
        <v>223</v>
      </c>
      <c r="F1625">
        <v>149</v>
      </c>
      <c r="G1625" t="s">
        <v>33</v>
      </c>
      <c r="H1625">
        <v>2949</v>
      </c>
      <c r="I1625" t="s">
        <v>578</v>
      </c>
      <c r="J1625" s="1">
        <v>43391</v>
      </c>
      <c r="K1625">
        <v>1</v>
      </c>
      <c r="L1625">
        <v>1980</v>
      </c>
      <c r="N1625">
        <v>466</v>
      </c>
      <c r="Q1625">
        <v>294</v>
      </c>
    </row>
    <row r="1626" spans="1:17" x14ac:dyDescent="0.25">
      <c r="A1626">
        <v>14931</v>
      </c>
      <c r="B1626">
        <v>2</v>
      </c>
      <c r="C1626" t="s">
        <v>13</v>
      </c>
      <c r="D1626">
        <v>1018</v>
      </c>
      <c r="E1626" t="s">
        <v>13</v>
      </c>
      <c r="F1626">
        <v>74</v>
      </c>
      <c r="G1626" t="s">
        <v>27</v>
      </c>
      <c r="H1626">
        <v>4441</v>
      </c>
      <c r="I1626" t="s">
        <v>91</v>
      </c>
      <c r="J1626" s="1">
        <v>43396</v>
      </c>
      <c r="K1626">
        <v>0</v>
      </c>
      <c r="L1626">
        <v>2100</v>
      </c>
      <c r="N1626">
        <v>499</v>
      </c>
      <c r="Q1626">
        <v>123</v>
      </c>
    </row>
    <row r="1627" spans="1:17" x14ac:dyDescent="0.25">
      <c r="A1627">
        <v>14982</v>
      </c>
      <c r="B1627">
        <v>2</v>
      </c>
      <c r="C1627" t="s">
        <v>13</v>
      </c>
      <c r="D1627">
        <v>1426</v>
      </c>
      <c r="E1627" t="s">
        <v>13</v>
      </c>
      <c r="F1627">
        <v>74</v>
      </c>
      <c r="G1627" t="s">
        <v>27</v>
      </c>
      <c r="H1627">
        <v>4441</v>
      </c>
      <c r="I1627" t="s">
        <v>91</v>
      </c>
      <c r="J1627" s="1">
        <v>43396</v>
      </c>
      <c r="K1627">
        <v>0</v>
      </c>
      <c r="L1627">
        <v>110</v>
      </c>
      <c r="N1627">
        <v>377</v>
      </c>
      <c r="Q1627">
        <v>219</v>
      </c>
    </row>
    <row r="1628" spans="1:17" x14ac:dyDescent="0.25">
      <c r="A1628">
        <v>14521</v>
      </c>
      <c r="B1628">
        <v>6</v>
      </c>
      <c r="C1628" t="s">
        <v>16</v>
      </c>
      <c r="D1628">
        <v>1878</v>
      </c>
      <c r="E1628" t="s">
        <v>194</v>
      </c>
      <c r="F1628">
        <v>178</v>
      </c>
      <c r="G1628" t="s">
        <v>114</v>
      </c>
      <c r="H1628">
        <v>3188</v>
      </c>
      <c r="I1628" t="s">
        <v>115</v>
      </c>
      <c r="J1628" s="1">
        <v>43392</v>
      </c>
      <c r="K1628">
        <v>0</v>
      </c>
      <c r="L1628">
        <v>627.29999999999995</v>
      </c>
      <c r="N1628">
        <v>138</v>
      </c>
      <c r="Q1628">
        <v>299</v>
      </c>
    </row>
    <row r="1629" spans="1:17" x14ac:dyDescent="0.25">
      <c r="A1629">
        <v>14311</v>
      </c>
      <c r="B1629">
        <v>2</v>
      </c>
      <c r="C1629" t="s">
        <v>13</v>
      </c>
      <c r="D1629">
        <v>1431</v>
      </c>
      <c r="E1629" t="s">
        <v>13</v>
      </c>
      <c r="F1629">
        <v>178</v>
      </c>
      <c r="G1629" t="s">
        <v>114</v>
      </c>
      <c r="H1629">
        <v>3188</v>
      </c>
      <c r="I1629" t="s">
        <v>115</v>
      </c>
      <c r="J1629" s="1">
        <v>43389</v>
      </c>
      <c r="K1629">
        <v>0</v>
      </c>
      <c r="L1629">
        <v>57</v>
      </c>
      <c r="N1629">
        <v>146</v>
      </c>
      <c r="Q1629">
        <v>23</v>
      </c>
    </row>
    <row r="1630" spans="1:17" x14ac:dyDescent="0.25">
      <c r="A1630">
        <v>13165</v>
      </c>
      <c r="B1630">
        <v>2</v>
      </c>
      <c r="C1630" t="s">
        <v>13</v>
      </c>
      <c r="D1630">
        <v>1425</v>
      </c>
      <c r="E1630" t="s">
        <v>13</v>
      </c>
      <c r="F1630">
        <v>47</v>
      </c>
      <c r="G1630" t="s">
        <v>56</v>
      </c>
      <c r="H1630">
        <v>656</v>
      </c>
      <c r="I1630" t="s">
        <v>57</v>
      </c>
      <c r="J1630" s="1">
        <v>43375</v>
      </c>
      <c r="K1630">
        <v>0</v>
      </c>
      <c r="L1630">
        <v>2000</v>
      </c>
      <c r="N1630">
        <v>371</v>
      </c>
      <c r="Q1630">
        <v>233</v>
      </c>
    </row>
    <row r="1631" spans="1:17" x14ac:dyDescent="0.25">
      <c r="A1631">
        <v>14593</v>
      </c>
      <c r="B1631">
        <v>82</v>
      </c>
      <c r="C1631" t="s">
        <v>60</v>
      </c>
      <c r="D1631">
        <v>3000</v>
      </c>
      <c r="E1631" t="s">
        <v>60</v>
      </c>
      <c r="F1631">
        <v>47</v>
      </c>
      <c r="G1631" t="s">
        <v>56</v>
      </c>
      <c r="H1631">
        <v>656</v>
      </c>
      <c r="I1631" t="s">
        <v>57</v>
      </c>
      <c r="J1631" s="1">
        <v>43391</v>
      </c>
      <c r="K1631">
        <v>0</v>
      </c>
      <c r="L1631">
        <v>1819.46</v>
      </c>
      <c r="N1631">
        <v>335</v>
      </c>
      <c r="Q1631">
        <v>283</v>
      </c>
    </row>
    <row r="1632" spans="1:17" x14ac:dyDescent="0.25">
      <c r="A1632">
        <v>14544</v>
      </c>
      <c r="B1632">
        <v>6</v>
      </c>
      <c r="C1632" t="s">
        <v>16</v>
      </c>
      <c r="D1632">
        <v>8000</v>
      </c>
      <c r="E1632" t="s">
        <v>406</v>
      </c>
      <c r="F1632">
        <v>218</v>
      </c>
      <c r="G1632" t="s">
        <v>498</v>
      </c>
      <c r="H1632">
        <v>4257</v>
      </c>
      <c r="I1632" t="s">
        <v>499</v>
      </c>
      <c r="J1632" s="1">
        <v>43391</v>
      </c>
      <c r="K1632">
        <v>0</v>
      </c>
      <c r="L1632">
        <v>850</v>
      </c>
      <c r="N1632">
        <v>475</v>
      </c>
      <c r="Q1632">
        <v>202</v>
      </c>
    </row>
    <row r="1633" spans="1:17" x14ac:dyDescent="0.25">
      <c r="A1633">
        <v>14989</v>
      </c>
      <c r="B1633">
        <v>2</v>
      </c>
      <c r="C1633" t="s">
        <v>13</v>
      </c>
      <c r="D1633">
        <v>1426</v>
      </c>
      <c r="E1633" t="s">
        <v>13</v>
      </c>
      <c r="F1633">
        <v>74</v>
      </c>
      <c r="G1633" t="s">
        <v>27</v>
      </c>
      <c r="H1633">
        <v>4452</v>
      </c>
      <c r="I1633" t="s">
        <v>123</v>
      </c>
      <c r="J1633" s="1">
        <v>43396</v>
      </c>
      <c r="K1633">
        <v>0</v>
      </c>
      <c r="L1633">
        <v>150</v>
      </c>
      <c r="N1633">
        <v>307</v>
      </c>
      <c r="Q1633">
        <v>158</v>
      </c>
    </row>
    <row r="1634" spans="1:17" x14ac:dyDescent="0.25">
      <c r="A1634">
        <v>14381</v>
      </c>
      <c r="B1634">
        <v>14</v>
      </c>
      <c r="C1634" t="s">
        <v>101</v>
      </c>
      <c r="D1634">
        <v>5000</v>
      </c>
      <c r="E1634" t="s">
        <v>101</v>
      </c>
      <c r="F1634">
        <v>65</v>
      </c>
      <c r="G1634" t="s">
        <v>21</v>
      </c>
      <c r="H1634">
        <v>947</v>
      </c>
      <c r="I1634" t="s">
        <v>303</v>
      </c>
      <c r="J1634" s="1">
        <v>43390</v>
      </c>
      <c r="K1634">
        <v>1</v>
      </c>
      <c r="L1634">
        <v>2100</v>
      </c>
      <c r="N1634">
        <v>371</v>
      </c>
      <c r="Q1634">
        <v>51</v>
      </c>
    </row>
    <row r="1635" spans="1:17" x14ac:dyDescent="0.25">
      <c r="A1635">
        <v>15136</v>
      </c>
      <c r="B1635">
        <v>6</v>
      </c>
      <c r="C1635" t="s">
        <v>16</v>
      </c>
      <c r="D1635">
        <v>6600</v>
      </c>
      <c r="E1635" t="s">
        <v>127</v>
      </c>
      <c r="F1635">
        <v>64</v>
      </c>
      <c r="G1635" t="s">
        <v>121</v>
      </c>
      <c r="H1635">
        <v>870</v>
      </c>
      <c r="I1635" t="s">
        <v>248</v>
      </c>
      <c r="J1635" s="1">
        <v>43397</v>
      </c>
      <c r="K1635">
        <v>0</v>
      </c>
      <c r="L1635">
        <v>4024.38</v>
      </c>
      <c r="N1635">
        <v>92</v>
      </c>
      <c r="Q1635">
        <v>8</v>
      </c>
    </row>
    <row r="1636" spans="1:17" x14ac:dyDescent="0.25">
      <c r="A1636">
        <v>14765</v>
      </c>
      <c r="B1636">
        <v>6</v>
      </c>
      <c r="C1636" t="s">
        <v>16</v>
      </c>
      <c r="D1636">
        <v>1684</v>
      </c>
      <c r="E1636" t="s">
        <v>579</v>
      </c>
      <c r="F1636">
        <v>82</v>
      </c>
      <c r="G1636" t="s">
        <v>58</v>
      </c>
      <c r="H1636">
        <v>1166</v>
      </c>
      <c r="I1636" t="s">
        <v>437</v>
      </c>
      <c r="J1636" s="1">
        <v>43394</v>
      </c>
      <c r="K1636">
        <v>0</v>
      </c>
      <c r="L1636">
        <v>1263.4000000000001</v>
      </c>
      <c r="N1636">
        <v>164</v>
      </c>
      <c r="Q1636">
        <v>265</v>
      </c>
    </row>
    <row r="1637" spans="1:17" x14ac:dyDescent="0.25">
      <c r="A1637">
        <v>15280</v>
      </c>
      <c r="B1637">
        <v>2</v>
      </c>
      <c r="C1637" t="s">
        <v>13</v>
      </c>
      <c r="D1637">
        <v>1407</v>
      </c>
      <c r="E1637" t="s">
        <v>13</v>
      </c>
      <c r="F1637">
        <v>236</v>
      </c>
      <c r="G1637" t="s">
        <v>44</v>
      </c>
      <c r="H1637">
        <v>4502</v>
      </c>
      <c r="I1637" t="s">
        <v>65</v>
      </c>
      <c r="J1637" s="1">
        <v>43398</v>
      </c>
      <c r="K1637">
        <v>0</v>
      </c>
      <c r="L1637">
        <v>46</v>
      </c>
      <c r="N1637">
        <v>205</v>
      </c>
      <c r="Q1637">
        <v>120</v>
      </c>
    </row>
    <row r="1638" spans="1:17" x14ac:dyDescent="0.25">
      <c r="A1638">
        <v>15141</v>
      </c>
      <c r="B1638">
        <v>6</v>
      </c>
      <c r="C1638" t="s">
        <v>16</v>
      </c>
      <c r="D1638">
        <v>6600</v>
      </c>
      <c r="E1638" t="s">
        <v>127</v>
      </c>
      <c r="F1638">
        <v>47</v>
      </c>
      <c r="G1638" t="s">
        <v>56</v>
      </c>
      <c r="H1638">
        <v>656</v>
      </c>
      <c r="I1638" t="s">
        <v>57</v>
      </c>
      <c r="J1638" s="1">
        <v>43398</v>
      </c>
      <c r="K1638">
        <v>0</v>
      </c>
      <c r="L1638">
        <v>5166.3</v>
      </c>
      <c r="N1638">
        <v>330</v>
      </c>
      <c r="Q1638">
        <v>283</v>
      </c>
    </row>
    <row r="1639" spans="1:17" x14ac:dyDescent="0.25">
      <c r="A1639">
        <v>15065</v>
      </c>
      <c r="B1639">
        <v>2</v>
      </c>
      <c r="C1639" t="s">
        <v>13</v>
      </c>
      <c r="D1639">
        <v>1431</v>
      </c>
      <c r="E1639" t="s">
        <v>13</v>
      </c>
      <c r="F1639">
        <v>47</v>
      </c>
      <c r="G1639" t="s">
        <v>56</v>
      </c>
      <c r="H1639">
        <v>656</v>
      </c>
      <c r="I1639" t="s">
        <v>57</v>
      </c>
      <c r="J1639" s="1">
        <v>43397</v>
      </c>
      <c r="K1639">
        <v>0</v>
      </c>
      <c r="L1639">
        <v>60</v>
      </c>
      <c r="N1639">
        <v>121</v>
      </c>
      <c r="Q1639">
        <v>24</v>
      </c>
    </row>
    <row r="1640" spans="1:17" x14ac:dyDescent="0.25">
      <c r="A1640">
        <v>14819</v>
      </c>
      <c r="B1640">
        <v>6</v>
      </c>
      <c r="C1640" t="s">
        <v>16</v>
      </c>
      <c r="D1640">
        <v>8000</v>
      </c>
      <c r="E1640" t="s">
        <v>406</v>
      </c>
      <c r="F1640">
        <v>74</v>
      </c>
      <c r="G1640" t="s">
        <v>27</v>
      </c>
      <c r="H1640">
        <v>4446</v>
      </c>
      <c r="I1640" t="s">
        <v>28</v>
      </c>
      <c r="J1640" s="1">
        <v>43395</v>
      </c>
      <c r="K1640">
        <v>0</v>
      </c>
      <c r="L1640">
        <v>931</v>
      </c>
      <c r="N1640">
        <v>388</v>
      </c>
      <c r="Q1640">
        <v>157</v>
      </c>
    </row>
    <row r="1641" spans="1:17" x14ac:dyDescent="0.25">
      <c r="A1641">
        <v>14441</v>
      </c>
      <c r="B1641">
        <v>2</v>
      </c>
      <c r="C1641" t="s">
        <v>13</v>
      </c>
      <c r="D1641">
        <v>1426</v>
      </c>
      <c r="E1641" t="s">
        <v>13</v>
      </c>
      <c r="F1641">
        <v>4</v>
      </c>
      <c r="G1641" t="s">
        <v>25</v>
      </c>
      <c r="H1641">
        <v>812</v>
      </c>
      <c r="I1641" t="s">
        <v>548</v>
      </c>
      <c r="J1641" s="1">
        <v>43390</v>
      </c>
      <c r="K1641">
        <v>0</v>
      </c>
      <c r="L1641">
        <v>346</v>
      </c>
      <c r="N1641">
        <v>462</v>
      </c>
      <c r="Q1641">
        <v>99</v>
      </c>
    </row>
    <row r="1642" spans="1:17" x14ac:dyDescent="0.25">
      <c r="A1642">
        <v>15045</v>
      </c>
      <c r="B1642">
        <v>6</v>
      </c>
      <c r="C1642" t="s">
        <v>16</v>
      </c>
      <c r="D1642">
        <v>1702</v>
      </c>
      <c r="E1642" t="s">
        <v>234</v>
      </c>
      <c r="F1642">
        <v>74</v>
      </c>
      <c r="G1642" t="s">
        <v>27</v>
      </c>
      <c r="H1642">
        <v>4458</v>
      </c>
      <c r="I1642" t="s">
        <v>382</v>
      </c>
      <c r="J1642" s="1">
        <v>43396</v>
      </c>
      <c r="K1642">
        <v>0</v>
      </c>
      <c r="L1642">
        <v>286</v>
      </c>
      <c r="N1642">
        <v>368</v>
      </c>
      <c r="Q1642">
        <v>128</v>
      </c>
    </row>
    <row r="1643" spans="1:17" x14ac:dyDescent="0.25">
      <c r="A1643">
        <v>15240</v>
      </c>
      <c r="B1643">
        <v>2</v>
      </c>
      <c r="C1643" t="s">
        <v>13</v>
      </c>
      <c r="D1643">
        <v>1426</v>
      </c>
      <c r="E1643" t="s">
        <v>13</v>
      </c>
      <c r="F1643">
        <v>74</v>
      </c>
      <c r="G1643" t="s">
        <v>27</v>
      </c>
      <c r="H1643">
        <v>4486</v>
      </c>
      <c r="I1643" t="s">
        <v>580</v>
      </c>
      <c r="J1643" s="1">
        <v>43398</v>
      </c>
      <c r="K1643">
        <v>0</v>
      </c>
      <c r="L1643">
        <v>180</v>
      </c>
      <c r="N1643">
        <v>89</v>
      </c>
      <c r="Q1643">
        <v>21</v>
      </c>
    </row>
    <row r="1644" spans="1:17" x14ac:dyDescent="0.25">
      <c r="A1644">
        <v>15270</v>
      </c>
      <c r="B1644">
        <v>6</v>
      </c>
      <c r="C1644" t="s">
        <v>16</v>
      </c>
      <c r="D1644">
        <v>1611</v>
      </c>
      <c r="E1644" t="s">
        <v>17</v>
      </c>
      <c r="F1644">
        <v>74</v>
      </c>
      <c r="G1644" t="s">
        <v>27</v>
      </c>
      <c r="H1644">
        <v>4446</v>
      </c>
      <c r="I1644" t="s">
        <v>28</v>
      </c>
      <c r="J1644" s="1">
        <v>43398</v>
      </c>
      <c r="K1644">
        <v>0</v>
      </c>
      <c r="L1644">
        <v>5520</v>
      </c>
      <c r="N1644">
        <v>270</v>
      </c>
      <c r="Q1644">
        <v>135</v>
      </c>
    </row>
    <row r="1645" spans="1:17" x14ac:dyDescent="0.25">
      <c r="A1645">
        <v>15137</v>
      </c>
      <c r="B1645">
        <v>6</v>
      </c>
      <c r="C1645" t="s">
        <v>16</v>
      </c>
      <c r="D1645">
        <v>1611</v>
      </c>
      <c r="E1645" t="s">
        <v>17</v>
      </c>
      <c r="F1645">
        <v>171</v>
      </c>
      <c r="G1645" t="s">
        <v>78</v>
      </c>
      <c r="H1645">
        <v>3078</v>
      </c>
      <c r="I1645" t="s">
        <v>106</v>
      </c>
      <c r="J1645" s="1">
        <v>43397</v>
      </c>
      <c r="K1645">
        <v>0</v>
      </c>
      <c r="L1645">
        <v>4944</v>
      </c>
      <c r="N1645">
        <v>382</v>
      </c>
      <c r="Q1645">
        <v>76</v>
      </c>
    </row>
    <row r="1646" spans="1:17" x14ac:dyDescent="0.25">
      <c r="A1646">
        <v>15010</v>
      </c>
      <c r="B1646">
        <v>2</v>
      </c>
      <c r="C1646" t="s">
        <v>13</v>
      </c>
      <c r="D1646">
        <v>1426</v>
      </c>
      <c r="E1646" t="s">
        <v>13</v>
      </c>
      <c r="F1646">
        <v>74</v>
      </c>
      <c r="G1646" t="s">
        <v>27</v>
      </c>
      <c r="H1646">
        <v>4458</v>
      </c>
      <c r="I1646" t="s">
        <v>382</v>
      </c>
      <c r="J1646" s="1">
        <v>43396</v>
      </c>
      <c r="K1646">
        <v>0</v>
      </c>
      <c r="L1646">
        <v>170</v>
      </c>
      <c r="N1646">
        <v>77</v>
      </c>
      <c r="Q1646">
        <v>79</v>
      </c>
    </row>
    <row r="1647" spans="1:17" x14ac:dyDescent="0.25">
      <c r="A1647">
        <v>14933</v>
      </c>
      <c r="B1647">
        <v>2</v>
      </c>
      <c r="C1647" t="s">
        <v>13</v>
      </c>
      <c r="D1647">
        <v>1426</v>
      </c>
      <c r="E1647" t="s">
        <v>13</v>
      </c>
      <c r="F1647">
        <v>74</v>
      </c>
      <c r="G1647" t="s">
        <v>27</v>
      </c>
      <c r="H1647">
        <v>4480</v>
      </c>
      <c r="I1647" t="s">
        <v>346</v>
      </c>
      <c r="J1647" s="1">
        <v>43396</v>
      </c>
      <c r="K1647">
        <v>0</v>
      </c>
      <c r="L1647">
        <v>69</v>
      </c>
      <c r="N1647">
        <v>418</v>
      </c>
      <c r="Q1647">
        <v>204</v>
      </c>
    </row>
    <row r="1648" spans="1:17" x14ac:dyDescent="0.25">
      <c r="A1648">
        <v>13638</v>
      </c>
      <c r="B1648">
        <v>2</v>
      </c>
      <c r="C1648" t="s">
        <v>13</v>
      </c>
      <c r="D1648">
        <v>1414</v>
      </c>
      <c r="E1648" t="s">
        <v>13</v>
      </c>
      <c r="F1648">
        <v>74</v>
      </c>
      <c r="G1648" t="s">
        <v>27</v>
      </c>
      <c r="H1648">
        <v>4441</v>
      </c>
      <c r="I1648" t="s">
        <v>91</v>
      </c>
      <c r="J1648" s="1">
        <v>43395</v>
      </c>
      <c r="K1648">
        <v>0</v>
      </c>
      <c r="L1648">
        <v>860.08</v>
      </c>
      <c r="N1648">
        <v>361</v>
      </c>
      <c r="Q1648">
        <v>211</v>
      </c>
    </row>
    <row r="1649" spans="1:17" x14ac:dyDescent="0.25">
      <c r="A1649">
        <v>14688</v>
      </c>
      <c r="B1649">
        <v>6</v>
      </c>
      <c r="C1649" t="s">
        <v>16</v>
      </c>
      <c r="D1649">
        <v>1638</v>
      </c>
      <c r="E1649" t="s">
        <v>109</v>
      </c>
      <c r="F1649">
        <v>74</v>
      </c>
      <c r="G1649" t="s">
        <v>27</v>
      </c>
      <c r="H1649">
        <v>4446</v>
      </c>
      <c r="I1649" t="s">
        <v>28</v>
      </c>
      <c r="J1649" s="1">
        <v>43392</v>
      </c>
      <c r="K1649">
        <v>0</v>
      </c>
      <c r="L1649">
        <v>1205</v>
      </c>
      <c r="N1649">
        <v>390</v>
      </c>
      <c r="Q1649">
        <v>250</v>
      </c>
    </row>
    <row r="1650" spans="1:17" x14ac:dyDescent="0.25">
      <c r="A1650">
        <v>14925</v>
      </c>
      <c r="B1650">
        <v>6</v>
      </c>
      <c r="C1650" t="s">
        <v>16</v>
      </c>
      <c r="D1650">
        <v>1638</v>
      </c>
      <c r="E1650" t="s">
        <v>109</v>
      </c>
      <c r="F1650">
        <v>16</v>
      </c>
      <c r="G1650" t="s">
        <v>76</v>
      </c>
      <c r="H1650">
        <v>136</v>
      </c>
      <c r="I1650" t="s">
        <v>581</v>
      </c>
      <c r="J1650" s="1">
        <v>43396</v>
      </c>
      <c r="K1650">
        <v>0</v>
      </c>
      <c r="L1650">
        <v>200</v>
      </c>
      <c r="N1650">
        <v>427</v>
      </c>
      <c r="Q1650">
        <v>24</v>
      </c>
    </row>
    <row r="1651" spans="1:17" x14ac:dyDescent="0.25">
      <c r="A1651">
        <v>14224</v>
      </c>
      <c r="B1651">
        <v>2</v>
      </c>
      <c r="C1651" t="s">
        <v>13</v>
      </c>
      <c r="D1651">
        <v>1431</v>
      </c>
      <c r="E1651" t="s">
        <v>13</v>
      </c>
      <c r="F1651">
        <v>178</v>
      </c>
      <c r="G1651" t="s">
        <v>114</v>
      </c>
      <c r="H1651">
        <v>3188</v>
      </c>
      <c r="I1651" t="s">
        <v>115</v>
      </c>
      <c r="J1651" s="1">
        <v>43389</v>
      </c>
      <c r="K1651">
        <v>0</v>
      </c>
      <c r="L1651">
        <v>797.44</v>
      </c>
      <c r="N1651">
        <v>144</v>
      </c>
      <c r="Q1651">
        <v>145</v>
      </c>
    </row>
    <row r="1652" spans="1:17" x14ac:dyDescent="0.25">
      <c r="A1652">
        <v>14985</v>
      </c>
      <c r="B1652">
        <v>2</v>
      </c>
      <c r="C1652" t="s">
        <v>13</v>
      </c>
      <c r="D1652">
        <v>1426</v>
      </c>
      <c r="E1652" t="s">
        <v>13</v>
      </c>
      <c r="F1652">
        <v>74</v>
      </c>
      <c r="G1652" t="s">
        <v>27</v>
      </c>
      <c r="H1652">
        <v>4472</v>
      </c>
      <c r="I1652" t="s">
        <v>271</v>
      </c>
      <c r="J1652" s="1">
        <v>43396</v>
      </c>
      <c r="K1652">
        <v>0</v>
      </c>
      <c r="L1652">
        <v>69</v>
      </c>
      <c r="N1652">
        <v>68</v>
      </c>
      <c r="Q1652">
        <v>81</v>
      </c>
    </row>
    <row r="1653" spans="1:17" x14ac:dyDescent="0.25">
      <c r="A1653">
        <v>15347</v>
      </c>
      <c r="B1653">
        <v>6</v>
      </c>
      <c r="C1653" t="s">
        <v>16</v>
      </c>
      <c r="D1653">
        <v>6720</v>
      </c>
      <c r="E1653" t="s">
        <v>582</v>
      </c>
      <c r="F1653">
        <v>178</v>
      </c>
      <c r="G1653" t="s">
        <v>114</v>
      </c>
      <c r="H1653">
        <v>3188</v>
      </c>
      <c r="I1653" t="s">
        <v>115</v>
      </c>
      <c r="J1653" s="1">
        <v>43399</v>
      </c>
      <c r="K1653">
        <v>1</v>
      </c>
      <c r="L1653">
        <v>768.16</v>
      </c>
      <c r="N1653">
        <v>496</v>
      </c>
      <c r="Q1653">
        <v>144</v>
      </c>
    </row>
    <row r="1654" spans="1:17" x14ac:dyDescent="0.25">
      <c r="A1654">
        <v>15044</v>
      </c>
      <c r="B1654">
        <v>6</v>
      </c>
      <c r="C1654" t="s">
        <v>16</v>
      </c>
      <c r="D1654">
        <v>1702</v>
      </c>
      <c r="E1654" t="s">
        <v>234</v>
      </c>
      <c r="F1654">
        <v>74</v>
      </c>
      <c r="G1654" t="s">
        <v>27</v>
      </c>
      <c r="H1654">
        <v>4453</v>
      </c>
      <c r="I1654" t="s">
        <v>217</v>
      </c>
      <c r="J1654" s="1">
        <v>43396</v>
      </c>
      <c r="K1654">
        <v>0</v>
      </c>
      <c r="L1654">
        <v>220</v>
      </c>
      <c r="N1654">
        <v>67</v>
      </c>
      <c r="Q1654">
        <v>202</v>
      </c>
    </row>
    <row r="1655" spans="1:17" x14ac:dyDescent="0.25">
      <c r="A1655">
        <v>14687</v>
      </c>
      <c r="B1655">
        <v>6</v>
      </c>
      <c r="C1655" t="s">
        <v>16</v>
      </c>
      <c r="D1655">
        <v>1643</v>
      </c>
      <c r="E1655" t="s">
        <v>66</v>
      </c>
      <c r="F1655">
        <v>16</v>
      </c>
      <c r="G1655" t="s">
        <v>76</v>
      </c>
      <c r="H1655">
        <v>132</v>
      </c>
      <c r="I1655" t="s">
        <v>77</v>
      </c>
      <c r="J1655" s="1">
        <v>43392</v>
      </c>
      <c r="K1655">
        <v>0</v>
      </c>
      <c r="L1655">
        <v>2640</v>
      </c>
      <c r="N1655">
        <v>124</v>
      </c>
      <c r="Q1655">
        <v>208</v>
      </c>
    </row>
    <row r="1656" spans="1:17" x14ac:dyDescent="0.25">
      <c r="A1656">
        <v>14853</v>
      </c>
      <c r="B1656">
        <v>2</v>
      </c>
      <c r="C1656" t="s">
        <v>13</v>
      </c>
      <c r="D1656">
        <v>1069</v>
      </c>
      <c r="E1656" t="s">
        <v>13</v>
      </c>
      <c r="F1656">
        <v>175</v>
      </c>
      <c r="G1656" t="s">
        <v>112</v>
      </c>
      <c r="H1656">
        <v>3169</v>
      </c>
      <c r="I1656" t="s">
        <v>112</v>
      </c>
      <c r="J1656" s="1">
        <v>43395</v>
      </c>
      <c r="K1656">
        <v>0</v>
      </c>
      <c r="L1656">
        <v>412.9</v>
      </c>
      <c r="N1656">
        <v>60</v>
      </c>
      <c r="Q1656">
        <v>242</v>
      </c>
    </row>
    <row r="1657" spans="1:17" x14ac:dyDescent="0.25">
      <c r="A1657">
        <v>15060</v>
      </c>
      <c r="B1657">
        <v>6</v>
      </c>
      <c r="C1657" t="s">
        <v>16</v>
      </c>
      <c r="D1657">
        <v>1638</v>
      </c>
      <c r="E1657" t="s">
        <v>109</v>
      </c>
      <c r="F1657">
        <v>24</v>
      </c>
      <c r="G1657" t="s">
        <v>18</v>
      </c>
      <c r="H1657">
        <v>304</v>
      </c>
      <c r="I1657" t="s">
        <v>462</v>
      </c>
      <c r="J1657" s="1">
        <v>43397</v>
      </c>
      <c r="K1657">
        <v>0</v>
      </c>
      <c r="L1657">
        <v>160</v>
      </c>
      <c r="N1657">
        <v>230</v>
      </c>
      <c r="Q1657">
        <v>298</v>
      </c>
    </row>
    <row r="1658" spans="1:17" x14ac:dyDescent="0.25">
      <c r="A1658">
        <v>14809</v>
      </c>
      <c r="B1658">
        <v>6</v>
      </c>
      <c r="C1658" t="s">
        <v>16</v>
      </c>
      <c r="D1658">
        <v>1636</v>
      </c>
      <c r="E1658" t="s">
        <v>388</v>
      </c>
      <c r="F1658">
        <v>183</v>
      </c>
      <c r="G1658" t="s">
        <v>287</v>
      </c>
      <c r="H1658">
        <v>4827</v>
      </c>
      <c r="I1658" t="s">
        <v>288</v>
      </c>
      <c r="J1658" s="1">
        <v>43395</v>
      </c>
      <c r="K1658">
        <v>0</v>
      </c>
      <c r="L1658">
        <v>151</v>
      </c>
      <c r="N1658">
        <v>102</v>
      </c>
      <c r="Q1658">
        <v>41</v>
      </c>
    </row>
    <row r="1659" spans="1:17" x14ac:dyDescent="0.25">
      <c r="A1659">
        <v>9250</v>
      </c>
      <c r="B1659">
        <v>6</v>
      </c>
      <c r="C1659" t="s">
        <v>16</v>
      </c>
      <c r="D1659">
        <v>1651</v>
      </c>
      <c r="E1659" t="s">
        <v>266</v>
      </c>
      <c r="F1659">
        <v>82</v>
      </c>
      <c r="G1659" t="s">
        <v>58</v>
      </c>
      <c r="H1659">
        <v>1119</v>
      </c>
      <c r="I1659" t="s">
        <v>583</v>
      </c>
      <c r="J1659" s="1">
        <v>43314</v>
      </c>
      <c r="K1659">
        <v>0</v>
      </c>
      <c r="L1659">
        <v>8330</v>
      </c>
      <c r="N1659">
        <v>209</v>
      </c>
      <c r="Q1659">
        <v>287</v>
      </c>
    </row>
    <row r="1660" spans="1:17" x14ac:dyDescent="0.25">
      <c r="A1660">
        <v>12707</v>
      </c>
      <c r="B1660">
        <v>2</v>
      </c>
      <c r="C1660" t="s">
        <v>13</v>
      </c>
      <c r="D1660">
        <v>1135</v>
      </c>
      <c r="E1660" t="s">
        <v>13</v>
      </c>
      <c r="F1660">
        <v>177</v>
      </c>
      <c r="G1660" t="s">
        <v>47</v>
      </c>
      <c r="H1660">
        <v>3396</v>
      </c>
      <c r="I1660" t="s">
        <v>48</v>
      </c>
      <c r="J1660" s="1">
        <v>43369</v>
      </c>
      <c r="K1660">
        <v>0</v>
      </c>
      <c r="L1660">
        <v>4310.32</v>
      </c>
      <c r="N1660">
        <v>122</v>
      </c>
      <c r="Q1660">
        <v>173</v>
      </c>
    </row>
    <row r="1661" spans="1:17" x14ac:dyDescent="0.25">
      <c r="A1661">
        <v>12721</v>
      </c>
      <c r="B1661">
        <v>82</v>
      </c>
      <c r="C1661" t="s">
        <v>60</v>
      </c>
      <c r="D1661">
        <v>2130</v>
      </c>
      <c r="E1661" t="s">
        <v>227</v>
      </c>
      <c r="F1661">
        <v>74</v>
      </c>
      <c r="G1661" t="s">
        <v>27</v>
      </c>
      <c r="H1661">
        <v>4486</v>
      </c>
      <c r="I1661" t="s">
        <v>580</v>
      </c>
      <c r="J1661" s="1">
        <v>43369</v>
      </c>
      <c r="K1661">
        <v>0</v>
      </c>
      <c r="L1661">
        <v>2981.3</v>
      </c>
      <c r="N1661">
        <v>168</v>
      </c>
      <c r="Q1661">
        <v>23</v>
      </c>
    </row>
    <row r="1662" spans="1:17" x14ac:dyDescent="0.25">
      <c r="A1662">
        <v>12731</v>
      </c>
      <c r="B1662">
        <v>2</v>
      </c>
      <c r="C1662" t="s">
        <v>13</v>
      </c>
      <c r="D1662">
        <v>1414</v>
      </c>
      <c r="E1662" t="s">
        <v>13</v>
      </c>
      <c r="F1662">
        <v>236</v>
      </c>
      <c r="G1662" t="s">
        <v>44</v>
      </c>
      <c r="H1662">
        <v>4502</v>
      </c>
      <c r="I1662" t="s">
        <v>65</v>
      </c>
      <c r="J1662" s="1">
        <v>43369</v>
      </c>
      <c r="K1662">
        <v>0</v>
      </c>
      <c r="L1662">
        <v>3034.57</v>
      </c>
      <c r="N1662">
        <v>483</v>
      </c>
      <c r="Q1662">
        <v>71</v>
      </c>
    </row>
    <row r="1663" spans="1:17" x14ac:dyDescent="0.25">
      <c r="A1663">
        <v>12798</v>
      </c>
      <c r="B1663">
        <v>6</v>
      </c>
      <c r="C1663" t="s">
        <v>16</v>
      </c>
      <c r="D1663">
        <v>1611</v>
      </c>
      <c r="E1663" t="s">
        <v>17</v>
      </c>
      <c r="F1663">
        <v>43</v>
      </c>
      <c r="G1663" t="s">
        <v>51</v>
      </c>
      <c r="H1663">
        <v>544</v>
      </c>
      <c r="I1663" t="s">
        <v>52</v>
      </c>
      <c r="J1663" s="1">
        <v>43370</v>
      </c>
      <c r="K1663">
        <v>0</v>
      </c>
      <c r="L1663">
        <v>2100</v>
      </c>
      <c r="N1663">
        <v>406</v>
      </c>
      <c r="Q1663">
        <v>125</v>
      </c>
    </row>
    <row r="1664" spans="1:17" x14ac:dyDescent="0.25">
      <c r="A1664">
        <v>12809</v>
      </c>
      <c r="B1664">
        <v>2</v>
      </c>
      <c r="C1664" t="s">
        <v>13</v>
      </c>
      <c r="D1664">
        <v>1414</v>
      </c>
      <c r="E1664" t="s">
        <v>13</v>
      </c>
      <c r="F1664">
        <v>74</v>
      </c>
      <c r="G1664" t="s">
        <v>27</v>
      </c>
      <c r="H1664">
        <v>4446</v>
      </c>
      <c r="I1664" t="s">
        <v>28</v>
      </c>
      <c r="J1664" s="1">
        <v>43370</v>
      </c>
      <c r="K1664">
        <v>0</v>
      </c>
      <c r="L1664">
        <v>7638</v>
      </c>
      <c r="N1664">
        <v>92</v>
      </c>
      <c r="Q1664">
        <v>183</v>
      </c>
    </row>
    <row r="1665" spans="1:17" x14ac:dyDescent="0.25">
      <c r="A1665">
        <v>12815</v>
      </c>
      <c r="B1665">
        <v>2</v>
      </c>
      <c r="C1665" t="s">
        <v>13</v>
      </c>
      <c r="D1665">
        <v>1426</v>
      </c>
      <c r="E1665" t="s">
        <v>13</v>
      </c>
      <c r="F1665">
        <v>59</v>
      </c>
      <c r="G1665" t="s">
        <v>246</v>
      </c>
      <c r="H1665">
        <v>742</v>
      </c>
      <c r="I1665" t="s">
        <v>45</v>
      </c>
      <c r="J1665" s="1">
        <v>43370</v>
      </c>
      <c r="K1665">
        <v>0</v>
      </c>
      <c r="L1665">
        <v>4000</v>
      </c>
      <c r="N1665">
        <v>104</v>
      </c>
      <c r="Q1665">
        <v>8</v>
      </c>
    </row>
    <row r="1666" spans="1:17" x14ac:dyDescent="0.25">
      <c r="A1666">
        <v>12821</v>
      </c>
      <c r="B1666">
        <v>6</v>
      </c>
      <c r="C1666" t="s">
        <v>16</v>
      </c>
      <c r="D1666">
        <v>1603</v>
      </c>
      <c r="E1666" t="s">
        <v>49</v>
      </c>
      <c r="F1666">
        <v>74</v>
      </c>
      <c r="G1666" t="s">
        <v>27</v>
      </c>
      <c r="H1666">
        <v>4477</v>
      </c>
      <c r="I1666" t="s">
        <v>50</v>
      </c>
      <c r="J1666" s="1">
        <v>43370</v>
      </c>
      <c r="K1666">
        <v>0</v>
      </c>
      <c r="L1666">
        <v>2734.99</v>
      </c>
      <c r="N1666">
        <v>282</v>
      </c>
      <c r="Q1666">
        <v>207</v>
      </c>
    </row>
    <row r="1667" spans="1:17" x14ac:dyDescent="0.25">
      <c r="A1667">
        <v>12830</v>
      </c>
      <c r="B1667">
        <v>2</v>
      </c>
      <c r="C1667" t="s">
        <v>13</v>
      </c>
      <c r="D1667">
        <v>1115</v>
      </c>
      <c r="E1667" t="s">
        <v>13</v>
      </c>
      <c r="F1667">
        <v>72</v>
      </c>
      <c r="G1667" t="s">
        <v>23</v>
      </c>
      <c r="H1667">
        <v>1005</v>
      </c>
      <c r="I1667" t="s">
        <v>24</v>
      </c>
      <c r="J1667" s="1">
        <v>43370</v>
      </c>
      <c r="K1667">
        <v>0</v>
      </c>
      <c r="L1667">
        <v>14640</v>
      </c>
      <c r="N1667">
        <v>231</v>
      </c>
      <c r="Q1667">
        <v>153</v>
      </c>
    </row>
    <row r="1668" spans="1:17" x14ac:dyDescent="0.25">
      <c r="A1668">
        <v>12849</v>
      </c>
      <c r="B1668">
        <v>6</v>
      </c>
      <c r="C1668" t="s">
        <v>16</v>
      </c>
      <c r="D1668">
        <v>1611</v>
      </c>
      <c r="E1668" t="s">
        <v>17</v>
      </c>
      <c r="F1668">
        <v>82</v>
      </c>
      <c r="G1668" t="s">
        <v>58</v>
      </c>
      <c r="H1668">
        <v>1179</v>
      </c>
      <c r="I1668" t="s">
        <v>584</v>
      </c>
      <c r="J1668" s="1">
        <v>43370</v>
      </c>
      <c r="K1668">
        <v>0</v>
      </c>
      <c r="L1668">
        <v>450</v>
      </c>
      <c r="N1668">
        <v>69</v>
      </c>
      <c r="Q1668">
        <v>55</v>
      </c>
    </row>
    <row r="1669" spans="1:17" x14ac:dyDescent="0.25">
      <c r="A1669">
        <v>12885</v>
      </c>
      <c r="B1669">
        <v>6</v>
      </c>
      <c r="C1669" t="s">
        <v>16</v>
      </c>
      <c r="D1669">
        <v>1923</v>
      </c>
      <c r="E1669" t="s">
        <v>85</v>
      </c>
      <c r="F1669">
        <v>185</v>
      </c>
      <c r="G1669" t="s">
        <v>139</v>
      </c>
      <c r="H1669">
        <v>1288</v>
      </c>
      <c r="I1669" t="s">
        <v>323</v>
      </c>
      <c r="J1669" s="1">
        <v>43371</v>
      </c>
      <c r="K1669">
        <v>0</v>
      </c>
      <c r="L1669">
        <v>980</v>
      </c>
      <c r="N1669">
        <v>225</v>
      </c>
      <c r="Q1669">
        <v>129</v>
      </c>
    </row>
    <row r="1670" spans="1:17" x14ac:dyDescent="0.25">
      <c r="A1670">
        <v>12923</v>
      </c>
      <c r="B1670">
        <v>2</v>
      </c>
      <c r="C1670" t="s">
        <v>13</v>
      </c>
      <c r="D1670">
        <v>1437</v>
      </c>
      <c r="E1670" t="s">
        <v>13</v>
      </c>
      <c r="F1670">
        <v>74</v>
      </c>
      <c r="G1670" t="s">
        <v>27</v>
      </c>
      <c r="H1670">
        <v>4446</v>
      </c>
      <c r="I1670" t="s">
        <v>28</v>
      </c>
      <c r="J1670" s="1">
        <v>43371</v>
      </c>
      <c r="K1670">
        <v>0</v>
      </c>
      <c r="L1670">
        <v>1662.16</v>
      </c>
      <c r="N1670">
        <v>49</v>
      </c>
      <c r="Q1670">
        <v>99</v>
      </c>
    </row>
    <row r="1671" spans="1:17" x14ac:dyDescent="0.25">
      <c r="A1671">
        <v>12929</v>
      </c>
      <c r="B1671">
        <v>6</v>
      </c>
      <c r="C1671" t="s">
        <v>16</v>
      </c>
      <c r="D1671">
        <v>1870</v>
      </c>
      <c r="E1671" t="s">
        <v>43</v>
      </c>
      <c r="F1671">
        <v>181</v>
      </c>
      <c r="G1671" t="s">
        <v>177</v>
      </c>
      <c r="H1671">
        <v>3326</v>
      </c>
      <c r="I1671" t="s">
        <v>585</v>
      </c>
      <c r="J1671" s="1">
        <v>43371</v>
      </c>
      <c r="K1671">
        <v>0</v>
      </c>
      <c r="L1671">
        <v>2490.8000000000002</v>
      </c>
      <c r="N1671">
        <v>246</v>
      </c>
      <c r="Q1671">
        <v>232</v>
      </c>
    </row>
    <row r="1672" spans="1:17" x14ac:dyDescent="0.25">
      <c r="A1672">
        <v>12949</v>
      </c>
      <c r="B1672">
        <v>6</v>
      </c>
      <c r="C1672" t="s">
        <v>16</v>
      </c>
      <c r="D1672">
        <v>1650</v>
      </c>
      <c r="E1672" t="s">
        <v>165</v>
      </c>
      <c r="F1672">
        <v>51</v>
      </c>
      <c r="G1672" t="s">
        <v>107</v>
      </c>
      <c r="H1672">
        <v>717</v>
      </c>
      <c r="I1672" t="s">
        <v>146</v>
      </c>
      <c r="J1672" s="1">
        <v>43371</v>
      </c>
      <c r="K1672">
        <v>0</v>
      </c>
      <c r="L1672">
        <v>1836.5</v>
      </c>
      <c r="N1672">
        <v>195</v>
      </c>
      <c r="Q1672">
        <v>13</v>
      </c>
    </row>
    <row r="1673" spans="1:17" x14ac:dyDescent="0.25">
      <c r="A1673">
        <v>12958</v>
      </c>
      <c r="B1673">
        <v>6</v>
      </c>
      <c r="C1673" t="s">
        <v>16</v>
      </c>
      <c r="D1673">
        <v>1651</v>
      </c>
      <c r="E1673" t="s">
        <v>266</v>
      </c>
      <c r="F1673">
        <v>47</v>
      </c>
      <c r="G1673" t="s">
        <v>56</v>
      </c>
      <c r="H1673">
        <v>656</v>
      </c>
      <c r="I1673" t="s">
        <v>57</v>
      </c>
      <c r="J1673" s="1">
        <v>43371</v>
      </c>
      <c r="K1673">
        <v>0</v>
      </c>
      <c r="L1673">
        <v>2400</v>
      </c>
      <c r="N1673">
        <v>100</v>
      </c>
      <c r="Q1673">
        <v>215</v>
      </c>
    </row>
    <row r="1674" spans="1:17" x14ac:dyDescent="0.25">
      <c r="A1674">
        <v>12968</v>
      </c>
      <c r="B1674">
        <v>6</v>
      </c>
      <c r="C1674" t="s">
        <v>16</v>
      </c>
      <c r="D1674">
        <v>1870</v>
      </c>
      <c r="E1674" t="s">
        <v>43</v>
      </c>
      <c r="F1674">
        <v>94</v>
      </c>
      <c r="G1674" t="s">
        <v>36</v>
      </c>
      <c r="H1674">
        <v>1522</v>
      </c>
      <c r="I1674" t="s">
        <v>36</v>
      </c>
      <c r="J1674" s="1">
        <v>43371</v>
      </c>
      <c r="K1674">
        <v>0</v>
      </c>
      <c r="L1674">
        <v>8625.3799999999992</v>
      </c>
      <c r="N1674">
        <v>308</v>
      </c>
      <c r="Q1674">
        <v>142</v>
      </c>
    </row>
    <row r="1675" spans="1:17" x14ac:dyDescent="0.25">
      <c r="A1675">
        <v>13058</v>
      </c>
      <c r="B1675">
        <v>82</v>
      </c>
      <c r="C1675" t="s">
        <v>60</v>
      </c>
      <c r="D1675">
        <v>2000</v>
      </c>
      <c r="E1675" t="s">
        <v>61</v>
      </c>
      <c r="F1675">
        <v>74</v>
      </c>
      <c r="G1675" t="s">
        <v>27</v>
      </c>
      <c r="H1675">
        <v>4477</v>
      </c>
      <c r="I1675" t="s">
        <v>50</v>
      </c>
      <c r="J1675" s="1">
        <v>43374</v>
      </c>
      <c r="K1675">
        <v>0</v>
      </c>
      <c r="L1675">
        <v>1900</v>
      </c>
      <c r="N1675">
        <v>379</v>
      </c>
      <c r="Q1675">
        <v>87</v>
      </c>
    </row>
    <row r="1676" spans="1:17" x14ac:dyDescent="0.25">
      <c r="A1676">
        <v>13062</v>
      </c>
      <c r="B1676">
        <v>6</v>
      </c>
      <c r="C1676" t="s">
        <v>16</v>
      </c>
      <c r="D1676">
        <v>1643</v>
      </c>
      <c r="E1676" t="s">
        <v>66</v>
      </c>
      <c r="F1676">
        <v>74</v>
      </c>
      <c r="G1676" t="s">
        <v>27</v>
      </c>
      <c r="H1676">
        <v>4441</v>
      </c>
      <c r="I1676" t="s">
        <v>91</v>
      </c>
      <c r="J1676" s="1">
        <v>43374</v>
      </c>
      <c r="K1676">
        <v>0</v>
      </c>
      <c r="L1676">
        <v>250</v>
      </c>
      <c r="N1676">
        <v>102</v>
      </c>
      <c r="Q1676">
        <v>49</v>
      </c>
    </row>
    <row r="1677" spans="1:17" x14ac:dyDescent="0.25">
      <c r="A1677">
        <v>13076</v>
      </c>
      <c r="B1677">
        <v>6</v>
      </c>
      <c r="C1677" t="s">
        <v>16</v>
      </c>
      <c r="D1677">
        <v>1611</v>
      </c>
      <c r="E1677" t="s">
        <v>17</v>
      </c>
      <c r="F1677">
        <v>149</v>
      </c>
      <c r="G1677" t="s">
        <v>33</v>
      </c>
      <c r="H1677">
        <v>2951</v>
      </c>
      <c r="I1677" t="s">
        <v>33</v>
      </c>
      <c r="J1677" s="1">
        <v>43374</v>
      </c>
      <c r="K1677">
        <v>0</v>
      </c>
      <c r="L1677">
        <v>2086</v>
      </c>
      <c r="N1677">
        <v>303</v>
      </c>
      <c r="Q1677">
        <v>36</v>
      </c>
    </row>
    <row r="1678" spans="1:17" x14ac:dyDescent="0.25">
      <c r="A1678">
        <v>13112</v>
      </c>
      <c r="B1678">
        <v>14</v>
      </c>
      <c r="C1678" t="s">
        <v>101</v>
      </c>
      <c r="D1678">
        <v>5009</v>
      </c>
      <c r="E1678" t="s">
        <v>101</v>
      </c>
      <c r="F1678">
        <v>178</v>
      </c>
      <c r="G1678" t="s">
        <v>114</v>
      </c>
      <c r="H1678">
        <v>3188</v>
      </c>
      <c r="I1678" t="s">
        <v>115</v>
      </c>
      <c r="J1678" s="1">
        <v>43374</v>
      </c>
      <c r="K1678">
        <v>0</v>
      </c>
      <c r="L1678">
        <v>1830</v>
      </c>
      <c r="N1678">
        <v>139</v>
      </c>
      <c r="Q1678">
        <v>270</v>
      </c>
    </row>
    <row r="1679" spans="1:17" x14ac:dyDescent="0.25">
      <c r="A1679">
        <v>13180</v>
      </c>
      <c r="B1679">
        <v>6</v>
      </c>
      <c r="C1679" t="s">
        <v>16</v>
      </c>
      <c r="D1679">
        <v>1643</v>
      </c>
      <c r="E1679" t="s">
        <v>66</v>
      </c>
      <c r="F1679">
        <v>16</v>
      </c>
      <c r="G1679" t="s">
        <v>76</v>
      </c>
      <c r="H1679">
        <v>132</v>
      </c>
      <c r="I1679" t="s">
        <v>77</v>
      </c>
      <c r="J1679" s="1">
        <v>43375</v>
      </c>
      <c r="K1679">
        <v>0</v>
      </c>
      <c r="L1679">
        <v>2304</v>
      </c>
      <c r="N1679">
        <v>286</v>
      </c>
      <c r="Q1679">
        <v>17</v>
      </c>
    </row>
    <row r="1680" spans="1:17" x14ac:dyDescent="0.25">
      <c r="A1680">
        <v>13200</v>
      </c>
      <c r="B1680">
        <v>6</v>
      </c>
      <c r="C1680" t="s">
        <v>16</v>
      </c>
      <c r="D1680">
        <v>1611</v>
      </c>
      <c r="E1680" t="s">
        <v>17</v>
      </c>
      <c r="F1680">
        <v>74</v>
      </c>
      <c r="G1680" t="s">
        <v>27</v>
      </c>
      <c r="H1680">
        <v>4441</v>
      </c>
      <c r="I1680" t="s">
        <v>91</v>
      </c>
      <c r="J1680" s="1">
        <v>43375</v>
      </c>
      <c r="K1680">
        <v>0</v>
      </c>
      <c r="L1680">
        <v>6013</v>
      </c>
      <c r="N1680">
        <v>448</v>
      </c>
      <c r="Q1680">
        <v>300</v>
      </c>
    </row>
    <row r="1681" spans="1:17" x14ac:dyDescent="0.25">
      <c r="A1681">
        <v>13279</v>
      </c>
      <c r="B1681">
        <v>14</v>
      </c>
      <c r="C1681" t="s">
        <v>101</v>
      </c>
      <c r="D1681">
        <v>5000</v>
      </c>
      <c r="E1681" t="s">
        <v>101</v>
      </c>
      <c r="F1681">
        <v>72</v>
      </c>
      <c r="G1681" t="s">
        <v>23</v>
      </c>
      <c r="H1681">
        <v>1029</v>
      </c>
      <c r="I1681" t="s">
        <v>544</v>
      </c>
      <c r="J1681" s="1">
        <v>43376</v>
      </c>
      <c r="K1681">
        <v>0</v>
      </c>
      <c r="L1681">
        <v>4100</v>
      </c>
      <c r="N1681">
        <v>289</v>
      </c>
      <c r="Q1681">
        <v>181</v>
      </c>
    </row>
    <row r="1682" spans="1:17" x14ac:dyDescent="0.25">
      <c r="A1682">
        <v>13293</v>
      </c>
      <c r="B1682">
        <v>6</v>
      </c>
      <c r="C1682" t="s">
        <v>16</v>
      </c>
      <c r="D1682">
        <v>1611</v>
      </c>
      <c r="E1682" t="s">
        <v>17</v>
      </c>
      <c r="F1682">
        <v>212</v>
      </c>
      <c r="G1682" t="s">
        <v>39</v>
      </c>
      <c r="H1682">
        <v>3639</v>
      </c>
      <c r="I1682" t="s">
        <v>54</v>
      </c>
      <c r="J1682" s="1">
        <v>43376</v>
      </c>
      <c r="K1682">
        <v>0</v>
      </c>
      <c r="L1682">
        <v>6755</v>
      </c>
      <c r="N1682">
        <v>156</v>
      </c>
      <c r="Q1682">
        <v>82</v>
      </c>
    </row>
    <row r="1683" spans="1:17" x14ac:dyDescent="0.25">
      <c r="A1683">
        <v>13297</v>
      </c>
      <c r="B1683">
        <v>14</v>
      </c>
      <c r="C1683" t="s">
        <v>101</v>
      </c>
      <c r="D1683">
        <v>5000</v>
      </c>
      <c r="E1683" t="s">
        <v>101</v>
      </c>
      <c r="F1683">
        <v>149</v>
      </c>
      <c r="G1683" t="s">
        <v>33</v>
      </c>
      <c r="H1683">
        <v>2951</v>
      </c>
      <c r="I1683" t="s">
        <v>33</v>
      </c>
      <c r="J1683" s="1">
        <v>43377</v>
      </c>
      <c r="K1683">
        <v>1</v>
      </c>
      <c r="L1683">
        <v>1200</v>
      </c>
      <c r="N1683">
        <v>465</v>
      </c>
      <c r="Q1683">
        <v>163</v>
      </c>
    </row>
    <row r="1684" spans="1:17" x14ac:dyDescent="0.25">
      <c r="A1684">
        <v>13339</v>
      </c>
      <c r="B1684">
        <v>6</v>
      </c>
      <c r="C1684" t="s">
        <v>16</v>
      </c>
      <c r="D1684">
        <v>1643</v>
      </c>
      <c r="E1684" t="s">
        <v>66</v>
      </c>
      <c r="F1684">
        <v>16</v>
      </c>
      <c r="G1684" t="s">
        <v>76</v>
      </c>
      <c r="H1684">
        <v>132</v>
      </c>
      <c r="I1684" t="s">
        <v>77</v>
      </c>
      <c r="J1684" s="1">
        <v>43376</v>
      </c>
      <c r="K1684">
        <v>0</v>
      </c>
      <c r="L1684">
        <v>1080</v>
      </c>
      <c r="N1684">
        <v>57</v>
      </c>
      <c r="Q1684">
        <v>62</v>
      </c>
    </row>
    <row r="1685" spans="1:17" x14ac:dyDescent="0.25">
      <c r="A1685">
        <v>13435</v>
      </c>
      <c r="B1685">
        <v>6</v>
      </c>
      <c r="C1685" t="s">
        <v>16</v>
      </c>
      <c r="D1685">
        <v>1611</v>
      </c>
      <c r="E1685" t="s">
        <v>17</v>
      </c>
      <c r="F1685">
        <v>16</v>
      </c>
      <c r="G1685" t="s">
        <v>76</v>
      </c>
      <c r="H1685">
        <v>132</v>
      </c>
      <c r="I1685" t="s">
        <v>77</v>
      </c>
      <c r="J1685" s="1">
        <v>43377</v>
      </c>
      <c r="K1685">
        <v>0</v>
      </c>
      <c r="L1685">
        <v>4633</v>
      </c>
      <c r="N1685">
        <v>9</v>
      </c>
      <c r="Q1685">
        <v>3</v>
      </c>
    </row>
    <row r="1686" spans="1:17" x14ac:dyDescent="0.25">
      <c r="A1686">
        <v>13443</v>
      </c>
      <c r="B1686">
        <v>6</v>
      </c>
      <c r="C1686" t="s">
        <v>16</v>
      </c>
      <c r="D1686">
        <v>1648</v>
      </c>
      <c r="E1686" t="s">
        <v>262</v>
      </c>
      <c r="F1686">
        <v>185</v>
      </c>
      <c r="G1686" t="s">
        <v>139</v>
      </c>
      <c r="H1686">
        <v>1351</v>
      </c>
      <c r="I1686" t="s">
        <v>258</v>
      </c>
      <c r="J1686" s="1">
        <v>43377</v>
      </c>
      <c r="K1686">
        <v>0</v>
      </c>
      <c r="L1686">
        <v>2640</v>
      </c>
      <c r="N1686">
        <v>365</v>
      </c>
      <c r="Q1686">
        <v>52</v>
      </c>
    </row>
    <row r="1687" spans="1:17" x14ac:dyDescent="0.25">
      <c r="A1687">
        <v>13453</v>
      </c>
      <c r="B1687">
        <v>2</v>
      </c>
      <c r="C1687" t="s">
        <v>13</v>
      </c>
      <c r="D1687">
        <v>1414</v>
      </c>
      <c r="E1687" t="s">
        <v>13</v>
      </c>
      <c r="F1687">
        <v>74</v>
      </c>
      <c r="G1687" t="s">
        <v>27</v>
      </c>
      <c r="H1687">
        <v>4446</v>
      </c>
      <c r="I1687" t="s">
        <v>28</v>
      </c>
      <c r="J1687" s="1">
        <v>43377</v>
      </c>
      <c r="K1687">
        <v>0</v>
      </c>
      <c r="L1687">
        <v>3055.2</v>
      </c>
      <c r="N1687">
        <v>300</v>
      </c>
      <c r="Q1687">
        <v>277</v>
      </c>
    </row>
    <row r="1688" spans="1:17" x14ac:dyDescent="0.25">
      <c r="A1688">
        <v>13459</v>
      </c>
      <c r="B1688">
        <v>6</v>
      </c>
      <c r="C1688" t="s">
        <v>16</v>
      </c>
      <c r="D1688">
        <v>1878</v>
      </c>
      <c r="E1688" t="s">
        <v>194</v>
      </c>
      <c r="F1688">
        <v>29</v>
      </c>
      <c r="G1688" t="s">
        <v>93</v>
      </c>
      <c r="H1688">
        <v>424</v>
      </c>
      <c r="I1688" t="s">
        <v>94</v>
      </c>
      <c r="J1688" s="1">
        <v>43377</v>
      </c>
      <c r="K1688">
        <v>0</v>
      </c>
      <c r="L1688">
        <v>6584</v>
      </c>
      <c r="N1688">
        <v>224</v>
      </c>
      <c r="Q1688">
        <v>89</v>
      </c>
    </row>
    <row r="1689" spans="1:17" x14ac:dyDescent="0.25">
      <c r="A1689">
        <v>13522</v>
      </c>
      <c r="B1689">
        <v>6</v>
      </c>
      <c r="C1689" t="s">
        <v>16</v>
      </c>
      <c r="D1689">
        <v>1870</v>
      </c>
      <c r="E1689" t="s">
        <v>43</v>
      </c>
      <c r="F1689">
        <v>47</v>
      </c>
      <c r="G1689" t="s">
        <v>56</v>
      </c>
      <c r="H1689">
        <v>650</v>
      </c>
      <c r="I1689" t="s">
        <v>586</v>
      </c>
      <c r="J1689" s="1">
        <v>43378</v>
      </c>
      <c r="K1689">
        <v>0</v>
      </c>
      <c r="L1689">
        <v>10188</v>
      </c>
      <c r="N1689">
        <v>193</v>
      </c>
      <c r="Q1689">
        <v>46</v>
      </c>
    </row>
    <row r="1690" spans="1:17" x14ac:dyDescent="0.25">
      <c r="A1690">
        <v>13532</v>
      </c>
      <c r="B1690">
        <v>6</v>
      </c>
      <c r="C1690" t="s">
        <v>16</v>
      </c>
      <c r="D1690">
        <v>1678</v>
      </c>
      <c r="E1690" t="s">
        <v>81</v>
      </c>
      <c r="F1690">
        <v>185</v>
      </c>
      <c r="G1690" t="s">
        <v>139</v>
      </c>
      <c r="H1690">
        <v>1211</v>
      </c>
      <c r="I1690" t="s">
        <v>587</v>
      </c>
      <c r="J1690" s="1">
        <v>43378</v>
      </c>
      <c r="K1690">
        <v>0</v>
      </c>
      <c r="L1690">
        <v>3494</v>
      </c>
      <c r="N1690">
        <v>383</v>
      </c>
      <c r="Q1690">
        <v>34</v>
      </c>
    </row>
    <row r="1691" spans="1:17" x14ac:dyDescent="0.25">
      <c r="A1691">
        <v>13538</v>
      </c>
      <c r="B1691">
        <v>6</v>
      </c>
      <c r="C1691" t="s">
        <v>16</v>
      </c>
      <c r="D1691">
        <v>1643</v>
      </c>
      <c r="E1691" t="s">
        <v>66</v>
      </c>
      <c r="F1691">
        <v>74</v>
      </c>
      <c r="G1691" t="s">
        <v>27</v>
      </c>
      <c r="H1691">
        <v>4480</v>
      </c>
      <c r="I1691" t="s">
        <v>346</v>
      </c>
      <c r="J1691" s="1">
        <v>43378</v>
      </c>
      <c r="K1691">
        <v>0</v>
      </c>
      <c r="L1691">
        <v>1750</v>
      </c>
      <c r="N1691">
        <v>271</v>
      </c>
      <c r="Q1691">
        <v>269</v>
      </c>
    </row>
    <row r="1692" spans="1:17" x14ac:dyDescent="0.25">
      <c r="A1692">
        <v>13584</v>
      </c>
      <c r="B1692">
        <v>6</v>
      </c>
      <c r="C1692" t="s">
        <v>16</v>
      </c>
      <c r="D1692">
        <v>1629</v>
      </c>
      <c r="E1692" t="s">
        <v>130</v>
      </c>
      <c r="F1692">
        <v>74</v>
      </c>
      <c r="G1692" t="s">
        <v>27</v>
      </c>
      <c r="H1692">
        <v>4441</v>
      </c>
      <c r="I1692" t="s">
        <v>91</v>
      </c>
      <c r="J1692" s="1">
        <v>43378</v>
      </c>
      <c r="K1692">
        <v>1</v>
      </c>
      <c r="L1692">
        <v>3021</v>
      </c>
      <c r="N1692">
        <v>223</v>
      </c>
      <c r="Q1692">
        <v>3</v>
      </c>
    </row>
    <row r="1693" spans="1:17" x14ac:dyDescent="0.25">
      <c r="A1693">
        <v>13655</v>
      </c>
      <c r="B1693">
        <v>6</v>
      </c>
      <c r="C1693" t="s">
        <v>16</v>
      </c>
      <c r="D1693">
        <v>1824</v>
      </c>
      <c r="E1693" t="s">
        <v>80</v>
      </c>
      <c r="F1693">
        <v>74</v>
      </c>
      <c r="G1693" t="s">
        <v>27</v>
      </c>
      <c r="H1693">
        <v>4460</v>
      </c>
      <c r="I1693" t="s">
        <v>253</v>
      </c>
      <c r="J1693" s="1">
        <v>43382</v>
      </c>
      <c r="K1693">
        <v>0</v>
      </c>
      <c r="L1693">
        <v>700</v>
      </c>
      <c r="N1693">
        <v>134</v>
      </c>
      <c r="Q1693">
        <v>101</v>
      </c>
    </row>
    <row r="1694" spans="1:17" x14ac:dyDescent="0.25">
      <c r="A1694">
        <v>13656</v>
      </c>
      <c r="B1694">
        <v>6</v>
      </c>
      <c r="C1694" t="s">
        <v>16</v>
      </c>
      <c r="D1694">
        <v>1824</v>
      </c>
      <c r="E1694" t="s">
        <v>80</v>
      </c>
      <c r="F1694">
        <v>74</v>
      </c>
      <c r="G1694" t="s">
        <v>27</v>
      </c>
      <c r="H1694">
        <v>4460</v>
      </c>
      <c r="I1694" t="s">
        <v>253</v>
      </c>
      <c r="J1694" s="1">
        <v>43382</v>
      </c>
      <c r="K1694">
        <v>0</v>
      </c>
      <c r="L1694">
        <v>700</v>
      </c>
      <c r="N1694">
        <v>152</v>
      </c>
      <c r="Q1694">
        <v>161</v>
      </c>
    </row>
    <row r="1695" spans="1:17" x14ac:dyDescent="0.25">
      <c r="A1695">
        <v>13658</v>
      </c>
      <c r="B1695">
        <v>2</v>
      </c>
      <c r="C1695" t="s">
        <v>13</v>
      </c>
      <c r="D1695">
        <v>1426</v>
      </c>
      <c r="E1695" t="s">
        <v>13</v>
      </c>
      <c r="F1695">
        <v>72</v>
      </c>
      <c r="G1695" t="s">
        <v>23</v>
      </c>
      <c r="H1695">
        <v>1017</v>
      </c>
      <c r="I1695" t="s">
        <v>53</v>
      </c>
      <c r="J1695" s="1">
        <v>43381</v>
      </c>
      <c r="K1695">
        <v>0</v>
      </c>
      <c r="L1695">
        <v>1250</v>
      </c>
      <c r="N1695">
        <v>356</v>
      </c>
      <c r="Q1695">
        <v>177</v>
      </c>
    </row>
    <row r="1696" spans="1:17" x14ac:dyDescent="0.25">
      <c r="A1696">
        <v>13661</v>
      </c>
      <c r="B1696">
        <v>6</v>
      </c>
      <c r="C1696" t="s">
        <v>16</v>
      </c>
      <c r="D1696">
        <v>1650</v>
      </c>
      <c r="E1696" t="s">
        <v>165</v>
      </c>
      <c r="F1696">
        <v>33</v>
      </c>
      <c r="G1696" t="s">
        <v>30</v>
      </c>
      <c r="H1696">
        <v>454</v>
      </c>
      <c r="I1696" t="s">
        <v>268</v>
      </c>
      <c r="J1696" s="1">
        <v>43381</v>
      </c>
      <c r="K1696">
        <v>0</v>
      </c>
      <c r="L1696">
        <v>3012.7</v>
      </c>
      <c r="N1696">
        <v>249</v>
      </c>
      <c r="Q1696">
        <v>185</v>
      </c>
    </row>
    <row r="1697" spans="1:17" x14ac:dyDescent="0.25">
      <c r="A1697">
        <v>13687</v>
      </c>
      <c r="B1697">
        <v>2</v>
      </c>
      <c r="C1697" t="s">
        <v>13</v>
      </c>
      <c r="D1697">
        <v>1426</v>
      </c>
      <c r="E1697" t="s">
        <v>13</v>
      </c>
      <c r="F1697">
        <v>74</v>
      </c>
      <c r="G1697" t="s">
        <v>27</v>
      </c>
      <c r="H1697">
        <v>4441</v>
      </c>
      <c r="I1697" t="s">
        <v>91</v>
      </c>
      <c r="J1697" s="1">
        <v>43381</v>
      </c>
      <c r="K1697">
        <v>0</v>
      </c>
      <c r="L1697">
        <v>4424</v>
      </c>
      <c r="N1697">
        <v>164</v>
      </c>
      <c r="Q1697">
        <v>39</v>
      </c>
    </row>
    <row r="1698" spans="1:17" x14ac:dyDescent="0.25">
      <c r="A1698">
        <v>13719</v>
      </c>
      <c r="B1698">
        <v>2</v>
      </c>
      <c r="C1698" t="s">
        <v>13</v>
      </c>
      <c r="D1698">
        <v>1431</v>
      </c>
      <c r="E1698" t="s">
        <v>13</v>
      </c>
      <c r="F1698">
        <v>29</v>
      </c>
      <c r="G1698" t="s">
        <v>93</v>
      </c>
      <c r="H1698">
        <v>420</v>
      </c>
      <c r="I1698" t="s">
        <v>251</v>
      </c>
      <c r="J1698" s="1">
        <v>43382</v>
      </c>
      <c r="K1698">
        <v>0</v>
      </c>
      <c r="L1698">
        <v>521.86</v>
      </c>
      <c r="N1698">
        <v>34</v>
      </c>
      <c r="Q1698">
        <v>255</v>
      </c>
    </row>
    <row r="1699" spans="1:17" x14ac:dyDescent="0.25">
      <c r="A1699">
        <v>13781</v>
      </c>
      <c r="B1699">
        <v>6</v>
      </c>
      <c r="C1699" t="s">
        <v>16</v>
      </c>
      <c r="D1699">
        <v>1643</v>
      </c>
      <c r="E1699" t="s">
        <v>66</v>
      </c>
      <c r="F1699">
        <v>68</v>
      </c>
      <c r="G1699" t="s">
        <v>157</v>
      </c>
      <c r="H1699">
        <v>10</v>
      </c>
      <c r="I1699" t="s">
        <v>158</v>
      </c>
      <c r="J1699" s="1">
        <v>43382</v>
      </c>
      <c r="K1699">
        <v>0</v>
      </c>
      <c r="L1699">
        <v>5150</v>
      </c>
      <c r="N1699">
        <v>373</v>
      </c>
      <c r="Q1699">
        <v>177</v>
      </c>
    </row>
    <row r="1700" spans="1:17" x14ac:dyDescent="0.25">
      <c r="A1700">
        <v>13804</v>
      </c>
      <c r="B1700">
        <v>6</v>
      </c>
      <c r="C1700" t="s">
        <v>16</v>
      </c>
      <c r="D1700">
        <v>1678</v>
      </c>
      <c r="E1700" t="s">
        <v>81</v>
      </c>
      <c r="F1700">
        <v>74</v>
      </c>
      <c r="G1700" t="s">
        <v>27</v>
      </c>
      <c r="H1700">
        <v>4470</v>
      </c>
      <c r="I1700" t="s">
        <v>82</v>
      </c>
      <c r="J1700" s="1">
        <v>43382</v>
      </c>
      <c r="K1700">
        <v>0</v>
      </c>
      <c r="L1700">
        <v>9106.0300000000007</v>
      </c>
      <c r="N1700">
        <v>379</v>
      </c>
      <c r="Q1700">
        <v>255</v>
      </c>
    </row>
    <row r="1701" spans="1:17" x14ac:dyDescent="0.25">
      <c r="A1701">
        <v>13823</v>
      </c>
      <c r="B1701">
        <v>82</v>
      </c>
      <c r="C1701" t="s">
        <v>60</v>
      </c>
      <c r="D1701">
        <v>2000</v>
      </c>
      <c r="E1701" t="s">
        <v>61</v>
      </c>
      <c r="F1701">
        <v>149</v>
      </c>
      <c r="G1701" t="s">
        <v>33</v>
      </c>
      <c r="H1701">
        <v>2950</v>
      </c>
      <c r="I1701" t="s">
        <v>151</v>
      </c>
      <c r="J1701" s="1">
        <v>43382</v>
      </c>
      <c r="K1701">
        <v>0</v>
      </c>
      <c r="L1701">
        <v>1092</v>
      </c>
      <c r="N1701">
        <v>309</v>
      </c>
      <c r="Q1701">
        <v>21</v>
      </c>
    </row>
    <row r="1702" spans="1:17" x14ac:dyDescent="0.25">
      <c r="A1702">
        <v>13926</v>
      </c>
      <c r="B1702">
        <v>6</v>
      </c>
      <c r="C1702" t="s">
        <v>16</v>
      </c>
      <c r="D1702">
        <v>1684</v>
      </c>
      <c r="E1702" t="s">
        <v>352</v>
      </c>
      <c r="F1702">
        <v>74</v>
      </c>
      <c r="G1702" t="s">
        <v>27</v>
      </c>
      <c r="H1702">
        <v>4469</v>
      </c>
      <c r="I1702" t="s">
        <v>439</v>
      </c>
      <c r="J1702" s="1">
        <v>43383</v>
      </c>
      <c r="K1702">
        <v>0</v>
      </c>
      <c r="L1702">
        <v>1945.82</v>
      </c>
      <c r="N1702">
        <v>273</v>
      </c>
      <c r="Q1702">
        <v>264</v>
      </c>
    </row>
    <row r="1703" spans="1:17" x14ac:dyDescent="0.25">
      <c r="A1703">
        <v>13930</v>
      </c>
      <c r="B1703">
        <v>6</v>
      </c>
      <c r="C1703" t="s">
        <v>16</v>
      </c>
      <c r="D1703">
        <v>1643</v>
      </c>
      <c r="E1703" t="s">
        <v>66</v>
      </c>
      <c r="F1703">
        <v>16</v>
      </c>
      <c r="G1703" t="s">
        <v>76</v>
      </c>
      <c r="H1703">
        <v>132</v>
      </c>
      <c r="I1703" t="s">
        <v>77</v>
      </c>
      <c r="J1703" s="1">
        <v>43383</v>
      </c>
      <c r="K1703">
        <v>0</v>
      </c>
      <c r="L1703">
        <v>1874</v>
      </c>
      <c r="N1703">
        <v>232</v>
      </c>
      <c r="Q1703">
        <v>86</v>
      </c>
    </row>
    <row r="1704" spans="1:17" x14ac:dyDescent="0.25">
      <c r="A1704">
        <v>13931</v>
      </c>
      <c r="B1704">
        <v>6</v>
      </c>
      <c r="C1704" t="s">
        <v>16</v>
      </c>
      <c r="D1704">
        <v>1648</v>
      </c>
      <c r="E1704" t="s">
        <v>262</v>
      </c>
      <c r="F1704">
        <v>185</v>
      </c>
      <c r="G1704" t="s">
        <v>139</v>
      </c>
      <c r="H1704">
        <v>1351</v>
      </c>
      <c r="I1704" t="s">
        <v>258</v>
      </c>
      <c r="J1704" s="1">
        <v>43383</v>
      </c>
      <c r="K1704">
        <v>0</v>
      </c>
      <c r="L1704">
        <v>2828</v>
      </c>
      <c r="N1704">
        <v>418</v>
      </c>
      <c r="Q1704">
        <v>44</v>
      </c>
    </row>
    <row r="1705" spans="1:17" x14ac:dyDescent="0.25">
      <c r="A1705">
        <v>13996</v>
      </c>
      <c r="B1705">
        <v>82</v>
      </c>
      <c r="C1705" t="s">
        <v>60</v>
      </c>
      <c r="D1705">
        <v>2130</v>
      </c>
      <c r="E1705" t="s">
        <v>227</v>
      </c>
      <c r="F1705">
        <v>82</v>
      </c>
      <c r="G1705" t="s">
        <v>58</v>
      </c>
      <c r="H1705">
        <v>1107</v>
      </c>
      <c r="I1705" t="s">
        <v>588</v>
      </c>
      <c r="J1705" s="1">
        <v>43383</v>
      </c>
      <c r="K1705">
        <v>0</v>
      </c>
      <c r="L1705">
        <v>2450.9</v>
      </c>
      <c r="N1705">
        <v>425</v>
      </c>
      <c r="Q1705">
        <v>172</v>
      </c>
    </row>
    <row r="1706" spans="1:17" x14ac:dyDescent="0.25">
      <c r="A1706">
        <v>14030</v>
      </c>
      <c r="B1706">
        <v>6</v>
      </c>
      <c r="C1706" t="s">
        <v>16</v>
      </c>
      <c r="D1706">
        <v>1684</v>
      </c>
      <c r="E1706" t="s">
        <v>352</v>
      </c>
      <c r="F1706">
        <v>90</v>
      </c>
      <c r="G1706" t="s">
        <v>221</v>
      </c>
      <c r="H1706">
        <v>1505</v>
      </c>
      <c r="I1706" t="s">
        <v>589</v>
      </c>
      <c r="J1706" s="1">
        <v>43384</v>
      </c>
      <c r="K1706">
        <v>0</v>
      </c>
      <c r="L1706">
        <v>2259.4</v>
      </c>
      <c r="N1706">
        <v>44</v>
      </c>
      <c r="Q1706">
        <v>92</v>
      </c>
    </row>
    <row r="1707" spans="1:17" x14ac:dyDescent="0.25">
      <c r="A1707">
        <v>14078</v>
      </c>
      <c r="B1707">
        <v>82</v>
      </c>
      <c r="C1707" t="s">
        <v>60</v>
      </c>
      <c r="D1707">
        <v>2130</v>
      </c>
      <c r="E1707" t="s">
        <v>227</v>
      </c>
      <c r="F1707">
        <v>149</v>
      </c>
      <c r="G1707" t="s">
        <v>33</v>
      </c>
      <c r="H1707">
        <v>2955</v>
      </c>
      <c r="I1707" t="s">
        <v>73</v>
      </c>
      <c r="J1707" s="1">
        <v>43384</v>
      </c>
      <c r="K1707">
        <v>0</v>
      </c>
      <c r="L1707">
        <v>3969.3</v>
      </c>
      <c r="N1707">
        <v>5</v>
      </c>
      <c r="Q1707">
        <v>218</v>
      </c>
    </row>
    <row r="1708" spans="1:17" x14ac:dyDescent="0.25">
      <c r="A1708">
        <v>14081</v>
      </c>
      <c r="B1708">
        <v>6</v>
      </c>
      <c r="C1708" t="s">
        <v>16</v>
      </c>
      <c r="D1708">
        <v>1653</v>
      </c>
      <c r="E1708" t="s">
        <v>20</v>
      </c>
      <c r="F1708">
        <v>65</v>
      </c>
      <c r="G1708" t="s">
        <v>21</v>
      </c>
      <c r="H1708">
        <v>935</v>
      </c>
      <c r="I1708" t="s">
        <v>22</v>
      </c>
      <c r="J1708" s="1">
        <v>43384</v>
      </c>
      <c r="K1708">
        <v>0</v>
      </c>
      <c r="L1708">
        <v>1771</v>
      </c>
      <c r="N1708">
        <v>265</v>
      </c>
      <c r="Q1708">
        <v>206</v>
      </c>
    </row>
    <row r="1709" spans="1:17" x14ac:dyDescent="0.25">
      <c r="A1709">
        <v>14088</v>
      </c>
      <c r="B1709">
        <v>6</v>
      </c>
      <c r="C1709" t="s">
        <v>16</v>
      </c>
      <c r="D1709">
        <v>1822</v>
      </c>
      <c r="E1709" t="s">
        <v>132</v>
      </c>
      <c r="F1709">
        <v>72</v>
      </c>
      <c r="G1709" t="s">
        <v>23</v>
      </c>
      <c r="H1709">
        <v>1028</v>
      </c>
      <c r="I1709" t="s">
        <v>133</v>
      </c>
      <c r="J1709" s="1">
        <v>43384</v>
      </c>
      <c r="K1709">
        <v>0</v>
      </c>
      <c r="L1709">
        <v>435.17</v>
      </c>
      <c r="N1709">
        <v>23</v>
      </c>
      <c r="Q1709">
        <v>24</v>
      </c>
    </row>
    <row r="1710" spans="1:17" x14ac:dyDescent="0.25">
      <c r="A1710">
        <v>14095</v>
      </c>
      <c r="B1710">
        <v>6</v>
      </c>
      <c r="C1710" t="s">
        <v>16</v>
      </c>
      <c r="D1710">
        <v>1684</v>
      </c>
      <c r="E1710" t="s">
        <v>352</v>
      </c>
      <c r="F1710">
        <v>113</v>
      </c>
      <c r="G1710" t="s">
        <v>14</v>
      </c>
      <c r="H1710">
        <v>1862</v>
      </c>
      <c r="I1710" t="s">
        <v>179</v>
      </c>
      <c r="J1710" s="1">
        <v>43384</v>
      </c>
      <c r="K1710">
        <v>0</v>
      </c>
      <c r="L1710">
        <v>4468.2</v>
      </c>
      <c r="N1710">
        <v>55</v>
      </c>
      <c r="Q1710">
        <v>118</v>
      </c>
    </row>
    <row r="1711" spans="1:17" x14ac:dyDescent="0.25">
      <c r="A1711">
        <v>14124</v>
      </c>
      <c r="B1711">
        <v>2</v>
      </c>
      <c r="C1711" t="s">
        <v>13</v>
      </c>
      <c r="D1711">
        <v>1414</v>
      </c>
      <c r="E1711" t="s">
        <v>13</v>
      </c>
      <c r="F1711">
        <v>74</v>
      </c>
      <c r="G1711" t="s">
        <v>27</v>
      </c>
      <c r="H1711">
        <v>4446</v>
      </c>
      <c r="I1711" t="s">
        <v>28</v>
      </c>
      <c r="J1711" s="1">
        <v>43384</v>
      </c>
      <c r="K1711">
        <v>0</v>
      </c>
      <c r="L1711">
        <v>2642.47</v>
      </c>
      <c r="N1711">
        <v>237</v>
      </c>
      <c r="Q1711">
        <v>189</v>
      </c>
    </row>
    <row r="1712" spans="1:17" x14ac:dyDescent="0.25">
      <c r="A1712">
        <v>14140</v>
      </c>
      <c r="B1712">
        <v>2</v>
      </c>
      <c r="C1712" t="s">
        <v>13</v>
      </c>
      <c r="D1712">
        <v>1135</v>
      </c>
      <c r="E1712" t="s">
        <v>13</v>
      </c>
      <c r="F1712">
        <v>82</v>
      </c>
      <c r="G1712" t="s">
        <v>58</v>
      </c>
      <c r="H1712">
        <v>1170</v>
      </c>
      <c r="I1712" t="s">
        <v>97</v>
      </c>
      <c r="J1712" s="1">
        <v>43385</v>
      </c>
      <c r="K1712">
        <v>0</v>
      </c>
      <c r="L1712">
        <v>71.819999999999993</v>
      </c>
      <c r="N1712">
        <v>144</v>
      </c>
      <c r="Q1712">
        <v>98</v>
      </c>
    </row>
    <row r="1713" spans="1:17" x14ac:dyDescent="0.25">
      <c r="A1713">
        <v>14209</v>
      </c>
      <c r="B1713">
        <v>2</v>
      </c>
      <c r="C1713" t="s">
        <v>13</v>
      </c>
      <c r="D1713">
        <v>1440</v>
      </c>
      <c r="E1713" t="s">
        <v>13</v>
      </c>
      <c r="F1713">
        <v>29</v>
      </c>
      <c r="G1713" t="s">
        <v>93</v>
      </c>
      <c r="H1713">
        <v>418</v>
      </c>
      <c r="I1713" t="s">
        <v>104</v>
      </c>
      <c r="J1713" s="1">
        <v>43385</v>
      </c>
      <c r="K1713">
        <v>0</v>
      </c>
      <c r="L1713">
        <v>8763.2199999999993</v>
      </c>
      <c r="N1713">
        <v>98</v>
      </c>
      <c r="Q1713">
        <v>42</v>
      </c>
    </row>
    <row r="1714" spans="1:17" x14ac:dyDescent="0.25">
      <c r="A1714">
        <v>14296</v>
      </c>
      <c r="B1714">
        <v>6</v>
      </c>
      <c r="C1714" t="s">
        <v>16</v>
      </c>
      <c r="D1714">
        <v>1611</v>
      </c>
      <c r="E1714" t="s">
        <v>17</v>
      </c>
      <c r="F1714">
        <v>82</v>
      </c>
      <c r="G1714" t="s">
        <v>58</v>
      </c>
      <c r="H1714">
        <v>1115</v>
      </c>
      <c r="I1714" t="s">
        <v>590</v>
      </c>
      <c r="J1714" s="1">
        <v>43389</v>
      </c>
      <c r="K1714">
        <v>0</v>
      </c>
      <c r="L1714">
        <v>4224</v>
      </c>
      <c r="N1714">
        <v>210</v>
      </c>
      <c r="Q1714">
        <v>275</v>
      </c>
    </row>
    <row r="1715" spans="1:17" x14ac:dyDescent="0.25">
      <c r="A1715">
        <v>14337</v>
      </c>
      <c r="B1715">
        <v>2</v>
      </c>
      <c r="C1715" t="s">
        <v>13</v>
      </c>
      <c r="D1715">
        <v>1414</v>
      </c>
      <c r="E1715" t="s">
        <v>13</v>
      </c>
      <c r="F1715">
        <v>115</v>
      </c>
      <c r="G1715" t="s">
        <v>83</v>
      </c>
      <c r="H1715">
        <v>1955</v>
      </c>
      <c r="I1715" t="s">
        <v>350</v>
      </c>
      <c r="J1715" s="1">
        <v>43389</v>
      </c>
      <c r="K1715">
        <v>0</v>
      </c>
      <c r="L1715">
        <v>5501.08</v>
      </c>
      <c r="N1715">
        <v>19</v>
      </c>
      <c r="Q1715">
        <v>187</v>
      </c>
    </row>
    <row r="1716" spans="1:17" x14ac:dyDescent="0.25">
      <c r="A1716">
        <v>14379</v>
      </c>
      <c r="B1716">
        <v>82</v>
      </c>
      <c r="C1716" t="s">
        <v>60</v>
      </c>
      <c r="D1716">
        <v>2130</v>
      </c>
      <c r="E1716" t="s">
        <v>227</v>
      </c>
      <c r="F1716">
        <v>184</v>
      </c>
      <c r="G1716" t="s">
        <v>591</v>
      </c>
      <c r="H1716">
        <v>3402</v>
      </c>
      <c r="I1716" t="s">
        <v>592</v>
      </c>
      <c r="J1716" s="1">
        <v>43390</v>
      </c>
      <c r="K1716">
        <v>0</v>
      </c>
      <c r="L1716">
        <v>4912.13</v>
      </c>
      <c r="N1716">
        <v>262</v>
      </c>
      <c r="Q1716">
        <v>188</v>
      </c>
    </row>
    <row r="1717" spans="1:17" x14ac:dyDescent="0.25">
      <c r="A1717">
        <v>14392</v>
      </c>
      <c r="B1717">
        <v>6</v>
      </c>
      <c r="C1717" t="s">
        <v>16</v>
      </c>
      <c r="D1717">
        <v>1611</v>
      </c>
      <c r="E1717" t="s">
        <v>17</v>
      </c>
      <c r="F1717">
        <v>171</v>
      </c>
      <c r="G1717" t="s">
        <v>78</v>
      </c>
      <c r="H1717">
        <v>3078</v>
      </c>
      <c r="I1717" t="s">
        <v>106</v>
      </c>
      <c r="J1717" s="1">
        <v>43390</v>
      </c>
      <c r="K1717">
        <v>0</v>
      </c>
      <c r="L1717">
        <v>2700</v>
      </c>
      <c r="N1717">
        <v>295</v>
      </c>
      <c r="Q1717">
        <v>159</v>
      </c>
    </row>
    <row r="1718" spans="1:17" x14ac:dyDescent="0.25">
      <c r="A1718">
        <v>14406</v>
      </c>
      <c r="B1718">
        <v>2</v>
      </c>
      <c r="C1718" t="s">
        <v>13</v>
      </c>
      <c r="D1718">
        <v>1430</v>
      </c>
      <c r="E1718" t="s">
        <v>13</v>
      </c>
      <c r="F1718">
        <v>109</v>
      </c>
      <c r="G1718" t="s">
        <v>155</v>
      </c>
      <c r="H1718">
        <v>1753</v>
      </c>
      <c r="I1718" t="s">
        <v>156</v>
      </c>
      <c r="J1718" s="1">
        <v>43390</v>
      </c>
      <c r="K1718">
        <v>0</v>
      </c>
      <c r="L1718">
        <v>4028</v>
      </c>
      <c r="N1718">
        <v>436</v>
      </c>
      <c r="Q1718">
        <v>56</v>
      </c>
    </row>
    <row r="1719" spans="1:17" x14ac:dyDescent="0.25">
      <c r="A1719">
        <v>14426</v>
      </c>
      <c r="B1719">
        <v>6</v>
      </c>
      <c r="C1719" t="s">
        <v>16</v>
      </c>
      <c r="D1719">
        <v>1870</v>
      </c>
      <c r="E1719" t="s">
        <v>43</v>
      </c>
      <c r="F1719">
        <v>175</v>
      </c>
      <c r="G1719" t="s">
        <v>112</v>
      </c>
      <c r="H1719">
        <v>3169</v>
      </c>
      <c r="I1719" t="s">
        <v>112</v>
      </c>
      <c r="J1719" s="1">
        <v>43390</v>
      </c>
      <c r="K1719">
        <v>0</v>
      </c>
      <c r="L1719">
        <v>2341.36</v>
      </c>
      <c r="N1719">
        <v>389</v>
      </c>
      <c r="Q1719">
        <v>170</v>
      </c>
    </row>
    <row r="1720" spans="1:17" x14ac:dyDescent="0.25">
      <c r="A1720">
        <v>14430</v>
      </c>
      <c r="B1720">
        <v>2</v>
      </c>
      <c r="C1720" t="s">
        <v>13</v>
      </c>
      <c r="D1720">
        <v>1414</v>
      </c>
      <c r="E1720" t="s">
        <v>13</v>
      </c>
      <c r="F1720">
        <v>185</v>
      </c>
      <c r="G1720" t="s">
        <v>139</v>
      </c>
      <c r="H1720">
        <v>1315</v>
      </c>
      <c r="I1720" t="s">
        <v>149</v>
      </c>
      <c r="J1720" s="1">
        <v>43390</v>
      </c>
      <c r="K1720">
        <v>0</v>
      </c>
      <c r="L1720">
        <v>4247.6000000000004</v>
      </c>
      <c r="N1720">
        <v>317</v>
      </c>
      <c r="Q1720">
        <v>289</v>
      </c>
    </row>
    <row r="1721" spans="1:17" x14ac:dyDescent="0.25">
      <c r="A1721">
        <v>14432</v>
      </c>
      <c r="B1721">
        <v>2</v>
      </c>
      <c r="C1721" t="s">
        <v>13</v>
      </c>
      <c r="D1721">
        <v>1414</v>
      </c>
      <c r="E1721" t="s">
        <v>13</v>
      </c>
      <c r="F1721">
        <v>185</v>
      </c>
      <c r="G1721" t="s">
        <v>139</v>
      </c>
      <c r="H1721">
        <v>1315</v>
      </c>
      <c r="I1721" t="s">
        <v>149</v>
      </c>
      <c r="J1721" s="1">
        <v>43390</v>
      </c>
      <c r="K1721">
        <v>0</v>
      </c>
      <c r="L1721">
        <v>5136.5600000000004</v>
      </c>
      <c r="N1721">
        <v>467</v>
      </c>
      <c r="Q1721">
        <v>152</v>
      </c>
    </row>
    <row r="1722" spans="1:17" x14ac:dyDescent="0.25">
      <c r="A1722">
        <v>14482</v>
      </c>
      <c r="B1722">
        <v>6</v>
      </c>
      <c r="C1722" t="s">
        <v>16</v>
      </c>
      <c r="D1722">
        <v>1667</v>
      </c>
      <c r="E1722" t="s">
        <v>485</v>
      </c>
      <c r="F1722">
        <v>210</v>
      </c>
      <c r="G1722" t="s">
        <v>41</v>
      </c>
      <c r="H1722">
        <v>4662</v>
      </c>
      <c r="I1722" t="s">
        <v>522</v>
      </c>
      <c r="J1722" s="1">
        <v>43390</v>
      </c>
      <c r="K1722">
        <v>0</v>
      </c>
      <c r="L1722">
        <v>5146</v>
      </c>
      <c r="N1722">
        <v>296</v>
      </c>
      <c r="Q1722">
        <v>23</v>
      </c>
    </row>
    <row r="1723" spans="1:17" x14ac:dyDescent="0.25">
      <c r="A1723">
        <v>14503</v>
      </c>
      <c r="B1723">
        <v>6</v>
      </c>
      <c r="C1723" t="s">
        <v>16</v>
      </c>
      <c r="D1723">
        <v>1603</v>
      </c>
      <c r="E1723" t="s">
        <v>49</v>
      </c>
      <c r="F1723">
        <v>74</v>
      </c>
      <c r="G1723" t="s">
        <v>27</v>
      </c>
      <c r="H1723">
        <v>4477</v>
      </c>
      <c r="I1723" t="s">
        <v>50</v>
      </c>
      <c r="J1723" s="1">
        <v>43390</v>
      </c>
      <c r="K1723">
        <v>0</v>
      </c>
      <c r="L1723">
        <v>3634.84</v>
      </c>
      <c r="N1723">
        <v>309</v>
      </c>
      <c r="Q1723">
        <v>113</v>
      </c>
    </row>
    <row r="1724" spans="1:17" x14ac:dyDescent="0.25">
      <c r="A1724">
        <v>14535</v>
      </c>
      <c r="B1724">
        <v>6</v>
      </c>
      <c r="C1724" t="s">
        <v>16</v>
      </c>
      <c r="D1724">
        <v>1870</v>
      </c>
      <c r="E1724" t="s">
        <v>574</v>
      </c>
      <c r="F1724">
        <v>74</v>
      </c>
      <c r="G1724" t="s">
        <v>27</v>
      </c>
      <c r="H1724">
        <v>4446</v>
      </c>
      <c r="I1724" t="s">
        <v>28</v>
      </c>
      <c r="J1724" s="1">
        <v>43391</v>
      </c>
      <c r="K1724">
        <v>0</v>
      </c>
      <c r="L1724">
        <v>1823</v>
      </c>
      <c r="N1724">
        <v>257</v>
      </c>
      <c r="Q1724">
        <v>63</v>
      </c>
    </row>
    <row r="1725" spans="1:17" x14ac:dyDescent="0.25">
      <c r="A1725">
        <v>14560</v>
      </c>
      <c r="B1725">
        <v>14</v>
      </c>
      <c r="C1725" t="s">
        <v>101</v>
      </c>
      <c r="D1725">
        <v>5147</v>
      </c>
      <c r="E1725" t="s">
        <v>101</v>
      </c>
      <c r="F1725">
        <v>79</v>
      </c>
      <c r="G1725" t="s">
        <v>281</v>
      </c>
      <c r="H1725">
        <v>3222</v>
      </c>
      <c r="I1725" t="s">
        <v>282</v>
      </c>
      <c r="J1725" s="1">
        <v>43391</v>
      </c>
      <c r="K1725">
        <v>0</v>
      </c>
      <c r="L1725">
        <v>500</v>
      </c>
      <c r="N1725">
        <v>375</v>
      </c>
      <c r="Q1725">
        <v>40</v>
      </c>
    </row>
    <row r="1726" spans="1:17" x14ac:dyDescent="0.25">
      <c r="A1726">
        <v>14564</v>
      </c>
      <c r="B1726">
        <v>82</v>
      </c>
      <c r="C1726" t="s">
        <v>60</v>
      </c>
      <c r="D1726">
        <v>2130</v>
      </c>
      <c r="E1726" t="s">
        <v>227</v>
      </c>
      <c r="F1726">
        <v>107</v>
      </c>
      <c r="G1726" t="s">
        <v>593</v>
      </c>
      <c r="H1726">
        <v>1659</v>
      </c>
      <c r="I1726" t="s">
        <v>594</v>
      </c>
      <c r="J1726" s="1">
        <v>43391</v>
      </c>
      <c r="K1726">
        <v>0</v>
      </c>
      <c r="L1726">
        <v>7181.5</v>
      </c>
      <c r="N1726">
        <v>12</v>
      </c>
      <c r="Q1726">
        <v>95</v>
      </c>
    </row>
    <row r="1727" spans="1:17" x14ac:dyDescent="0.25">
      <c r="A1727">
        <v>14524</v>
      </c>
      <c r="B1727">
        <v>82</v>
      </c>
      <c r="C1727" t="s">
        <v>60</v>
      </c>
      <c r="D1727">
        <v>2000</v>
      </c>
      <c r="E1727" t="s">
        <v>61</v>
      </c>
      <c r="F1727">
        <v>177</v>
      </c>
      <c r="G1727" t="s">
        <v>47</v>
      </c>
      <c r="H1727">
        <v>3381</v>
      </c>
      <c r="I1727" t="s">
        <v>62</v>
      </c>
      <c r="J1727" s="1">
        <v>43391</v>
      </c>
      <c r="K1727">
        <v>1</v>
      </c>
      <c r="L1727">
        <v>5304.9</v>
      </c>
      <c r="N1727">
        <v>286</v>
      </c>
      <c r="Q1727">
        <v>30</v>
      </c>
    </row>
    <row r="1728" spans="1:17" x14ac:dyDescent="0.25">
      <c r="A1728">
        <v>14118</v>
      </c>
      <c r="B1728">
        <v>6</v>
      </c>
      <c r="C1728" t="s">
        <v>16</v>
      </c>
      <c r="D1728">
        <v>1657</v>
      </c>
      <c r="E1728" t="s">
        <v>595</v>
      </c>
      <c r="F1728">
        <v>51</v>
      </c>
      <c r="G1728" t="s">
        <v>107</v>
      </c>
      <c r="H1728">
        <v>717</v>
      </c>
      <c r="I1728" t="s">
        <v>146</v>
      </c>
      <c r="J1728" s="1">
        <v>43385</v>
      </c>
      <c r="K1728">
        <v>1</v>
      </c>
      <c r="L1728">
        <v>3300</v>
      </c>
      <c r="N1728">
        <v>448</v>
      </c>
      <c r="Q1728">
        <v>13</v>
      </c>
    </row>
    <row r="1729" spans="1:17" x14ac:dyDescent="0.25">
      <c r="A1729">
        <v>14735</v>
      </c>
      <c r="B1729">
        <v>2</v>
      </c>
      <c r="C1729" t="s">
        <v>13</v>
      </c>
      <c r="D1729">
        <v>1414</v>
      </c>
      <c r="E1729" t="s">
        <v>562</v>
      </c>
      <c r="F1729">
        <v>74</v>
      </c>
      <c r="G1729" t="s">
        <v>27</v>
      </c>
      <c r="H1729">
        <v>4483</v>
      </c>
      <c r="I1729" t="s">
        <v>129</v>
      </c>
      <c r="J1729" s="1">
        <v>43392</v>
      </c>
      <c r="K1729">
        <v>0</v>
      </c>
      <c r="L1729">
        <v>100</v>
      </c>
      <c r="N1729">
        <v>371</v>
      </c>
      <c r="Q1729">
        <v>66</v>
      </c>
    </row>
    <row r="1730" spans="1:17" x14ac:dyDescent="0.25">
      <c r="A1730">
        <v>14899</v>
      </c>
      <c r="B1730">
        <v>2</v>
      </c>
      <c r="C1730" t="s">
        <v>13</v>
      </c>
      <c r="D1730">
        <v>1426</v>
      </c>
      <c r="E1730" t="s">
        <v>13</v>
      </c>
      <c r="F1730">
        <v>72</v>
      </c>
      <c r="G1730" t="s">
        <v>23</v>
      </c>
      <c r="H1730">
        <v>1005</v>
      </c>
      <c r="I1730" t="s">
        <v>24</v>
      </c>
      <c r="J1730" s="1">
        <v>43396</v>
      </c>
      <c r="K1730">
        <v>1</v>
      </c>
      <c r="L1730">
        <v>2596</v>
      </c>
      <c r="N1730">
        <v>51</v>
      </c>
      <c r="Q1730">
        <v>160</v>
      </c>
    </row>
    <row r="1731" spans="1:17" x14ac:dyDescent="0.25">
      <c r="A1731">
        <v>14402</v>
      </c>
      <c r="B1731">
        <v>6</v>
      </c>
      <c r="C1731" t="s">
        <v>16</v>
      </c>
      <c r="D1731">
        <v>2700</v>
      </c>
      <c r="E1731" t="s">
        <v>596</v>
      </c>
      <c r="F1731">
        <v>177</v>
      </c>
      <c r="G1731" t="s">
        <v>47</v>
      </c>
      <c r="H1731">
        <v>3396</v>
      </c>
      <c r="I1731" t="s">
        <v>48</v>
      </c>
      <c r="J1731" s="1">
        <v>43392</v>
      </c>
      <c r="K1731">
        <v>0</v>
      </c>
      <c r="L1731">
        <v>3300</v>
      </c>
      <c r="N1731">
        <v>291</v>
      </c>
      <c r="Q1731">
        <v>192</v>
      </c>
    </row>
    <row r="1732" spans="1:17" x14ac:dyDescent="0.25">
      <c r="A1732">
        <v>15002</v>
      </c>
      <c r="B1732">
        <v>2</v>
      </c>
      <c r="C1732" t="s">
        <v>13</v>
      </c>
      <c r="D1732">
        <v>1426</v>
      </c>
      <c r="E1732" t="s">
        <v>13</v>
      </c>
      <c r="F1732">
        <v>74</v>
      </c>
      <c r="G1732" t="s">
        <v>27</v>
      </c>
      <c r="H1732">
        <v>4470</v>
      </c>
      <c r="I1732" t="s">
        <v>82</v>
      </c>
      <c r="J1732" s="1">
        <v>43396</v>
      </c>
      <c r="K1732">
        <v>0</v>
      </c>
      <c r="L1732">
        <v>170</v>
      </c>
      <c r="N1732">
        <v>358</v>
      </c>
      <c r="Q1732">
        <v>69</v>
      </c>
    </row>
    <row r="1733" spans="1:17" x14ac:dyDescent="0.25">
      <c r="A1733">
        <v>14829</v>
      </c>
      <c r="B1733">
        <v>6</v>
      </c>
      <c r="C1733" t="s">
        <v>16</v>
      </c>
      <c r="D1733">
        <v>1603</v>
      </c>
      <c r="E1733" t="s">
        <v>13</v>
      </c>
      <c r="F1733">
        <v>21</v>
      </c>
      <c r="G1733" t="s">
        <v>597</v>
      </c>
      <c r="H1733">
        <v>243</v>
      </c>
      <c r="I1733" t="s">
        <v>598</v>
      </c>
      <c r="J1733" s="1">
        <v>43397</v>
      </c>
      <c r="K1733">
        <v>1</v>
      </c>
      <c r="L1733">
        <v>4995</v>
      </c>
      <c r="N1733">
        <v>237</v>
      </c>
      <c r="Q1733">
        <v>56</v>
      </c>
    </row>
    <row r="1734" spans="1:17" x14ac:dyDescent="0.25">
      <c r="A1734">
        <v>15123</v>
      </c>
      <c r="B1734">
        <v>6</v>
      </c>
      <c r="C1734" t="s">
        <v>16</v>
      </c>
      <c r="D1734">
        <v>1638</v>
      </c>
      <c r="E1734" t="s">
        <v>109</v>
      </c>
      <c r="F1734">
        <v>74</v>
      </c>
      <c r="G1734" t="s">
        <v>27</v>
      </c>
      <c r="H1734">
        <v>4441</v>
      </c>
      <c r="I1734" t="s">
        <v>91</v>
      </c>
      <c r="J1734" s="1">
        <v>43397</v>
      </c>
      <c r="K1734">
        <v>0</v>
      </c>
      <c r="L1734">
        <v>400</v>
      </c>
      <c r="N1734">
        <v>60</v>
      </c>
      <c r="Q1734">
        <v>76</v>
      </c>
    </row>
    <row r="1735" spans="1:17" x14ac:dyDescent="0.25">
      <c r="A1735">
        <v>14619</v>
      </c>
      <c r="B1735">
        <v>2</v>
      </c>
      <c r="C1735" t="s">
        <v>13</v>
      </c>
      <c r="D1735">
        <v>1292</v>
      </c>
      <c r="E1735" t="s">
        <v>13</v>
      </c>
      <c r="F1735">
        <v>67</v>
      </c>
      <c r="G1735" t="s">
        <v>225</v>
      </c>
      <c r="H1735">
        <v>3952</v>
      </c>
      <c r="I1735" t="s">
        <v>315</v>
      </c>
      <c r="J1735" s="1">
        <v>43392</v>
      </c>
      <c r="K1735">
        <v>0</v>
      </c>
      <c r="L1735">
        <v>1807.67</v>
      </c>
      <c r="N1735">
        <v>70</v>
      </c>
      <c r="Q1735">
        <v>294</v>
      </c>
    </row>
    <row r="1736" spans="1:17" x14ac:dyDescent="0.25">
      <c r="A1736">
        <v>14935</v>
      </c>
      <c r="B1736">
        <v>2</v>
      </c>
      <c r="C1736" t="s">
        <v>13</v>
      </c>
      <c r="D1736">
        <v>1086</v>
      </c>
      <c r="E1736" t="s">
        <v>13</v>
      </c>
      <c r="F1736">
        <v>213</v>
      </c>
      <c r="G1736" t="s">
        <v>68</v>
      </c>
      <c r="H1736">
        <v>619</v>
      </c>
      <c r="I1736" t="s">
        <v>377</v>
      </c>
      <c r="J1736" s="1">
        <v>43396</v>
      </c>
      <c r="K1736">
        <v>0</v>
      </c>
      <c r="L1736">
        <v>536.95000000000005</v>
      </c>
      <c r="N1736">
        <v>348</v>
      </c>
      <c r="Q1736">
        <v>235</v>
      </c>
    </row>
    <row r="1737" spans="1:17" x14ac:dyDescent="0.25">
      <c r="A1737">
        <v>14451</v>
      </c>
      <c r="B1737">
        <v>2</v>
      </c>
      <c r="C1737" t="s">
        <v>13</v>
      </c>
      <c r="D1737">
        <v>1414</v>
      </c>
      <c r="E1737" t="s">
        <v>13</v>
      </c>
      <c r="F1737">
        <v>74</v>
      </c>
      <c r="G1737" t="s">
        <v>27</v>
      </c>
      <c r="H1737">
        <v>4471</v>
      </c>
      <c r="I1737" t="s">
        <v>565</v>
      </c>
      <c r="J1737" s="1">
        <v>43392</v>
      </c>
      <c r="K1737">
        <v>0</v>
      </c>
      <c r="L1737">
        <v>759</v>
      </c>
      <c r="N1737">
        <v>112</v>
      </c>
      <c r="Q1737">
        <v>284</v>
      </c>
    </row>
    <row r="1738" spans="1:17" x14ac:dyDescent="0.25">
      <c r="A1738">
        <v>14739</v>
      </c>
      <c r="B1738">
        <v>30</v>
      </c>
      <c r="C1738" t="s">
        <v>325</v>
      </c>
      <c r="D1738">
        <v>2820</v>
      </c>
      <c r="E1738" t="s">
        <v>599</v>
      </c>
      <c r="F1738">
        <v>149</v>
      </c>
      <c r="G1738" t="s">
        <v>33</v>
      </c>
      <c r="H1738">
        <v>2950</v>
      </c>
      <c r="I1738" t="s">
        <v>151</v>
      </c>
      <c r="J1738" s="1">
        <v>43392</v>
      </c>
      <c r="K1738">
        <v>0</v>
      </c>
      <c r="L1738">
        <v>1456</v>
      </c>
      <c r="N1738">
        <v>134</v>
      </c>
      <c r="Q1738">
        <v>258</v>
      </c>
    </row>
    <row r="1739" spans="1:17" x14ac:dyDescent="0.25">
      <c r="A1739">
        <v>15198</v>
      </c>
      <c r="B1739">
        <v>2</v>
      </c>
      <c r="C1739" t="s">
        <v>13</v>
      </c>
      <c r="D1739">
        <v>1428</v>
      </c>
      <c r="E1739" t="s">
        <v>13</v>
      </c>
      <c r="F1739">
        <v>47</v>
      </c>
      <c r="G1739" t="s">
        <v>56</v>
      </c>
      <c r="H1739">
        <v>649</v>
      </c>
      <c r="I1739" t="s">
        <v>176</v>
      </c>
      <c r="J1739" s="1">
        <v>43398</v>
      </c>
      <c r="K1739">
        <v>0</v>
      </c>
      <c r="L1739">
        <v>160</v>
      </c>
      <c r="N1739">
        <v>169</v>
      </c>
      <c r="Q1739">
        <v>132</v>
      </c>
    </row>
    <row r="1740" spans="1:17" x14ac:dyDescent="0.25">
      <c r="A1740">
        <v>14764</v>
      </c>
      <c r="B1740">
        <v>6</v>
      </c>
      <c r="C1740" t="s">
        <v>16</v>
      </c>
      <c r="D1740">
        <v>1684</v>
      </c>
      <c r="E1740" t="s">
        <v>579</v>
      </c>
      <c r="F1740">
        <v>82</v>
      </c>
      <c r="G1740" t="s">
        <v>58</v>
      </c>
      <c r="H1740">
        <v>1166</v>
      </c>
      <c r="I1740" t="s">
        <v>437</v>
      </c>
      <c r="J1740" s="1">
        <v>43394</v>
      </c>
      <c r="K1740">
        <v>0</v>
      </c>
      <c r="L1740">
        <v>2405</v>
      </c>
      <c r="N1740">
        <v>47</v>
      </c>
      <c r="Q1740">
        <v>28</v>
      </c>
    </row>
    <row r="1741" spans="1:17" x14ac:dyDescent="0.25">
      <c r="A1741">
        <v>15004</v>
      </c>
      <c r="B1741">
        <v>2</v>
      </c>
      <c r="C1741" t="s">
        <v>13</v>
      </c>
      <c r="D1741">
        <v>1426</v>
      </c>
      <c r="E1741" t="s">
        <v>13</v>
      </c>
      <c r="F1741">
        <v>74</v>
      </c>
      <c r="G1741" t="s">
        <v>27</v>
      </c>
      <c r="H1741">
        <v>4466</v>
      </c>
      <c r="I1741" t="s">
        <v>137</v>
      </c>
      <c r="J1741" s="1">
        <v>43396</v>
      </c>
      <c r="K1741">
        <v>0</v>
      </c>
      <c r="L1741">
        <v>69</v>
      </c>
      <c r="N1741">
        <v>299</v>
      </c>
      <c r="Q1741">
        <v>132</v>
      </c>
    </row>
    <row r="1742" spans="1:17" x14ac:dyDescent="0.25">
      <c r="A1742">
        <v>14557</v>
      </c>
      <c r="B1742">
        <v>6</v>
      </c>
      <c r="C1742" t="s">
        <v>16</v>
      </c>
      <c r="D1742">
        <v>1651</v>
      </c>
      <c r="E1742" t="s">
        <v>266</v>
      </c>
      <c r="F1742">
        <v>82</v>
      </c>
      <c r="G1742" t="s">
        <v>58</v>
      </c>
      <c r="H1742">
        <v>1114</v>
      </c>
      <c r="I1742" t="s">
        <v>431</v>
      </c>
      <c r="J1742" s="1">
        <v>43391</v>
      </c>
      <c r="K1742">
        <v>0</v>
      </c>
      <c r="L1742">
        <v>2360</v>
      </c>
      <c r="N1742">
        <v>100</v>
      </c>
      <c r="Q1742">
        <v>287</v>
      </c>
    </row>
    <row r="1743" spans="1:17" x14ac:dyDescent="0.25">
      <c r="A1743">
        <v>14974</v>
      </c>
      <c r="B1743">
        <v>2</v>
      </c>
      <c r="C1743" t="s">
        <v>13</v>
      </c>
      <c r="D1743">
        <v>1426</v>
      </c>
      <c r="E1743" t="s">
        <v>13</v>
      </c>
      <c r="F1743">
        <v>74</v>
      </c>
      <c r="G1743" t="s">
        <v>27</v>
      </c>
      <c r="H1743">
        <v>4472</v>
      </c>
      <c r="I1743" t="s">
        <v>271</v>
      </c>
      <c r="J1743" s="1">
        <v>43396</v>
      </c>
      <c r="K1743">
        <v>0</v>
      </c>
      <c r="L1743">
        <v>89</v>
      </c>
      <c r="N1743">
        <v>403</v>
      </c>
      <c r="Q1743">
        <v>283</v>
      </c>
    </row>
    <row r="1744" spans="1:17" x14ac:dyDescent="0.25">
      <c r="A1744">
        <v>15554</v>
      </c>
      <c r="B1744">
        <v>2</v>
      </c>
      <c r="C1744" t="s">
        <v>13</v>
      </c>
      <c r="D1744">
        <v>1184</v>
      </c>
      <c r="E1744" t="s">
        <v>13</v>
      </c>
      <c r="F1744">
        <v>74</v>
      </c>
      <c r="G1744" t="s">
        <v>27</v>
      </c>
      <c r="H1744">
        <v>4441</v>
      </c>
      <c r="I1744" t="s">
        <v>91</v>
      </c>
      <c r="J1744" s="1">
        <v>43402</v>
      </c>
      <c r="K1744">
        <v>0</v>
      </c>
      <c r="L1744">
        <v>4000</v>
      </c>
      <c r="N1744">
        <v>6</v>
      </c>
      <c r="Q1744">
        <v>289</v>
      </c>
    </row>
    <row r="1745" spans="1:17" x14ac:dyDescent="0.25">
      <c r="A1745">
        <v>15007</v>
      </c>
      <c r="B1745">
        <v>2</v>
      </c>
      <c r="C1745" t="s">
        <v>13</v>
      </c>
      <c r="D1745">
        <v>1426</v>
      </c>
      <c r="E1745" t="s">
        <v>13</v>
      </c>
      <c r="F1745">
        <v>185</v>
      </c>
      <c r="G1745" t="s">
        <v>139</v>
      </c>
      <c r="H1745">
        <v>1351</v>
      </c>
      <c r="I1745" t="s">
        <v>258</v>
      </c>
      <c r="J1745" s="1">
        <v>43396</v>
      </c>
      <c r="K1745">
        <v>0</v>
      </c>
      <c r="L1745">
        <v>69</v>
      </c>
      <c r="N1745">
        <v>281</v>
      </c>
      <c r="Q1745">
        <v>237</v>
      </c>
    </row>
    <row r="1746" spans="1:17" x14ac:dyDescent="0.25">
      <c r="A1746">
        <v>15042</v>
      </c>
      <c r="B1746">
        <v>6</v>
      </c>
      <c r="C1746" t="s">
        <v>16</v>
      </c>
      <c r="D1746">
        <v>1702</v>
      </c>
      <c r="E1746" t="s">
        <v>234</v>
      </c>
      <c r="F1746">
        <v>74</v>
      </c>
      <c r="G1746" t="s">
        <v>27</v>
      </c>
      <c r="H1746">
        <v>4440</v>
      </c>
      <c r="I1746" t="s">
        <v>533</v>
      </c>
      <c r="J1746" s="1">
        <v>43396</v>
      </c>
      <c r="K1746">
        <v>0</v>
      </c>
      <c r="L1746">
        <v>154</v>
      </c>
      <c r="N1746">
        <v>70</v>
      </c>
      <c r="Q1746">
        <v>262</v>
      </c>
    </row>
    <row r="1747" spans="1:17" x14ac:dyDescent="0.25">
      <c r="A1747">
        <v>15814</v>
      </c>
      <c r="B1747">
        <v>2</v>
      </c>
      <c r="C1747" t="s">
        <v>13</v>
      </c>
      <c r="D1747">
        <v>1057</v>
      </c>
      <c r="E1747" t="s">
        <v>13</v>
      </c>
      <c r="F1747">
        <v>74</v>
      </c>
      <c r="G1747" t="s">
        <v>27</v>
      </c>
      <c r="H1747">
        <v>4483</v>
      </c>
      <c r="I1747" t="s">
        <v>129</v>
      </c>
      <c r="J1747" s="1">
        <v>43404</v>
      </c>
      <c r="K1747">
        <v>0</v>
      </c>
      <c r="L1747">
        <v>7297.9</v>
      </c>
      <c r="N1747">
        <v>55</v>
      </c>
      <c r="Q1747">
        <v>31</v>
      </c>
    </row>
    <row r="1748" spans="1:17" x14ac:dyDescent="0.25">
      <c r="A1748">
        <v>15588</v>
      </c>
      <c r="B1748">
        <v>2</v>
      </c>
      <c r="C1748" t="s">
        <v>13</v>
      </c>
      <c r="D1748">
        <v>1426</v>
      </c>
      <c r="E1748" t="s">
        <v>13</v>
      </c>
      <c r="F1748">
        <v>74</v>
      </c>
      <c r="G1748" t="s">
        <v>27</v>
      </c>
      <c r="H1748">
        <v>4488</v>
      </c>
      <c r="I1748" t="s">
        <v>341</v>
      </c>
      <c r="J1748" s="1">
        <v>43402</v>
      </c>
      <c r="K1748">
        <v>0</v>
      </c>
      <c r="L1748">
        <v>69</v>
      </c>
      <c r="N1748">
        <v>21</v>
      </c>
      <c r="Q1748">
        <v>101</v>
      </c>
    </row>
    <row r="1749" spans="1:17" x14ac:dyDescent="0.25">
      <c r="A1749">
        <v>16448</v>
      </c>
      <c r="B1749">
        <v>2</v>
      </c>
      <c r="C1749" t="s">
        <v>13</v>
      </c>
      <c r="D1749">
        <v>1426</v>
      </c>
      <c r="E1749" t="s">
        <v>13</v>
      </c>
      <c r="F1749">
        <v>74</v>
      </c>
      <c r="G1749" t="s">
        <v>27</v>
      </c>
      <c r="H1749">
        <v>4483</v>
      </c>
      <c r="I1749" t="s">
        <v>129</v>
      </c>
      <c r="J1749" s="1">
        <v>43411</v>
      </c>
      <c r="K1749">
        <v>0</v>
      </c>
      <c r="L1749">
        <v>199</v>
      </c>
      <c r="N1749">
        <v>1</v>
      </c>
      <c r="Q1749">
        <v>34</v>
      </c>
    </row>
    <row r="1750" spans="1:17" x14ac:dyDescent="0.25">
      <c r="A1750">
        <v>15966</v>
      </c>
      <c r="B1750">
        <v>2</v>
      </c>
      <c r="C1750" t="s">
        <v>13</v>
      </c>
      <c r="D1750">
        <v>1414</v>
      </c>
      <c r="E1750" t="s">
        <v>13</v>
      </c>
      <c r="F1750">
        <v>74</v>
      </c>
      <c r="G1750" t="s">
        <v>27</v>
      </c>
      <c r="H1750">
        <v>4462</v>
      </c>
      <c r="I1750" t="s">
        <v>369</v>
      </c>
      <c r="J1750" s="1">
        <v>43405</v>
      </c>
      <c r="K1750">
        <v>0</v>
      </c>
      <c r="L1750">
        <v>199</v>
      </c>
      <c r="N1750">
        <v>435</v>
      </c>
      <c r="Q1750">
        <v>182</v>
      </c>
    </row>
    <row r="1751" spans="1:17" x14ac:dyDescent="0.25">
      <c r="A1751">
        <v>15584</v>
      </c>
      <c r="B1751">
        <v>6</v>
      </c>
      <c r="C1751" t="s">
        <v>16</v>
      </c>
      <c r="D1751">
        <v>1653</v>
      </c>
      <c r="E1751" t="s">
        <v>20</v>
      </c>
      <c r="F1751">
        <v>74</v>
      </c>
      <c r="G1751" t="s">
        <v>27</v>
      </c>
      <c r="H1751">
        <v>4482</v>
      </c>
      <c r="I1751" t="s">
        <v>390</v>
      </c>
      <c r="J1751" s="1">
        <v>43402</v>
      </c>
      <c r="K1751">
        <v>0</v>
      </c>
      <c r="L1751">
        <v>400</v>
      </c>
      <c r="N1751">
        <v>414</v>
      </c>
      <c r="Q1751">
        <v>81</v>
      </c>
    </row>
    <row r="1752" spans="1:17" x14ac:dyDescent="0.25">
      <c r="A1752">
        <v>16166</v>
      </c>
      <c r="B1752">
        <v>6</v>
      </c>
      <c r="C1752" t="s">
        <v>16</v>
      </c>
      <c r="D1752">
        <v>1638</v>
      </c>
      <c r="E1752" t="s">
        <v>109</v>
      </c>
      <c r="F1752">
        <v>82</v>
      </c>
      <c r="G1752" t="s">
        <v>58</v>
      </c>
      <c r="H1752">
        <v>1121</v>
      </c>
      <c r="I1752" t="s">
        <v>600</v>
      </c>
      <c r="J1752" s="1">
        <v>43409</v>
      </c>
      <c r="K1752">
        <v>0</v>
      </c>
      <c r="L1752">
        <v>150</v>
      </c>
      <c r="N1752">
        <v>348</v>
      </c>
      <c r="Q1752">
        <v>73</v>
      </c>
    </row>
    <row r="1753" spans="1:17" x14ac:dyDescent="0.25">
      <c r="A1753">
        <v>14620</v>
      </c>
      <c r="B1753">
        <v>70</v>
      </c>
      <c r="C1753" t="s">
        <v>288</v>
      </c>
      <c r="D1753">
        <v>5413</v>
      </c>
      <c r="E1753" t="s">
        <v>601</v>
      </c>
      <c r="F1753">
        <v>48</v>
      </c>
      <c r="G1753" t="s">
        <v>402</v>
      </c>
      <c r="H1753">
        <v>679</v>
      </c>
      <c r="I1753" t="s">
        <v>602</v>
      </c>
      <c r="J1753" s="1">
        <v>43392</v>
      </c>
      <c r="K1753">
        <v>0</v>
      </c>
      <c r="L1753">
        <v>208</v>
      </c>
      <c r="N1753">
        <v>113</v>
      </c>
      <c r="Q1753">
        <v>297</v>
      </c>
    </row>
    <row r="1754" spans="1:17" x14ac:dyDescent="0.25">
      <c r="A1754">
        <v>15704</v>
      </c>
      <c r="B1754">
        <v>6</v>
      </c>
      <c r="C1754" t="s">
        <v>16</v>
      </c>
      <c r="D1754">
        <v>1611</v>
      </c>
      <c r="E1754" t="s">
        <v>17</v>
      </c>
      <c r="F1754">
        <v>16</v>
      </c>
      <c r="G1754" t="s">
        <v>76</v>
      </c>
      <c r="H1754">
        <v>132</v>
      </c>
      <c r="I1754" t="s">
        <v>77</v>
      </c>
      <c r="J1754" s="1">
        <v>43403</v>
      </c>
      <c r="K1754">
        <v>0</v>
      </c>
      <c r="L1754">
        <v>1340</v>
      </c>
      <c r="N1754">
        <v>222</v>
      </c>
      <c r="Q1754">
        <v>283</v>
      </c>
    </row>
    <row r="1755" spans="1:17" x14ac:dyDescent="0.25">
      <c r="A1755">
        <v>14589</v>
      </c>
      <c r="B1755">
        <v>2</v>
      </c>
      <c r="C1755" t="s">
        <v>13</v>
      </c>
      <c r="D1755">
        <v>1428</v>
      </c>
      <c r="E1755" t="s">
        <v>13</v>
      </c>
      <c r="F1755">
        <v>115</v>
      </c>
      <c r="G1755" t="s">
        <v>83</v>
      </c>
      <c r="H1755">
        <v>1955</v>
      </c>
      <c r="I1755" t="s">
        <v>350</v>
      </c>
      <c r="J1755" s="1">
        <v>43391</v>
      </c>
      <c r="K1755">
        <v>1</v>
      </c>
      <c r="L1755">
        <v>14849</v>
      </c>
      <c r="N1755">
        <v>372</v>
      </c>
      <c r="Q1755">
        <v>116</v>
      </c>
    </row>
    <row r="1756" spans="1:17" x14ac:dyDescent="0.25">
      <c r="A1756">
        <v>15953</v>
      </c>
      <c r="B1756">
        <v>6</v>
      </c>
      <c r="C1756" t="s">
        <v>16</v>
      </c>
      <c r="D1756">
        <v>1653</v>
      </c>
      <c r="E1756" t="s">
        <v>20</v>
      </c>
      <c r="F1756">
        <v>65</v>
      </c>
      <c r="G1756" t="s">
        <v>21</v>
      </c>
      <c r="H1756">
        <v>942</v>
      </c>
      <c r="I1756" t="s">
        <v>63</v>
      </c>
      <c r="J1756" s="1">
        <v>43405</v>
      </c>
      <c r="K1756">
        <v>0</v>
      </c>
      <c r="L1756">
        <v>2601</v>
      </c>
      <c r="N1756">
        <v>234</v>
      </c>
      <c r="Q1756">
        <v>130</v>
      </c>
    </row>
    <row r="1757" spans="1:17" x14ac:dyDescent="0.25">
      <c r="A1757">
        <v>15605</v>
      </c>
      <c r="B1757">
        <v>6</v>
      </c>
      <c r="C1757" t="s">
        <v>16</v>
      </c>
      <c r="D1757">
        <v>1611</v>
      </c>
      <c r="E1757" t="s">
        <v>17</v>
      </c>
      <c r="F1757">
        <v>74</v>
      </c>
      <c r="G1757" t="s">
        <v>27</v>
      </c>
      <c r="H1757">
        <v>4446</v>
      </c>
      <c r="I1757" t="s">
        <v>28</v>
      </c>
      <c r="J1757" s="1">
        <v>43402</v>
      </c>
      <c r="K1757">
        <v>0</v>
      </c>
      <c r="L1757">
        <v>2000</v>
      </c>
      <c r="N1757">
        <v>165</v>
      </c>
      <c r="Q1757">
        <v>265</v>
      </c>
    </row>
    <row r="1758" spans="1:17" x14ac:dyDescent="0.25">
      <c r="A1758">
        <v>15319</v>
      </c>
      <c r="B1758">
        <v>50</v>
      </c>
      <c r="C1758" t="s">
        <v>95</v>
      </c>
      <c r="D1758">
        <v>5500</v>
      </c>
      <c r="E1758" t="s">
        <v>95</v>
      </c>
      <c r="F1758">
        <v>47</v>
      </c>
      <c r="G1758" t="s">
        <v>56</v>
      </c>
      <c r="H1758">
        <v>656</v>
      </c>
      <c r="I1758" t="s">
        <v>57</v>
      </c>
      <c r="J1758" s="1">
        <v>43399</v>
      </c>
      <c r="K1758">
        <v>1</v>
      </c>
      <c r="L1758">
        <v>4487</v>
      </c>
      <c r="N1758">
        <v>315</v>
      </c>
      <c r="Q1758">
        <v>178</v>
      </c>
    </row>
    <row r="1759" spans="1:17" x14ac:dyDescent="0.25">
      <c r="A1759">
        <v>16034</v>
      </c>
      <c r="B1759">
        <v>6</v>
      </c>
      <c r="C1759" t="s">
        <v>16</v>
      </c>
      <c r="D1759">
        <v>1638</v>
      </c>
      <c r="E1759" t="s">
        <v>109</v>
      </c>
      <c r="F1759">
        <v>74</v>
      </c>
      <c r="G1759" t="s">
        <v>27</v>
      </c>
      <c r="H1759">
        <v>4483</v>
      </c>
      <c r="I1759" t="s">
        <v>129</v>
      </c>
      <c r="J1759" s="1">
        <v>43406</v>
      </c>
      <c r="K1759">
        <v>0</v>
      </c>
      <c r="L1759">
        <v>1850</v>
      </c>
      <c r="N1759">
        <v>245</v>
      </c>
      <c r="Q1759">
        <v>137</v>
      </c>
    </row>
    <row r="1760" spans="1:17" x14ac:dyDescent="0.25">
      <c r="A1760">
        <v>14917</v>
      </c>
      <c r="B1760">
        <v>14</v>
      </c>
      <c r="C1760" t="s">
        <v>101</v>
      </c>
      <c r="D1760">
        <v>5011</v>
      </c>
      <c r="E1760" t="s">
        <v>101</v>
      </c>
      <c r="F1760">
        <v>178</v>
      </c>
      <c r="G1760" t="s">
        <v>114</v>
      </c>
      <c r="H1760">
        <v>3188</v>
      </c>
      <c r="I1760" t="s">
        <v>115</v>
      </c>
      <c r="J1760" s="1">
        <v>43396</v>
      </c>
      <c r="K1760">
        <v>0</v>
      </c>
      <c r="L1760">
        <v>1900</v>
      </c>
      <c r="N1760">
        <v>399</v>
      </c>
      <c r="Q1760">
        <v>189</v>
      </c>
    </row>
    <row r="1761" spans="1:17" x14ac:dyDescent="0.25">
      <c r="A1761">
        <v>15589</v>
      </c>
      <c r="B1761">
        <v>6</v>
      </c>
      <c r="C1761" t="s">
        <v>16</v>
      </c>
      <c r="D1761">
        <v>6600</v>
      </c>
      <c r="E1761" t="s">
        <v>127</v>
      </c>
      <c r="F1761">
        <v>64</v>
      </c>
      <c r="G1761" t="s">
        <v>121</v>
      </c>
      <c r="H1761">
        <v>870</v>
      </c>
      <c r="I1761" t="s">
        <v>248</v>
      </c>
      <c r="J1761" s="1">
        <v>43402</v>
      </c>
      <c r="K1761">
        <v>0</v>
      </c>
      <c r="L1761">
        <v>6289.81</v>
      </c>
      <c r="N1761">
        <v>484</v>
      </c>
      <c r="Q1761">
        <v>3</v>
      </c>
    </row>
    <row r="1762" spans="1:17" x14ac:dyDescent="0.25">
      <c r="A1762">
        <v>15602</v>
      </c>
      <c r="B1762">
        <v>2</v>
      </c>
      <c r="C1762" t="s">
        <v>13</v>
      </c>
      <c r="D1762">
        <v>1426</v>
      </c>
      <c r="E1762" t="s">
        <v>13</v>
      </c>
      <c r="F1762">
        <v>16</v>
      </c>
      <c r="G1762" t="s">
        <v>76</v>
      </c>
      <c r="H1762">
        <v>132</v>
      </c>
      <c r="I1762" t="s">
        <v>77</v>
      </c>
      <c r="J1762" s="1">
        <v>43402</v>
      </c>
      <c r="K1762">
        <v>0</v>
      </c>
      <c r="L1762">
        <v>175</v>
      </c>
      <c r="N1762">
        <v>325</v>
      </c>
      <c r="Q1762">
        <v>26</v>
      </c>
    </row>
    <row r="1763" spans="1:17" x14ac:dyDescent="0.25">
      <c r="A1763">
        <v>15648</v>
      </c>
      <c r="B1763">
        <v>2</v>
      </c>
      <c r="C1763" t="s">
        <v>13</v>
      </c>
      <c r="D1763">
        <v>1069</v>
      </c>
      <c r="E1763" t="s">
        <v>13</v>
      </c>
      <c r="F1763">
        <v>47</v>
      </c>
      <c r="G1763" t="s">
        <v>56</v>
      </c>
      <c r="H1763">
        <v>656</v>
      </c>
      <c r="I1763" t="s">
        <v>57</v>
      </c>
      <c r="J1763" s="1">
        <v>43402</v>
      </c>
      <c r="K1763">
        <v>0</v>
      </c>
      <c r="L1763">
        <v>801.5</v>
      </c>
      <c r="N1763">
        <v>75</v>
      </c>
      <c r="Q1763">
        <v>184</v>
      </c>
    </row>
    <row r="1764" spans="1:17" x14ac:dyDescent="0.25">
      <c r="A1764">
        <v>16470</v>
      </c>
      <c r="B1764">
        <v>2</v>
      </c>
      <c r="C1764" t="s">
        <v>13</v>
      </c>
      <c r="D1764">
        <v>1426</v>
      </c>
      <c r="E1764" t="s">
        <v>13</v>
      </c>
      <c r="F1764">
        <v>74</v>
      </c>
      <c r="G1764" t="s">
        <v>27</v>
      </c>
      <c r="H1764">
        <v>4441</v>
      </c>
      <c r="I1764" t="s">
        <v>91</v>
      </c>
      <c r="J1764" s="1">
        <v>43411</v>
      </c>
      <c r="K1764">
        <v>0</v>
      </c>
      <c r="L1764">
        <v>130</v>
      </c>
      <c r="N1764">
        <v>368</v>
      </c>
      <c r="Q1764">
        <v>94</v>
      </c>
    </row>
    <row r="1765" spans="1:17" x14ac:dyDescent="0.25">
      <c r="A1765">
        <v>15969</v>
      </c>
      <c r="B1765">
        <v>2</v>
      </c>
      <c r="C1765" t="s">
        <v>13</v>
      </c>
      <c r="D1765">
        <v>1426</v>
      </c>
      <c r="E1765" t="s">
        <v>13</v>
      </c>
      <c r="F1765">
        <v>43</v>
      </c>
      <c r="G1765" t="s">
        <v>51</v>
      </c>
      <c r="H1765">
        <v>546</v>
      </c>
      <c r="I1765" t="s">
        <v>126</v>
      </c>
      <c r="J1765" s="1">
        <v>43405</v>
      </c>
      <c r="K1765">
        <v>0</v>
      </c>
      <c r="L1765">
        <v>136</v>
      </c>
      <c r="N1765">
        <v>135</v>
      </c>
      <c r="Q1765">
        <v>275</v>
      </c>
    </row>
    <row r="1766" spans="1:17" x14ac:dyDescent="0.25">
      <c r="A1766">
        <v>2351</v>
      </c>
      <c r="B1766">
        <v>6</v>
      </c>
      <c r="C1766" t="s">
        <v>16</v>
      </c>
      <c r="D1766">
        <v>1640</v>
      </c>
      <c r="E1766" t="s">
        <v>99</v>
      </c>
      <c r="F1766">
        <v>178</v>
      </c>
      <c r="G1766" t="s">
        <v>114</v>
      </c>
      <c r="H1766">
        <v>3195</v>
      </c>
      <c r="I1766" t="s">
        <v>603</v>
      </c>
      <c r="J1766" s="1">
        <v>43131</v>
      </c>
      <c r="K1766">
        <v>0</v>
      </c>
      <c r="L1766">
        <v>96</v>
      </c>
      <c r="N1766">
        <v>366</v>
      </c>
      <c r="Q1766">
        <v>126</v>
      </c>
    </row>
    <row r="1767" spans="1:17" x14ac:dyDescent="0.25">
      <c r="A1767">
        <v>12406</v>
      </c>
      <c r="B1767">
        <v>6</v>
      </c>
      <c r="C1767" t="s">
        <v>16</v>
      </c>
      <c r="D1767">
        <v>1650</v>
      </c>
      <c r="E1767" t="s">
        <v>197</v>
      </c>
      <c r="F1767">
        <v>51</v>
      </c>
      <c r="G1767" t="s">
        <v>107</v>
      </c>
      <c r="H1767">
        <v>717</v>
      </c>
      <c r="I1767" t="s">
        <v>146</v>
      </c>
      <c r="J1767" s="1">
        <v>43364</v>
      </c>
      <c r="K1767">
        <v>0</v>
      </c>
      <c r="L1767">
        <v>8345</v>
      </c>
      <c r="N1767">
        <v>125</v>
      </c>
      <c r="Q1767">
        <v>84</v>
      </c>
    </row>
    <row r="1768" spans="1:17" x14ac:dyDescent="0.25">
      <c r="A1768">
        <v>14572</v>
      </c>
      <c r="B1768">
        <v>14</v>
      </c>
      <c r="C1768" t="s">
        <v>101</v>
      </c>
      <c r="D1768">
        <v>2400</v>
      </c>
      <c r="E1768" t="s">
        <v>351</v>
      </c>
      <c r="F1768">
        <v>149</v>
      </c>
      <c r="G1768" t="s">
        <v>33</v>
      </c>
      <c r="H1768">
        <v>2950</v>
      </c>
      <c r="I1768" t="s">
        <v>151</v>
      </c>
      <c r="J1768" s="1">
        <v>43391</v>
      </c>
      <c r="K1768">
        <v>0</v>
      </c>
      <c r="L1768">
        <v>2481</v>
      </c>
      <c r="N1768">
        <v>193</v>
      </c>
      <c r="Q1768">
        <v>170</v>
      </c>
    </row>
    <row r="1769" spans="1:17" x14ac:dyDescent="0.25">
      <c r="A1769">
        <v>14574</v>
      </c>
      <c r="B1769">
        <v>6</v>
      </c>
      <c r="C1769" t="s">
        <v>16</v>
      </c>
      <c r="D1769">
        <v>1650</v>
      </c>
      <c r="E1769" t="s">
        <v>165</v>
      </c>
      <c r="F1769">
        <v>82</v>
      </c>
      <c r="G1769" t="s">
        <v>58</v>
      </c>
      <c r="H1769">
        <v>1133</v>
      </c>
      <c r="I1769" t="s">
        <v>70</v>
      </c>
      <c r="J1769" s="1">
        <v>43391</v>
      </c>
      <c r="K1769">
        <v>0</v>
      </c>
      <c r="L1769">
        <v>1832</v>
      </c>
      <c r="N1769">
        <v>156</v>
      </c>
      <c r="Q1769">
        <v>144</v>
      </c>
    </row>
    <row r="1770" spans="1:17" x14ac:dyDescent="0.25">
      <c r="A1770">
        <v>14634</v>
      </c>
      <c r="B1770">
        <v>6</v>
      </c>
      <c r="C1770" t="s">
        <v>16</v>
      </c>
      <c r="D1770">
        <v>1611</v>
      </c>
      <c r="E1770" t="s">
        <v>17</v>
      </c>
      <c r="F1770">
        <v>74</v>
      </c>
      <c r="G1770" t="s">
        <v>27</v>
      </c>
      <c r="H1770">
        <v>4441</v>
      </c>
      <c r="I1770" t="s">
        <v>91</v>
      </c>
      <c r="J1770" s="1">
        <v>43392</v>
      </c>
      <c r="K1770">
        <v>0</v>
      </c>
      <c r="L1770">
        <v>780</v>
      </c>
      <c r="N1770">
        <v>498</v>
      </c>
      <c r="Q1770">
        <v>233</v>
      </c>
    </row>
    <row r="1771" spans="1:17" x14ac:dyDescent="0.25">
      <c r="A1771">
        <v>14661</v>
      </c>
      <c r="B1771">
        <v>6</v>
      </c>
      <c r="C1771" t="s">
        <v>16</v>
      </c>
      <c r="D1771">
        <v>1643</v>
      </c>
      <c r="E1771" t="s">
        <v>66</v>
      </c>
      <c r="F1771">
        <v>68</v>
      </c>
      <c r="G1771" t="s">
        <v>157</v>
      </c>
      <c r="H1771">
        <v>10</v>
      </c>
      <c r="I1771" t="s">
        <v>158</v>
      </c>
      <c r="J1771" s="1">
        <v>43392</v>
      </c>
      <c r="K1771">
        <v>0</v>
      </c>
      <c r="L1771">
        <v>8150</v>
      </c>
      <c r="N1771">
        <v>486</v>
      </c>
      <c r="Q1771">
        <v>128</v>
      </c>
    </row>
    <row r="1772" spans="1:17" x14ac:dyDescent="0.25">
      <c r="A1772">
        <v>14678</v>
      </c>
      <c r="B1772">
        <v>2</v>
      </c>
      <c r="C1772" t="s">
        <v>13</v>
      </c>
      <c r="D1772">
        <v>1115</v>
      </c>
      <c r="E1772" t="s">
        <v>13</v>
      </c>
      <c r="F1772">
        <v>72</v>
      </c>
      <c r="G1772" t="s">
        <v>23</v>
      </c>
      <c r="H1772">
        <v>1005</v>
      </c>
      <c r="I1772" t="s">
        <v>24</v>
      </c>
      <c r="J1772" s="1">
        <v>43392</v>
      </c>
      <c r="K1772">
        <v>0</v>
      </c>
      <c r="L1772">
        <v>14112</v>
      </c>
      <c r="N1772">
        <v>155</v>
      </c>
      <c r="Q1772">
        <v>268</v>
      </c>
    </row>
    <row r="1773" spans="1:17" x14ac:dyDescent="0.25">
      <c r="A1773">
        <v>14742</v>
      </c>
      <c r="B1773">
        <v>6</v>
      </c>
      <c r="C1773" t="s">
        <v>16</v>
      </c>
      <c r="D1773">
        <v>1643</v>
      </c>
      <c r="E1773" t="s">
        <v>66</v>
      </c>
      <c r="F1773">
        <v>16</v>
      </c>
      <c r="G1773" t="s">
        <v>76</v>
      </c>
      <c r="H1773">
        <v>132</v>
      </c>
      <c r="I1773" t="s">
        <v>77</v>
      </c>
      <c r="J1773" s="1">
        <v>43392</v>
      </c>
      <c r="K1773">
        <v>0</v>
      </c>
      <c r="L1773">
        <v>9310</v>
      </c>
      <c r="N1773">
        <v>313</v>
      </c>
      <c r="Q1773">
        <v>265</v>
      </c>
    </row>
    <row r="1774" spans="1:17" x14ac:dyDescent="0.25">
      <c r="A1774">
        <v>14794</v>
      </c>
      <c r="B1774">
        <v>6</v>
      </c>
      <c r="C1774" t="s">
        <v>16</v>
      </c>
      <c r="D1774">
        <v>1684</v>
      </c>
      <c r="E1774" t="s">
        <v>352</v>
      </c>
      <c r="F1774">
        <v>72</v>
      </c>
      <c r="G1774" t="s">
        <v>23</v>
      </c>
      <c r="H1774">
        <v>1005</v>
      </c>
      <c r="I1774" t="s">
        <v>24</v>
      </c>
      <c r="J1774" s="1">
        <v>43395</v>
      </c>
      <c r="K1774">
        <v>0</v>
      </c>
      <c r="L1774">
        <v>6681.4</v>
      </c>
      <c r="N1774">
        <v>491</v>
      </c>
      <c r="Q1774">
        <v>72</v>
      </c>
    </row>
    <row r="1775" spans="1:17" x14ac:dyDescent="0.25">
      <c r="A1775">
        <v>14797</v>
      </c>
      <c r="B1775">
        <v>6</v>
      </c>
      <c r="C1775" t="s">
        <v>16</v>
      </c>
      <c r="D1775">
        <v>1644</v>
      </c>
      <c r="E1775" t="s">
        <v>300</v>
      </c>
      <c r="F1775">
        <v>117</v>
      </c>
      <c r="G1775" t="s">
        <v>604</v>
      </c>
      <c r="H1775">
        <v>1941</v>
      </c>
      <c r="I1775" t="s">
        <v>605</v>
      </c>
      <c r="J1775" s="1">
        <v>43395</v>
      </c>
      <c r="K1775">
        <v>0</v>
      </c>
      <c r="L1775">
        <v>440</v>
      </c>
      <c r="N1775">
        <v>366</v>
      </c>
      <c r="Q1775">
        <v>210</v>
      </c>
    </row>
    <row r="1776" spans="1:17" x14ac:dyDescent="0.25">
      <c r="A1776">
        <v>14805</v>
      </c>
      <c r="B1776">
        <v>2</v>
      </c>
      <c r="C1776" t="s">
        <v>13</v>
      </c>
      <c r="D1776">
        <v>1437</v>
      </c>
      <c r="E1776" t="s">
        <v>13</v>
      </c>
      <c r="F1776">
        <v>74</v>
      </c>
      <c r="G1776" t="s">
        <v>27</v>
      </c>
      <c r="H1776">
        <v>4446</v>
      </c>
      <c r="I1776" t="s">
        <v>28</v>
      </c>
      <c r="J1776" s="1">
        <v>43395</v>
      </c>
      <c r="K1776">
        <v>0</v>
      </c>
      <c r="L1776">
        <v>4655</v>
      </c>
      <c r="N1776">
        <v>47</v>
      </c>
      <c r="Q1776">
        <v>207</v>
      </c>
    </row>
    <row r="1777" spans="1:17" x14ac:dyDescent="0.25">
      <c r="A1777">
        <v>14814</v>
      </c>
      <c r="B1777">
        <v>6</v>
      </c>
      <c r="C1777" t="s">
        <v>16</v>
      </c>
      <c r="D1777">
        <v>1644</v>
      </c>
      <c r="E1777" t="s">
        <v>300</v>
      </c>
      <c r="F1777">
        <v>74</v>
      </c>
      <c r="G1777" t="s">
        <v>27</v>
      </c>
      <c r="H1777">
        <v>4474</v>
      </c>
      <c r="I1777" t="s">
        <v>100</v>
      </c>
      <c r="J1777" s="1">
        <v>43395</v>
      </c>
      <c r="K1777">
        <v>1</v>
      </c>
      <c r="L1777">
        <v>4160</v>
      </c>
      <c r="N1777">
        <v>129</v>
      </c>
      <c r="Q1777">
        <v>27</v>
      </c>
    </row>
    <row r="1778" spans="1:17" x14ac:dyDescent="0.25">
      <c r="A1778">
        <v>14845</v>
      </c>
      <c r="B1778">
        <v>50</v>
      </c>
      <c r="C1778" t="s">
        <v>95</v>
      </c>
      <c r="D1778">
        <v>5519</v>
      </c>
      <c r="E1778" t="s">
        <v>45</v>
      </c>
      <c r="F1778">
        <v>4</v>
      </c>
      <c r="G1778" t="s">
        <v>25</v>
      </c>
      <c r="H1778">
        <v>802</v>
      </c>
      <c r="I1778" t="s">
        <v>486</v>
      </c>
      <c r="J1778" s="1">
        <v>43395</v>
      </c>
      <c r="K1778">
        <v>0</v>
      </c>
      <c r="L1778">
        <v>2150</v>
      </c>
      <c r="N1778">
        <v>193</v>
      </c>
      <c r="Q1778">
        <v>188</v>
      </c>
    </row>
    <row r="1779" spans="1:17" x14ac:dyDescent="0.25">
      <c r="A1779">
        <v>14914</v>
      </c>
      <c r="B1779">
        <v>6</v>
      </c>
      <c r="C1779" t="s">
        <v>16</v>
      </c>
      <c r="D1779">
        <v>1822</v>
      </c>
      <c r="E1779" t="s">
        <v>132</v>
      </c>
      <c r="F1779">
        <v>47</v>
      </c>
      <c r="G1779" t="s">
        <v>56</v>
      </c>
      <c r="H1779">
        <v>656</v>
      </c>
      <c r="I1779" t="s">
        <v>57</v>
      </c>
      <c r="J1779" s="1">
        <v>43396</v>
      </c>
      <c r="K1779">
        <v>0</v>
      </c>
      <c r="L1779">
        <v>2640.43</v>
      </c>
      <c r="N1779">
        <v>457</v>
      </c>
      <c r="Q1779">
        <v>213</v>
      </c>
    </row>
    <row r="1780" spans="1:17" x14ac:dyDescent="0.25">
      <c r="A1780">
        <v>15011</v>
      </c>
      <c r="B1780">
        <v>82</v>
      </c>
      <c r="C1780" t="s">
        <v>60</v>
      </c>
      <c r="D1780">
        <v>2000</v>
      </c>
      <c r="E1780" t="s">
        <v>61</v>
      </c>
      <c r="F1780">
        <v>74</v>
      </c>
      <c r="G1780" t="s">
        <v>27</v>
      </c>
      <c r="H1780">
        <v>4485</v>
      </c>
      <c r="I1780" t="s">
        <v>392</v>
      </c>
      <c r="J1780" s="1">
        <v>43396</v>
      </c>
      <c r="K1780">
        <v>0</v>
      </c>
      <c r="L1780">
        <v>1100</v>
      </c>
      <c r="N1780">
        <v>30</v>
      </c>
      <c r="Q1780">
        <v>125</v>
      </c>
    </row>
    <row r="1781" spans="1:17" x14ac:dyDescent="0.25">
      <c r="A1781">
        <v>15077</v>
      </c>
      <c r="B1781">
        <v>6</v>
      </c>
      <c r="C1781" t="s">
        <v>16</v>
      </c>
      <c r="D1781">
        <v>1643</v>
      </c>
      <c r="E1781" t="s">
        <v>66</v>
      </c>
      <c r="F1781">
        <v>16</v>
      </c>
      <c r="G1781" t="s">
        <v>76</v>
      </c>
      <c r="H1781">
        <v>132</v>
      </c>
      <c r="I1781" t="s">
        <v>77</v>
      </c>
      <c r="J1781" s="1">
        <v>43397</v>
      </c>
      <c r="K1781">
        <v>0</v>
      </c>
      <c r="L1781">
        <v>1080</v>
      </c>
      <c r="N1781">
        <v>370</v>
      </c>
      <c r="Q1781">
        <v>198</v>
      </c>
    </row>
    <row r="1782" spans="1:17" x14ac:dyDescent="0.25">
      <c r="A1782">
        <v>15082</v>
      </c>
      <c r="B1782">
        <v>2</v>
      </c>
      <c r="C1782" t="s">
        <v>13</v>
      </c>
      <c r="D1782">
        <v>1427</v>
      </c>
      <c r="E1782" t="s">
        <v>13</v>
      </c>
      <c r="F1782">
        <v>178</v>
      </c>
      <c r="G1782" t="s">
        <v>114</v>
      </c>
      <c r="H1782">
        <v>3188</v>
      </c>
      <c r="I1782" t="s">
        <v>115</v>
      </c>
      <c r="J1782" s="1">
        <v>43397</v>
      </c>
      <c r="K1782">
        <v>0</v>
      </c>
      <c r="L1782">
        <v>245</v>
      </c>
      <c r="N1782">
        <v>433</v>
      </c>
      <c r="Q1782">
        <v>138</v>
      </c>
    </row>
    <row r="1783" spans="1:17" x14ac:dyDescent="0.25">
      <c r="A1783">
        <v>15150</v>
      </c>
      <c r="B1783">
        <v>6</v>
      </c>
      <c r="C1783" t="s">
        <v>16</v>
      </c>
      <c r="D1783">
        <v>1653</v>
      </c>
      <c r="E1783" t="s">
        <v>20</v>
      </c>
      <c r="F1783">
        <v>65</v>
      </c>
      <c r="G1783" t="s">
        <v>21</v>
      </c>
      <c r="H1783">
        <v>935</v>
      </c>
      <c r="I1783" t="s">
        <v>22</v>
      </c>
      <c r="J1783" s="1">
        <v>43397</v>
      </c>
      <c r="K1783">
        <v>0</v>
      </c>
      <c r="L1783">
        <v>1770.96</v>
      </c>
      <c r="N1783">
        <v>462</v>
      </c>
      <c r="Q1783">
        <v>182</v>
      </c>
    </row>
    <row r="1784" spans="1:17" x14ac:dyDescent="0.25">
      <c r="A1784">
        <v>15214</v>
      </c>
      <c r="B1784">
        <v>82</v>
      </c>
      <c r="C1784" t="s">
        <v>60</v>
      </c>
      <c r="D1784">
        <v>2000</v>
      </c>
      <c r="E1784" t="s">
        <v>61</v>
      </c>
      <c r="F1784">
        <v>113</v>
      </c>
      <c r="G1784" t="s">
        <v>14</v>
      </c>
      <c r="H1784">
        <v>1843</v>
      </c>
      <c r="I1784" t="s">
        <v>606</v>
      </c>
      <c r="J1784" s="1">
        <v>43398</v>
      </c>
      <c r="K1784">
        <v>1</v>
      </c>
      <c r="L1784">
        <v>2411.5500000000002</v>
      </c>
      <c r="N1784">
        <v>211</v>
      </c>
      <c r="Q1784">
        <v>210</v>
      </c>
    </row>
    <row r="1785" spans="1:17" x14ac:dyDescent="0.25">
      <c r="A1785">
        <v>15200</v>
      </c>
      <c r="B1785">
        <v>6</v>
      </c>
      <c r="C1785" t="s">
        <v>16</v>
      </c>
      <c r="D1785">
        <v>1870</v>
      </c>
      <c r="E1785" t="s">
        <v>43</v>
      </c>
      <c r="F1785">
        <v>90</v>
      </c>
      <c r="G1785" t="s">
        <v>221</v>
      </c>
      <c r="H1785">
        <v>1512</v>
      </c>
      <c r="I1785" t="s">
        <v>242</v>
      </c>
      <c r="J1785" s="1">
        <v>43398</v>
      </c>
      <c r="K1785">
        <v>0</v>
      </c>
      <c r="L1785">
        <v>2940.72</v>
      </c>
      <c r="N1785">
        <v>164</v>
      </c>
      <c r="Q1785">
        <v>167</v>
      </c>
    </row>
    <row r="1786" spans="1:17" x14ac:dyDescent="0.25">
      <c r="A1786">
        <v>15224</v>
      </c>
      <c r="B1786">
        <v>2</v>
      </c>
      <c r="C1786" t="s">
        <v>13</v>
      </c>
      <c r="D1786">
        <v>1414</v>
      </c>
      <c r="E1786" t="s">
        <v>13</v>
      </c>
      <c r="F1786">
        <v>113</v>
      </c>
      <c r="G1786" t="s">
        <v>14</v>
      </c>
      <c r="H1786">
        <v>1914</v>
      </c>
      <c r="I1786" t="s">
        <v>182</v>
      </c>
      <c r="J1786" s="1">
        <v>43398</v>
      </c>
      <c r="K1786">
        <v>0</v>
      </c>
      <c r="L1786">
        <v>4005.51</v>
      </c>
      <c r="N1786">
        <v>460</v>
      </c>
      <c r="Q1786">
        <v>183</v>
      </c>
    </row>
    <row r="1787" spans="1:17" x14ac:dyDescent="0.25">
      <c r="A1787">
        <v>15229</v>
      </c>
      <c r="B1787">
        <v>50</v>
      </c>
      <c r="C1787" t="s">
        <v>95</v>
      </c>
      <c r="D1787">
        <v>5519</v>
      </c>
      <c r="E1787" t="s">
        <v>45</v>
      </c>
      <c r="F1787">
        <v>240</v>
      </c>
      <c r="G1787" t="s">
        <v>307</v>
      </c>
      <c r="H1787">
        <v>4533</v>
      </c>
      <c r="I1787" t="s">
        <v>379</v>
      </c>
      <c r="J1787" s="1">
        <v>43398</v>
      </c>
      <c r="K1787">
        <v>0</v>
      </c>
      <c r="L1787">
        <v>6527.35</v>
      </c>
      <c r="N1787">
        <v>198</v>
      </c>
      <c r="Q1787">
        <v>117</v>
      </c>
    </row>
    <row r="1788" spans="1:17" x14ac:dyDescent="0.25">
      <c r="A1788">
        <v>15235</v>
      </c>
      <c r="B1788">
        <v>6</v>
      </c>
      <c r="C1788" t="s">
        <v>16</v>
      </c>
      <c r="D1788">
        <v>1611</v>
      </c>
      <c r="E1788" t="s">
        <v>17</v>
      </c>
      <c r="F1788">
        <v>82</v>
      </c>
      <c r="G1788" t="s">
        <v>58</v>
      </c>
      <c r="H1788">
        <v>1151</v>
      </c>
      <c r="I1788" t="s">
        <v>59</v>
      </c>
      <c r="J1788" s="1">
        <v>43398</v>
      </c>
      <c r="K1788">
        <v>0</v>
      </c>
      <c r="L1788">
        <v>1875</v>
      </c>
      <c r="N1788">
        <v>484</v>
      </c>
      <c r="Q1788">
        <v>148</v>
      </c>
    </row>
    <row r="1789" spans="1:17" x14ac:dyDescent="0.25">
      <c r="A1789">
        <v>15244</v>
      </c>
      <c r="B1789">
        <v>6</v>
      </c>
      <c r="C1789" t="s">
        <v>16</v>
      </c>
      <c r="D1789">
        <v>1870</v>
      </c>
      <c r="E1789" t="s">
        <v>43</v>
      </c>
      <c r="F1789">
        <v>149</v>
      </c>
      <c r="G1789" t="s">
        <v>33</v>
      </c>
      <c r="H1789">
        <v>2943</v>
      </c>
      <c r="I1789" t="s">
        <v>175</v>
      </c>
      <c r="J1789" s="1">
        <v>43398</v>
      </c>
      <c r="K1789">
        <v>0</v>
      </c>
      <c r="L1789">
        <v>10514.4</v>
      </c>
      <c r="N1789">
        <v>61</v>
      </c>
      <c r="Q1789">
        <v>25</v>
      </c>
    </row>
    <row r="1790" spans="1:17" x14ac:dyDescent="0.25">
      <c r="A1790">
        <v>15267</v>
      </c>
      <c r="B1790">
        <v>6</v>
      </c>
      <c r="C1790" t="s">
        <v>16</v>
      </c>
      <c r="D1790">
        <v>1653</v>
      </c>
      <c r="E1790" t="s">
        <v>20</v>
      </c>
      <c r="F1790">
        <v>51</v>
      </c>
      <c r="G1790" t="s">
        <v>107</v>
      </c>
      <c r="H1790">
        <v>733</v>
      </c>
      <c r="I1790" t="s">
        <v>232</v>
      </c>
      <c r="J1790" s="1">
        <v>43398</v>
      </c>
      <c r="K1790">
        <v>0</v>
      </c>
      <c r="L1790">
        <v>1110</v>
      </c>
      <c r="N1790">
        <v>68</v>
      </c>
      <c r="Q1790">
        <v>19</v>
      </c>
    </row>
    <row r="1791" spans="1:17" x14ac:dyDescent="0.25">
      <c r="A1791">
        <v>15277</v>
      </c>
      <c r="B1791">
        <v>6</v>
      </c>
      <c r="C1791" t="s">
        <v>16</v>
      </c>
      <c r="D1791">
        <v>1870</v>
      </c>
      <c r="E1791" t="s">
        <v>43</v>
      </c>
      <c r="F1791">
        <v>149</v>
      </c>
      <c r="G1791" t="s">
        <v>33</v>
      </c>
      <c r="H1791">
        <v>2943</v>
      </c>
      <c r="I1791" t="s">
        <v>175</v>
      </c>
      <c r="J1791" s="1">
        <v>43398</v>
      </c>
      <c r="K1791">
        <v>0</v>
      </c>
      <c r="L1791">
        <v>9328.68</v>
      </c>
      <c r="N1791">
        <v>471</v>
      </c>
      <c r="Q1791">
        <v>73</v>
      </c>
    </row>
    <row r="1792" spans="1:17" x14ac:dyDescent="0.25">
      <c r="A1792">
        <v>15286</v>
      </c>
      <c r="B1792">
        <v>2</v>
      </c>
      <c r="C1792" t="s">
        <v>13</v>
      </c>
      <c r="D1792">
        <v>1417</v>
      </c>
      <c r="E1792" t="s">
        <v>13</v>
      </c>
      <c r="F1792">
        <v>74</v>
      </c>
      <c r="G1792" t="s">
        <v>27</v>
      </c>
      <c r="H1792">
        <v>4477</v>
      </c>
      <c r="I1792" t="s">
        <v>50</v>
      </c>
      <c r="J1792" s="1">
        <v>43398</v>
      </c>
      <c r="K1792">
        <v>0</v>
      </c>
      <c r="L1792">
        <v>2290</v>
      </c>
      <c r="N1792">
        <v>63</v>
      </c>
      <c r="Q1792">
        <v>65</v>
      </c>
    </row>
    <row r="1793" spans="1:17" x14ac:dyDescent="0.25">
      <c r="A1793">
        <v>15289</v>
      </c>
      <c r="B1793">
        <v>6</v>
      </c>
      <c r="C1793" t="s">
        <v>16</v>
      </c>
      <c r="D1793">
        <v>1870</v>
      </c>
      <c r="E1793" t="s">
        <v>43</v>
      </c>
      <c r="F1793">
        <v>149</v>
      </c>
      <c r="G1793" t="s">
        <v>33</v>
      </c>
      <c r="H1793">
        <v>2943</v>
      </c>
      <c r="I1793" t="s">
        <v>175</v>
      </c>
      <c r="J1793" s="1">
        <v>43398</v>
      </c>
      <c r="K1793">
        <v>0</v>
      </c>
      <c r="L1793">
        <v>5095.2</v>
      </c>
      <c r="N1793">
        <v>425</v>
      </c>
      <c r="Q1793">
        <v>282</v>
      </c>
    </row>
    <row r="1794" spans="1:17" x14ac:dyDescent="0.25">
      <c r="A1794">
        <v>15310</v>
      </c>
      <c r="B1794">
        <v>6</v>
      </c>
      <c r="C1794" t="s">
        <v>16</v>
      </c>
      <c r="D1794">
        <v>1672</v>
      </c>
      <c r="E1794" t="s">
        <v>98</v>
      </c>
      <c r="F1794">
        <v>47</v>
      </c>
      <c r="G1794" t="s">
        <v>56</v>
      </c>
      <c r="H1794">
        <v>656</v>
      </c>
      <c r="I1794" t="s">
        <v>57</v>
      </c>
      <c r="J1794" s="1">
        <v>43398</v>
      </c>
      <c r="K1794">
        <v>0</v>
      </c>
      <c r="L1794">
        <v>10424.26</v>
      </c>
      <c r="N1794">
        <v>29</v>
      </c>
      <c r="Q1794">
        <v>239</v>
      </c>
    </row>
    <row r="1795" spans="1:17" x14ac:dyDescent="0.25">
      <c r="A1795">
        <v>15345</v>
      </c>
      <c r="B1795">
        <v>14</v>
      </c>
      <c r="C1795" t="s">
        <v>101</v>
      </c>
      <c r="D1795">
        <v>5000</v>
      </c>
      <c r="E1795" t="s">
        <v>101</v>
      </c>
      <c r="F1795">
        <v>65</v>
      </c>
      <c r="G1795" t="s">
        <v>21</v>
      </c>
      <c r="H1795">
        <v>942</v>
      </c>
      <c r="I1795" t="s">
        <v>63</v>
      </c>
      <c r="J1795" s="1">
        <v>43399</v>
      </c>
      <c r="K1795">
        <v>0</v>
      </c>
      <c r="L1795">
        <v>400</v>
      </c>
      <c r="N1795">
        <v>454</v>
      </c>
      <c r="Q1795">
        <v>176</v>
      </c>
    </row>
    <row r="1796" spans="1:17" x14ac:dyDescent="0.25">
      <c r="A1796">
        <v>15356</v>
      </c>
      <c r="B1796">
        <v>2</v>
      </c>
      <c r="C1796" t="s">
        <v>13</v>
      </c>
      <c r="D1796">
        <v>1414</v>
      </c>
      <c r="E1796" t="s">
        <v>13</v>
      </c>
      <c r="F1796">
        <v>115</v>
      </c>
      <c r="G1796" t="s">
        <v>83</v>
      </c>
      <c r="H1796">
        <v>1954</v>
      </c>
      <c r="I1796" t="s">
        <v>607</v>
      </c>
      <c r="J1796" s="1">
        <v>43399</v>
      </c>
      <c r="K1796">
        <v>0</v>
      </c>
      <c r="L1796">
        <v>3852.8</v>
      </c>
      <c r="N1796">
        <v>489</v>
      </c>
      <c r="Q1796">
        <v>125</v>
      </c>
    </row>
    <row r="1797" spans="1:17" x14ac:dyDescent="0.25">
      <c r="A1797">
        <v>15421</v>
      </c>
      <c r="B1797">
        <v>2</v>
      </c>
      <c r="C1797" t="s">
        <v>13</v>
      </c>
      <c r="D1797">
        <v>1231</v>
      </c>
      <c r="E1797" t="s">
        <v>13</v>
      </c>
      <c r="F1797">
        <v>74</v>
      </c>
      <c r="G1797" t="s">
        <v>27</v>
      </c>
      <c r="H1797">
        <v>4441</v>
      </c>
      <c r="I1797" t="s">
        <v>91</v>
      </c>
      <c r="J1797" s="1">
        <v>43399</v>
      </c>
      <c r="K1797">
        <v>0</v>
      </c>
      <c r="L1797">
        <v>800</v>
      </c>
      <c r="N1797">
        <v>273</v>
      </c>
      <c r="Q1797">
        <v>282</v>
      </c>
    </row>
    <row r="1798" spans="1:17" x14ac:dyDescent="0.25">
      <c r="A1798">
        <v>15452</v>
      </c>
      <c r="B1798">
        <v>6</v>
      </c>
      <c r="C1798" t="s">
        <v>16</v>
      </c>
      <c r="D1798">
        <v>1870</v>
      </c>
      <c r="E1798" t="s">
        <v>43</v>
      </c>
      <c r="F1798">
        <v>65</v>
      </c>
      <c r="G1798" t="s">
        <v>21</v>
      </c>
      <c r="H1798">
        <v>935</v>
      </c>
      <c r="I1798" t="s">
        <v>22</v>
      </c>
      <c r="J1798" s="1">
        <v>43399</v>
      </c>
      <c r="K1798">
        <v>0</v>
      </c>
      <c r="L1798">
        <v>3502.4</v>
      </c>
      <c r="N1798">
        <v>32</v>
      </c>
      <c r="Q1798">
        <v>158</v>
      </c>
    </row>
    <row r="1799" spans="1:17" x14ac:dyDescent="0.25">
      <c r="A1799">
        <v>15485</v>
      </c>
      <c r="B1799">
        <v>14</v>
      </c>
      <c r="C1799" t="s">
        <v>101</v>
      </c>
      <c r="D1799">
        <v>5147</v>
      </c>
      <c r="E1799" t="s">
        <v>101</v>
      </c>
      <c r="F1799">
        <v>74</v>
      </c>
      <c r="G1799" t="s">
        <v>27</v>
      </c>
      <c r="H1799">
        <v>4476</v>
      </c>
      <c r="I1799" t="s">
        <v>119</v>
      </c>
      <c r="J1799" s="1">
        <v>43400</v>
      </c>
      <c r="K1799">
        <v>0</v>
      </c>
      <c r="L1799">
        <v>1600</v>
      </c>
      <c r="N1799">
        <v>388</v>
      </c>
      <c r="Q1799">
        <v>254</v>
      </c>
    </row>
    <row r="1800" spans="1:17" x14ac:dyDescent="0.25">
      <c r="A1800">
        <v>15513</v>
      </c>
      <c r="B1800">
        <v>6</v>
      </c>
      <c r="C1800" t="s">
        <v>16</v>
      </c>
      <c r="D1800">
        <v>1643</v>
      </c>
      <c r="E1800" t="s">
        <v>66</v>
      </c>
      <c r="F1800">
        <v>90</v>
      </c>
      <c r="G1800" t="s">
        <v>221</v>
      </c>
      <c r="H1800">
        <v>1516</v>
      </c>
      <c r="I1800" t="s">
        <v>222</v>
      </c>
      <c r="J1800" s="1">
        <v>43402</v>
      </c>
      <c r="K1800">
        <v>0</v>
      </c>
      <c r="L1800">
        <v>3360</v>
      </c>
      <c r="N1800">
        <v>239</v>
      </c>
      <c r="Q1800">
        <v>59</v>
      </c>
    </row>
    <row r="1801" spans="1:17" x14ac:dyDescent="0.25">
      <c r="A1801">
        <v>15637</v>
      </c>
      <c r="B1801">
        <v>6</v>
      </c>
      <c r="C1801" t="s">
        <v>16</v>
      </c>
      <c r="D1801">
        <v>1643</v>
      </c>
      <c r="E1801" t="s">
        <v>66</v>
      </c>
      <c r="F1801">
        <v>74</v>
      </c>
      <c r="G1801" t="s">
        <v>27</v>
      </c>
      <c r="H1801">
        <v>4483</v>
      </c>
      <c r="I1801" t="s">
        <v>129</v>
      </c>
      <c r="J1801" s="1">
        <v>43402</v>
      </c>
      <c r="K1801">
        <v>0</v>
      </c>
      <c r="L1801">
        <v>380</v>
      </c>
      <c r="N1801">
        <v>303</v>
      </c>
      <c r="Q1801">
        <v>298</v>
      </c>
    </row>
    <row r="1802" spans="1:17" x14ac:dyDescent="0.25">
      <c r="A1802">
        <v>15645</v>
      </c>
      <c r="B1802">
        <v>2</v>
      </c>
      <c r="C1802" t="s">
        <v>13</v>
      </c>
      <c r="D1802">
        <v>1431</v>
      </c>
      <c r="E1802" t="s">
        <v>13</v>
      </c>
      <c r="F1802">
        <v>74</v>
      </c>
      <c r="G1802" t="s">
        <v>27</v>
      </c>
      <c r="H1802">
        <v>4441</v>
      </c>
      <c r="I1802" t="s">
        <v>91</v>
      </c>
      <c r="J1802" s="1">
        <v>43402</v>
      </c>
      <c r="K1802">
        <v>1</v>
      </c>
      <c r="L1802">
        <v>14875.3</v>
      </c>
      <c r="N1802">
        <v>62</v>
      </c>
      <c r="Q1802">
        <v>80</v>
      </c>
    </row>
    <row r="1803" spans="1:17" x14ac:dyDescent="0.25">
      <c r="A1803">
        <v>16450</v>
      </c>
      <c r="B1803">
        <v>2</v>
      </c>
      <c r="C1803" t="s">
        <v>13</v>
      </c>
      <c r="D1803">
        <v>1057</v>
      </c>
      <c r="E1803" t="s">
        <v>13</v>
      </c>
      <c r="F1803">
        <v>51</v>
      </c>
      <c r="G1803" t="s">
        <v>107</v>
      </c>
      <c r="H1803">
        <v>704</v>
      </c>
      <c r="I1803" t="s">
        <v>108</v>
      </c>
      <c r="J1803" s="1">
        <v>43411</v>
      </c>
      <c r="K1803">
        <v>0</v>
      </c>
      <c r="L1803">
        <v>100</v>
      </c>
      <c r="N1803">
        <v>94</v>
      </c>
      <c r="Q1803">
        <v>233</v>
      </c>
    </row>
    <row r="1804" spans="1:17" x14ac:dyDescent="0.25">
      <c r="A1804">
        <v>15906</v>
      </c>
      <c r="B1804">
        <v>2</v>
      </c>
      <c r="C1804" t="s">
        <v>13</v>
      </c>
      <c r="D1804">
        <v>1414</v>
      </c>
      <c r="E1804" t="s">
        <v>13</v>
      </c>
      <c r="F1804">
        <v>74</v>
      </c>
      <c r="G1804" t="s">
        <v>27</v>
      </c>
      <c r="H1804">
        <v>4471</v>
      </c>
      <c r="I1804" t="s">
        <v>565</v>
      </c>
      <c r="J1804" s="1">
        <v>43409</v>
      </c>
      <c r="K1804">
        <v>0</v>
      </c>
      <c r="L1804">
        <v>721.6</v>
      </c>
      <c r="N1804">
        <v>494</v>
      </c>
      <c r="Q1804">
        <v>158</v>
      </c>
    </row>
    <row r="1805" spans="1:17" x14ac:dyDescent="0.25">
      <c r="A1805">
        <v>16025</v>
      </c>
      <c r="B1805">
        <v>2</v>
      </c>
      <c r="C1805" t="s">
        <v>13</v>
      </c>
      <c r="D1805">
        <v>1425</v>
      </c>
      <c r="E1805" t="s">
        <v>13</v>
      </c>
      <c r="F1805">
        <v>115</v>
      </c>
      <c r="G1805" t="s">
        <v>83</v>
      </c>
      <c r="H1805">
        <v>1957</v>
      </c>
      <c r="I1805" t="s">
        <v>84</v>
      </c>
      <c r="J1805" s="1">
        <v>43406</v>
      </c>
      <c r="K1805">
        <v>0</v>
      </c>
      <c r="L1805">
        <v>4340.16</v>
      </c>
      <c r="N1805">
        <v>93</v>
      </c>
      <c r="Q1805">
        <v>190</v>
      </c>
    </row>
    <row r="1806" spans="1:17" x14ac:dyDescent="0.25">
      <c r="A1806">
        <v>15607</v>
      </c>
      <c r="B1806">
        <v>2</v>
      </c>
      <c r="C1806" t="s">
        <v>13</v>
      </c>
      <c r="D1806">
        <v>1426</v>
      </c>
      <c r="E1806" t="s">
        <v>13</v>
      </c>
      <c r="F1806">
        <v>74</v>
      </c>
      <c r="G1806" t="s">
        <v>27</v>
      </c>
      <c r="H1806">
        <v>4452</v>
      </c>
      <c r="I1806" t="s">
        <v>123</v>
      </c>
      <c r="J1806" s="1">
        <v>43402</v>
      </c>
      <c r="K1806">
        <v>0</v>
      </c>
      <c r="L1806">
        <v>69</v>
      </c>
      <c r="N1806">
        <v>358</v>
      </c>
      <c r="Q1806">
        <v>113</v>
      </c>
    </row>
    <row r="1807" spans="1:17" x14ac:dyDescent="0.25">
      <c r="A1807">
        <v>15127</v>
      </c>
      <c r="B1807">
        <v>70</v>
      </c>
      <c r="C1807" t="s">
        <v>288</v>
      </c>
      <c r="D1807">
        <v>5442</v>
      </c>
      <c r="E1807" t="s">
        <v>608</v>
      </c>
      <c r="F1807">
        <v>218</v>
      </c>
      <c r="G1807" t="s">
        <v>498</v>
      </c>
      <c r="H1807">
        <v>4255</v>
      </c>
      <c r="I1807" t="s">
        <v>609</v>
      </c>
      <c r="J1807" s="1">
        <v>43398</v>
      </c>
      <c r="K1807">
        <v>1</v>
      </c>
      <c r="L1807">
        <v>64</v>
      </c>
      <c r="N1807">
        <v>206</v>
      </c>
      <c r="Q1807">
        <v>290</v>
      </c>
    </row>
    <row r="1808" spans="1:17" x14ac:dyDescent="0.25">
      <c r="A1808">
        <v>15380</v>
      </c>
      <c r="B1808">
        <v>14</v>
      </c>
      <c r="C1808" t="s">
        <v>101</v>
      </c>
      <c r="D1808">
        <v>2400</v>
      </c>
      <c r="E1808" t="s">
        <v>351</v>
      </c>
      <c r="F1808">
        <v>178</v>
      </c>
      <c r="G1808" t="s">
        <v>114</v>
      </c>
      <c r="H1808">
        <v>3188</v>
      </c>
      <c r="I1808" t="s">
        <v>115</v>
      </c>
      <c r="J1808" s="1">
        <v>43399</v>
      </c>
      <c r="K1808">
        <v>1</v>
      </c>
      <c r="L1808">
        <v>160</v>
      </c>
      <c r="N1808">
        <v>47</v>
      </c>
      <c r="Q1808">
        <v>109</v>
      </c>
    </row>
    <row r="1809" spans="1:17" x14ac:dyDescent="0.25">
      <c r="A1809">
        <v>16455</v>
      </c>
      <c r="B1809">
        <v>2</v>
      </c>
      <c r="C1809" t="s">
        <v>13</v>
      </c>
      <c r="D1809">
        <v>1426</v>
      </c>
      <c r="E1809" t="s">
        <v>13</v>
      </c>
      <c r="F1809">
        <v>74</v>
      </c>
      <c r="G1809" t="s">
        <v>27</v>
      </c>
      <c r="H1809">
        <v>4441</v>
      </c>
      <c r="I1809" t="s">
        <v>91</v>
      </c>
      <c r="J1809" s="1">
        <v>43411</v>
      </c>
      <c r="K1809">
        <v>0</v>
      </c>
      <c r="L1809">
        <v>180</v>
      </c>
      <c r="N1809">
        <v>426</v>
      </c>
      <c r="Q1809">
        <v>288</v>
      </c>
    </row>
    <row r="1810" spans="1:17" x14ac:dyDescent="0.25">
      <c r="A1810">
        <v>15747</v>
      </c>
      <c r="B1810">
        <v>6</v>
      </c>
      <c r="C1810" t="s">
        <v>16</v>
      </c>
      <c r="D1810">
        <v>1611</v>
      </c>
      <c r="E1810" t="s">
        <v>17</v>
      </c>
      <c r="F1810">
        <v>74</v>
      </c>
      <c r="G1810" t="s">
        <v>27</v>
      </c>
      <c r="H1810">
        <v>4446</v>
      </c>
      <c r="I1810" t="s">
        <v>28</v>
      </c>
      <c r="J1810" s="1">
        <v>43403</v>
      </c>
      <c r="K1810">
        <v>0</v>
      </c>
      <c r="L1810">
        <v>4680</v>
      </c>
      <c r="N1810">
        <v>11</v>
      </c>
      <c r="Q1810">
        <v>199</v>
      </c>
    </row>
    <row r="1811" spans="1:17" x14ac:dyDescent="0.25">
      <c r="A1811">
        <v>15367</v>
      </c>
      <c r="B1811">
        <v>82</v>
      </c>
      <c r="C1811" t="s">
        <v>60</v>
      </c>
      <c r="D1811">
        <v>2000</v>
      </c>
      <c r="E1811" t="s">
        <v>61</v>
      </c>
      <c r="F1811">
        <v>48</v>
      </c>
      <c r="G1811" t="s">
        <v>402</v>
      </c>
      <c r="H1811">
        <v>677</v>
      </c>
      <c r="I1811" t="s">
        <v>610</v>
      </c>
      <c r="J1811" s="1">
        <v>43399</v>
      </c>
      <c r="K1811">
        <v>1</v>
      </c>
      <c r="L1811">
        <v>13.75</v>
      </c>
      <c r="N1811">
        <v>135</v>
      </c>
      <c r="Q1811">
        <v>286</v>
      </c>
    </row>
    <row r="1812" spans="1:17" x14ac:dyDescent="0.25">
      <c r="A1812">
        <v>16059</v>
      </c>
      <c r="B1812">
        <v>2</v>
      </c>
      <c r="C1812" t="s">
        <v>13</v>
      </c>
      <c r="D1812">
        <v>1426</v>
      </c>
      <c r="E1812" t="s">
        <v>13</v>
      </c>
      <c r="F1812">
        <v>233</v>
      </c>
      <c r="G1812" t="s">
        <v>356</v>
      </c>
      <c r="H1812">
        <v>4300</v>
      </c>
      <c r="I1812" t="s">
        <v>386</v>
      </c>
      <c r="J1812" s="1">
        <v>43406</v>
      </c>
      <c r="K1812">
        <v>0</v>
      </c>
      <c r="L1812">
        <v>90</v>
      </c>
      <c r="N1812">
        <v>49</v>
      </c>
      <c r="Q1812">
        <v>74</v>
      </c>
    </row>
    <row r="1813" spans="1:17" x14ac:dyDescent="0.25">
      <c r="A1813">
        <v>15595</v>
      </c>
      <c r="B1813">
        <v>2</v>
      </c>
      <c r="C1813" t="s">
        <v>13</v>
      </c>
      <c r="D1813">
        <v>1426</v>
      </c>
      <c r="E1813" t="s">
        <v>13</v>
      </c>
      <c r="F1813">
        <v>74</v>
      </c>
      <c r="G1813" t="s">
        <v>27</v>
      </c>
      <c r="H1813">
        <v>4482</v>
      </c>
      <c r="I1813" t="s">
        <v>390</v>
      </c>
      <c r="J1813" s="1">
        <v>43402</v>
      </c>
      <c r="K1813">
        <v>0</v>
      </c>
      <c r="L1813">
        <v>69.3</v>
      </c>
      <c r="N1813">
        <v>393</v>
      </c>
      <c r="Q1813">
        <v>76</v>
      </c>
    </row>
    <row r="1814" spans="1:17" x14ac:dyDescent="0.25">
      <c r="A1814">
        <v>15598</v>
      </c>
      <c r="B1814">
        <v>2</v>
      </c>
      <c r="C1814" t="s">
        <v>13</v>
      </c>
      <c r="D1814">
        <v>1426</v>
      </c>
      <c r="E1814" t="s">
        <v>13</v>
      </c>
      <c r="F1814">
        <v>169</v>
      </c>
      <c r="G1814" t="s">
        <v>298</v>
      </c>
      <c r="H1814">
        <v>3135</v>
      </c>
      <c r="I1814" t="s">
        <v>611</v>
      </c>
      <c r="J1814" s="1">
        <v>43402</v>
      </c>
      <c r="K1814">
        <v>0</v>
      </c>
      <c r="L1814">
        <v>125</v>
      </c>
      <c r="N1814">
        <v>336</v>
      </c>
      <c r="Q1814">
        <v>37</v>
      </c>
    </row>
    <row r="1815" spans="1:17" x14ac:dyDescent="0.25">
      <c r="A1815">
        <v>15382</v>
      </c>
      <c r="B1815">
        <v>6</v>
      </c>
      <c r="C1815" t="s">
        <v>16</v>
      </c>
      <c r="D1815">
        <v>8000</v>
      </c>
      <c r="E1815" t="s">
        <v>406</v>
      </c>
      <c r="F1815">
        <v>115</v>
      </c>
      <c r="G1815" t="s">
        <v>83</v>
      </c>
      <c r="H1815">
        <v>1957</v>
      </c>
      <c r="I1815" t="s">
        <v>84</v>
      </c>
      <c r="J1815" s="1">
        <v>43399</v>
      </c>
      <c r="K1815">
        <v>0</v>
      </c>
      <c r="L1815">
        <v>450</v>
      </c>
      <c r="N1815">
        <v>64</v>
      </c>
      <c r="Q1815">
        <v>74</v>
      </c>
    </row>
    <row r="1816" spans="1:17" x14ac:dyDescent="0.25">
      <c r="A1816">
        <v>15143</v>
      </c>
      <c r="B1816">
        <v>6</v>
      </c>
      <c r="C1816" t="s">
        <v>16</v>
      </c>
      <c r="D1816">
        <v>1648</v>
      </c>
      <c r="E1816" t="s">
        <v>262</v>
      </c>
      <c r="F1816">
        <v>74</v>
      </c>
      <c r="G1816" t="s">
        <v>27</v>
      </c>
      <c r="H1816">
        <v>4441</v>
      </c>
      <c r="I1816" t="s">
        <v>91</v>
      </c>
      <c r="J1816" s="1">
        <v>43397</v>
      </c>
      <c r="K1816">
        <v>1</v>
      </c>
      <c r="L1816">
        <v>255</v>
      </c>
      <c r="N1816">
        <v>146</v>
      </c>
      <c r="Q1816">
        <v>1</v>
      </c>
    </row>
    <row r="1817" spans="1:17" x14ac:dyDescent="0.25">
      <c r="A1817">
        <v>15874</v>
      </c>
      <c r="B1817">
        <v>6</v>
      </c>
      <c r="C1817" t="s">
        <v>16</v>
      </c>
      <c r="D1817">
        <v>1611</v>
      </c>
      <c r="E1817" t="s">
        <v>17</v>
      </c>
      <c r="F1817">
        <v>171</v>
      </c>
      <c r="G1817" t="s">
        <v>78</v>
      </c>
      <c r="H1817">
        <v>3078</v>
      </c>
      <c r="I1817" t="s">
        <v>106</v>
      </c>
      <c r="J1817" s="1">
        <v>43404</v>
      </c>
      <c r="K1817">
        <v>0</v>
      </c>
      <c r="L1817">
        <v>5120</v>
      </c>
      <c r="N1817">
        <v>11</v>
      </c>
      <c r="Q1817">
        <v>23</v>
      </c>
    </row>
    <row r="1818" spans="1:17" x14ac:dyDescent="0.25">
      <c r="A1818">
        <v>14947</v>
      </c>
      <c r="B1818">
        <v>6</v>
      </c>
      <c r="C1818" t="s">
        <v>16</v>
      </c>
      <c r="D1818">
        <v>1872</v>
      </c>
      <c r="E1818" t="s">
        <v>116</v>
      </c>
      <c r="F1818">
        <v>113</v>
      </c>
      <c r="G1818" t="s">
        <v>14</v>
      </c>
      <c r="H1818">
        <v>1864</v>
      </c>
      <c r="I1818" t="s">
        <v>612</v>
      </c>
      <c r="J1818" s="1">
        <v>43399</v>
      </c>
      <c r="K1818">
        <v>1</v>
      </c>
      <c r="L1818">
        <v>9760</v>
      </c>
      <c r="N1818">
        <v>304</v>
      </c>
      <c r="Q1818">
        <v>248</v>
      </c>
    </row>
    <row r="1819" spans="1:17" x14ac:dyDescent="0.25">
      <c r="A1819">
        <v>16146</v>
      </c>
      <c r="B1819">
        <v>6</v>
      </c>
      <c r="C1819" t="s">
        <v>16</v>
      </c>
      <c r="D1819">
        <v>1602</v>
      </c>
      <c r="E1819" t="s">
        <v>109</v>
      </c>
      <c r="F1819">
        <v>74</v>
      </c>
      <c r="G1819" t="s">
        <v>27</v>
      </c>
      <c r="H1819">
        <v>4457</v>
      </c>
      <c r="I1819" t="s">
        <v>195</v>
      </c>
      <c r="J1819" s="1">
        <v>43409</v>
      </c>
      <c r="K1819">
        <v>0</v>
      </c>
      <c r="L1819">
        <v>1013</v>
      </c>
      <c r="N1819">
        <v>233</v>
      </c>
      <c r="Q1819">
        <v>57</v>
      </c>
    </row>
    <row r="1820" spans="1:17" x14ac:dyDescent="0.25">
      <c r="A1820">
        <v>16044</v>
      </c>
      <c r="B1820">
        <v>2</v>
      </c>
      <c r="C1820" t="s">
        <v>13</v>
      </c>
      <c r="D1820">
        <v>1057</v>
      </c>
      <c r="E1820" t="s">
        <v>13</v>
      </c>
      <c r="F1820">
        <v>178</v>
      </c>
      <c r="G1820" t="s">
        <v>114</v>
      </c>
      <c r="H1820">
        <v>3188</v>
      </c>
      <c r="I1820" t="s">
        <v>115</v>
      </c>
      <c r="J1820" s="1">
        <v>43406</v>
      </c>
      <c r="K1820">
        <v>0</v>
      </c>
      <c r="L1820">
        <v>369</v>
      </c>
      <c r="N1820">
        <v>322</v>
      </c>
      <c r="Q1820">
        <v>160</v>
      </c>
    </row>
    <row r="1821" spans="1:17" x14ac:dyDescent="0.25">
      <c r="A1821">
        <v>16190</v>
      </c>
      <c r="B1821">
        <v>6</v>
      </c>
      <c r="C1821" t="s">
        <v>16</v>
      </c>
      <c r="D1821">
        <v>1611</v>
      </c>
      <c r="E1821" t="s">
        <v>17</v>
      </c>
      <c r="F1821">
        <v>51</v>
      </c>
      <c r="G1821" t="s">
        <v>107</v>
      </c>
      <c r="H1821">
        <v>728</v>
      </c>
      <c r="I1821" t="s">
        <v>435</v>
      </c>
      <c r="J1821" s="1">
        <v>43409</v>
      </c>
      <c r="K1821">
        <v>0</v>
      </c>
      <c r="L1821">
        <v>1022.6</v>
      </c>
      <c r="N1821">
        <v>16</v>
      </c>
      <c r="Q1821">
        <v>43</v>
      </c>
    </row>
    <row r="1822" spans="1:17" x14ac:dyDescent="0.25">
      <c r="A1822">
        <v>14774</v>
      </c>
      <c r="B1822">
        <v>6</v>
      </c>
      <c r="C1822" t="s">
        <v>16</v>
      </c>
      <c r="D1822">
        <v>1672</v>
      </c>
      <c r="E1822" t="s">
        <v>98</v>
      </c>
      <c r="F1822">
        <v>236</v>
      </c>
      <c r="G1822" t="s">
        <v>44</v>
      </c>
      <c r="H1822">
        <v>4508</v>
      </c>
      <c r="I1822" t="s">
        <v>45</v>
      </c>
      <c r="J1822" s="1">
        <v>43396</v>
      </c>
      <c r="K1822">
        <v>1</v>
      </c>
      <c r="L1822">
        <v>500</v>
      </c>
      <c r="N1822">
        <v>373</v>
      </c>
      <c r="Q1822">
        <v>80</v>
      </c>
    </row>
    <row r="1823" spans="1:17" x14ac:dyDescent="0.25">
      <c r="A1823">
        <v>16287</v>
      </c>
      <c r="B1823">
        <v>2</v>
      </c>
      <c r="C1823" t="s">
        <v>13</v>
      </c>
      <c r="D1823">
        <v>1414</v>
      </c>
      <c r="E1823" t="s">
        <v>13</v>
      </c>
      <c r="F1823">
        <v>43</v>
      </c>
      <c r="G1823" t="s">
        <v>51</v>
      </c>
      <c r="H1823">
        <v>546</v>
      </c>
      <c r="I1823" t="s">
        <v>126</v>
      </c>
      <c r="J1823" s="1">
        <v>43410</v>
      </c>
      <c r="K1823">
        <v>0</v>
      </c>
      <c r="L1823">
        <v>199</v>
      </c>
      <c r="N1823">
        <v>274</v>
      </c>
      <c r="Q1823">
        <v>56</v>
      </c>
    </row>
    <row r="1824" spans="1:17" x14ac:dyDescent="0.25">
      <c r="A1824">
        <v>16400</v>
      </c>
      <c r="B1824">
        <v>2</v>
      </c>
      <c r="C1824" t="s">
        <v>13</v>
      </c>
      <c r="D1824">
        <v>1414</v>
      </c>
      <c r="E1824" t="s">
        <v>13</v>
      </c>
      <c r="F1824">
        <v>74</v>
      </c>
      <c r="G1824" t="s">
        <v>27</v>
      </c>
      <c r="H1824">
        <v>4477</v>
      </c>
      <c r="I1824" t="s">
        <v>50</v>
      </c>
      <c r="J1824" s="1">
        <v>43411</v>
      </c>
      <c r="K1824">
        <v>0</v>
      </c>
      <c r="L1824">
        <v>105.48</v>
      </c>
      <c r="N1824">
        <v>221</v>
      </c>
      <c r="Q1824">
        <v>26</v>
      </c>
    </row>
    <row r="1825" spans="1:17" x14ac:dyDescent="0.25">
      <c r="A1825">
        <v>15880</v>
      </c>
      <c r="B1825">
        <v>6</v>
      </c>
      <c r="C1825" t="s">
        <v>16</v>
      </c>
      <c r="D1825">
        <v>1871</v>
      </c>
      <c r="E1825" t="s">
        <v>560</v>
      </c>
      <c r="F1825">
        <v>47</v>
      </c>
      <c r="G1825" t="s">
        <v>56</v>
      </c>
      <c r="H1825">
        <v>656</v>
      </c>
      <c r="I1825" t="s">
        <v>57</v>
      </c>
      <c r="J1825" s="1">
        <v>43409</v>
      </c>
      <c r="K1825">
        <v>0</v>
      </c>
      <c r="L1825">
        <v>614.29999999999995</v>
      </c>
      <c r="N1825">
        <v>477</v>
      </c>
      <c r="Q1825">
        <v>238</v>
      </c>
    </row>
    <row r="1826" spans="1:17" x14ac:dyDescent="0.25">
      <c r="A1826">
        <v>15564</v>
      </c>
      <c r="B1826">
        <v>2</v>
      </c>
      <c r="C1826" t="s">
        <v>13</v>
      </c>
      <c r="D1826">
        <v>1408</v>
      </c>
      <c r="E1826" t="s">
        <v>118</v>
      </c>
      <c r="F1826">
        <v>74</v>
      </c>
      <c r="G1826" t="s">
        <v>27</v>
      </c>
      <c r="H1826">
        <v>4483</v>
      </c>
      <c r="I1826" t="s">
        <v>129</v>
      </c>
      <c r="J1826" s="1">
        <v>43402</v>
      </c>
      <c r="K1826">
        <v>0</v>
      </c>
      <c r="L1826">
        <v>165</v>
      </c>
      <c r="N1826">
        <v>171</v>
      </c>
      <c r="Q1826">
        <v>250</v>
      </c>
    </row>
    <row r="1827" spans="1:17" x14ac:dyDescent="0.25">
      <c r="A1827">
        <v>15929</v>
      </c>
      <c r="B1827">
        <v>6</v>
      </c>
      <c r="C1827" t="s">
        <v>16</v>
      </c>
      <c r="D1827">
        <v>7540</v>
      </c>
      <c r="E1827" t="s">
        <v>554</v>
      </c>
      <c r="F1827">
        <v>177</v>
      </c>
      <c r="G1827" t="s">
        <v>47</v>
      </c>
      <c r="H1827">
        <v>3396</v>
      </c>
      <c r="I1827" t="s">
        <v>48</v>
      </c>
      <c r="J1827" s="1">
        <v>43405</v>
      </c>
      <c r="K1827">
        <v>0</v>
      </c>
      <c r="L1827">
        <v>1295</v>
      </c>
      <c r="N1827">
        <v>80</v>
      </c>
      <c r="Q1827">
        <v>104</v>
      </c>
    </row>
    <row r="1828" spans="1:17" x14ac:dyDescent="0.25">
      <c r="A1828">
        <v>15765</v>
      </c>
      <c r="B1828">
        <v>2</v>
      </c>
      <c r="C1828" t="s">
        <v>13</v>
      </c>
      <c r="D1828">
        <v>1428</v>
      </c>
      <c r="E1828" t="s">
        <v>13</v>
      </c>
      <c r="F1828">
        <v>74</v>
      </c>
      <c r="G1828" t="s">
        <v>27</v>
      </c>
      <c r="H1828">
        <v>4441</v>
      </c>
      <c r="I1828" t="s">
        <v>91</v>
      </c>
      <c r="J1828" s="1">
        <v>43403</v>
      </c>
      <c r="K1828">
        <v>0</v>
      </c>
      <c r="L1828">
        <v>80</v>
      </c>
      <c r="N1828">
        <v>385</v>
      </c>
      <c r="Q1828">
        <v>53</v>
      </c>
    </row>
    <row r="1829" spans="1:17" x14ac:dyDescent="0.25">
      <c r="A1829">
        <v>15055</v>
      </c>
      <c r="B1829">
        <v>6</v>
      </c>
      <c r="C1829" t="s">
        <v>16</v>
      </c>
      <c r="D1829">
        <v>1900</v>
      </c>
      <c r="E1829" t="s">
        <v>55</v>
      </c>
      <c r="F1829">
        <v>68</v>
      </c>
      <c r="G1829" t="s">
        <v>157</v>
      </c>
      <c r="H1829">
        <v>10</v>
      </c>
      <c r="I1829" t="s">
        <v>158</v>
      </c>
      <c r="J1829" s="1">
        <v>43397</v>
      </c>
      <c r="K1829">
        <v>0</v>
      </c>
      <c r="L1829">
        <v>1925</v>
      </c>
      <c r="N1829">
        <v>466</v>
      </c>
      <c r="Q1829">
        <v>130</v>
      </c>
    </row>
    <row r="1830" spans="1:17" x14ac:dyDescent="0.25">
      <c r="A1830">
        <v>15565</v>
      </c>
      <c r="B1830">
        <v>2</v>
      </c>
      <c r="C1830" t="s">
        <v>13</v>
      </c>
      <c r="D1830">
        <v>1440</v>
      </c>
      <c r="E1830" t="s">
        <v>13</v>
      </c>
      <c r="F1830">
        <v>94</v>
      </c>
      <c r="G1830" t="s">
        <v>36</v>
      </c>
      <c r="H1830">
        <v>1522</v>
      </c>
      <c r="I1830" t="s">
        <v>36</v>
      </c>
      <c r="J1830" s="1">
        <v>43402</v>
      </c>
      <c r="K1830">
        <v>0</v>
      </c>
      <c r="L1830">
        <v>2686.5</v>
      </c>
      <c r="N1830">
        <v>266</v>
      </c>
      <c r="Q1830">
        <v>182</v>
      </c>
    </row>
    <row r="1831" spans="1:17" x14ac:dyDescent="0.25">
      <c r="A1831">
        <v>16219</v>
      </c>
      <c r="B1831">
        <v>70</v>
      </c>
      <c r="C1831" t="s">
        <v>288</v>
      </c>
      <c r="D1831">
        <v>5400</v>
      </c>
      <c r="E1831" t="s">
        <v>288</v>
      </c>
      <c r="F1831">
        <v>48</v>
      </c>
      <c r="G1831" t="s">
        <v>402</v>
      </c>
      <c r="H1831">
        <v>679</v>
      </c>
      <c r="I1831" t="s">
        <v>602</v>
      </c>
      <c r="J1831" s="1">
        <v>43409</v>
      </c>
      <c r="K1831">
        <v>0</v>
      </c>
      <c r="L1831">
        <v>162</v>
      </c>
      <c r="N1831">
        <v>207</v>
      </c>
      <c r="Q1831">
        <v>38</v>
      </c>
    </row>
    <row r="1832" spans="1:17" x14ac:dyDescent="0.25">
      <c r="A1832">
        <v>16444</v>
      </c>
      <c r="B1832">
        <v>2</v>
      </c>
      <c r="C1832" t="s">
        <v>13</v>
      </c>
      <c r="D1832">
        <v>1425</v>
      </c>
      <c r="E1832" t="s">
        <v>13</v>
      </c>
      <c r="F1832">
        <v>115</v>
      </c>
      <c r="G1832" t="s">
        <v>83</v>
      </c>
      <c r="H1832">
        <v>1957</v>
      </c>
      <c r="I1832" t="s">
        <v>84</v>
      </c>
      <c r="J1832" s="1">
        <v>43411</v>
      </c>
      <c r="K1832">
        <v>0</v>
      </c>
      <c r="L1832">
        <v>723.74</v>
      </c>
      <c r="N1832">
        <v>443</v>
      </c>
      <c r="Q1832">
        <v>291</v>
      </c>
    </row>
    <row r="1833" spans="1:17" x14ac:dyDescent="0.25">
      <c r="A1833">
        <v>16263</v>
      </c>
      <c r="B1833">
        <v>2</v>
      </c>
      <c r="C1833" t="s">
        <v>13</v>
      </c>
      <c r="D1833">
        <v>1431</v>
      </c>
      <c r="E1833" t="s">
        <v>13</v>
      </c>
      <c r="F1833">
        <v>236</v>
      </c>
      <c r="G1833" t="s">
        <v>44</v>
      </c>
      <c r="H1833">
        <v>4502</v>
      </c>
      <c r="I1833" t="s">
        <v>65</v>
      </c>
      <c r="J1833" s="1">
        <v>43410</v>
      </c>
      <c r="K1833">
        <v>0</v>
      </c>
      <c r="L1833">
        <v>44</v>
      </c>
      <c r="N1833">
        <v>419</v>
      </c>
      <c r="Q1833">
        <v>240</v>
      </c>
    </row>
    <row r="1834" spans="1:17" x14ac:dyDescent="0.25">
      <c r="A1834">
        <v>16162</v>
      </c>
      <c r="B1834">
        <v>6</v>
      </c>
      <c r="C1834" t="s">
        <v>16</v>
      </c>
      <c r="D1834">
        <v>1638</v>
      </c>
      <c r="E1834" t="s">
        <v>109</v>
      </c>
      <c r="F1834">
        <v>113</v>
      </c>
      <c r="G1834" t="s">
        <v>14</v>
      </c>
      <c r="H1834">
        <v>1894</v>
      </c>
      <c r="I1834" t="s">
        <v>613</v>
      </c>
      <c r="J1834" s="1">
        <v>43409</v>
      </c>
      <c r="K1834">
        <v>0</v>
      </c>
      <c r="L1834">
        <v>150</v>
      </c>
      <c r="N1834">
        <v>69</v>
      </c>
      <c r="Q1834">
        <v>97</v>
      </c>
    </row>
    <row r="1835" spans="1:17" x14ac:dyDescent="0.25">
      <c r="A1835">
        <v>15753</v>
      </c>
      <c r="B1835">
        <v>6</v>
      </c>
      <c r="C1835" t="s">
        <v>16</v>
      </c>
      <c r="D1835">
        <v>1603</v>
      </c>
      <c r="E1835" t="s">
        <v>49</v>
      </c>
      <c r="F1835">
        <v>29</v>
      </c>
      <c r="G1835" t="s">
        <v>93</v>
      </c>
      <c r="H1835">
        <v>424</v>
      </c>
      <c r="I1835" t="s">
        <v>94</v>
      </c>
      <c r="J1835" s="1">
        <v>43403</v>
      </c>
      <c r="K1835">
        <v>0</v>
      </c>
      <c r="L1835">
        <v>941.91</v>
      </c>
      <c r="N1835">
        <v>172</v>
      </c>
      <c r="Q1835">
        <v>156</v>
      </c>
    </row>
    <row r="1836" spans="1:17" x14ac:dyDescent="0.25">
      <c r="A1836">
        <v>15705</v>
      </c>
      <c r="B1836">
        <v>2</v>
      </c>
      <c r="C1836" t="s">
        <v>13</v>
      </c>
      <c r="D1836">
        <v>1426</v>
      </c>
      <c r="E1836" t="s">
        <v>13</v>
      </c>
      <c r="F1836">
        <v>16</v>
      </c>
      <c r="G1836" t="s">
        <v>76</v>
      </c>
      <c r="H1836">
        <v>132</v>
      </c>
      <c r="I1836" t="s">
        <v>77</v>
      </c>
      <c r="J1836" s="1">
        <v>43403</v>
      </c>
      <c r="K1836">
        <v>0</v>
      </c>
      <c r="L1836">
        <v>245</v>
      </c>
      <c r="N1836">
        <v>474</v>
      </c>
      <c r="Q1836">
        <v>97</v>
      </c>
    </row>
    <row r="1837" spans="1:17" x14ac:dyDescent="0.25">
      <c r="A1837">
        <v>15208</v>
      </c>
      <c r="B1837">
        <v>2</v>
      </c>
      <c r="C1837" t="s">
        <v>13</v>
      </c>
      <c r="D1837">
        <v>1020</v>
      </c>
      <c r="E1837" t="s">
        <v>13</v>
      </c>
      <c r="F1837">
        <v>74</v>
      </c>
      <c r="G1837" t="s">
        <v>27</v>
      </c>
      <c r="H1837">
        <v>4473</v>
      </c>
      <c r="I1837" t="s">
        <v>90</v>
      </c>
      <c r="J1837" s="1">
        <v>43398</v>
      </c>
      <c r="K1837">
        <v>0</v>
      </c>
      <c r="L1837">
        <v>300</v>
      </c>
      <c r="N1837">
        <v>318</v>
      </c>
      <c r="Q1837">
        <v>194</v>
      </c>
    </row>
    <row r="1838" spans="1:17" x14ac:dyDescent="0.25">
      <c r="A1838">
        <v>15203</v>
      </c>
      <c r="B1838">
        <v>14</v>
      </c>
      <c r="C1838" t="s">
        <v>101</v>
      </c>
      <c r="D1838">
        <v>5014</v>
      </c>
      <c r="E1838" t="s">
        <v>101</v>
      </c>
      <c r="F1838">
        <v>47</v>
      </c>
      <c r="G1838" t="s">
        <v>56</v>
      </c>
      <c r="H1838">
        <v>656</v>
      </c>
      <c r="I1838" t="s">
        <v>57</v>
      </c>
      <c r="J1838" s="1">
        <v>43398</v>
      </c>
      <c r="K1838">
        <v>0</v>
      </c>
      <c r="L1838">
        <v>6750</v>
      </c>
      <c r="N1838">
        <v>277</v>
      </c>
      <c r="Q1838">
        <v>226</v>
      </c>
    </row>
    <row r="1839" spans="1:17" x14ac:dyDescent="0.25">
      <c r="A1839">
        <v>15257</v>
      </c>
      <c r="B1839">
        <v>6</v>
      </c>
      <c r="C1839" t="s">
        <v>16</v>
      </c>
      <c r="D1839">
        <v>1611</v>
      </c>
      <c r="E1839" t="s">
        <v>17</v>
      </c>
      <c r="F1839">
        <v>51</v>
      </c>
      <c r="G1839" t="s">
        <v>107</v>
      </c>
      <c r="H1839">
        <v>709</v>
      </c>
      <c r="I1839" t="s">
        <v>496</v>
      </c>
      <c r="J1839" s="1">
        <v>43398</v>
      </c>
      <c r="K1839">
        <v>0</v>
      </c>
      <c r="L1839">
        <v>1416.17</v>
      </c>
      <c r="N1839">
        <v>398</v>
      </c>
      <c r="Q1839">
        <v>114</v>
      </c>
    </row>
    <row r="1840" spans="1:17" x14ac:dyDescent="0.25">
      <c r="A1840">
        <v>13499</v>
      </c>
      <c r="B1840">
        <v>6</v>
      </c>
      <c r="C1840" t="s">
        <v>16</v>
      </c>
      <c r="D1840">
        <v>1708</v>
      </c>
      <c r="E1840" t="s">
        <v>319</v>
      </c>
      <c r="F1840">
        <v>47</v>
      </c>
      <c r="G1840" t="s">
        <v>56</v>
      </c>
      <c r="H1840">
        <v>656</v>
      </c>
      <c r="I1840" t="s">
        <v>57</v>
      </c>
      <c r="J1840" s="1">
        <v>43397</v>
      </c>
      <c r="K1840">
        <v>1</v>
      </c>
      <c r="L1840">
        <v>346.5</v>
      </c>
      <c r="N1840">
        <v>350</v>
      </c>
      <c r="Q1840">
        <v>191</v>
      </c>
    </row>
    <row r="1841" spans="1:17" x14ac:dyDescent="0.25">
      <c r="A1841">
        <v>16170</v>
      </c>
      <c r="B1841">
        <v>2</v>
      </c>
      <c r="C1841" t="s">
        <v>13</v>
      </c>
      <c r="D1841">
        <v>1057</v>
      </c>
      <c r="E1841" t="s">
        <v>13</v>
      </c>
      <c r="F1841">
        <v>74</v>
      </c>
      <c r="G1841" t="s">
        <v>27</v>
      </c>
      <c r="H1841">
        <v>4470</v>
      </c>
      <c r="I1841" t="s">
        <v>82</v>
      </c>
      <c r="J1841" s="1">
        <v>43409</v>
      </c>
      <c r="K1841">
        <v>0</v>
      </c>
      <c r="L1841">
        <v>529.20000000000005</v>
      </c>
      <c r="N1841">
        <v>230</v>
      </c>
      <c r="Q1841">
        <v>233</v>
      </c>
    </row>
    <row r="1842" spans="1:17" x14ac:dyDescent="0.25">
      <c r="A1842">
        <v>16447</v>
      </c>
      <c r="B1842">
        <v>2</v>
      </c>
      <c r="C1842" t="s">
        <v>13</v>
      </c>
      <c r="D1842">
        <v>1018</v>
      </c>
      <c r="E1842" t="s">
        <v>13</v>
      </c>
      <c r="F1842">
        <v>74</v>
      </c>
      <c r="G1842" t="s">
        <v>27</v>
      </c>
      <c r="H1842">
        <v>4473</v>
      </c>
      <c r="I1842" t="s">
        <v>90</v>
      </c>
      <c r="J1842" s="1">
        <v>43411</v>
      </c>
      <c r="K1842">
        <v>0</v>
      </c>
      <c r="L1842">
        <v>3352.5</v>
      </c>
      <c r="N1842">
        <v>132</v>
      </c>
      <c r="Q1842">
        <v>14</v>
      </c>
    </row>
    <row r="1843" spans="1:17" x14ac:dyDescent="0.25">
      <c r="A1843">
        <v>16253</v>
      </c>
      <c r="B1843">
        <v>6</v>
      </c>
      <c r="C1843" t="s">
        <v>16</v>
      </c>
      <c r="D1843">
        <v>1876</v>
      </c>
      <c r="E1843" t="s">
        <v>241</v>
      </c>
      <c r="F1843">
        <v>113</v>
      </c>
      <c r="G1843" t="s">
        <v>14</v>
      </c>
      <c r="H1843">
        <v>1823</v>
      </c>
      <c r="I1843" t="s">
        <v>117</v>
      </c>
      <c r="J1843" s="1">
        <v>43409</v>
      </c>
      <c r="K1843">
        <v>0</v>
      </c>
      <c r="L1843">
        <v>3606.59</v>
      </c>
      <c r="N1843">
        <v>310</v>
      </c>
      <c r="Q1843">
        <v>6</v>
      </c>
    </row>
    <row r="1844" spans="1:17" x14ac:dyDescent="0.25">
      <c r="A1844">
        <v>16029</v>
      </c>
      <c r="B1844">
        <v>6</v>
      </c>
      <c r="C1844" t="s">
        <v>16</v>
      </c>
      <c r="D1844">
        <v>1638</v>
      </c>
      <c r="E1844" t="s">
        <v>109</v>
      </c>
      <c r="F1844">
        <v>115</v>
      </c>
      <c r="G1844" t="s">
        <v>83</v>
      </c>
      <c r="H1844">
        <v>1957</v>
      </c>
      <c r="I1844" t="s">
        <v>84</v>
      </c>
      <c r="J1844" s="1">
        <v>43406</v>
      </c>
      <c r="K1844">
        <v>0</v>
      </c>
      <c r="L1844">
        <v>1650</v>
      </c>
      <c r="N1844">
        <v>359</v>
      </c>
      <c r="Q1844">
        <v>104</v>
      </c>
    </row>
    <row r="1845" spans="1:17" x14ac:dyDescent="0.25">
      <c r="A1845">
        <v>16313</v>
      </c>
      <c r="B1845">
        <v>2</v>
      </c>
      <c r="C1845" t="s">
        <v>13</v>
      </c>
      <c r="D1845">
        <v>1414</v>
      </c>
      <c r="E1845" t="s">
        <v>13</v>
      </c>
      <c r="F1845">
        <v>181</v>
      </c>
      <c r="G1845" t="s">
        <v>177</v>
      </c>
      <c r="H1845">
        <v>3314</v>
      </c>
      <c r="I1845" t="s">
        <v>178</v>
      </c>
      <c r="J1845" s="1">
        <v>43410</v>
      </c>
      <c r="K1845">
        <v>0</v>
      </c>
      <c r="L1845">
        <v>4310</v>
      </c>
      <c r="N1845">
        <v>39</v>
      </c>
      <c r="Q1845">
        <v>176</v>
      </c>
    </row>
    <row r="1846" spans="1:17" x14ac:dyDescent="0.25">
      <c r="A1846">
        <v>15686</v>
      </c>
      <c r="B1846">
        <v>6</v>
      </c>
      <c r="C1846" t="s">
        <v>16</v>
      </c>
      <c r="D1846">
        <v>1875</v>
      </c>
      <c r="E1846" t="s">
        <v>243</v>
      </c>
      <c r="F1846">
        <v>74</v>
      </c>
      <c r="G1846" t="s">
        <v>27</v>
      </c>
      <c r="H1846">
        <v>4466</v>
      </c>
      <c r="I1846" t="s">
        <v>137</v>
      </c>
      <c r="J1846" s="1">
        <v>43404</v>
      </c>
      <c r="K1846">
        <v>0</v>
      </c>
      <c r="L1846">
        <v>7102.7</v>
      </c>
      <c r="N1846">
        <v>353</v>
      </c>
      <c r="Q1846">
        <v>172</v>
      </c>
    </row>
    <row r="1847" spans="1:17" x14ac:dyDescent="0.25">
      <c r="A1847">
        <v>15237</v>
      </c>
      <c r="B1847">
        <v>2</v>
      </c>
      <c r="C1847" t="s">
        <v>13</v>
      </c>
      <c r="D1847">
        <v>1426</v>
      </c>
      <c r="E1847" t="s">
        <v>13</v>
      </c>
      <c r="F1847">
        <v>74</v>
      </c>
      <c r="G1847" t="s">
        <v>27</v>
      </c>
      <c r="H1847">
        <v>4483</v>
      </c>
      <c r="I1847" t="s">
        <v>129</v>
      </c>
      <c r="J1847" s="1">
        <v>43398</v>
      </c>
      <c r="K1847">
        <v>0</v>
      </c>
      <c r="L1847">
        <v>69</v>
      </c>
      <c r="N1847">
        <v>148</v>
      </c>
      <c r="Q1847">
        <v>142</v>
      </c>
    </row>
    <row r="1848" spans="1:17" x14ac:dyDescent="0.25">
      <c r="A1848">
        <v>16242</v>
      </c>
      <c r="B1848">
        <v>2</v>
      </c>
      <c r="C1848" t="s">
        <v>13</v>
      </c>
      <c r="D1848">
        <v>1431</v>
      </c>
      <c r="E1848" t="s">
        <v>13</v>
      </c>
      <c r="F1848">
        <v>51</v>
      </c>
      <c r="G1848" t="s">
        <v>107</v>
      </c>
      <c r="H1848">
        <v>704</v>
      </c>
      <c r="I1848" t="s">
        <v>108</v>
      </c>
      <c r="J1848" s="1">
        <v>43409</v>
      </c>
      <c r="K1848">
        <v>0</v>
      </c>
      <c r="L1848">
        <v>55</v>
      </c>
      <c r="N1848">
        <v>44</v>
      </c>
      <c r="Q1848">
        <v>45</v>
      </c>
    </row>
    <row r="1849" spans="1:17" x14ac:dyDescent="0.25">
      <c r="A1849">
        <v>15846</v>
      </c>
      <c r="B1849">
        <v>2</v>
      </c>
      <c r="C1849" t="s">
        <v>13</v>
      </c>
      <c r="D1849">
        <v>1426</v>
      </c>
      <c r="E1849" t="s">
        <v>13</v>
      </c>
      <c r="F1849">
        <v>72</v>
      </c>
      <c r="G1849" t="s">
        <v>23</v>
      </c>
      <c r="H1849">
        <v>1005</v>
      </c>
      <c r="I1849" t="s">
        <v>24</v>
      </c>
      <c r="J1849" s="1">
        <v>43404</v>
      </c>
      <c r="K1849">
        <v>0</v>
      </c>
      <c r="L1849">
        <v>2020</v>
      </c>
      <c r="N1849">
        <v>5</v>
      </c>
      <c r="Q1849">
        <v>279</v>
      </c>
    </row>
    <row r="1850" spans="1:17" x14ac:dyDescent="0.25">
      <c r="A1850">
        <v>16413</v>
      </c>
      <c r="B1850">
        <v>6</v>
      </c>
      <c r="C1850" t="s">
        <v>16</v>
      </c>
      <c r="D1850">
        <v>1603</v>
      </c>
      <c r="E1850" t="s">
        <v>49</v>
      </c>
      <c r="F1850">
        <v>149</v>
      </c>
      <c r="G1850" t="s">
        <v>33</v>
      </c>
      <c r="H1850">
        <v>2943</v>
      </c>
      <c r="I1850" t="s">
        <v>175</v>
      </c>
      <c r="J1850" s="1">
        <v>43411</v>
      </c>
      <c r="K1850">
        <v>0</v>
      </c>
      <c r="L1850">
        <v>3430</v>
      </c>
      <c r="N1850">
        <v>498</v>
      </c>
      <c r="Q1850">
        <v>264</v>
      </c>
    </row>
    <row r="1851" spans="1:17" x14ac:dyDescent="0.25">
      <c r="A1851">
        <v>16050</v>
      </c>
      <c r="B1851">
        <v>2</v>
      </c>
      <c r="C1851" t="s">
        <v>13</v>
      </c>
      <c r="D1851">
        <v>1292</v>
      </c>
      <c r="E1851" t="s">
        <v>13</v>
      </c>
      <c r="F1851">
        <v>67</v>
      </c>
      <c r="G1851" t="s">
        <v>225</v>
      </c>
      <c r="H1851">
        <v>3952</v>
      </c>
      <c r="I1851" t="s">
        <v>315</v>
      </c>
      <c r="J1851" s="1">
        <v>43406</v>
      </c>
      <c r="K1851">
        <v>0</v>
      </c>
      <c r="L1851">
        <v>2154.2600000000002</v>
      </c>
      <c r="N1851">
        <v>452</v>
      </c>
      <c r="Q1851">
        <v>238</v>
      </c>
    </row>
    <row r="1852" spans="1:17" x14ac:dyDescent="0.25">
      <c r="A1852">
        <v>15628</v>
      </c>
      <c r="B1852">
        <v>50</v>
      </c>
      <c r="C1852" t="s">
        <v>95</v>
      </c>
      <c r="D1852">
        <v>5519</v>
      </c>
      <c r="E1852" t="s">
        <v>614</v>
      </c>
      <c r="F1852">
        <v>43</v>
      </c>
      <c r="G1852" t="s">
        <v>51</v>
      </c>
      <c r="H1852">
        <v>544</v>
      </c>
      <c r="I1852" t="s">
        <v>52</v>
      </c>
      <c r="J1852" s="1">
        <v>43402</v>
      </c>
      <c r="K1852">
        <v>0</v>
      </c>
      <c r="L1852">
        <v>567</v>
      </c>
      <c r="N1852">
        <v>446</v>
      </c>
      <c r="Q1852">
        <v>15</v>
      </c>
    </row>
    <row r="1853" spans="1:17" x14ac:dyDescent="0.25">
      <c r="A1853">
        <v>15153</v>
      </c>
      <c r="B1853">
        <v>6</v>
      </c>
      <c r="C1853" t="s">
        <v>16</v>
      </c>
      <c r="D1853">
        <v>7540</v>
      </c>
      <c r="E1853" t="s">
        <v>554</v>
      </c>
      <c r="F1853">
        <v>236</v>
      </c>
      <c r="G1853" t="s">
        <v>44</v>
      </c>
      <c r="H1853">
        <v>4494</v>
      </c>
      <c r="I1853" t="s">
        <v>471</v>
      </c>
      <c r="J1853" s="1">
        <v>43397</v>
      </c>
      <c r="K1853">
        <v>0</v>
      </c>
      <c r="L1853">
        <v>940</v>
      </c>
      <c r="N1853">
        <v>377</v>
      </c>
      <c r="Q1853">
        <v>53</v>
      </c>
    </row>
    <row r="1854" spans="1:17" x14ac:dyDescent="0.25">
      <c r="A1854">
        <v>16179</v>
      </c>
      <c r="B1854">
        <v>82</v>
      </c>
      <c r="C1854" t="s">
        <v>60</v>
      </c>
      <c r="D1854">
        <v>2000</v>
      </c>
      <c r="E1854" t="s">
        <v>61</v>
      </c>
      <c r="F1854">
        <v>178</v>
      </c>
      <c r="G1854" t="s">
        <v>114</v>
      </c>
      <c r="H1854">
        <v>3188</v>
      </c>
      <c r="I1854" t="s">
        <v>115</v>
      </c>
      <c r="J1854" s="1">
        <v>43409</v>
      </c>
      <c r="K1854">
        <v>0</v>
      </c>
      <c r="L1854">
        <v>2230.62</v>
      </c>
      <c r="N1854">
        <v>153</v>
      </c>
      <c r="Q1854">
        <v>183</v>
      </c>
    </row>
    <row r="1855" spans="1:17" x14ac:dyDescent="0.25">
      <c r="A1855">
        <v>16238</v>
      </c>
      <c r="B1855">
        <v>2</v>
      </c>
      <c r="C1855" t="s">
        <v>13</v>
      </c>
      <c r="D1855">
        <v>1431</v>
      </c>
      <c r="E1855" t="s">
        <v>13</v>
      </c>
      <c r="F1855">
        <v>47</v>
      </c>
      <c r="G1855" t="s">
        <v>56</v>
      </c>
      <c r="H1855">
        <v>656</v>
      </c>
      <c r="I1855" t="s">
        <v>57</v>
      </c>
      <c r="J1855" s="1">
        <v>43409</v>
      </c>
      <c r="K1855">
        <v>0</v>
      </c>
      <c r="L1855">
        <v>60</v>
      </c>
      <c r="N1855">
        <v>87</v>
      </c>
      <c r="Q1855">
        <v>295</v>
      </c>
    </row>
    <row r="1856" spans="1:17" x14ac:dyDescent="0.25">
      <c r="A1856">
        <v>15614</v>
      </c>
      <c r="B1856">
        <v>2</v>
      </c>
      <c r="C1856" t="s">
        <v>13</v>
      </c>
      <c r="D1856">
        <v>1426</v>
      </c>
      <c r="E1856" t="s">
        <v>13</v>
      </c>
      <c r="F1856">
        <v>212</v>
      </c>
      <c r="G1856" t="s">
        <v>39</v>
      </c>
      <c r="H1856">
        <v>3646</v>
      </c>
      <c r="I1856" t="s">
        <v>615</v>
      </c>
      <c r="J1856" s="1">
        <v>43402</v>
      </c>
      <c r="K1856">
        <v>0</v>
      </c>
      <c r="L1856">
        <v>155</v>
      </c>
      <c r="N1856">
        <v>385</v>
      </c>
      <c r="Q1856">
        <v>19</v>
      </c>
    </row>
    <row r="1857" spans="1:17" x14ac:dyDescent="0.25">
      <c r="A1857">
        <v>16160</v>
      </c>
      <c r="B1857">
        <v>2</v>
      </c>
      <c r="C1857" t="s">
        <v>13</v>
      </c>
      <c r="D1857">
        <v>1057</v>
      </c>
      <c r="E1857" t="s">
        <v>13</v>
      </c>
      <c r="F1857">
        <v>74</v>
      </c>
      <c r="G1857" t="s">
        <v>27</v>
      </c>
      <c r="H1857">
        <v>4441</v>
      </c>
      <c r="I1857" t="s">
        <v>91</v>
      </c>
      <c r="J1857" s="1">
        <v>43409</v>
      </c>
      <c r="K1857">
        <v>0</v>
      </c>
      <c r="L1857">
        <v>198</v>
      </c>
      <c r="N1857">
        <v>41</v>
      </c>
      <c r="Q1857">
        <v>152</v>
      </c>
    </row>
    <row r="1858" spans="1:17" x14ac:dyDescent="0.25">
      <c r="A1858">
        <v>15710</v>
      </c>
      <c r="B1858">
        <v>2</v>
      </c>
      <c r="C1858" t="s">
        <v>13</v>
      </c>
      <c r="D1858">
        <v>1431</v>
      </c>
      <c r="E1858" t="s">
        <v>13</v>
      </c>
      <c r="F1858">
        <v>185</v>
      </c>
      <c r="G1858" t="s">
        <v>139</v>
      </c>
      <c r="H1858">
        <v>1319</v>
      </c>
      <c r="I1858" t="s">
        <v>507</v>
      </c>
      <c r="J1858" s="1">
        <v>43403</v>
      </c>
      <c r="K1858">
        <v>0</v>
      </c>
      <c r="L1858">
        <v>61</v>
      </c>
      <c r="N1858">
        <v>405</v>
      </c>
      <c r="Q1858">
        <v>90</v>
      </c>
    </row>
    <row r="1859" spans="1:17" x14ac:dyDescent="0.25">
      <c r="A1859">
        <v>15459</v>
      </c>
      <c r="B1859">
        <v>6</v>
      </c>
      <c r="C1859" t="s">
        <v>16</v>
      </c>
      <c r="D1859">
        <v>6600</v>
      </c>
      <c r="E1859" t="s">
        <v>127</v>
      </c>
      <c r="F1859">
        <v>64</v>
      </c>
      <c r="G1859" t="s">
        <v>121</v>
      </c>
      <c r="H1859">
        <v>870</v>
      </c>
      <c r="I1859" t="s">
        <v>248</v>
      </c>
      <c r="J1859" s="1">
        <v>43399</v>
      </c>
      <c r="K1859">
        <v>0</v>
      </c>
      <c r="L1859">
        <v>1080.57</v>
      </c>
      <c r="N1859">
        <v>276</v>
      </c>
      <c r="Q1859">
        <v>49</v>
      </c>
    </row>
    <row r="1860" spans="1:17" x14ac:dyDescent="0.25">
      <c r="A1860">
        <v>14469</v>
      </c>
      <c r="B1860">
        <v>2</v>
      </c>
      <c r="C1860" t="s">
        <v>13</v>
      </c>
      <c r="D1860">
        <v>1230</v>
      </c>
      <c r="E1860" t="s">
        <v>13</v>
      </c>
      <c r="F1860">
        <v>177</v>
      </c>
      <c r="G1860" t="s">
        <v>47</v>
      </c>
      <c r="H1860">
        <v>3396</v>
      </c>
      <c r="I1860" t="s">
        <v>48</v>
      </c>
      <c r="J1860" s="1">
        <v>43405</v>
      </c>
      <c r="K1860">
        <v>0</v>
      </c>
      <c r="L1860">
        <v>2424.6799999999998</v>
      </c>
      <c r="N1860">
        <v>69</v>
      </c>
      <c r="Q1860">
        <v>289</v>
      </c>
    </row>
    <row r="1861" spans="1:17" x14ac:dyDescent="0.25">
      <c r="A1861">
        <v>16234</v>
      </c>
      <c r="B1861">
        <v>2</v>
      </c>
      <c r="C1861" t="s">
        <v>13</v>
      </c>
      <c r="D1861">
        <v>1195</v>
      </c>
      <c r="E1861" t="s">
        <v>13</v>
      </c>
      <c r="F1861">
        <v>149</v>
      </c>
      <c r="G1861" t="s">
        <v>33</v>
      </c>
      <c r="H1861">
        <v>2951</v>
      </c>
      <c r="I1861" t="s">
        <v>33</v>
      </c>
      <c r="J1861" s="1">
        <v>43410</v>
      </c>
      <c r="K1861">
        <v>0</v>
      </c>
      <c r="L1861">
        <v>1019.6</v>
      </c>
      <c r="N1861">
        <v>304</v>
      </c>
      <c r="Q1861">
        <v>167</v>
      </c>
    </row>
    <row r="1862" spans="1:17" x14ac:dyDescent="0.25">
      <c r="A1862">
        <v>15590</v>
      </c>
      <c r="B1862">
        <v>2</v>
      </c>
      <c r="C1862" t="s">
        <v>13</v>
      </c>
      <c r="D1862">
        <v>1426</v>
      </c>
      <c r="E1862" t="s">
        <v>13</v>
      </c>
      <c r="F1862">
        <v>185</v>
      </c>
      <c r="G1862" t="s">
        <v>139</v>
      </c>
      <c r="H1862">
        <v>1310</v>
      </c>
      <c r="I1862" t="s">
        <v>397</v>
      </c>
      <c r="J1862" s="1">
        <v>43402</v>
      </c>
      <c r="K1862">
        <v>0</v>
      </c>
      <c r="L1862">
        <v>190</v>
      </c>
      <c r="N1862">
        <v>288</v>
      </c>
      <c r="Q1862">
        <v>32</v>
      </c>
    </row>
    <row r="1863" spans="1:17" x14ac:dyDescent="0.25">
      <c r="A1863">
        <v>15973</v>
      </c>
      <c r="B1863">
        <v>6</v>
      </c>
      <c r="C1863" t="s">
        <v>16</v>
      </c>
      <c r="D1863">
        <v>1603</v>
      </c>
      <c r="E1863" t="s">
        <v>49</v>
      </c>
      <c r="F1863">
        <v>29</v>
      </c>
      <c r="G1863" t="s">
        <v>93</v>
      </c>
      <c r="H1863">
        <v>424</v>
      </c>
      <c r="I1863" t="s">
        <v>94</v>
      </c>
      <c r="J1863" s="1">
        <v>43405</v>
      </c>
      <c r="K1863">
        <v>0</v>
      </c>
      <c r="L1863">
        <v>1144.04</v>
      </c>
      <c r="N1863">
        <v>88</v>
      </c>
      <c r="Q1863">
        <v>118</v>
      </c>
    </row>
    <row r="1864" spans="1:17" x14ac:dyDescent="0.25">
      <c r="A1864">
        <v>16010</v>
      </c>
      <c r="B1864">
        <v>14</v>
      </c>
      <c r="C1864" t="s">
        <v>101</v>
      </c>
      <c r="D1864">
        <v>5107</v>
      </c>
      <c r="E1864" t="s">
        <v>616</v>
      </c>
      <c r="F1864">
        <v>4</v>
      </c>
      <c r="G1864" t="s">
        <v>25</v>
      </c>
      <c r="H1864">
        <v>812</v>
      </c>
      <c r="I1864" t="s">
        <v>548</v>
      </c>
      <c r="J1864" s="1">
        <v>43405</v>
      </c>
      <c r="K1864">
        <v>1</v>
      </c>
      <c r="L1864">
        <v>816</v>
      </c>
      <c r="N1864">
        <v>153</v>
      </c>
      <c r="Q1864">
        <v>236</v>
      </c>
    </row>
    <row r="1865" spans="1:17" x14ac:dyDescent="0.25">
      <c r="A1865">
        <v>15708</v>
      </c>
      <c r="B1865">
        <v>6</v>
      </c>
      <c r="C1865" t="s">
        <v>16</v>
      </c>
      <c r="D1865">
        <v>1638</v>
      </c>
      <c r="E1865" t="s">
        <v>109</v>
      </c>
      <c r="F1865">
        <v>74</v>
      </c>
      <c r="G1865" t="s">
        <v>27</v>
      </c>
      <c r="H1865">
        <v>4473</v>
      </c>
      <c r="I1865" t="s">
        <v>90</v>
      </c>
      <c r="J1865" s="1">
        <v>43403</v>
      </c>
      <c r="K1865">
        <v>0</v>
      </c>
      <c r="L1865">
        <v>200</v>
      </c>
      <c r="N1865">
        <v>184</v>
      </c>
      <c r="Q1865">
        <v>264</v>
      </c>
    </row>
    <row r="1866" spans="1:17" x14ac:dyDescent="0.25">
      <c r="A1866">
        <v>15772</v>
      </c>
      <c r="B1866">
        <v>82</v>
      </c>
      <c r="C1866" t="s">
        <v>60</v>
      </c>
      <c r="D1866">
        <v>2300</v>
      </c>
      <c r="E1866" t="s">
        <v>71</v>
      </c>
      <c r="F1866">
        <v>4</v>
      </c>
      <c r="G1866" t="s">
        <v>25</v>
      </c>
      <c r="H1866">
        <v>802</v>
      </c>
      <c r="I1866" t="s">
        <v>486</v>
      </c>
      <c r="J1866" s="1">
        <v>43403</v>
      </c>
      <c r="K1866">
        <v>1</v>
      </c>
      <c r="L1866">
        <v>114</v>
      </c>
      <c r="N1866">
        <v>151</v>
      </c>
      <c r="Q1866">
        <v>81</v>
      </c>
    </row>
    <row r="1867" spans="1:17" x14ac:dyDescent="0.25">
      <c r="A1867">
        <v>16293</v>
      </c>
      <c r="B1867">
        <v>2</v>
      </c>
      <c r="C1867" t="s">
        <v>13</v>
      </c>
      <c r="D1867">
        <v>1426</v>
      </c>
      <c r="E1867" t="s">
        <v>13</v>
      </c>
      <c r="F1867">
        <v>43</v>
      </c>
      <c r="G1867" t="s">
        <v>51</v>
      </c>
      <c r="H1867">
        <v>537</v>
      </c>
      <c r="I1867" t="s">
        <v>425</v>
      </c>
      <c r="J1867" s="1">
        <v>43410</v>
      </c>
      <c r="K1867">
        <v>0</v>
      </c>
      <c r="L1867">
        <v>130</v>
      </c>
      <c r="N1867">
        <v>371</v>
      </c>
      <c r="Q1867">
        <v>14</v>
      </c>
    </row>
    <row r="1868" spans="1:17" x14ac:dyDescent="0.25">
      <c r="A1868">
        <v>15530</v>
      </c>
      <c r="B1868">
        <v>2</v>
      </c>
      <c r="C1868" t="s">
        <v>13</v>
      </c>
      <c r="D1868">
        <v>1057</v>
      </c>
      <c r="E1868" t="s">
        <v>13</v>
      </c>
      <c r="F1868">
        <v>16</v>
      </c>
      <c r="G1868" t="s">
        <v>76</v>
      </c>
      <c r="H1868">
        <v>134</v>
      </c>
      <c r="I1868" t="s">
        <v>362</v>
      </c>
      <c r="J1868" s="1">
        <v>43402</v>
      </c>
      <c r="K1868">
        <v>0</v>
      </c>
      <c r="L1868">
        <v>180</v>
      </c>
      <c r="N1868">
        <v>391</v>
      </c>
      <c r="Q1868">
        <v>16</v>
      </c>
    </row>
    <row r="1869" spans="1:17" x14ac:dyDescent="0.25">
      <c r="A1869">
        <v>16298</v>
      </c>
      <c r="B1869">
        <v>6</v>
      </c>
      <c r="C1869" t="s">
        <v>16</v>
      </c>
      <c r="D1869">
        <v>1638</v>
      </c>
      <c r="E1869" t="s">
        <v>109</v>
      </c>
      <c r="F1869">
        <v>113</v>
      </c>
      <c r="G1869" t="s">
        <v>14</v>
      </c>
      <c r="H1869">
        <v>1862</v>
      </c>
      <c r="I1869" t="s">
        <v>179</v>
      </c>
      <c r="J1869" s="1">
        <v>43410</v>
      </c>
      <c r="K1869">
        <v>0</v>
      </c>
      <c r="L1869">
        <v>125</v>
      </c>
      <c r="N1869">
        <v>384</v>
      </c>
      <c r="Q1869">
        <v>264</v>
      </c>
    </row>
    <row r="1870" spans="1:17" x14ac:dyDescent="0.25">
      <c r="A1870">
        <v>16442</v>
      </c>
      <c r="B1870">
        <v>2</v>
      </c>
      <c r="C1870" t="s">
        <v>13</v>
      </c>
      <c r="D1870">
        <v>1018</v>
      </c>
      <c r="E1870" t="s">
        <v>13</v>
      </c>
      <c r="F1870">
        <v>74</v>
      </c>
      <c r="G1870" t="s">
        <v>27</v>
      </c>
      <c r="H1870">
        <v>4442</v>
      </c>
      <c r="I1870" t="s">
        <v>409</v>
      </c>
      <c r="J1870" s="1">
        <v>43411</v>
      </c>
      <c r="K1870">
        <v>0</v>
      </c>
      <c r="L1870">
        <v>2180</v>
      </c>
      <c r="N1870">
        <v>185</v>
      </c>
      <c r="Q1870">
        <v>245</v>
      </c>
    </row>
    <row r="1871" spans="1:17" x14ac:dyDescent="0.25">
      <c r="A1871">
        <v>15225</v>
      </c>
      <c r="B1871">
        <v>2</v>
      </c>
      <c r="C1871" t="s">
        <v>13</v>
      </c>
      <c r="D1871">
        <v>1431</v>
      </c>
      <c r="E1871" t="s">
        <v>13</v>
      </c>
      <c r="F1871">
        <v>47</v>
      </c>
      <c r="G1871" t="s">
        <v>56</v>
      </c>
      <c r="H1871">
        <v>656</v>
      </c>
      <c r="I1871" t="s">
        <v>57</v>
      </c>
      <c r="J1871" s="1">
        <v>43398</v>
      </c>
      <c r="K1871">
        <v>0</v>
      </c>
      <c r="L1871">
        <v>42</v>
      </c>
      <c r="N1871">
        <v>449</v>
      </c>
      <c r="Q1871">
        <v>160</v>
      </c>
    </row>
    <row r="1872" spans="1:17" x14ac:dyDescent="0.25">
      <c r="A1872">
        <v>15787</v>
      </c>
      <c r="B1872">
        <v>2</v>
      </c>
      <c r="C1872" t="s">
        <v>13</v>
      </c>
      <c r="D1872">
        <v>1440</v>
      </c>
      <c r="E1872" t="s">
        <v>13</v>
      </c>
      <c r="F1872">
        <v>178</v>
      </c>
      <c r="G1872" t="s">
        <v>114</v>
      </c>
      <c r="H1872">
        <v>3188</v>
      </c>
      <c r="I1872" t="s">
        <v>115</v>
      </c>
      <c r="J1872" s="1">
        <v>43404</v>
      </c>
      <c r="K1872">
        <v>0</v>
      </c>
      <c r="L1872">
        <v>14719.2</v>
      </c>
      <c r="N1872">
        <v>68</v>
      </c>
      <c r="Q1872">
        <v>56</v>
      </c>
    </row>
    <row r="1873" spans="1:17" x14ac:dyDescent="0.25">
      <c r="A1873">
        <v>2542</v>
      </c>
      <c r="B1873">
        <v>2</v>
      </c>
      <c r="C1873" t="s">
        <v>13</v>
      </c>
      <c r="D1873">
        <v>1414</v>
      </c>
      <c r="E1873" t="s">
        <v>13</v>
      </c>
      <c r="F1873">
        <v>113</v>
      </c>
      <c r="G1873" t="s">
        <v>14</v>
      </c>
      <c r="H1873">
        <v>1823</v>
      </c>
      <c r="I1873" t="s">
        <v>117</v>
      </c>
      <c r="J1873" s="1">
        <v>43136</v>
      </c>
      <c r="K1873">
        <v>1</v>
      </c>
      <c r="L1873">
        <v>3135.21</v>
      </c>
      <c r="N1873">
        <v>464</v>
      </c>
      <c r="Q1873">
        <v>247</v>
      </c>
    </row>
    <row r="1874" spans="1:17" x14ac:dyDescent="0.25">
      <c r="A1874">
        <v>15651</v>
      </c>
      <c r="B1874">
        <v>6</v>
      </c>
      <c r="C1874" t="s">
        <v>16</v>
      </c>
      <c r="D1874">
        <v>1650</v>
      </c>
      <c r="E1874" t="s">
        <v>165</v>
      </c>
      <c r="F1874">
        <v>85</v>
      </c>
      <c r="G1874" t="s">
        <v>193</v>
      </c>
      <c r="H1874">
        <v>1443</v>
      </c>
      <c r="I1874" t="s">
        <v>617</v>
      </c>
      <c r="J1874" s="1">
        <v>43403</v>
      </c>
      <c r="K1874">
        <v>0</v>
      </c>
      <c r="L1874">
        <v>1064.0999999999999</v>
      </c>
      <c r="N1874">
        <v>403</v>
      </c>
      <c r="Q1874">
        <v>202</v>
      </c>
    </row>
    <row r="1875" spans="1:17" x14ac:dyDescent="0.25">
      <c r="A1875">
        <v>15718</v>
      </c>
      <c r="B1875">
        <v>2</v>
      </c>
      <c r="C1875" t="s">
        <v>13</v>
      </c>
      <c r="D1875">
        <v>1231</v>
      </c>
      <c r="E1875" t="s">
        <v>13</v>
      </c>
      <c r="F1875">
        <v>74</v>
      </c>
      <c r="G1875" t="s">
        <v>27</v>
      </c>
      <c r="H1875">
        <v>4483</v>
      </c>
      <c r="I1875" t="s">
        <v>129</v>
      </c>
      <c r="J1875" s="1">
        <v>43403</v>
      </c>
      <c r="K1875">
        <v>0</v>
      </c>
      <c r="L1875">
        <v>1260</v>
      </c>
      <c r="N1875">
        <v>293</v>
      </c>
      <c r="Q1875">
        <v>15</v>
      </c>
    </row>
    <row r="1876" spans="1:17" x14ac:dyDescent="0.25">
      <c r="A1876">
        <v>15733</v>
      </c>
      <c r="B1876">
        <v>6</v>
      </c>
      <c r="C1876" t="s">
        <v>16</v>
      </c>
      <c r="D1876">
        <v>1644</v>
      </c>
      <c r="E1876" t="s">
        <v>300</v>
      </c>
      <c r="F1876">
        <v>29</v>
      </c>
      <c r="G1876" t="s">
        <v>93</v>
      </c>
      <c r="H1876">
        <v>424</v>
      </c>
      <c r="I1876" t="s">
        <v>94</v>
      </c>
      <c r="J1876" s="1">
        <v>43403</v>
      </c>
      <c r="K1876">
        <v>0</v>
      </c>
      <c r="L1876">
        <v>2500</v>
      </c>
      <c r="N1876">
        <v>166</v>
      </c>
      <c r="Q1876">
        <v>198</v>
      </c>
    </row>
    <row r="1877" spans="1:17" x14ac:dyDescent="0.25">
      <c r="A1877">
        <v>15819</v>
      </c>
      <c r="B1877">
        <v>2</v>
      </c>
      <c r="C1877" t="s">
        <v>13</v>
      </c>
      <c r="D1877">
        <v>1439</v>
      </c>
      <c r="E1877" t="s">
        <v>13</v>
      </c>
      <c r="F1877">
        <v>82</v>
      </c>
      <c r="G1877" t="s">
        <v>58</v>
      </c>
      <c r="H1877">
        <v>1129</v>
      </c>
      <c r="I1877" t="s">
        <v>618</v>
      </c>
      <c r="J1877" s="1">
        <v>43404</v>
      </c>
      <c r="K1877">
        <v>0</v>
      </c>
      <c r="L1877">
        <v>202.5</v>
      </c>
      <c r="N1877">
        <v>397</v>
      </c>
      <c r="Q1877">
        <v>259</v>
      </c>
    </row>
    <row r="1878" spans="1:17" x14ac:dyDescent="0.25">
      <c r="A1878">
        <v>15883</v>
      </c>
      <c r="B1878">
        <v>2</v>
      </c>
      <c r="C1878" t="s">
        <v>13</v>
      </c>
      <c r="D1878">
        <v>1231</v>
      </c>
      <c r="E1878" t="s">
        <v>13</v>
      </c>
      <c r="F1878">
        <v>74</v>
      </c>
      <c r="G1878" t="s">
        <v>27</v>
      </c>
      <c r="H1878">
        <v>4483</v>
      </c>
      <c r="I1878" t="s">
        <v>129</v>
      </c>
      <c r="J1878" s="1">
        <v>43404</v>
      </c>
      <c r="K1878">
        <v>0</v>
      </c>
      <c r="L1878">
        <v>885</v>
      </c>
      <c r="N1878">
        <v>407</v>
      </c>
      <c r="Q1878">
        <v>255</v>
      </c>
    </row>
    <row r="1879" spans="1:17" x14ac:dyDescent="0.25">
      <c r="A1879">
        <v>15892</v>
      </c>
      <c r="B1879">
        <v>6</v>
      </c>
      <c r="C1879" t="s">
        <v>16</v>
      </c>
      <c r="D1879">
        <v>1643</v>
      </c>
      <c r="E1879" t="s">
        <v>66</v>
      </c>
      <c r="F1879">
        <v>169</v>
      </c>
      <c r="G1879" t="s">
        <v>298</v>
      </c>
      <c r="H1879">
        <v>3135</v>
      </c>
      <c r="I1879" t="s">
        <v>611</v>
      </c>
      <c r="J1879" s="1">
        <v>43404</v>
      </c>
      <c r="K1879">
        <v>0</v>
      </c>
      <c r="L1879">
        <v>220</v>
      </c>
      <c r="N1879">
        <v>295</v>
      </c>
      <c r="Q1879">
        <v>35</v>
      </c>
    </row>
    <row r="1880" spans="1:17" x14ac:dyDescent="0.25">
      <c r="A1880">
        <v>15956</v>
      </c>
      <c r="B1880">
        <v>82</v>
      </c>
      <c r="C1880" t="s">
        <v>60</v>
      </c>
      <c r="D1880">
        <v>2919</v>
      </c>
      <c r="E1880" t="s">
        <v>566</v>
      </c>
      <c r="F1880">
        <v>74</v>
      </c>
      <c r="G1880" t="s">
        <v>27</v>
      </c>
      <c r="H1880">
        <v>4454</v>
      </c>
      <c r="I1880" t="s">
        <v>405</v>
      </c>
      <c r="J1880" s="1">
        <v>43405</v>
      </c>
      <c r="K1880">
        <v>0</v>
      </c>
      <c r="L1880">
        <v>6685</v>
      </c>
      <c r="N1880">
        <v>160</v>
      </c>
      <c r="Q1880">
        <v>79</v>
      </c>
    </row>
    <row r="1881" spans="1:17" x14ac:dyDescent="0.25">
      <c r="A1881">
        <v>15960</v>
      </c>
      <c r="B1881">
        <v>6</v>
      </c>
      <c r="C1881" t="s">
        <v>16</v>
      </c>
      <c r="D1881">
        <v>1672</v>
      </c>
      <c r="E1881" t="s">
        <v>98</v>
      </c>
      <c r="F1881">
        <v>103</v>
      </c>
      <c r="G1881" t="s">
        <v>198</v>
      </c>
      <c r="H1881">
        <v>1563</v>
      </c>
      <c r="I1881" t="s">
        <v>290</v>
      </c>
      <c r="J1881" s="1">
        <v>43405</v>
      </c>
      <c r="K1881">
        <v>0</v>
      </c>
      <c r="L1881">
        <v>2656.5</v>
      </c>
      <c r="N1881">
        <v>20</v>
      </c>
      <c r="Q1881">
        <v>234</v>
      </c>
    </row>
    <row r="1882" spans="1:17" x14ac:dyDescent="0.25">
      <c r="A1882">
        <v>15970</v>
      </c>
      <c r="B1882">
        <v>2</v>
      </c>
      <c r="C1882" t="s">
        <v>13</v>
      </c>
      <c r="D1882">
        <v>1426</v>
      </c>
      <c r="E1882" t="s">
        <v>13</v>
      </c>
      <c r="F1882">
        <v>72</v>
      </c>
      <c r="G1882" t="s">
        <v>23</v>
      </c>
      <c r="H1882">
        <v>1005</v>
      </c>
      <c r="I1882" t="s">
        <v>24</v>
      </c>
      <c r="J1882" s="1">
        <v>43406</v>
      </c>
      <c r="K1882">
        <v>0</v>
      </c>
      <c r="L1882">
        <v>6000</v>
      </c>
      <c r="N1882">
        <v>96</v>
      </c>
      <c r="Q1882">
        <v>105</v>
      </c>
    </row>
    <row r="1883" spans="1:17" x14ac:dyDescent="0.25">
      <c r="A1883">
        <v>15977</v>
      </c>
      <c r="B1883">
        <v>2</v>
      </c>
      <c r="C1883" t="s">
        <v>13</v>
      </c>
      <c r="D1883">
        <v>1414</v>
      </c>
      <c r="E1883" t="s">
        <v>13</v>
      </c>
      <c r="F1883">
        <v>115</v>
      </c>
      <c r="G1883" t="s">
        <v>83</v>
      </c>
      <c r="H1883">
        <v>1955</v>
      </c>
      <c r="I1883" t="s">
        <v>350</v>
      </c>
      <c r="J1883" s="1">
        <v>43405</v>
      </c>
      <c r="K1883">
        <v>0</v>
      </c>
      <c r="L1883">
        <v>4483.54</v>
      </c>
      <c r="N1883">
        <v>269</v>
      </c>
      <c r="Q1883">
        <v>224</v>
      </c>
    </row>
    <row r="1884" spans="1:17" x14ac:dyDescent="0.25">
      <c r="A1884">
        <v>16032</v>
      </c>
      <c r="B1884">
        <v>6</v>
      </c>
      <c r="C1884" t="s">
        <v>16</v>
      </c>
      <c r="D1884">
        <v>1923</v>
      </c>
      <c r="E1884" t="s">
        <v>85</v>
      </c>
      <c r="F1884">
        <v>171</v>
      </c>
      <c r="G1884" t="s">
        <v>78</v>
      </c>
      <c r="H1884">
        <v>3083</v>
      </c>
      <c r="I1884" t="s">
        <v>88</v>
      </c>
      <c r="J1884" s="1">
        <v>43406</v>
      </c>
      <c r="K1884">
        <v>0</v>
      </c>
      <c r="L1884">
        <v>3420</v>
      </c>
      <c r="N1884">
        <v>159</v>
      </c>
      <c r="Q1884">
        <v>55</v>
      </c>
    </row>
    <row r="1885" spans="1:17" x14ac:dyDescent="0.25">
      <c r="A1885">
        <v>16036</v>
      </c>
      <c r="B1885">
        <v>6</v>
      </c>
      <c r="C1885" t="s">
        <v>16</v>
      </c>
      <c r="D1885">
        <v>1923</v>
      </c>
      <c r="E1885" t="s">
        <v>85</v>
      </c>
      <c r="F1885">
        <v>57</v>
      </c>
      <c r="G1885" t="s">
        <v>180</v>
      </c>
      <c r="H1885">
        <v>2105</v>
      </c>
      <c r="I1885" t="s">
        <v>424</v>
      </c>
      <c r="J1885" s="1">
        <v>43406</v>
      </c>
      <c r="K1885">
        <v>0</v>
      </c>
      <c r="L1885">
        <v>1530</v>
      </c>
      <c r="N1885">
        <v>170</v>
      </c>
      <c r="Q1885">
        <v>60</v>
      </c>
    </row>
    <row r="1886" spans="1:17" x14ac:dyDescent="0.25">
      <c r="A1886">
        <v>16037</v>
      </c>
      <c r="B1886">
        <v>82</v>
      </c>
      <c r="C1886" t="s">
        <v>60</v>
      </c>
      <c r="D1886">
        <v>2000</v>
      </c>
      <c r="E1886" t="s">
        <v>61</v>
      </c>
      <c r="F1886">
        <v>29</v>
      </c>
      <c r="G1886" t="s">
        <v>93</v>
      </c>
      <c r="H1886">
        <v>424</v>
      </c>
      <c r="I1886" t="s">
        <v>94</v>
      </c>
      <c r="J1886" s="1">
        <v>43406</v>
      </c>
      <c r="K1886">
        <v>0</v>
      </c>
      <c r="L1886">
        <v>1122.78</v>
      </c>
      <c r="N1886">
        <v>392</v>
      </c>
      <c r="Q1886">
        <v>267</v>
      </c>
    </row>
    <row r="1887" spans="1:17" x14ac:dyDescent="0.25">
      <c r="A1887">
        <v>16038</v>
      </c>
      <c r="B1887">
        <v>6</v>
      </c>
      <c r="C1887" t="s">
        <v>16</v>
      </c>
      <c r="D1887">
        <v>1923</v>
      </c>
      <c r="E1887" t="s">
        <v>85</v>
      </c>
      <c r="F1887">
        <v>171</v>
      </c>
      <c r="G1887" t="s">
        <v>78</v>
      </c>
      <c r="H1887">
        <v>3083</v>
      </c>
      <c r="I1887" t="s">
        <v>88</v>
      </c>
      <c r="J1887" s="1">
        <v>43406</v>
      </c>
      <c r="K1887">
        <v>0</v>
      </c>
      <c r="L1887">
        <v>1100</v>
      </c>
      <c r="N1887">
        <v>193</v>
      </c>
      <c r="Q1887">
        <v>270</v>
      </c>
    </row>
    <row r="1888" spans="1:17" x14ac:dyDescent="0.25">
      <c r="A1888">
        <v>16046</v>
      </c>
      <c r="B1888">
        <v>6</v>
      </c>
      <c r="C1888" t="s">
        <v>16</v>
      </c>
      <c r="D1888">
        <v>1653</v>
      </c>
      <c r="E1888" t="s">
        <v>20</v>
      </c>
      <c r="F1888">
        <v>236</v>
      </c>
      <c r="G1888" t="s">
        <v>44</v>
      </c>
      <c r="H1888">
        <v>4502</v>
      </c>
      <c r="I1888" t="s">
        <v>65</v>
      </c>
      <c r="J1888" s="1">
        <v>43406</v>
      </c>
      <c r="K1888">
        <v>0</v>
      </c>
      <c r="L1888">
        <v>4520</v>
      </c>
      <c r="N1888">
        <v>205</v>
      </c>
      <c r="Q1888">
        <v>252</v>
      </c>
    </row>
    <row r="1889" spans="1:17" x14ac:dyDescent="0.25">
      <c r="A1889">
        <v>16062</v>
      </c>
      <c r="B1889">
        <v>6</v>
      </c>
      <c r="C1889" t="s">
        <v>16</v>
      </c>
      <c r="D1889">
        <v>1846</v>
      </c>
      <c r="E1889" t="s">
        <v>414</v>
      </c>
      <c r="F1889">
        <v>82</v>
      </c>
      <c r="G1889" t="s">
        <v>58</v>
      </c>
      <c r="H1889">
        <v>1177</v>
      </c>
      <c r="I1889" t="s">
        <v>128</v>
      </c>
      <c r="J1889" s="1">
        <v>43406</v>
      </c>
      <c r="K1889">
        <v>0</v>
      </c>
      <c r="L1889">
        <v>14356</v>
      </c>
      <c r="N1889">
        <v>2</v>
      </c>
      <c r="Q1889">
        <v>110</v>
      </c>
    </row>
    <row r="1890" spans="1:17" x14ac:dyDescent="0.25">
      <c r="A1890">
        <v>16063</v>
      </c>
      <c r="B1890">
        <v>82</v>
      </c>
      <c r="C1890" t="s">
        <v>60</v>
      </c>
      <c r="D1890">
        <v>2000</v>
      </c>
      <c r="E1890" t="s">
        <v>61</v>
      </c>
      <c r="F1890">
        <v>33</v>
      </c>
      <c r="G1890" t="s">
        <v>30</v>
      </c>
      <c r="H1890">
        <v>451</v>
      </c>
      <c r="I1890" t="s">
        <v>219</v>
      </c>
      <c r="J1890" s="1">
        <v>43406</v>
      </c>
      <c r="K1890">
        <v>0</v>
      </c>
      <c r="L1890">
        <v>12896.15</v>
      </c>
      <c r="N1890">
        <v>129</v>
      </c>
      <c r="Q1890">
        <v>49</v>
      </c>
    </row>
    <row r="1891" spans="1:17" x14ac:dyDescent="0.25">
      <c r="A1891">
        <v>16123</v>
      </c>
      <c r="B1891">
        <v>6</v>
      </c>
      <c r="C1891" t="s">
        <v>16</v>
      </c>
      <c r="D1891">
        <v>1706</v>
      </c>
      <c r="E1891" t="s">
        <v>64</v>
      </c>
      <c r="F1891">
        <v>74</v>
      </c>
      <c r="G1891" t="s">
        <v>27</v>
      </c>
      <c r="H1891">
        <v>4446</v>
      </c>
      <c r="I1891" t="s">
        <v>28</v>
      </c>
      <c r="J1891" s="1">
        <v>43409</v>
      </c>
      <c r="K1891">
        <v>0</v>
      </c>
      <c r="L1891">
        <v>4600</v>
      </c>
      <c r="N1891">
        <v>90</v>
      </c>
      <c r="Q1891">
        <v>160</v>
      </c>
    </row>
    <row r="1892" spans="1:17" x14ac:dyDescent="0.25">
      <c r="A1892">
        <v>16125</v>
      </c>
      <c r="B1892">
        <v>6</v>
      </c>
      <c r="C1892" t="s">
        <v>16</v>
      </c>
      <c r="D1892">
        <v>1822</v>
      </c>
      <c r="E1892" t="s">
        <v>132</v>
      </c>
      <c r="F1892">
        <v>72</v>
      </c>
      <c r="G1892" t="s">
        <v>23</v>
      </c>
      <c r="H1892">
        <v>1028</v>
      </c>
      <c r="I1892" t="s">
        <v>133</v>
      </c>
      <c r="J1892" s="1">
        <v>43409</v>
      </c>
      <c r="K1892">
        <v>0</v>
      </c>
      <c r="L1892">
        <v>1255.3399999999999</v>
      </c>
      <c r="N1892">
        <v>422</v>
      </c>
      <c r="Q1892">
        <v>198</v>
      </c>
    </row>
    <row r="1893" spans="1:17" x14ac:dyDescent="0.25">
      <c r="A1893">
        <v>16126</v>
      </c>
      <c r="B1893">
        <v>2</v>
      </c>
      <c r="C1893" t="s">
        <v>13</v>
      </c>
      <c r="D1893">
        <v>1427</v>
      </c>
      <c r="E1893" t="s">
        <v>13</v>
      </c>
      <c r="F1893">
        <v>149</v>
      </c>
      <c r="G1893" t="s">
        <v>33</v>
      </c>
      <c r="H1893">
        <v>2943</v>
      </c>
      <c r="I1893" t="s">
        <v>175</v>
      </c>
      <c r="J1893" s="1">
        <v>43409</v>
      </c>
      <c r="K1893">
        <v>0</v>
      </c>
      <c r="L1893">
        <v>804</v>
      </c>
      <c r="N1893">
        <v>409</v>
      </c>
      <c r="Q1893">
        <v>87</v>
      </c>
    </row>
    <row r="1894" spans="1:17" x14ac:dyDescent="0.25">
      <c r="A1894">
        <v>16167</v>
      </c>
      <c r="B1894">
        <v>6</v>
      </c>
      <c r="C1894" t="s">
        <v>16</v>
      </c>
      <c r="D1894">
        <v>1653</v>
      </c>
      <c r="E1894" t="s">
        <v>20</v>
      </c>
      <c r="F1894">
        <v>65</v>
      </c>
      <c r="G1894" t="s">
        <v>21</v>
      </c>
      <c r="H1894">
        <v>935</v>
      </c>
      <c r="I1894" t="s">
        <v>22</v>
      </c>
      <c r="J1894" s="1">
        <v>43409</v>
      </c>
      <c r="K1894">
        <v>0</v>
      </c>
      <c r="L1894">
        <v>1764.7</v>
      </c>
      <c r="N1894">
        <v>196</v>
      </c>
      <c r="Q1894">
        <v>287</v>
      </c>
    </row>
    <row r="1895" spans="1:17" x14ac:dyDescent="0.25">
      <c r="A1895">
        <v>16185</v>
      </c>
      <c r="B1895">
        <v>6</v>
      </c>
      <c r="C1895" t="s">
        <v>16</v>
      </c>
      <c r="D1895">
        <v>1648</v>
      </c>
      <c r="E1895" t="s">
        <v>262</v>
      </c>
      <c r="F1895">
        <v>185</v>
      </c>
      <c r="G1895" t="s">
        <v>139</v>
      </c>
      <c r="H1895">
        <v>1351</v>
      </c>
      <c r="I1895" t="s">
        <v>258</v>
      </c>
      <c r="J1895" s="1">
        <v>43409</v>
      </c>
      <c r="K1895">
        <v>0</v>
      </c>
      <c r="L1895">
        <v>3186</v>
      </c>
      <c r="N1895">
        <v>182</v>
      </c>
      <c r="Q1895">
        <v>219</v>
      </c>
    </row>
    <row r="1896" spans="1:17" x14ac:dyDescent="0.25">
      <c r="A1896">
        <v>16189</v>
      </c>
      <c r="B1896">
        <v>6</v>
      </c>
      <c r="C1896" t="s">
        <v>16</v>
      </c>
      <c r="D1896">
        <v>1611</v>
      </c>
      <c r="E1896" t="s">
        <v>17</v>
      </c>
      <c r="F1896">
        <v>24</v>
      </c>
      <c r="G1896" t="s">
        <v>18</v>
      </c>
      <c r="H1896">
        <v>298</v>
      </c>
      <c r="I1896" t="s">
        <v>19</v>
      </c>
      <c r="J1896" s="1">
        <v>43409</v>
      </c>
      <c r="K1896">
        <v>0</v>
      </c>
      <c r="L1896">
        <v>620</v>
      </c>
      <c r="N1896">
        <v>418</v>
      </c>
      <c r="Q1896">
        <v>94</v>
      </c>
    </row>
    <row r="1897" spans="1:17" x14ac:dyDescent="0.25">
      <c r="A1897">
        <v>16213</v>
      </c>
      <c r="B1897">
        <v>2</v>
      </c>
      <c r="C1897" t="s">
        <v>13</v>
      </c>
      <c r="D1897">
        <v>4743</v>
      </c>
      <c r="E1897" t="s">
        <v>13</v>
      </c>
      <c r="F1897">
        <v>74</v>
      </c>
      <c r="G1897" t="s">
        <v>27</v>
      </c>
      <c r="H1897">
        <v>4441</v>
      </c>
      <c r="I1897" t="s">
        <v>91</v>
      </c>
      <c r="J1897" s="1">
        <v>43409</v>
      </c>
      <c r="K1897">
        <v>0</v>
      </c>
      <c r="L1897">
        <v>2749.68</v>
      </c>
      <c r="N1897">
        <v>14</v>
      </c>
      <c r="Q1897">
        <v>3</v>
      </c>
    </row>
    <row r="1898" spans="1:17" x14ac:dyDescent="0.25">
      <c r="A1898">
        <v>16261</v>
      </c>
      <c r="B1898">
        <v>82</v>
      </c>
      <c r="C1898" t="s">
        <v>60</v>
      </c>
      <c r="D1898">
        <v>2300</v>
      </c>
      <c r="E1898" t="s">
        <v>71</v>
      </c>
      <c r="F1898">
        <v>29</v>
      </c>
      <c r="G1898" t="s">
        <v>93</v>
      </c>
      <c r="H1898">
        <v>418</v>
      </c>
      <c r="I1898" t="s">
        <v>104</v>
      </c>
      <c r="J1898" s="1">
        <v>43410</v>
      </c>
      <c r="K1898">
        <v>1</v>
      </c>
      <c r="L1898">
        <v>1245</v>
      </c>
      <c r="N1898">
        <v>16</v>
      </c>
      <c r="Q1898">
        <v>94</v>
      </c>
    </row>
    <row r="1899" spans="1:17" x14ac:dyDescent="0.25">
      <c r="A1899">
        <v>16267</v>
      </c>
      <c r="B1899">
        <v>82</v>
      </c>
      <c r="C1899" t="s">
        <v>60</v>
      </c>
      <c r="D1899">
        <v>3000</v>
      </c>
      <c r="E1899" t="s">
        <v>60</v>
      </c>
      <c r="F1899">
        <v>68</v>
      </c>
      <c r="G1899" t="s">
        <v>157</v>
      </c>
      <c r="H1899">
        <v>10</v>
      </c>
      <c r="I1899" t="s">
        <v>158</v>
      </c>
      <c r="J1899" s="1">
        <v>43410</v>
      </c>
      <c r="K1899">
        <v>0</v>
      </c>
      <c r="L1899">
        <v>5700</v>
      </c>
      <c r="N1899">
        <v>118</v>
      </c>
      <c r="Q1899">
        <v>216</v>
      </c>
    </row>
    <row r="1900" spans="1:17" x14ac:dyDescent="0.25">
      <c r="A1900">
        <v>16303</v>
      </c>
      <c r="B1900">
        <v>6</v>
      </c>
      <c r="C1900" t="s">
        <v>16</v>
      </c>
      <c r="D1900">
        <v>1629</v>
      </c>
      <c r="E1900" t="s">
        <v>130</v>
      </c>
      <c r="F1900">
        <v>74</v>
      </c>
      <c r="G1900" t="s">
        <v>27</v>
      </c>
      <c r="H1900">
        <v>4441</v>
      </c>
      <c r="I1900" t="s">
        <v>91</v>
      </c>
      <c r="J1900" s="1">
        <v>43410</v>
      </c>
      <c r="K1900">
        <v>0</v>
      </c>
      <c r="L1900">
        <v>3190</v>
      </c>
      <c r="N1900">
        <v>398</v>
      </c>
      <c r="Q1900">
        <v>194</v>
      </c>
    </row>
    <row r="1901" spans="1:17" x14ac:dyDescent="0.25">
      <c r="A1901">
        <v>16334</v>
      </c>
      <c r="B1901">
        <v>6</v>
      </c>
      <c r="C1901" t="s">
        <v>16</v>
      </c>
      <c r="D1901">
        <v>1604</v>
      </c>
      <c r="E1901" t="s">
        <v>272</v>
      </c>
      <c r="F1901">
        <v>51</v>
      </c>
      <c r="G1901" t="s">
        <v>107</v>
      </c>
      <c r="H1901">
        <v>717</v>
      </c>
      <c r="I1901" t="s">
        <v>146</v>
      </c>
      <c r="J1901" s="1">
        <v>43410</v>
      </c>
      <c r="K1901">
        <v>0</v>
      </c>
      <c r="L1901">
        <v>1176.5999999999999</v>
      </c>
      <c r="N1901">
        <v>13</v>
      </c>
      <c r="Q1901">
        <v>117</v>
      </c>
    </row>
    <row r="1902" spans="1:17" x14ac:dyDescent="0.25">
      <c r="A1902">
        <v>16386</v>
      </c>
      <c r="B1902">
        <v>2</v>
      </c>
      <c r="C1902" t="s">
        <v>13</v>
      </c>
      <c r="D1902">
        <v>1414</v>
      </c>
      <c r="E1902" t="s">
        <v>13</v>
      </c>
      <c r="F1902">
        <v>74</v>
      </c>
      <c r="G1902" t="s">
        <v>27</v>
      </c>
      <c r="H1902">
        <v>4446</v>
      </c>
      <c r="I1902" t="s">
        <v>28</v>
      </c>
      <c r="J1902" s="1">
        <v>43410</v>
      </c>
      <c r="K1902">
        <v>0</v>
      </c>
      <c r="L1902">
        <v>9343.82</v>
      </c>
      <c r="N1902">
        <v>474</v>
      </c>
      <c r="Q1902">
        <v>225</v>
      </c>
    </row>
    <row r="1903" spans="1:17" x14ac:dyDescent="0.25">
      <c r="A1903">
        <v>16402</v>
      </c>
      <c r="B1903">
        <v>6</v>
      </c>
      <c r="C1903" t="s">
        <v>16</v>
      </c>
      <c r="D1903">
        <v>1684</v>
      </c>
      <c r="E1903" t="s">
        <v>352</v>
      </c>
      <c r="F1903">
        <v>74</v>
      </c>
      <c r="G1903" t="s">
        <v>27</v>
      </c>
      <c r="H1903">
        <v>4446</v>
      </c>
      <c r="I1903" t="s">
        <v>28</v>
      </c>
      <c r="J1903" s="1">
        <v>43411</v>
      </c>
      <c r="K1903">
        <v>0</v>
      </c>
      <c r="L1903">
        <v>5867.44</v>
      </c>
      <c r="N1903">
        <v>491</v>
      </c>
      <c r="Q1903">
        <v>146</v>
      </c>
    </row>
    <row r="1904" spans="1:17" x14ac:dyDescent="0.25">
      <c r="A1904">
        <v>16427</v>
      </c>
      <c r="B1904">
        <v>6</v>
      </c>
      <c r="C1904" t="s">
        <v>16</v>
      </c>
      <c r="D1904">
        <v>1607</v>
      </c>
      <c r="E1904" t="s">
        <v>456</v>
      </c>
      <c r="F1904">
        <v>236</v>
      </c>
      <c r="G1904" t="s">
        <v>44</v>
      </c>
      <c r="H1904">
        <v>4502</v>
      </c>
      <c r="I1904" t="s">
        <v>65</v>
      </c>
      <c r="J1904" s="1">
        <v>43411</v>
      </c>
      <c r="K1904">
        <v>0</v>
      </c>
      <c r="L1904">
        <v>490</v>
      </c>
      <c r="N1904">
        <v>280</v>
      </c>
      <c r="Q1904">
        <v>135</v>
      </c>
    </row>
    <row r="1905" spans="1:17" x14ac:dyDescent="0.25">
      <c r="A1905">
        <v>16489</v>
      </c>
      <c r="B1905">
        <v>6</v>
      </c>
      <c r="C1905" t="s">
        <v>16</v>
      </c>
      <c r="D1905">
        <v>1900</v>
      </c>
      <c r="E1905" t="s">
        <v>55</v>
      </c>
      <c r="F1905">
        <v>47</v>
      </c>
      <c r="G1905" t="s">
        <v>56</v>
      </c>
      <c r="H1905">
        <v>656</v>
      </c>
      <c r="I1905" t="s">
        <v>57</v>
      </c>
      <c r="J1905" s="1">
        <v>43411</v>
      </c>
      <c r="K1905">
        <v>1</v>
      </c>
      <c r="L1905">
        <v>289.39999999999998</v>
      </c>
      <c r="N1905">
        <v>22</v>
      </c>
      <c r="Q1905">
        <v>75</v>
      </c>
    </row>
    <row r="1906" spans="1:17" x14ac:dyDescent="0.25">
      <c r="A1906">
        <v>16545</v>
      </c>
      <c r="B1906">
        <v>6</v>
      </c>
      <c r="C1906" t="s">
        <v>16</v>
      </c>
      <c r="D1906">
        <v>1684</v>
      </c>
      <c r="E1906" t="s">
        <v>352</v>
      </c>
      <c r="F1906">
        <v>74</v>
      </c>
      <c r="G1906" t="s">
        <v>27</v>
      </c>
      <c r="H1906">
        <v>4469</v>
      </c>
      <c r="I1906" t="s">
        <v>439</v>
      </c>
      <c r="J1906" s="1">
        <v>43412</v>
      </c>
      <c r="K1906">
        <v>0</v>
      </c>
      <c r="L1906">
        <v>8718.92</v>
      </c>
      <c r="N1906">
        <v>267</v>
      </c>
      <c r="Q1906">
        <v>144</v>
      </c>
    </row>
    <row r="1907" spans="1:17" x14ac:dyDescent="0.25">
      <c r="A1907">
        <v>16553</v>
      </c>
      <c r="B1907">
        <v>6</v>
      </c>
      <c r="C1907" t="s">
        <v>16</v>
      </c>
      <c r="D1907">
        <v>1643</v>
      </c>
      <c r="E1907" t="s">
        <v>66</v>
      </c>
      <c r="F1907">
        <v>16</v>
      </c>
      <c r="G1907" t="s">
        <v>76</v>
      </c>
      <c r="H1907">
        <v>132</v>
      </c>
      <c r="I1907" t="s">
        <v>77</v>
      </c>
      <c r="J1907" s="1">
        <v>43412</v>
      </c>
      <c r="K1907">
        <v>0</v>
      </c>
      <c r="L1907">
        <v>312.32</v>
      </c>
      <c r="N1907">
        <v>302</v>
      </c>
      <c r="Q1907">
        <v>111</v>
      </c>
    </row>
    <row r="1908" spans="1:17" x14ac:dyDescent="0.25">
      <c r="A1908">
        <v>16555</v>
      </c>
      <c r="B1908">
        <v>6</v>
      </c>
      <c r="C1908" t="s">
        <v>16</v>
      </c>
      <c r="D1908">
        <v>1611</v>
      </c>
      <c r="E1908" t="s">
        <v>17</v>
      </c>
      <c r="F1908">
        <v>74</v>
      </c>
      <c r="G1908" t="s">
        <v>27</v>
      </c>
      <c r="H1908">
        <v>4457</v>
      </c>
      <c r="I1908" t="s">
        <v>195</v>
      </c>
      <c r="J1908" s="1">
        <v>43412</v>
      </c>
      <c r="K1908">
        <v>0</v>
      </c>
      <c r="L1908">
        <v>1240</v>
      </c>
      <c r="N1908">
        <v>356</v>
      </c>
      <c r="Q1908">
        <v>243</v>
      </c>
    </row>
    <row r="1909" spans="1:17" x14ac:dyDescent="0.25">
      <c r="A1909">
        <v>16560</v>
      </c>
      <c r="B1909">
        <v>6</v>
      </c>
      <c r="C1909" t="s">
        <v>16</v>
      </c>
      <c r="D1909">
        <v>2804</v>
      </c>
      <c r="E1909" t="s">
        <v>619</v>
      </c>
      <c r="F1909">
        <v>47</v>
      </c>
      <c r="G1909" t="s">
        <v>56</v>
      </c>
      <c r="H1909">
        <v>656</v>
      </c>
      <c r="I1909" t="s">
        <v>57</v>
      </c>
      <c r="J1909" s="1">
        <v>43412</v>
      </c>
      <c r="K1909">
        <v>1</v>
      </c>
      <c r="L1909">
        <v>10053.549999999999</v>
      </c>
      <c r="N1909">
        <v>5</v>
      </c>
      <c r="Q1909">
        <v>224</v>
      </c>
    </row>
    <row r="1910" spans="1:17" x14ac:dyDescent="0.25">
      <c r="A1910">
        <v>15836</v>
      </c>
      <c r="B1910">
        <v>6</v>
      </c>
      <c r="C1910" t="s">
        <v>16</v>
      </c>
      <c r="D1910">
        <v>1611</v>
      </c>
      <c r="E1910" t="s">
        <v>17</v>
      </c>
      <c r="F1910">
        <v>110</v>
      </c>
      <c r="G1910" t="s">
        <v>275</v>
      </c>
      <c r="H1910">
        <v>1691</v>
      </c>
      <c r="I1910" t="s">
        <v>524</v>
      </c>
      <c r="J1910" s="1">
        <v>43404</v>
      </c>
      <c r="K1910">
        <v>0</v>
      </c>
      <c r="L1910">
        <v>1410</v>
      </c>
      <c r="N1910">
        <v>398</v>
      </c>
      <c r="Q1910">
        <v>252</v>
      </c>
    </row>
    <row r="1911" spans="1:17" x14ac:dyDescent="0.25">
      <c r="A1911">
        <v>16087</v>
      </c>
      <c r="B1911">
        <v>2</v>
      </c>
      <c r="C1911" t="s">
        <v>13</v>
      </c>
      <c r="D1911">
        <v>1231</v>
      </c>
      <c r="E1911" t="s">
        <v>13</v>
      </c>
      <c r="F1911">
        <v>74</v>
      </c>
      <c r="G1911" t="s">
        <v>27</v>
      </c>
      <c r="H1911">
        <v>4473</v>
      </c>
      <c r="I1911" t="s">
        <v>90</v>
      </c>
      <c r="J1911" s="1">
        <v>43406</v>
      </c>
      <c r="K1911">
        <v>0</v>
      </c>
      <c r="L1911">
        <v>1995</v>
      </c>
      <c r="N1911">
        <v>426</v>
      </c>
      <c r="Q1911">
        <v>7</v>
      </c>
    </row>
    <row r="1912" spans="1:17" x14ac:dyDescent="0.25">
      <c r="A1912">
        <v>16562</v>
      </c>
      <c r="B1912">
        <v>82</v>
      </c>
      <c r="C1912" t="s">
        <v>60</v>
      </c>
      <c r="D1912">
        <v>2130</v>
      </c>
      <c r="E1912" t="s">
        <v>227</v>
      </c>
      <c r="F1912">
        <v>218</v>
      </c>
      <c r="G1912" t="s">
        <v>498</v>
      </c>
      <c r="H1912">
        <v>4257</v>
      </c>
      <c r="I1912" t="s">
        <v>499</v>
      </c>
      <c r="J1912" s="1">
        <v>43412</v>
      </c>
      <c r="K1912">
        <v>0</v>
      </c>
      <c r="L1912">
        <v>3294.99</v>
      </c>
      <c r="N1912">
        <v>423</v>
      </c>
      <c r="Q1912">
        <v>208</v>
      </c>
    </row>
    <row r="1913" spans="1:17" x14ac:dyDescent="0.25">
      <c r="A1913">
        <v>16565</v>
      </c>
      <c r="B1913">
        <v>6</v>
      </c>
      <c r="C1913" t="s">
        <v>16</v>
      </c>
      <c r="D1913">
        <v>1684</v>
      </c>
      <c r="E1913" t="s">
        <v>352</v>
      </c>
      <c r="F1913">
        <v>74</v>
      </c>
      <c r="G1913" t="s">
        <v>27</v>
      </c>
      <c r="H1913">
        <v>4469</v>
      </c>
      <c r="I1913" t="s">
        <v>439</v>
      </c>
      <c r="J1913" s="1">
        <v>43412</v>
      </c>
      <c r="K1913">
        <v>0</v>
      </c>
      <c r="L1913">
        <v>13254.13</v>
      </c>
      <c r="N1913">
        <v>359</v>
      </c>
      <c r="Q1913">
        <v>95</v>
      </c>
    </row>
    <row r="1914" spans="1:17" x14ac:dyDescent="0.25">
      <c r="A1914">
        <v>16612</v>
      </c>
      <c r="B1914">
        <v>2</v>
      </c>
      <c r="C1914" t="s">
        <v>13</v>
      </c>
      <c r="D1914">
        <v>1437</v>
      </c>
      <c r="E1914" t="s">
        <v>13</v>
      </c>
      <c r="F1914">
        <v>115</v>
      </c>
      <c r="G1914" t="s">
        <v>83</v>
      </c>
      <c r="H1914">
        <v>1970</v>
      </c>
      <c r="I1914" t="s">
        <v>620</v>
      </c>
      <c r="J1914" s="1">
        <v>43412</v>
      </c>
      <c r="K1914">
        <v>0</v>
      </c>
      <c r="L1914">
        <v>6798</v>
      </c>
      <c r="N1914">
        <v>84</v>
      </c>
      <c r="Q1914">
        <v>217</v>
      </c>
    </row>
    <row r="1915" spans="1:17" x14ac:dyDescent="0.25">
      <c r="A1915">
        <v>16622</v>
      </c>
      <c r="B1915">
        <v>6</v>
      </c>
      <c r="C1915" t="s">
        <v>16</v>
      </c>
      <c r="D1915">
        <v>1611</v>
      </c>
      <c r="E1915" t="s">
        <v>17</v>
      </c>
      <c r="F1915">
        <v>59</v>
      </c>
      <c r="G1915" t="s">
        <v>246</v>
      </c>
      <c r="H1915">
        <v>742</v>
      </c>
      <c r="I1915" t="s">
        <v>45</v>
      </c>
      <c r="J1915" s="1">
        <v>43412</v>
      </c>
      <c r="K1915">
        <v>0</v>
      </c>
      <c r="L1915">
        <v>650</v>
      </c>
      <c r="N1915">
        <v>332</v>
      </c>
      <c r="Q1915">
        <v>200</v>
      </c>
    </row>
    <row r="1916" spans="1:17" x14ac:dyDescent="0.25">
      <c r="A1916">
        <v>16663</v>
      </c>
      <c r="B1916">
        <v>2</v>
      </c>
      <c r="C1916" t="s">
        <v>13</v>
      </c>
      <c r="D1916">
        <v>1428</v>
      </c>
      <c r="E1916" t="s">
        <v>283</v>
      </c>
      <c r="F1916">
        <v>185</v>
      </c>
      <c r="G1916" t="s">
        <v>139</v>
      </c>
      <c r="H1916">
        <v>1422</v>
      </c>
      <c r="I1916" t="s">
        <v>209</v>
      </c>
      <c r="J1916" s="1">
        <v>43413</v>
      </c>
      <c r="K1916">
        <v>0</v>
      </c>
      <c r="L1916">
        <v>2470.94</v>
      </c>
      <c r="N1916">
        <v>145</v>
      </c>
      <c r="Q1916">
        <v>225</v>
      </c>
    </row>
    <row r="1917" spans="1:17" x14ac:dyDescent="0.25">
      <c r="A1917">
        <v>16671</v>
      </c>
      <c r="B1917">
        <v>6</v>
      </c>
      <c r="C1917" t="s">
        <v>16</v>
      </c>
      <c r="D1917">
        <v>1923</v>
      </c>
      <c r="E1917" t="s">
        <v>85</v>
      </c>
      <c r="F1917">
        <v>171</v>
      </c>
      <c r="G1917" t="s">
        <v>78</v>
      </c>
      <c r="H1917">
        <v>3083</v>
      </c>
      <c r="I1917" t="s">
        <v>88</v>
      </c>
      <c r="J1917" s="1">
        <v>43413</v>
      </c>
      <c r="K1917">
        <v>0</v>
      </c>
      <c r="L1917">
        <v>1190</v>
      </c>
      <c r="N1917">
        <v>357</v>
      </c>
      <c r="Q1917">
        <v>277</v>
      </c>
    </row>
    <row r="1918" spans="1:17" x14ac:dyDescent="0.25">
      <c r="A1918">
        <v>16704</v>
      </c>
      <c r="B1918">
        <v>2</v>
      </c>
      <c r="C1918" t="s">
        <v>13</v>
      </c>
      <c r="D1918">
        <v>1115</v>
      </c>
      <c r="E1918" t="s">
        <v>13</v>
      </c>
      <c r="F1918">
        <v>72</v>
      </c>
      <c r="G1918" t="s">
        <v>23</v>
      </c>
      <c r="H1918">
        <v>1005</v>
      </c>
      <c r="I1918" t="s">
        <v>24</v>
      </c>
      <c r="J1918" s="1">
        <v>43413</v>
      </c>
      <c r="K1918">
        <v>0</v>
      </c>
      <c r="L1918">
        <v>8220</v>
      </c>
      <c r="N1918">
        <v>21</v>
      </c>
      <c r="Q1918">
        <v>33</v>
      </c>
    </row>
    <row r="1919" spans="1:17" x14ac:dyDescent="0.25">
      <c r="A1919">
        <v>16727</v>
      </c>
      <c r="B1919">
        <v>6</v>
      </c>
      <c r="C1919" t="s">
        <v>16</v>
      </c>
      <c r="D1919">
        <v>1611</v>
      </c>
      <c r="E1919" t="s">
        <v>17</v>
      </c>
      <c r="F1919">
        <v>212</v>
      </c>
      <c r="G1919" t="s">
        <v>39</v>
      </c>
      <c r="H1919">
        <v>3639</v>
      </c>
      <c r="I1919" t="s">
        <v>54</v>
      </c>
      <c r="J1919" s="1">
        <v>43413</v>
      </c>
      <c r="K1919">
        <v>0</v>
      </c>
      <c r="L1919">
        <v>4580</v>
      </c>
      <c r="N1919">
        <v>199</v>
      </c>
      <c r="Q1919">
        <v>261</v>
      </c>
    </row>
    <row r="1920" spans="1:17" x14ac:dyDescent="0.25">
      <c r="A1920">
        <v>16729</v>
      </c>
      <c r="B1920">
        <v>6</v>
      </c>
      <c r="C1920" t="s">
        <v>16</v>
      </c>
      <c r="D1920">
        <v>1684</v>
      </c>
      <c r="E1920" t="s">
        <v>352</v>
      </c>
      <c r="F1920">
        <v>72</v>
      </c>
      <c r="G1920" t="s">
        <v>23</v>
      </c>
      <c r="H1920">
        <v>1031</v>
      </c>
      <c r="I1920" t="s">
        <v>621</v>
      </c>
      <c r="J1920" s="1">
        <v>43413</v>
      </c>
      <c r="K1920">
        <v>0</v>
      </c>
      <c r="L1920">
        <v>14773.08</v>
      </c>
      <c r="N1920">
        <v>418</v>
      </c>
      <c r="Q1920">
        <v>71</v>
      </c>
    </row>
    <row r="1921" spans="1:17" x14ac:dyDescent="0.25">
      <c r="A1921">
        <v>16739</v>
      </c>
      <c r="B1921">
        <v>6</v>
      </c>
      <c r="C1921" t="s">
        <v>16</v>
      </c>
      <c r="D1921">
        <v>1822</v>
      </c>
      <c r="E1921" t="s">
        <v>132</v>
      </c>
      <c r="F1921">
        <v>24</v>
      </c>
      <c r="G1921" t="s">
        <v>18</v>
      </c>
      <c r="H1921">
        <v>295</v>
      </c>
      <c r="I1921" t="s">
        <v>38</v>
      </c>
      <c r="J1921" s="1">
        <v>43413</v>
      </c>
      <c r="K1921">
        <v>0</v>
      </c>
      <c r="L1921">
        <v>341.06</v>
      </c>
      <c r="N1921">
        <v>126</v>
      </c>
      <c r="Q1921">
        <v>271</v>
      </c>
    </row>
    <row r="1922" spans="1:17" x14ac:dyDescent="0.25">
      <c r="A1922">
        <v>16748</v>
      </c>
      <c r="B1922">
        <v>2</v>
      </c>
      <c r="C1922" t="s">
        <v>13</v>
      </c>
      <c r="D1922">
        <v>1057</v>
      </c>
      <c r="E1922" t="s">
        <v>13</v>
      </c>
      <c r="F1922">
        <v>74</v>
      </c>
      <c r="G1922" t="s">
        <v>27</v>
      </c>
      <c r="H1922">
        <v>4457</v>
      </c>
      <c r="I1922" t="s">
        <v>195</v>
      </c>
      <c r="J1922" s="1">
        <v>43413</v>
      </c>
      <c r="K1922">
        <v>0</v>
      </c>
      <c r="L1922">
        <v>300</v>
      </c>
      <c r="N1922">
        <v>160</v>
      </c>
      <c r="Q1922">
        <v>227</v>
      </c>
    </row>
    <row r="1923" spans="1:17" x14ac:dyDescent="0.25">
      <c r="A1923">
        <v>16750</v>
      </c>
      <c r="B1923">
        <v>2</v>
      </c>
      <c r="C1923" t="s">
        <v>13</v>
      </c>
      <c r="D1923">
        <v>1057</v>
      </c>
      <c r="E1923" t="s">
        <v>13</v>
      </c>
      <c r="F1923">
        <v>115</v>
      </c>
      <c r="G1923" t="s">
        <v>83</v>
      </c>
      <c r="H1923">
        <v>1966</v>
      </c>
      <c r="I1923" t="s">
        <v>622</v>
      </c>
      <c r="J1923" s="1">
        <v>43413</v>
      </c>
      <c r="K1923">
        <v>0</v>
      </c>
      <c r="L1923">
        <v>600</v>
      </c>
      <c r="N1923">
        <v>251</v>
      </c>
      <c r="Q1923">
        <v>146</v>
      </c>
    </row>
    <row r="1924" spans="1:17" x14ac:dyDescent="0.25">
      <c r="A1924">
        <v>16751</v>
      </c>
      <c r="B1924">
        <v>6</v>
      </c>
      <c r="C1924" t="s">
        <v>16</v>
      </c>
      <c r="D1924">
        <v>1604</v>
      </c>
      <c r="E1924" t="s">
        <v>109</v>
      </c>
      <c r="F1924">
        <v>149</v>
      </c>
      <c r="G1924" t="s">
        <v>33</v>
      </c>
      <c r="H1924">
        <v>2951</v>
      </c>
      <c r="I1924" t="s">
        <v>33</v>
      </c>
      <c r="J1924" s="1">
        <v>43413</v>
      </c>
      <c r="K1924">
        <v>0</v>
      </c>
      <c r="L1924">
        <v>400</v>
      </c>
      <c r="N1924">
        <v>71</v>
      </c>
      <c r="Q1924">
        <v>168</v>
      </c>
    </row>
    <row r="1925" spans="1:17" x14ac:dyDescent="0.25">
      <c r="A1925">
        <v>16753</v>
      </c>
      <c r="B1925">
        <v>6</v>
      </c>
      <c r="C1925" t="s">
        <v>16</v>
      </c>
      <c r="D1925">
        <v>1604</v>
      </c>
      <c r="E1925" t="s">
        <v>272</v>
      </c>
      <c r="F1925">
        <v>149</v>
      </c>
      <c r="G1925" t="s">
        <v>33</v>
      </c>
      <c r="H1925">
        <v>2951</v>
      </c>
      <c r="I1925" t="s">
        <v>33</v>
      </c>
      <c r="J1925" s="1">
        <v>43413</v>
      </c>
      <c r="K1925">
        <v>0</v>
      </c>
      <c r="L1925">
        <v>14296.68</v>
      </c>
      <c r="N1925">
        <v>426</v>
      </c>
      <c r="Q1925">
        <v>71</v>
      </c>
    </row>
    <row r="1926" spans="1:17" x14ac:dyDescent="0.25">
      <c r="A1926">
        <v>16827</v>
      </c>
      <c r="B1926">
        <v>6</v>
      </c>
      <c r="C1926" t="s">
        <v>16</v>
      </c>
      <c r="D1926">
        <v>1611</v>
      </c>
      <c r="E1926" t="s">
        <v>17</v>
      </c>
      <c r="F1926">
        <v>74</v>
      </c>
      <c r="G1926" t="s">
        <v>27</v>
      </c>
      <c r="H1926">
        <v>4457</v>
      </c>
      <c r="I1926" t="s">
        <v>195</v>
      </c>
      <c r="J1926" s="1">
        <v>43416</v>
      </c>
      <c r="K1926">
        <v>0</v>
      </c>
      <c r="L1926">
        <v>987</v>
      </c>
      <c r="N1926">
        <v>98</v>
      </c>
      <c r="Q1926">
        <v>228</v>
      </c>
    </row>
    <row r="1927" spans="1:17" x14ac:dyDescent="0.25">
      <c r="A1927">
        <v>16840</v>
      </c>
      <c r="B1927">
        <v>2</v>
      </c>
      <c r="C1927" t="s">
        <v>13</v>
      </c>
      <c r="D1927">
        <v>1427</v>
      </c>
      <c r="E1927" t="s">
        <v>13</v>
      </c>
      <c r="F1927">
        <v>115</v>
      </c>
      <c r="G1927" t="s">
        <v>83</v>
      </c>
      <c r="H1927">
        <v>1957</v>
      </c>
      <c r="I1927" t="s">
        <v>84</v>
      </c>
      <c r="J1927" s="1">
        <v>43416</v>
      </c>
      <c r="K1927">
        <v>0</v>
      </c>
      <c r="L1927">
        <v>9028.5</v>
      </c>
      <c r="N1927">
        <v>19</v>
      </c>
      <c r="Q1927">
        <v>281</v>
      </c>
    </row>
    <row r="1928" spans="1:17" x14ac:dyDescent="0.25">
      <c r="A1928">
        <v>16927</v>
      </c>
      <c r="B1928">
        <v>18</v>
      </c>
      <c r="C1928" t="s">
        <v>138</v>
      </c>
      <c r="D1928">
        <v>3470</v>
      </c>
      <c r="E1928" t="s">
        <v>127</v>
      </c>
      <c r="F1928">
        <v>185</v>
      </c>
      <c r="G1928" t="s">
        <v>139</v>
      </c>
      <c r="H1928">
        <v>1263</v>
      </c>
      <c r="I1928" t="s">
        <v>140</v>
      </c>
      <c r="J1928" s="1">
        <v>43417</v>
      </c>
      <c r="K1928">
        <v>0</v>
      </c>
      <c r="L1928">
        <v>3105.49</v>
      </c>
      <c r="N1928">
        <v>105</v>
      </c>
      <c r="Q1928">
        <v>236</v>
      </c>
    </row>
    <row r="1929" spans="1:17" x14ac:dyDescent="0.25">
      <c r="A1929">
        <v>16971</v>
      </c>
      <c r="B1929">
        <v>6</v>
      </c>
      <c r="C1929" t="s">
        <v>16</v>
      </c>
      <c r="D1929">
        <v>1672</v>
      </c>
      <c r="E1929" t="s">
        <v>98</v>
      </c>
      <c r="F1929">
        <v>236</v>
      </c>
      <c r="G1929" t="s">
        <v>44</v>
      </c>
      <c r="H1929">
        <v>4502</v>
      </c>
      <c r="I1929" t="s">
        <v>65</v>
      </c>
      <c r="J1929" s="1">
        <v>43417</v>
      </c>
      <c r="K1929">
        <v>0</v>
      </c>
      <c r="L1929">
        <v>3900.85</v>
      </c>
      <c r="N1929">
        <v>438</v>
      </c>
      <c r="Q1929">
        <v>269</v>
      </c>
    </row>
    <row r="1930" spans="1:17" x14ac:dyDescent="0.25">
      <c r="A1930">
        <v>16973</v>
      </c>
      <c r="B1930">
        <v>6</v>
      </c>
      <c r="C1930" t="s">
        <v>16</v>
      </c>
      <c r="D1930">
        <v>1704</v>
      </c>
      <c r="E1930" t="s">
        <v>72</v>
      </c>
      <c r="F1930">
        <v>178</v>
      </c>
      <c r="G1930" t="s">
        <v>114</v>
      </c>
      <c r="H1930">
        <v>3188</v>
      </c>
      <c r="I1930" t="s">
        <v>115</v>
      </c>
      <c r="J1930" s="1">
        <v>43417</v>
      </c>
      <c r="K1930">
        <v>0</v>
      </c>
      <c r="L1930">
        <v>213</v>
      </c>
      <c r="N1930">
        <v>57</v>
      </c>
      <c r="Q1930">
        <v>31</v>
      </c>
    </row>
    <row r="1931" spans="1:17" x14ac:dyDescent="0.25">
      <c r="A1931">
        <v>16979</v>
      </c>
      <c r="B1931">
        <v>6</v>
      </c>
      <c r="C1931" t="s">
        <v>16</v>
      </c>
      <c r="D1931">
        <v>1684</v>
      </c>
      <c r="E1931" t="s">
        <v>352</v>
      </c>
      <c r="F1931">
        <v>82</v>
      </c>
      <c r="G1931" t="s">
        <v>58</v>
      </c>
      <c r="H1931">
        <v>1170</v>
      </c>
      <c r="I1931" t="s">
        <v>97</v>
      </c>
      <c r="J1931" s="1">
        <v>43417</v>
      </c>
      <c r="K1931">
        <v>0</v>
      </c>
      <c r="L1931">
        <v>11379.94</v>
      </c>
      <c r="N1931">
        <v>339</v>
      </c>
      <c r="Q1931">
        <v>206</v>
      </c>
    </row>
    <row r="1932" spans="1:17" x14ac:dyDescent="0.25">
      <c r="A1932">
        <v>16982</v>
      </c>
      <c r="B1932">
        <v>6</v>
      </c>
      <c r="C1932" t="s">
        <v>16</v>
      </c>
      <c r="D1932">
        <v>1684</v>
      </c>
      <c r="E1932" t="s">
        <v>352</v>
      </c>
      <c r="F1932">
        <v>82</v>
      </c>
      <c r="G1932" t="s">
        <v>58</v>
      </c>
      <c r="H1932">
        <v>1170</v>
      </c>
      <c r="I1932" t="s">
        <v>97</v>
      </c>
      <c r="J1932" s="1">
        <v>43417</v>
      </c>
      <c r="K1932">
        <v>0</v>
      </c>
      <c r="L1932">
        <v>8248.09</v>
      </c>
      <c r="N1932">
        <v>272</v>
      </c>
      <c r="Q1932">
        <v>164</v>
      </c>
    </row>
    <row r="1933" spans="1:17" x14ac:dyDescent="0.25">
      <c r="A1933">
        <v>17051</v>
      </c>
      <c r="B1933">
        <v>82</v>
      </c>
      <c r="C1933" t="s">
        <v>60</v>
      </c>
      <c r="D1933">
        <v>2130</v>
      </c>
      <c r="E1933" t="s">
        <v>227</v>
      </c>
      <c r="F1933">
        <v>133</v>
      </c>
      <c r="G1933" t="s">
        <v>292</v>
      </c>
      <c r="H1933">
        <v>2731</v>
      </c>
      <c r="I1933" t="s">
        <v>293</v>
      </c>
      <c r="J1933" s="1">
        <v>43418</v>
      </c>
      <c r="K1933">
        <v>0</v>
      </c>
      <c r="L1933">
        <v>3995.91</v>
      </c>
      <c r="N1933">
        <v>400</v>
      </c>
      <c r="Q1933">
        <v>52</v>
      </c>
    </row>
    <row r="1934" spans="1:17" x14ac:dyDescent="0.25">
      <c r="A1934">
        <v>17064</v>
      </c>
      <c r="B1934">
        <v>6</v>
      </c>
      <c r="C1934" t="s">
        <v>16</v>
      </c>
      <c r="D1934">
        <v>1643</v>
      </c>
      <c r="E1934" t="s">
        <v>66</v>
      </c>
      <c r="F1934">
        <v>74</v>
      </c>
      <c r="G1934" t="s">
        <v>27</v>
      </c>
      <c r="H1934">
        <v>4483</v>
      </c>
      <c r="I1934" t="s">
        <v>129</v>
      </c>
      <c r="J1934" s="1">
        <v>43418</v>
      </c>
      <c r="K1934">
        <v>0</v>
      </c>
      <c r="L1934">
        <v>500</v>
      </c>
      <c r="N1934">
        <v>124</v>
      </c>
      <c r="Q1934">
        <v>150</v>
      </c>
    </row>
    <row r="1935" spans="1:17" x14ac:dyDescent="0.25">
      <c r="A1935">
        <v>17084</v>
      </c>
      <c r="B1935">
        <v>6</v>
      </c>
      <c r="C1935" t="s">
        <v>16</v>
      </c>
      <c r="D1935">
        <v>1653</v>
      </c>
      <c r="E1935" t="s">
        <v>20</v>
      </c>
      <c r="F1935">
        <v>65</v>
      </c>
      <c r="G1935" t="s">
        <v>21</v>
      </c>
      <c r="H1935">
        <v>935</v>
      </c>
      <c r="I1935" t="s">
        <v>22</v>
      </c>
      <c r="J1935" s="1">
        <v>43418</v>
      </c>
      <c r="K1935">
        <v>0</v>
      </c>
      <c r="L1935">
        <v>1753.46</v>
      </c>
      <c r="N1935">
        <v>462</v>
      </c>
      <c r="Q1935">
        <v>214</v>
      </c>
    </row>
    <row r="1936" spans="1:17" x14ac:dyDescent="0.25">
      <c r="A1936">
        <v>17126</v>
      </c>
      <c r="B1936">
        <v>2</v>
      </c>
      <c r="C1936" t="s">
        <v>13</v>
      </c>
      <c r="D1936">
        <v>1293</v>
      </c>
      <c r="E1936" t="s">
        <v>13</v>
      </c>
      <c r="F1936">
        <v>74</v>
      </c>
      <c r="G1936" t="s">
        <v>27</v>
      </c>
      <c r="H1936">
        <v>4441</v>
      </c>
      <c r="I1936" t="s">
        <v>91</v>
      </c>
      <c r="J1936" s="1">
        <v>43418</v>
      </c>
      <c r="K1936">
        <v>0</v>
      </c>
      <c r="L1936">
        <v>3150</v>
      </c>
      <c r="N1936">
        <v>134</v>
      </c>
      <c r="Q1936">
        <v>106</v>
      </c>
    </row>
    <row r="1937" spans="1:17" x14ac:dyDescent="0.25">
      <c r="A1937">
        <v>17168</v>
      </c>
      <c r="B1937">
        <v>6</v>
      </c>
      <c r="C1937" t="s">
        <v>16</v>
      </c>
      <c r="D1937">
        <v>1870</v>
      </c>
      <c r="E1937" t="s">
        <v>43</v>
      </c>
      <c r="F1937">
        <v>178</v>
      </c>
      <c r="G1937" t="s">
        <v>114</v>
      </c>
      <c r="H1937">
        <v>3188</v>
      </c>
      <c r="I1937" t="s">
        <v>115</v>
      </c>
      <c r="J1937" s="1">
        <v>43419</v>
      </c>
      <c r="K1937">
        <v>0</v>
      </c>
      <c r="L1937">
        <v>9575.64</v>
      </c>
      <c r="N1937">
        <v>210</v>
      </c>
      <c r="Q1937">
        <v>43</v>
      </c>
    </row>
    <row r="1938" spans="1:17" x14ac:dyDescent="0.25">
      <c r="A1938">
        <v>17190</v>
      </c>
      <c r="B1938">
        <v>6</v>
      </c>
      <c r="C1938" t="s">
        <v>16</v>
      </c>
      <c r="D1938">
        <v>1611</v>
      </c>
      <c r="E1938" t="s">
        <v>17</v>
      </c>
      <c r="F1938">
        <v>4</v>
      </c>
      <c r="G1938" t="s">
        <v>25</v>
      </c>
      <c r="H1938">
        <v>811</v>
      </c>
      <c r="I1938" t="s">
        <v>32</v>
      </c>
      <c r="J1938" s="1">
        <v>43419</v>
      </c>
      <c r="K1938">
        <v>0</v>
      </c>
      <c r="L1938">
        <v>3285</v>
      </c>
      <c r="N1938">
        <v>419</v>
      </c>
      <c r="Q1938">
        <v>199</v>
      </c>
    </row>
    <row r="1939" spans="1:17" x14ac:dyDescent="0.25">
      <c r="A1939">
        <v>17207</v>
      </c>
      <c r="B1939">
        <v>6</v>
      </c>
      <c r="C1939" t="s">
        <v>16</v>
      </c>
      <c r="D1939">
        <v>1604</v>
      </c>
      <c r="E1939" t="s">
        <v>272</v>
      </c>
      <c r="F1939">
        <v>149</v>
      </c>
      <c r="G1939" t="s">
        <v>33</v>
      </c>
      <c r="H1939">
        <v>2951</v>
      </c>
      <c r="I1939" t="s">
        <v>33</v>
      </c>
      <c r="J1939" s="1">
        <v>43419</v>
      </c>
      <c r="K1939">
        <v>0</v>
      </c>
      <c r="L1939">
        <v>14698.11</v>
      </c>
      <c r="N1939">
        <v>500</v>
      </c>
      <c r="Q1939">
        <v>149</v>
      </c>
    </row>
    <row r="1940" spans="1:17" x14ac:dyDescent="0.25">
      <c r="A1940">
        <v>17210</v>
      </c>
      <c r="B1940">
        <v>6</v>
      </c>
      <c r="C1940" t="s">
        <v>16</v>
      </c>
      <c r="D1940">
        <v>1648</v>
      </c>
      <c r="E1940" t="s">
        <v>262</v>
      </c>
      <c r="F1940">
        <v>185</v>
      </c>
      <c r="G1940" t="s">
        <v>139</v>
      </c>
      <c r="H1940">
        <v>1351</v>
      </c>
      <c r="I1940" t="s">
        <v>258</v>
      </c>
      <c r="J1940" s="1">
        <v>43419</v>
      </c>
      <c r="K1940">
        <v>0</v>
      </c>
      <c r="L1940">
        <v>3257</v>
      </c>
      <c r="N1940">
        <v>60</v>
      </c>
      <c r="Q1940">
        <v>58</v>
      </c>
    </row>
    <row r="1941" spans="1:17" x14ac:dyDescent="0.25">
      <c r="A1941">
        <v>17217</v>
      </c>
      <c r="B1941">
        <v>6</v>
      </c>
      <c r="C1941" t="s">
        <v>16</v>
      </c>
      <c r="D1941">
        <v>1611</v>
      </c>
      <c r="E1941" t="s">
        <v>17</v>
      </c>
      <c r="F1941">
        <v>82</v>
      </c>
      <c r="G1941" t="s">
        <v>58</v>
      </c>
      <c r="H1941">
        <v>1151</v>
      </c>
      <c r="I1941" t="s">
        <v>59</v>
      </c>
      <c r="J1941" s="1">
        <v>43419</v>
      </c>
      <c r="K1941">
        <v>0</v>
      </c>
      <c r="L1941">
        <v>625</v>
      </c>
      <c r="N1941">
        <v>322</v>
      </c>
      <c r="Q1941">
        <v>234</v>
      </c>
    </row>
    <row r="1942" spans="1:17" x14ac:dyDescent="0.25">
      <c r="A1942">
        <v>17237</v>
      </c>
      <c r="B1942">
        <v>2</v>
      </c>
      <c r="C1942" t="s">
        <v>13</v>
      </c>
      <c r="D1942">
        <v>1414</v>
      </c>
      <c r="E1942" t="s">
        <v>13</v>
      </c>
      <c r="F1942">
        <v>167</v>
      </c>
      <c r="G1942" t="s">
        <v>144</v>
      </c>
      <c r="H1942">
        <v>3085</v>
      </c>
      <c r="I1942" t="s">
        <v>318</v>
      </c>
      <c r="J1942" s="1">
        <v>43419</v>
      </c>
      <c r="K1942">
        <v>0</v>
      </c>
      <c r="L1942">
        <v>2352.16</v>
      </c>
      <c r="N1942">
        <v>463</v>
      </c>
      <c r="Q1942">
        <v>11</v>
      </c>
    </row>
    <row r="1943" spans="1:17" x14ac:dyDescent="0.25">
      <c r="A1943">
        <v>17251</v>
      </c>
      <c r="B1943">
        <v>6</v>
      </c>
      <c r="C1943" t="s">
        <v>16</v>
      </c>
      <c r="D1943">
        <v>1885</v>
      </c>
      <c r="E1943" t="s">
        <v>441</v>
      </c>
      <c r="F1943">
        <v>213</v>
      </c>
      <c r="G1943" t="s">
        <v>68</v>
      </c>
      <c r="H1943">
        <v>606</v>
      </c>
      <c r="I1943" t="s">
        <v>442</v>
      </c>
      <c r="J1943" s="1">
        <v>43424</v>
      </c>
      <c r="K1943">
        <v>0</v>
      </c>
      <c r="L1943">
        <v>4920</v>
      </c>
      <c r="N1943">
        <v>454</v>
      </c>
      <c r="Q1943">
        <v>61</v>
      </c>
    </row>
    <row r="1944" spans="1:17" x14ac:dyDescent="0.25">
      <c r="A1944">
        <v>17317</v>
      </c>
      <c r="B1944">
        <v>6</v>
      </c>
      <c r="C1944" t="s">
        <v>16</v>
      </c>
      <c r="D1944">
        <v>1643</v>
      </c>
      <c r="E1944" t="s">
        <v>66</v>
      </c>
      <c r="F1944">
        <v>74</v>
      </c>
      <c r="G1944" t="s">
        <v>27</v>
      </c>
      <c r="H1944">
        <v>4441</v>
      </c>
      <c r="I1944" t="s">
        <v>91</v>
      </c>
      <c r="J1944" s="1">
        <v>43420</v>
      </c>
      <c r="K1944">
        <v>0</v>
      </c>
      <c r="L1944">
        <v>600</v>
      </c>
      <c r="N1944">
        <v>374</v>
      </c>
      <c r="Q1944">
        <v>233</v>
      </c>
    </row>
    <row r="1945" spans="1:17" x14ac:dyDescent="0.25">
      <c r="A1945">
        <v>17495</v>
      </c>
      <c r="B1945">
        <v>2</v>
      </c>
      <c r="C1945" t="s">
        <v>13</v>
      </c>
      <c r="D1945">
        <v>4743</v>
      </c>
      <c r="E1945" t="s">
        <v>13</v>
      </c>
      <c r="F1945">
        <v>29</v>
      </c>
      <c r="G1945" t="s">
        <v>93</v>
      </c>
      <c r="H1945">
        <v>418</v>
      </c>
      <c r="I1945" t="s">
        <v>104</v>
      </c>
      <c r="J1945" s="1">
        <v>43424</v>
      </c>
      <c r="K1945">
        <v>0</v>
      </c>
      <c r="L1945">
        <v>985.25</v>
      </c>
      <c r="N1945">
        <v>348</v>
      </c>
      <c r="Q1945">
        <v>119</v>
      </c>
    </row>
    <row r="1946" spans="1:17" x14ac:dyDescent="0.25">
      <c r="A1946">
        <v>17547</v>
      </c>
      <c r="B1946">
        <v>6</v>
      </c>
      <c r="C1946" t="s">
        <v>16</v>
      </c>
      <c r="D1946">
        <v>1643</v>
      </c>
      <c r="E1946" t="s">
        <v>66</v>
      </c>
      <c r="F1946">
        <v>74</v>
      </c>
      <c r="G1946" t="s">
        <v>27</v>
      </c>
      <c r="H1946">
        <v>4473</v>
      </c>
      <c r="I1946" t="s">
        <v>90</v>
      </c>
      <c r="J1946" s="1">
        <v>43425</v>
      </c>
      <c r="K1946">
        <v>0</v>
      </c>
      <c r="L1946">
        <v>1000</v>
      </c>
      <c r="N1946">
        <v>144</v>
      </c>
      <c r="Q1946">
        <v>209</v>
      </c>
    </row>
    <row r="1947" spans="1:17" x14ac:dyDescent="0.25">
      <c r="A1947">
        <v>17574</v>
      </c>
      <c r="B1947">
        <v>6</v>
      </c>
      <c r="C1947" t="s">
        <v>16</v>
      </c>
      <c r="D1947">
        <v>1604</v>
      </c>
      <c r="E1947" t="s">
        <v>272</v>
      </c>
      <c r="F1947">
        <v>74</v>
      </c>
      <c r="G1947" t="s">
        <v>27</v>
      </c>
      <c r="H1947">
        <v>4441</v>
      </c>
      <c r="I1947" t="s">
        <v>91</v>
      </c>
      <c r="J1947" s="1">
        <v>43425</v>
      </c>
      <c r="K1947">
        <v>0</v>
      </c>
      <c r="L1947">
        <v>7266.6</v>
      </c>
      <c r="N1947">
        <v>186</v>
      </c>
      <c r="Q1947">
        <v>6</v>
      </c>
    </row>
    <row r="1948" spans="1:17" x14ac:dyDescent="0.25">
      <c r="A1948">
        <v>17793</v>
      </c>
      <c r="B1948">
        <v>2</v>
      </c>
      <c r="C1948" t="s">
        <v>13</v>
      </c>
      <c r="D1948">
        <v>1414</v>
      </c>
      <c r="E1948" t="s">
        <v>13</v>
      </c>
      <c r="F1948">
        <v>74</v>
      </c>
      <c r="G1948" t="s">
        <v>27</v>
      </c>
      <c r="H1948">
        <v>4446</v>
      </c>
      <c r="I1948" t="s">
        <v>28</v>
      </c>
      <c r="J1948" s="1">
        <v>43426</v>
      </c>
      <c r="K1948">
        <v>0</v>
      </c>
      <c r="L1948">
        <v>789.26</v>
      </c>
      <c r="N1948">
        <v>204</v>
      </c>
      <c r="Q1948">
        <v>189</v>
      </c>
    </row>
    <row r="1949" spans="1:17" x14ac:dyDescent="0.25">
      <c r="A1949">
        <v>16997</v>
      </c>
      <c r="B1949">
        <v>6</v>
      </c>
      <c r="C1949" t="s">
        <v>16</v>
      </c>
      <c r="D1949">
        <v>1619</v>
      </c>
      <c r="E1949" t="s">
        <v>623</v>
      </c>
      <c r="F1949">
        <v>47</v>
      </c>
      <c r="G1949" t="s">
        <v>56</v>
      </c>
      <c r="H1949">
        <v>656</v>
      </c>
      <c r="I1949" t="s">
        <v>57</v>
      </c>
      <c r="J1949" s="1">
        <v>43417</v>
      </c>
      <c r="K1949">
        <v>1</v>
      </c>
      <c r="L1949">
        <v>2884.32</v>
      </c>
      <c r="N1949">
        <v>279</v>
      </c>
      <c r="Q1949">
        <v>65</v>
      </c>
    </row>
    <row r="1950" spans="1:17" x14ac:dyDescent="0.25">
      <c r="A1950">
        <v>17303</v>
      </c>
      <c r="B1950">
        <v>2</v>
      </c>
      <c r="C1950" t="s">
        <v>13</v>
      </c>
      <c r="D1950">
        <v>1414</v>
      </c>
      <c r="E1950" t="s">
        <v>13</v>
      </c>
      <c r="F1950">
        <v>72</v>
      </c>
      <c r="G1950" t="s">
        <v>23</v>
      </c>
      <c r="H1950">
        <v>1036</v>
      </c>
      <c r="I1950" t="s">
        <v>624</v>
      </c>
      <c r="J1950" s="1">
        <v>43420</v>
      </c>
      <c r="K1950">
        <v>0</v>
      </c>
      <c r="L1950">
        <v>3607.09</v>
      </c>
      <c r="N1950">
        <v>331</v>
      </c>
      <c r="Q1950">
        <v>286</v>
      </c>
    </row>
    <row r="1951" spans="1:17" x14ac:dyDescent="0.25">
      <c r="A1951">
        <v>17357</v>
      </c>
      <c r="B1951">
        <v>90</v>
      </c>
      <c r="C1951" t="s">
        <v>215</v>
      </c>
      <c r="D1951">
        <v>4000</v>
      </c>
      <c r="E1951" t="s">
        <v>216</v>
      </c>
      <c r="F1951">
        <v>146</v>
      </c>
      <c r="G1951" t="s">
        <v>625</v>
      </c>
      <c r="H1951">
        <v>2866</v>
      </c>
      <c r="I1951" t="s">
        <v>626</v>
      </c>
      <c r="J1951" s="1">
        <v>43420</v>
      </c>
      <c r="K1951">
        <v>0</v>
      </c>
      <c r="L1951">
        <v>960</v>
      </c>
      <c r="N1951">
        <v>255</v>
      </c>
      <c r="Q1951">
        <v>175</v>
      </c>
    </row>
    <row r="1952" spans="1:17" x14ac:dyDescent="0.25">
      <c r="A1952">
        <v>17407</v>
      </c>
      <c r="B1952">
        <v>82</v>
      </c>
      <c r="C1952" t="s">
        <v>60</v>
      </c>
      <c r="D1952">
        <v>2919</v>
      </c>
      <c r="E1952" t="s">
        <v>566</v>
      </c>
      <c r="F1952">
        <v>74</v>
      </c>
      <c r="G1952" t="s">
        <v>27</v>
      </c>
      <c r="H1952">
        <v>4454</v>
      </c>
      <c r="I1952" t="s">
        <v>405</v>
      </c>
      <c r="J1952" s="1">
        <v>43424</v>
      </c>
      <c r="K1952">
        <v>0</v>
      </c>
      <c r="L1952">
        <v>5500</v>
      </c>
      <c r="N1952">
        <v>382</v>
      </c>
      <c r="Q1952">
        <v>11</v>
      </c>
    </row>
    <row r="1953" spans="1:17" x14ac:dyDescent="0.25">
      <c r="A1953">
        <v>17476</v>
      </c>
      <c r="B1953">
        <v>2</v>
      </c>
      <c r="C1953" t="s">
        <v>13</v>
      </c>
      <c r="D1953">
        <v>1428</v>
      </c>
      <c r="E1953" t="s">
        <v>13</v>
      </c>
      <c r="F1953">
        <v>236</v>
      </c>
      <c r="G1953" t="s">
        <v>44</v>
      </c>
      <c r="H1953">
        <v>4502</v>
      </c>
      <c r="I1953" t="s">
        <v>65</v>
      </c>
      <c r="J1953" s="1">
        <v>43424</v>
      </c>
      <c r="K1953">
        <v>0</v>
      </c>
      <c r="L1953">
        <v>1445.5</v>
      </c>
      <c r="N1953">
        <v>436</v>
      </c>
      <c r="Q1953">
        <v>114</v>
      </c>
    </row>
    <row r="1954" spans="1:17" x14ac:dyDescent="0.25">
      <c r="A1954">
        <v>17516</v>
      </c>
      <c r="B1954">
        <v>2</v>
      </c>
      <c r="C1954" t="s">
        <v>13</v>
      </c>
      <c r="D1954">
        <v>1439</v>
      </c>
      <c r="E1954" t="s">
        <v>13</v>
      </c>
      <c r="F1954">
        <v>74</v>
      </c>
      <c r="G1954" t="s">
        <v>27</v>
      </c>
      <c r="H1954">
        <v>4483</v>
      </c>
      <c r="I1954" t="s">
        <v>129</v>
      </c>
      <c r="J1954" s="1">
        <v>43424</v>
      </c>
      <c r="K1954">
        <v>0</v>
      </c>
      <c r="L1954">
        <v>1688.5</v>
      </c>
      <c r="N1954">
        <v>423</v>
      </c>
      <c r="Q1954">
        <v>95</v>
      </c>
    </row>
    <row r="1955" spans="1:17" x14ac:dyDescent="0.25">
      <c r="A1955">
        <v>17525</v>
      </c>
      <c r="B1955">
        <v>6</v>
      </c>
      <c r="C1955" t="s">
        <v>16</v>
      </c>
      <c r="D1955">
        <v>1714</v>
      </c>
      <c r="E1955" t="s">
        <v>309</v>
      </c>
      <c r="F1955">
        <v>149</v>
      </c>
      <c r="G1955" t="s">
        <v>33</v>
      </c>
      <c r="H1955">
        <v>2959</v>
      </c>
      <c r="I1955" t="s">
        <v>493</v>
      </c>
      <c r="J1955" s="1">
        <v>43425</v>
      </c>
      <c r="K1955">
        <v>0</v>
      </c>
      <c r="L1955">
        <v>980</v>
      </c>
      <c r="N1955">
        <v>268</v>
      </c>
      <c r="Q1955">
        <v>264</v>
      </c>
    </row>
    <row r="1956" spans="1:17" x14ac:dyDescent="0.25">
      <c r="A1956">
        <v>17534</v>
      </c>
      <c r="B1956">
        <v>2</v>
      </c>
      <c r="C1956" t="s">
        <v>13</v>
      </c>
      <c r="D1956">
        <v>1439</v>
      </c>
      <c r="E1956" t="s">
        <v>13</v>
      </c>
      <c r="F1956">
        <v>82</v>
      </c>
      <c r="G1956" t="s">
        <v>58</v>
      </c>
      <c r="H1956">
        <v>1171</v>
      </c>
      <c r="I1956" t="s">
        <v>451</v>
      </c>
      <c r="J1956" s="1">
        <v>43425</v>
      </c>
      <c r="K1956">
        <v>0</v>
      </c>
      <c r="L1956">
        <v>26.7</v>
      </c>
      <c r="N1956">
        <v>413</v>
      </c>
      <c r="Q1956">
        <v>109</v>
      </c>
    </row>
    <row r="1957" spans="1:17" x14ac:dyDescent="0.25">
      <c r="A1957">
        <v>17552</v>
      </c>
      <c r="B1957">
        <v>2</v>
      </c>
      <c r="C1957" t="s">
        <v>13</v>
      </c>
      <c r="D1957">
        <v>1115</v>
      </c>
      <c r="E1957" t="s">
        <v>13</v>
      </c>
      <c r="F1957">
        <v>72</v>
      </c>
      <c r="G1957" t="s">
        <v>23</v>
      </c>
      <c r="H1957">
        <v>1005</v>
      </c>
      <c r="I1957" t="s">
        <v>24</v>
      </c>
      <c r="J1957" s="1">
        <v>43425</v>
      </c>
      <c r="K1957">
        <v>0</v>
      </c>
      <c r="L1957">
        <v>13290</v>
      </c>
      <c r="N1957">
        <v>373</v>
      </c>
      <c r="Q1957">
        <v>142</v>
      </c>
    </row>
    <row r="1958" spans="1:17" x14ac:dyDescent="0.25">
      <c r="A1958">
        <v>16327</v>
      </c>
      <c r="B1958">
        <v>6</v>
      </c>
      <c r="C1958" t="s">
        <v>16</v>
      </c>
      <c r="D1958">
        <v>1653</v>
      </c>
      <c r="E1958" t="s">
        <v>20</v>
      </c>
      <c r="F1958">
        <v>29</v>
      </c>
      <c r="G1958" t="s">
        <v>93</v>
      </c>
      <c r="H1958">
        <v>424</v>
      </c>
      <c r="I1958" t="s">
        <v>94</v>
      </c>
      <c r="J1958" s="1">
        <v>43410</v>
      </c>
      <c r="K1958">
        <v>0</v>
      </c>
      <c r="L1958">
        <v>4068.2</v>
      </c>
      <c r="N1958">
        <v>489</v>
      </c>
      <c r="Q1958">
        <v>108</v>
      </c>
    </row>
    <row r="1959" spans="1:17" x14ac:dyDescent="0.25">
      <c r="A1959">
        <v>17332</v>
      </c>
      <c r="B1959">
        <v>2</v>
      </c>
      <c r="C1959" t="s">
        <v>13</v>
      </c>
      <c r="D1959">
        <v>1427</v>
      </c>
      <c r="E1959" t="s">
        <v>13</v>
      </c>
      <c r="F1959">
        <v>149</v>
      </c>
      <c r="G1959" t="s">
        <v>33</v>
      </c>
      <c r="H1959">
        <v>2947</v>
      </c>
      <c r="I1959" t="s">
        <v>627</v>
      </c>
      <c r="J1959" s="1">
        <v>43420</v>
      </c>
      <c r="K1959">
        <v>0</v>
      </c>
      <c r="L1959">
        <v>458</v>
      </c>
      <c r="N1959">
        <v>158</v>
      </c>
      <c r="Q1959">
        <v>277</v>
      </c>
    </row>
    <row r="1960" spans="1:17" x14ac:dyDescent="0.25">
      <c r="A1960">
        <v>17283</v>
      </c>
      <c r="B1960">
        <v>6</v>
      </c>
      <c r="C1960" t="s">
        <v>16</v>
      </c>
      <c r="D1960">
        <v>1879</v>
      </c>
      <c r="E1960" t="s">
        <v>194</v>
      </c>
      <c r="F1960">
        <v>236</v>
      </c>
      <c r="G1960" t="s">
        <v>44</v>
      </c>
      <c r="H1960">
        <v>4502</v>
      </c>
      <c r="I1960" t="s">
        <v>65</v>
      </c>
      <c r="J1960" s="1">
        <v>43420</v>
      </c>
      <c r="K1960">
        <v>1</v>
      </c>
      <c r="L1960">
        <v>3440</v>
      </c>
      <c r="N1960">
        <v>33</v>
      </c>
      <c r="Q1960">
        <v>269</v>
      </c>
    </row>
    <row r="1961" spans="1:17" x14ac:dyDescent="0.25">
      <c r="A1961">
        <v>17412</v>
      </c>
      <c r="B1961">
        <v>14</v>
      </c>
      <c r="C1961" t="s">
        <v>101</v>
      </c>
      <c r="D1961">
        <v>2400</v>
      </c>
      <c r="E1961" t="s">
        <v>351</v>
      </c>
      <c r="F1961">
        <v>236</v>
      </c>
      <c r="G1961" t="s">
        <v>44</v>
      </c>
      <c r="H1961">
        <v>4502</v>
      </c>
      <c r="I1961" t="s">
        <v>65</v>
      </c>
      <c r="J1961" s="1">
        <v>43424</v>
      </c>
      <c r="K1961">
        <v>0</v>
      </c>
      <c r="L1961">
        <v>5753.8</v>
      </c>
      <c r="N1961">
        <v>157</v>
      </c>
      <c r="Q1961">
        <v>24</v>
      </c>
    </row>
    <row r="1962" spans="1:17" x14ac:dyDescent="0.25">
      <c r="A1962">
        <v>17433</v>
      </c>
      <c r="B1962">
        <v>6</v>
      </c>
      <c r="C1962" t="s">
        <v>16</v>
      </c>
      <c r="D1962">
        <v>1846</v>
      </c>
      <c r="E1962" t="s">
        <v>414</v>
      </c>
      <c r="F1962">
        <v>104</v>
      </c>
      <c r="G1962" t="s">
        <v>147</v>
      </c>
      <c r="H1962">
        <v>4757</v>
      </c>
      <c r="I1962" t="s">
        <v>628</v>
      </c>
      <c r="J1962" s="1">
        <v>43424</v>
      </c>
      <c r="K1962">
        <v>0</v>
      </c>
      <c r="L1962">
        <v>4904.5</v>
      </c>
      <c r="N1962">
        <v>82</v>
      </c>
      <c r="Q1962">
        <v>265</v>
      </c>
    </row>
    <row r="1963" spans="1:17" x14ac:dyDescent="0.25">
      <c r="A1963">
        <v>17448</v>
      </c>
      <c r="B1963">
        <v>6</v>
      </c>
      <c r="C1963" t="s">
        <v>16</v>
      </c>
      <c r="D1963">
        <v>1650</v>
      </c>
      <c r="E1963" t="s">
        <v>98</v>
      </c>
      <c r="F1963">
        <v>183</v>
      </c>
      <c r="G1963" t="s">
        <v>287</v>
      </c>
      <c r="H1963">
        <v>4767</v>
      </c>
      <c r="I1963" t="s">
        <v>629</v>
      </c>
      <c r="J1963" s="1">
        <v>43424</v>
      </c>
      <c r="K1963">
        <v>0</v>
      </c>
      <c r="L1963">
        <v>379</v>
      </c>
      <c r="N1963">
        <v>459</v>
      </c>
      <c r="Q1963">
        <v>213</v>
      </c>
    </row>
    <row r="1964" spans="1:17" x14ac:dyDescent="0.25">
      <c r="A1964">
        <v>17645</v>
      </c>
      <c r="B1964">
        <v>2</v>
      </c>
      <c r="C1964" t="s">
        <v>13</v>
      </c>
      <c r="D1964">
        <v>1231</v>
      </c>
      <c r="E1964" t="s">
        <v>13</v>
      </c>
      <c r="F1964">
        <v>74</v>
      </c>
      <c r="G1964" t="s">
        <v>27</v>
      </c>
      <c r="H1964">
        <v>4473</v>
      </c>
      <c r="I1964" t="s">
        <v>90</v>
      </c>
      <c r="J1964" s="1">
        <v>43425</v>
      </c>
      <c r="K1964">
        <v>0</v>
      </c>
      <c r="L1964">
        <v>1525</v>
      </c>
      <c r="N1964">
        <v>422</v>
      </c>
      <c r="Q1964">
        <v>98</v>
      </c>
    </row>
    <row r="1965" spans="1:17" x14ac:dyDescent="0.25">
      <c r="A1965">
        <v>17683</v>
      </c>
      <c r="B1965">
        <v>2</v>
      </c>
      <c r="C1965" t="s">
        <v>13</v>
      </c>
      <c r="D1965">
        <v>1427</v>
      </c>
      <c r="E1965" t="s">
        <v>13</v>
      </c>
      <c r="F1965">
        <v>47</v>
      </c>
      <c r="G1965" t="s">
        <v>56</v>
      </c>
      <c r="H1965">
        <v>656</v>
      </c>
      <c r="I1965" t="s">
        <v>57</v>
      </c>
      <c r="J1965" s="1">
        <v>43426</v>
      </c>
      <c r="K1965">
        <v>0</v>
      </c>
      <c r="L1965">
        <v>1300</v>
      </c>
      <c r="N1965">
        <v>467</v>
      </c>
      <c r="Q1965">
        <v>207</v>
      </c>
    </row>
    <row r="1966" spans="1:17" x14ac:dyDescent="0.25">
      <c r="A1966">
        <v>17740</v>
      </c>
      <c r="B1966">
        <v>2</v>
      </c>
      <c r="C1966" t="s">
        <v>13</v>
      </c>
      <c r="D1966">
        <v>1231</v>
      </c>
      <c r="E1966" t="s">
        <v>13</v>
      </c>
      <c r="F1966">
        <v>74</v>
      </c>
      <c r="G1966" t="s">
        <v>27</v>
      </c>
      <c r="H1966">
        <v>4452</v>
      </c>
      <c r="I1966" t="s">
        <v>123</v>
      </c>
      <c r="J1966" s="1">
        <v>43426</v>
      </c>
      <c r="K1966">
        <v>0</v>
      </c>
      <c r="L1966">
        <v>3635</v>
      </c>
      <c r="N1966">
        <v>307</v>
      </c>
      <c r="Q1966">
        <v>149</v>
      </c>
    </row>
    <row r="1967" spans="1:17" x14ac:dyDescent="0.25">
      <c r="A1967">
        <v>17755</v>
      </c>
      <c r="B1967">
        <v>6</v>
      </c>
      <c r="C1967" t="s">
        <v>16</v>
      </c>
      <c r="D1967">
        <v>1822</v>
      </c>
      <c r="E1967" t="s">
        <v>132</v>
      </c>
      <c r="F1967">
        <v>74</v>
      </c>
      <c r="G1967" t="s">
        <v>27</v>
      </c>
      <c r="H1967">
        <v>4446</v>
      </c>
      <c r="I1967" t="s">
        <v>28</v>
      </c>
      <c r="J1967" s="1">
        <v>43426</v>
      </c>
      <c r="K1967">
        <v>0</v>
      </c>
      <c r="L1967">
        <v>8708</v>
      </c>
      <c r="N1967">
        <v>240</v>
      </c>
      <c r="Q1967">
        <v>219</v>
      </c>
    </row>
    <row r="1968" spans="1:17" x14ac:dyDescent="0.25">
      <c r="A1968">
        <v>17828</v>
      </c>
      <c r="B1968">
        <v>6</v>
      </c>
      <c r="C1968" t="s">
        <v>16</v>
      </c>
      <c r="D1968">
        <v>1643</v>
      </c>
      <c r="E1968" t="s">
        <v>66</v>
      </c>
      <c r="F1968">
        <v>16</v>
      </c>
      <c r="G1968" t="s">
        <v>76</v>
      </c>
      <c r="H1968">
        <v>132</v>
      </c>
      <c r="I1968" t="s">
        <v>77</v>
      </c>
      <c r="J1968" s="1">
        <v>43427</v>
      </c>
      <c r="K1968">
        <v>0</v>
      </c>
      <c r="L1968">
        <v>3815</v>
      </c>
      <c r="N1968">
        <v>37</v>
      </c>
      <c r="Q1968">
        <v>141</v>
      </c>
    </row>
    <row r="1969" spans="1:17" x14ac:dyDescent="0.25">
      <c r="A1969">
        <v>17852</v>
      </c>
      <c r="B1969">
        <v>82</v>
      </c>
      <c r="C1969" t="s">
        <v>60</v>
      </c>
      <c r="D1969">
        <v>2130</v>
      </c>
      <c r="E1969" t="s">
        <v>227</v>
      </c>
      <c r="F1969">
        <v>106</v>
      </c>
      <c r="G1969" t="s">
        <v>228</v>
      </c>
      <c r="H1969">
        <v>1744</v>
      </c>
      <c r="I1969" t="s">
        <v>630</v>
      </c>
      <c r="J1969" s="1">
        <v>43427</v>
      </c>
      <c r="K1969">
        <v>0</v>
      </c>
      <c r="L1969">
        <v>4480.7299999999996</v>
      </c>
      <c r="N1969">
        <v>73</v>
      </c>
      <c r="Q1969">
        <v>103</v>
      </c>
    </row>
    <row r="1970" spans="1:17" x14ac:dyDescent="0.25">
      <c r="A1970">
        <v>17868</v>
      </c>
      <c r="B1970">
        <v>6</v>
      </c>
      <c r="C1970" t="s">
        <v>16</v>
      </c>
      <c r="D1970">
        <v>1650</v>
      </c>
      <c r="E1970" t="s">
        <v>98</v>
      </c>
      <c r="F1970">
        <v>213</v>
      </c>
      <c r="G1970" t="s">
        <v>68</v>
      </c>
      <c r="H1970">
        <v>626</v>
      </c>
      <c r="I1970" t="s">
        <v>69</v>
      </c>
      <c r="J1970" s="1">
        <v>43427</v>
      </c>
      <c r="K1970">
        <v>0</v>
      </c>
      <c r="L1970">
        <v>2823.88</v>
      </c>
      <c r="N1970">
        <v>419</v>
      </c>
      <c r="Q1970">
        <v>160</v>
      </c>
    </row>
    <row r="1971" spans="1:17" x14ac:dyDescent="0.25">
      <c r="A1971">
        <v>17821</v>
      </c>
      <c r="B1971">
        <v>6</v>
      </c>
      <c r="C1971" t="s">
        <v>16</v>
      </c>
      <c r="D1971">
        <v>1611</v>
      </c>
      <c r="E1971" t="s">
        <v>17</v>
      </c>
      <c r="F1971">
        <v>212</v>
      </c>
      <c r="G1971" t="s">
        <v>39</v>
      </c>
      <c r="H1971">
        <v>3639</v>
      </c>
      <c r="I1971" t="s">
        <v>54</v>
      </c>
      <c r="J1971" s="1">
        <v>43427</v>
      </c>
      <c r="K1971">
        <v>0</v>
      </c>
      <c r="L1971">
        <v>7375</v>
      </c>
      <c r="N1971">
        <v>4</v>
      </c>
      <c r="Q1971">
        <v>38</v>
      </c>
    </row>
    <row r="1972" spans="1:17" x14ac:dyDescent="0.25">
      <c r="A1972">
        <v>17835</v>
      </c>
      <c r="B1972">
        <v>6</v>
      </c>
      <c r="C1972" t="s">
        <v>16</v>
      </c>
      <c r="D1972">
        <v>1611</v>
      </c>
      <c r="E1972" t="s">
        <v>17</v>
      </c>
      <c r="F1972">
        <v>4</v>
      </c>
      <c r="G1972" t="s">
        <v>25</v>
      </c>
      <c r="H1972">
        <v>808</v>
      </c>
      <c r="I1972" t="s">
        <v>26</v>
      </c>
      <c r="J1972" s="1">
        <v>43427</v>
      </c>
      <c r="K1972">
        <v>0</v>
      </c>
      <c r="L1972">
        <v>800</v>
      </c>
      <c r="N1972">
        <v>42</v>
      </c>
      <c r="Q1972">
        <v>107</v>
      </c>
    </row>
    <row r="1973" spans="1:17" x14ac:dyDescent="0.25">
      <c r="A1973">
        <v>17943</v>
      </c>
      <c r="B1973">
        <v>6</v>
      </c>
      <c r="C1973" t="s">
        <v>16</v>
      </c>
      <c r="D1973">
        <v>1618</v>
      </c>
      <c r="E1973" t="s">
        <v>37</v>
      </c>
      <c r="F1973">
        <v>169</v>
      </c>
      <c r="G1973" t="s">
        <v>298</v>
      </c>
      <c r="H1973">
        <v>3142</v>
      </c>
      <c r="I1973" t="s">
        <v>443</v>
      </c>
      <c r="J1973" s="1">
        <v>43430</v>
      </c>
      <c r="K1973">
        <v>0</v>
      </c>
      <c r="L1973">
        <v>3440</v>
      </c>
      <c r="N1973">
        <v>15</v>
      </c>
      <c r="Q1973">
        <v>278</v>
      </c>
    </row>
    <row r="1974" spans="1:17" x14ac:dyDescent="0.25">
      <c r="A1974">
        <v>17977</v>
      </c>
      <c r="B1974">
        <v>6</v>
      </c>
      <c r="C1974" t="s">
        <v>16</v>
      </c>
      <c r="D1974">
        <v>1618</v>
      </c>
      <c r="E1974" t="s">
        <v>37</v>
      </c>
      <c r="F1974">
        <v>11</v>
      </c>
      <c r="G1974" t="s">
        <v>171</v>
      </c>
      <c r="H1974">
        <v>3566</v>
      </c>
      <c r="I1974" t="s">
        <v>631</v>
      </c>
      <c r="J1974" s="1">
        <v>43430</v>
      </c>
      <c r="K1974">
        <v>0</v>
      </c>
      <c r="L1974">
        <v>1890</v>
      </c>
      <c r="N1974">
        <v>485</v>
      </c>
      <c r="Q1974">
        <v>62</v>
      </c>
    </row>
    <row r="1975" spans="1:17" x14ac:dyDescent="0.25">
      <c r="A1975">
        <v>18021</v>
      </c>
      <c r="B1975">
        <v>2</v>
      </c>
      <c r="C1975" t="s">
        <v>13</v>
      </c>
      <c r="D1975">
        <v>1426</v>
      </c>
      <c r="E1975" t="s">
        <v>13</v>
      </c>
      <c r="F1975">
        <v>74</v>
      </c>
      <c r="G1975" t="s">
        <v>27</v>
      </c>
      <c r="H1975">
        <v>4441</v>
      </c>
      <c r="I1975" t="s">
        <v>91</v>
      </c>
      <c r="J1975" s="1">
        <v>43430</v>
      </c>
      <c r="K1975">
        <v>0</v>
      </c>
      <c r="L1975">
        <v>1999.51</v>
      </c>
      <c r="N1975">
        <v>4</v>
      </c>
      <c r="Q1975">
        <v>42</v>
      </c>
    </row>
    <row r="1976" spans="1:17" x14ac:dyDescent="0.25">
      <c r="A1976">
        <v>16514</v>
      </c>
      <c r="B1976">
        <v>6</v>
      </c>
      <c r="C1976" t="s">
        <v>16</v>
      </c>
      <c r="D1976">
        <v>1617</v>
      </c>
      <c r="E1976" t="s">
        <v>632</v>
      </c>
      <c r="F1976">
        <v>74</v>
      </c>
      <c r="G1976" t="s">
        <v>27</v>
      </c>
      <c r="H1976">
        <v>4447</v>
      </c>
      <c r="I1976" t="s">
        <v>193</v>
      </c>
      <c r="J1976" s="1">
        <v>43411</v>
      </c>
      <c r="K1976">
        <v>1</v>
      </c>
      <c r="L1976">
        <v>1000</v>
      </c>
      <c r="N1976">
        <v>253</v>
      </c>
      <c r="Q1976">
        <v>115</v>
      </c>
    </row>
    <row r="1977" spans="1:17" x14ac:dyDescent="0.25">
      <c r="A1977">
        <v>17273</v>
      </c>
      <c r="B1977">
        <v>6</v>
      </c>
      <c r="C1977" t="s">
        <v>16</v>
      </c>
      <c r="D1977">
        <v>1650</v>
      </c>
      <c r="E1977" t="s">
        <v>165</v>
      </c>
      <c r="F1977">
        <v>236</v>
      </c>
      <c r="G1977" t="s">
        <v>44</v>
      </c>
      <c r="H1977">
        <v>4502</v>
      </c>
      <c r="I1977" t="s">
        <v>65</v>
      </c>
      <c r="J1977" s="1">
        <v>43419</v>
      </c>
      <c r="K1977">
        <v>0</v>
      </c>
      <c r="L1977">
        <v>3348.88</v>
      </c>
      <c r="N1977">
        <v>194</v>
      </c>
      <c r="Q1977">
        <v>265</v>
      </c>
    </row>
    <row r="1978" spans="1:17" x14ac:dyDescent="0.25">
      <c r="A1978">
        <v>16977</v>
      </c>
      <c r="B1978">
        <v>6</v>
      </c>
      <c r="C1978" t="s">
        <v>16</v>
      </c>
      <c r="D1978">
        <v>1650</v>
      </c>
      <c r="E1978" t="s">
        <v>165</v>
      </c>
      <c r="F1978">
        <v>236</v>
      </c>
      <c r="G1978" t="s">
        <v>44</v>
      </c>
      <c r="H1978">
        <v>4502</v>
      </c>
      <c r="I1978" t="s">
        <v>65</v>
      </c>
      <c r="J1978" s="1">
        <v>43417</v>
      </c>
      <c r="K1978">
        <v>0</v>
      </c>
      <c r="L1978">
        <v>7906.04</v>
      </c>
      <c r="N1978">
        <v>29</v>
      </c>
      <c r="Q1978">
        <v>179</v>
      </c>
    </row>
    <row r="1979" spans="1:17" x14ac:dyDescent="0.25">
      <c r="A1979">
        <v>15251</v>
      </c>
      <c r="B1979">
        <v>6</v>
      </c>
      <c r="C1979" t="s">
        <v>16</v>
      </c>
      <c r="D1979">
        <v>1872</v>
      </c>
      <c r="E1979" t="s">
        <v>116</v>
      </c>
      <c r="F1979">
        <v>236</v>
      </c>
      <c r="G1979" t="s">
        <v>44</v>
      </c>
      <c r="H1979">
        <v>4504</v>
      </c>
      <c r="I1979" t="s">
        <v>371</v>
      </c>
      <c r="J1979" s="1">
        <v>43398</v>
      </c>
      <c r="K1979">
        <v>0</v>
      </c>
      <c r="L1979">
        <v>3850</v>
      </c>
      <c r="N1979">
        <v>398</v>
      </c>
      <c r="Q1979">
        <v>200</v>
      </c>
    </row>
    <row r="1980" spans="1:17" x14ac:dyDescent="0.25">
      <c r="A1980">
        <v>16251</v>
      </c>
      <c r="B1980">
        <v>2</v>
      </c>
      <c r="C1980" t="s">
        <v>13</v>
      </c>
      <c r="D1980">
        <v>1121</v>
      </c>
      <c r="E1980" t="s">
        <v>488</v>
      </c>
      <c r="F1980">
        <v>178</v>
      </c>
      <c r="G1980" t="s">
        <v>114</v>
      </c>
      <c r="H1980">
        <v>3188</v>
      </c>
      <c r="I1980" t="s">
        <v>115</v>
      </c>
      <c r="J1980" s="1">
        <v>43410</v>
      </c>
      <c r="K1980">
        <v>0</v>
      </c>
      <c r="L1980">
        <v>5218.2299999999996</v>
      </c>
      <c r="N1980">
        <v>143</v>
      </c>
      <c r="Q1980">
        <v>179</v>
      </c>
    </row>
    <row r="1981" spans="1:17" x14ac:dyDescent="0.25">
      <c r="A1981">
        <v>16446</v>
      </c>
      <c r="B1981">
        <v>2</v>
      </c>
      <c r="C1981" t="s">
        <v>13</v>
      </c>
      <c r="D1981">
        <v>1121</v>
      </c>
      <c r="E1981" t="s">
        <v>488</v>
      </c>
      <c r="F1981">
        <v>33</v>
      </c>
      <c r="G1981" t="s">
        <v>30</v>
      </c>
      <c r="H1981">
        <v>439</v>
      </c>
      <c r="I1981" t="s">
        <v>31</v>
      </c>
      <c r="J1981" s="1">
        <v>43411</v>
      </c>
      <c r="K1981">
        <v>0</v>
      </c>
      <c r="L1981">
        <v>258</v>
      </c>
      <c r="N1981">
        <v>232</v>
      </c>
      <c r="Q1981">
        <v>157</v>
      </c>
    </row>
    <row r="1982" spans="1:17" x14ac:dyDescent="0.25">
      <c r="A1982">
        <v>17310</v>
      </c>
      <c r="B1982">
        <v>2</v>
      </c>
      <c r="C1982" t="s">
        <v>13</v>
      </c>
      <c r="D1982">
        <v>1121</v>
      </c>
      <c r="E1982" t="s">
        <v>488</v>
      </c>
      <c r="F1982">
        <v>47</v>
      </c>
      <c r="G1982" t="s">
        <v>56</v>
      </c>
      <c r="H1982">
        <v>656</v>
      </c>
      <c r="I1982" t="s">
        <v>57</v>
      </c>
      <c r="J1982" s="1">
        <v>43420</v>
      </c>
      <c r="K1982">
        <v>0</v>
      </c>
      <c r="L1982">
        <v>2832.48</v>
      </c>
      <c r="N1982">
        <v>223</v>
      </c>
      <c r="Q1982">
        <v>275</v>
      </c>
    </row>
    <row r="1983" spans="1:17" x14ac:dyDescent="0.25">
      <c r="A1983">
        <v>16526</v>
      </c>
      <c r="B1983">
        <v>2</v>
      </c>
      <c r="C1983" t="s">
        <v>13</v>
      </c>
      <c r="D1983">
        <v>1102</v>
      </c>
      <c r="E1983" t="s">
        <v>13</v>
      </c>
      <c r="F1983">
        <v>171</v>
      </c>
      <c r="G1983" t="s">
        <v>78</v>
      </c>
      <c r="H1983">
        <v>3079</v>
      </c>
      <c r="I1983" t="s">
        <v>284</v>
      </c>
      <c r="J1983" s="1">
        <v>43411</v>
      </c>
      <c r="K1983">
        <v>0</v>
      </c>
      <c r="L1983">
        <v>2333.86</v>
      </c>
      <c r="N1983">
        <v>223</v>
      </c>
      <c r="Q1983">
        <v>167</v>
      </c>
    </row>
    <row r="1984" spans="1:17" x14ac:dyDescent="0.25">
      <c r="A1984">
        <v>14491</v>
      </c>
      <c r="B1984">
        <v>2</v>
      </c>
      <c r="C1984" t="s">
        <v>13</v>
      </c>
      <c r="D1984">
        <v>1185</v>
      </c>
      <c r="E1984" t="s">
        <v>13</v>
      </c>
      <c r="F1984">
        <v>65</v>
      </c>
      <c r="G1984" t="s">
        <v>21</v>
      </c>
      <c r="H1984">
        <v>942</v>
      </c>
      <c r="I1984" t="s">
        <v>63</v>
      </c>
      <c r="J1984" s="1">
        <v>43390</v>
      </c>
      <c r="K1984">
        <v>0</v>
      </c>
      <c r="L1984">
        <v>4015</v>
      </c>
      <c r="N1984">
        <v>299</v>
      </c>
      <c r="Q1984">
        <v>20</v>
      </c>
    </row>
    <row r="1985" spans="1:17" x14ac:dyDescent="0.25">
      <c r="A1985">
        <v>16743</v>
      </c>
      <c r="B1985">
        <v>2</v>
      </c>
      <c r="C1985" t="s">
        <v>13</v>
      </c>
      <c r="D1985">
        <v>1289</v>
      </c>
      <c r="E1985" t="s">
        <v>13</v>
      </c>
      <c r="F1985">
        <v>74</v>
      </c>
      <c r="G1985" t="s">
        <v>27</v>
      </c>
      <c r="H1985">
        <v>4446</v>
      </c>
      <c r="I1985" t="s">
        <v>28</v>
      </c>
      <c r="J1985" s="1">
        <v>43413</v>
      </c>
      <c r="K1985">
        <v>0</v>
      </c>
      <c r="L1985">
        <v>4920</v>
      </c>
      <c r="N1985">
        <v>165</v>
      </c>
      <c r="Q1985">
        <v>158</v>
      </c>
    </row>
    <row r="1986" spans="1:17" x14ac:dyDescent="0.25">
      <c r="A1986">
        <v>16951</v>
      </c>
      <c r="B1986">
        <v>6</v>
      </c>
      <c r="C1986" t="s">
        <v>16</v>
      </c>
      <c r="D1986">
        <v>1885</v>
      </c>
      <c r="E1986" t="s">
        <v>213</v>
      </c>
      <c r="F1986">
        <v>72</v>
      </c>
      <c r="G1986" t="s">
        <v>23</v>
      </c>
      <c r="H1986">
        <v>1048</v>
      </c>
      <c r="I1986" t="s">
        <v>164</v>
      </c>
      <c r="J1986" s="1">
        <v>43417</v>
      </c>
      <c r="K1986">
        <v>0</v>
      </c>
      <c r="L1986">
        <v>2775.84</v>
      </c>
      <c r="N1986">
        <v>213</v>
      </c>
      <c r="Q1986">
        <v>182</v>
      </c>
    </row>
    <row r="1987" spans="1:17" x14ac:dyDescent="0.25">
      <c r="A1987">
        <v>16462</v>
      </c>
      <c r="B1987">
        <v>50</v>
      </c>
      <c r="C1987" t="s">
        <v>95</v>
      </c>
      <c r="D1987">
        <v>5519</v>
      </c>
      <c r="E1987" t="s">
        <v>45</v>
      </c>
      <c r="F1987">
        <v>57</v>
      </c>
      <c r="G1987" t="s">
        <v>180</v>
      </c>
      <c r="H1987">
        <v>2116</v>
      </c>
      <c r="I1987" t="s">
        <v>374</v>
      </c>
      <c r="J1987" s="1">
        <v>43411</v>
      </c>
      <c r="K1987">
        <v>0</v>
      </c>
      <c r="L1987">
        <v>1300</v>
      </c>
      <c r="N1987">
        <v>412</v>
      </c>
      <c r="Q1987">
        <v>188</v>
      </c>
    </row>
    <row r="1988" spans="1:17" x14ac:dyDescent="0.25">
      <c r="A1988">
        <v>17250</v>
      </c>
      <c r="B1988">
        <v>2</v>
      </c>
      <c r="C1988" t="s">
        <v>13</v>
      </c>
      <c r="D1988">
        <v>1414</v>
      </c>
      <c r="E1988" t="s">
        <v>13</v>
      </c>
      <c r="F1988">
        <v>82</v>
      </c>
      <c r="G1988" t="s">
        <v>58</v>
      </c>
      <c r="H1988">
        <v>1177</v>
      </c>
      <c r="I1988" t="s">
        <v>128</v>
      </c>
      <c r="J1988" s="1">
        <v>43419</v>
      </c>
      <c r="K1988">
        <v>0</v>
      </c>
      <c r="L1988">
        <v>412</v>
      </c>
      <c r="N1988">
        <v>167</v>
      </c>
      <c r="Q1988">
        <v>95</v>
      </c>
    </row>
    <row r="1989" spans="1:17" x14ac:dyDescent="0.25">
      <c r="A1989">
        <v>17263</v>
      </c>
      <c r="B1989">
        <v>2</v>
      </c>
      <c r="C1989" t="s">
        <v>13</v>
      </c>
      <c r="D1989">
        <v>1414</v>
      </c>
      <c r="E1989" t="s">
        <v>13</v>
      </c>
      <c r="F1989">
        <v>169</v>
      </c>
      <c r="G1989" t="s">
        <v>298</v>
      </c>
      <c r="H1989">
        <v>3143</v>
      </c>
      <c r="I1989" t="s">
        <v>633</v>
      </c>
      <c r="J1989" s="1">
        <v>43419</v>
      </c>
      <c r="K1989">
        <v>0</v>
      </c>
      <c r="L1989">
        <v>362</v>
      </c>
      <c r="N1989">
        <v>469</v>
      </c>
      <c r="Q1989">
        <v>76</v>
      </c>
    </row>
    <row r="1990" spans="1:17" x14ac:dyDescent="0.25">
      <c r="A1990">
        <v>16272</v>
      </c>
      <c r="B1990">
        <v>50</v>
      </c>
      <c r="C1990" t="s">
        <v>95</v>
      </c>
      <c r="D1990">
        <v>5519</v>
      </c>
      <c r="E1990" t="s">
        <v>45</v>
      </c>
      <c r="F1990">
        <v>115</v>
      </c>
      <c r="G1990" t="s">
        <v>83</v>
      </c>
      <c r="H1990">
        <v>1967</v>
      </c>
      <c r="I1990" t="s">
        <v>183</v>
      </c>
      <c r="J1990" s="1">
        <v>43410</v>
      </c>
      <c r="K1990">
        <v>0</v>
      </c>
      <c r="L1990">
        <v>10489.8</v>
      </c>
      <c r="N1990">
        <v>323</v>
      </c>
      <c r="Q1990">
        <v>253</v>
      </c>
    </row>
    <row r="1991" spans="1:17" x14ac:dyDescent="0.25">
      <c r="A1991">
        <v>16274</v>
      </c>
      <c r="B1991">
        <v>50</v>
      </c>
      <c r="C1991" t="s">
        <v>95</v>
      </c>
      <c r="D1991">
        <v>5519</v>
      </c>
      <c r="E1991" t="s">
        <v>45</v>
      </c>
      <c r="F1991">
        <v>115</v>
      </c>
      <c r="G1991" t="s">
        <v>83</v>
      </c>
      <c r="H1991">
        <v>1967</v>
      </c>
      <c r="I1991" t="s">
        <v>183</v>
      </c>
      <c r="J1991" s="1">
        <v>43410</v>
      </c>
      <c r="K1991">
        <v>0</v>
      </c>
      <c r="L1991">
        <v>7144</v>
      </c>
      <c r="N1991">
        <v>140</v>
      </c>
      <c r="Q1991">
        <v>235</v>
      </c>
    </row>
    <row r="1992" spans="1:17" x14ac:dyDescent="0.25">
      <c r="A1992">
        <v>16468</v>
      </c>
      <c r="B1992">
        <v>50</v>
      </c>
      <c r="C1992" t="s">
        <v>95</v>
      </c>
      <c r="D1992">
        <v>5519</v>
      </c>
      <c r="E1992" t="s">
        <v>45</v>
      </c>
      <c r="F1992">
        <v>74</v>
      </c>
      <c r="G1992" t="s">
        <v>27</v>
      </c>
      <c r="H1992">
        <v>4462</v>
      </c>
      <c r="I1992" t="s">
        <v>369</v>
      </c>
      <c r="J1992" s="1">
        <v>43411</v>
      </c>
      <c r="K1992">
        <v>0</v>
      </c>
      <c r="L1992">
        <v>1650</v>
      </c>
      <c r="N1992">
        <v>99</v>
      </c>
      <c r="Q1992">
        <v>246</v>
      </c>
    </row>
    <row r="1993" spans="1:17" x14ac:dyDescent="0.25">
      <c r="A1993">
        <v>17239</v>
      </c>
      <c r="B1993">
        <v>2</v>
      </c>
      <c r="C1993" t="s">
        <v>13</v>
      </c>
      <c r="D1993">
        <v>1414</v>
      </c>
      <c r="E1993" t="s">
        <v>13</v>
      </c>
      <c r="F1993">
        <v>33</v>
      </c>
      <c r="G1993" t="s">
        <v>30</v>
      </c>
      <c r="H1993">
        <v>454</v>
      </c>
      <c r="I1993" t="s">
        <v>268</v>
      </c>
      <c r="J1993" s="1">
        <v>43419</v>
      </c>
      <c r="K1993">
        <v>0</v>
      </c>
      <c r="L1993">
        <v>363.3</v>
      </c>
      <c r="N1993">
        <v>90</v>
      </c>
      <c r="Q1993">
        <v>263</v>
      </c>
    </row>
    <row r="1994" spans="1:17" x14ac:dyDescent="0.25">
      <c r="A1994">
        <v>16159</v>
      </c>
      <c r="B1994">
        <v>6</v>
      </c>
      <c r="C1994" t="s">
        <v>16</v>
      </c>
      <c r="D1994">
        <v>1657</v>
      </c>
      <c r="E1994" t="s">
        <v>317</v>
      </c>
      <c r="F1994">
        <v>236</v>
      </c>
      <c r="G1994" t="s">
        <v>44</v>
      </c>
      <c r="H1994">
        <v>4502</v>
      </c>
      <c r="I1994" t="s">
        <v>65</v>
      </c>
      <c r="J1994" s="1">
        <v>43409</v>
      </c>
      <c r="K1994">
        <v>0</v>
      </c>
      <c r="L1994">
        <v>6700</v>
      </c>
      <c r="N1994">
        <v>169</v>
      </c>
      <c r="Q1994">
        <v>198</v>
      </c>
    </row>
    <row r="1995" spans="1:17" x14ac:dyDescent="0.25">
      <c r="A1995">
        <v>16928</v>
      </c>
      <c r="B1995">
        <v>2</v>
      </c>
      <c r="C1995" t="s">
        <v>13</v>
      </c>
      <c r="D1995">
        <v>1406</v>
      </c>
      <c r="E1995" t="s">
        <v>13</v>
      </c>
      <c r="F1995">
        <v>33</v>
      </c>
      <c r="G1995" t="s">
        <v>30</v>
      </c>
      <c r="H1995">
        <v>446</v>
      </c>
      <c r="I1995" t="s">
        <v>173</v>
      </c>
      <c r="J1995" s="1">
        <v>43418</v>
      </c>
      <c r="K1995">
        <v>0</v>
      </c>
      <c r="L1995">
        <v>131.6</v>
      </c>
      <c r="N1995">
        <v>163</v>
      </c>
      <c r="Q1995">
        <v>129</v>
      </c>
    </row>
    <row r="1996" spans="1:17" x14ac:dyDescent="0.25">
      <c r="A1996">
        <v>17228</v>
      </c>
      <c r="B1996">
        <v>14</v>
      </c>
      <c r="C1996" t="s">
        <v>101</v>
      </c>
      <c r="D1996">
        <v>5010</v>
      </c>
      <c r="E1996" t="s">
        <v>101</v>
      </c>
      <c r="F1996">
        <v>149</v>
      </c>
      <c r="G1996" t="s">
        <v>33</v>
      </c>
      <c r="H1996">
        <v>2944</v>
      </c>
      <c r="I1996" t="s">
        <v>634</v>
      </c>
      <c r="J1996" s="1">
        <v>43419</v>
      </c>
      <c r="K1996">
        <v>0</v>
      </c>
      <c r="L1996">
        <v>2100</v>
      </c>
      <c r="N1996">
        <v>347</v>
      </c>
      <c r="Q1996">
        <v>239</v>
      </c>
    </row>
    <row r="1997" spans="1:17" x14ac:dyDescent="0.25">
      <c r="A1997">
        <v>17339</v>
      </c>
      <c r="B1997">
        <v>2</v>
      </c>
      <c r="C1997" t="s">
        <v>13</v>
      </c>
      <c r="D1997">
        <v>1289</v>
      </c>
      <c r="E1997" t="s">
        <v>13</v>
      </c>
      <c r="F1997">
        <v>74</v>
      </c>
      <c r="G1997" t="s">
        <v>27</v>
      </c>
      <c r="H1997">
        <v>4473</v>
      </c>
      <c r="I1997" t="s">
        <v>90</v>
      </c>
      <c r="J1997" s="1">
        <v>43420</v>
      </c>
      <c r="K1997">
        <v>0</v>
      </c>
      <c r="L1997">
        <v>3200</v>
      </c>
      <c r="N1997">
        <v>83</v>
      </c>
      <c r="Q1997">
        <v>258</v>
      </c>
    </row>
    <row r="1998" spans="1:17" x14ac:dyDescent="0.25">
      <c r="A1998">
        <v>17018</v>
      </c>
      <c r="B1998">
        <v>2</v>
      </c>
      <c r="C1998" t="s">
        <v>13</v>
      </c>
      <c r="D1998">
        <v>1437</v>
      </c>
      <c r="E1998" t="s">
        <v>635</v>
      </c>
      <c r="F1998">
        <v>175</v>
      </c>
      <c r="G1998" t="s">
        <v>112</v>
      </c>
      <c r="H1998">
        <v>3169</v>
      </c>
      <c r="I1998" t="s">
        <v>112</v>
      </c>
      <c r="J1998" s="1">
        <v>43419</v>
      </c>
      <c r="K1998">
        <v>0</v>
      </c>
      <c r="L1998">
        <v>2258.25</v>
      </c>
      <c r="N1998">
        <v>214</v>
      </c>
      <c r="Q1998">
        <v>21</v>
      </c>
    </row>
    <row r="1999" spans="1:17" x14ac:dyDescent="0.25">
      <c r="A1999">
        <v>17348</v>
      </c>
      <c r="B1999">
        <v>2</v>
      </c>
      <c r="C1999" t="s">
        <v>13</v>
      </c>
      <c r="D1999">
        <v>1289</v>
      </c>
      <c r="E1999" t="s">
        <v>13</v>
      </c>
      <c r="F1999">
        <v>74</v>
      </c>
      <c r="G1999" t="s">
        <v>27</v>
      </c>
      <c r="H1999">
        <v>4470</v>
      </c>
      <c r="I1999" t="s">
        <v>82</v>
      </c>
      <c r="J1999" s="1">
        <v>43420</v>
      </c>
      <c r="K1999">
        <v>0</v>
      </c>
      <c r="L1999">
        <v>10000</v>
      </c>
      <c r="N1999">
        <v>495</v>
      </c>
      <c r="Q1999">
        <v>293</v>
      </c>
    </row>
    <row r="2000" spans="1:17" x14ac:dyDescent="0.25">
      <c r="A2000">
        <v>17352</v>
      </c>
      <c r="B2000">
        <v>2</v>
      </c>
      <c r="C2000" t="s">
        <v>13</v>
      </c>
      <c r="D2000">
        <v>1289</v>
      </c>
      <c r="E2000" t="s">
        <v>13</v>
      </c>
      <c r="F2000">
        <v>74</v>
      </c>
      <c r="G2000" t="s">
        <v>27</v>
      </c>
      <c r="H2000">
        <v>4482</v>
      </c>
      <c r="I2000" t="s">
        <v>390</v>
      </c>
      <c r="J2000" s="1">
        <v>43420</v>
      </c>
      <c r="K2000">
        <v>0</v>
      </c>
      <c r="L2000">
        <v>10000</v>
      </c>
      <c r="N2000">
        <v>450</v>
      </c>
      <c r="Q2000">
        <v>299</v>
      </c>
    </row>
    <row r="2001" spans="1:17" x14ac:dyDescent="0.25">
      <c r="A2001">
        <v>17355</v>
      </c>
      <c r="B2001">
        <v>2</v>
      </c>
      <c r="C2001" t="s">
        <v>13</v>
      </c>
      <c r="D2001">
        <v>1419</v>
      </c>
      <c r="E2001" t="s">
        <v>13</v>
      </c>
      <c r="F2001">
        <v>236</v>
      </c>
      <c r="G2001" t="s">
        <v>44</v>
      </c>
      <c r="H2001">
        <v>4502</v>
      </c>
      <c r="I2001" t="s">
        <v>65</v>
      </c>
      <c r="J2001" s="1">
        <v>43420</v>
      </c>
      <c r="K2001">
        <v>0</v>
      </c>
      <c r="L2001">
        <v>12155.5</v>
      </c>
      <c r="N2001">
        <v>483</v>
      </c>
      <c r="Q2001">
        <v>217</v>
      </c>
    </row>
    <row r="2002" spans="1:17" x14ac:dyDescent="0.25">
      <c r="A2002">
        <v>17336</v>
      </c>
      <c r="B2002">
        <v>6</v>
      </c>
      <c r="C2002" t="s">
        <v>16</v>
      </c>
      <c r="D2002">
        <v>1885</v>
      </c>
      <c r="E2002" t="s">
        <v>213</v>
      </c>
      <c r="F2002">
        <v>94</v>
      </c>
      <c r="G2002" t="s">
        <v>36</v>
      </c>
      <c r="H2002">
        <v>1522</v>
      </c>
      <c r="I2002" t="s">
        <v>36</v>
      </c>
      <c r="J2002" s="1">
        <v>43420</v>
      </c>
      <c r="K2002">
        <v>0</v>
      </c>
      <c r="L2002">
        <v>3438.6</v>
      </c>
      <c r="N2002">
        <v>120</v>
      </c>
      <c r="Q2002">
        <v>248</v>
      </c>
    </row>
    <row r="2003" spans="1:17" x14ac:dyDescent="0.25">
      <c r="A2003">
        <v>15938</v>
      </c>
      <c r="B2003">
        <v>6</v>
      </c>
      <c r="C2003" t="s">
        <v>16</v>
      </c>
      <c r="D2003">
        <v>1832</v>
      </c>
      <c r="E2003" t="s">
        <v>169</v>
      </c>
      <c r="F2003">
        <v>20</v>
      </c>
      <c r="G2003" t="s">
        <v>636</v>
      </c>
      <c r="H2003">
        <v>381</v>
      </c>
      <c r="I2003" t="s">
        <v>637</v>
      </c>
      <c r="J2003" s="1">
        <v>43405</v>
      </c>
      <c r="K2003">
        <v>1</v>
      </c>
      <c r="L2003">
        <v>2631.2</v>
      </c>
      <c r="N2003">
        <v>238</v>
      </c>
      <c r="Q2003">
        <v>110</v>
      </c>
    </row>
    <row r="2004" spans="1:17" x14ac:dyDescent="0.25">
      <c r="A2004">
        <v>17085</v>
      </c>
      <c r="B2004">
        <v>6</v>
      </c>
      <c r="C2004" t="s">
        <v>16</v>
      </c>
      <c r="D2004">
        <v>1684</v>
      </c>
      <c r="E2004" t="s">
        <v>579</v>
      </c>
      <c r="F2004">
        <v>236</v>
      </c>
      <c r="G2004" t="s">
        <v>44</v>
      </c>
      <c r="H2004">
        <v>4502</v>
      </c>
      <c r="I2004" t="s">
        <v>65</v>
      </c>
      <c r="J2004" s="1">
        <v>43418</v>
      </c>
      <c r="K2004">
        <v>0</v>
      </c>
      <c r="L2004">
        <v>3888</v>
      </c>
      <c r="N2004">
        <v>236</v>
      </c>
      <c r="Q2004">
        <v>96</v>
      </c>
    </row>
    <row r="2005" spans="1:17" x14ac:dyDescent="0.25">
      <c r="A2005">
        <v>12254</v>
      </c>
      <c r="B2005">
        <v>2</v>
      </c>
      <c r="C2005" t="s">
        <v>13</v>
      </c>
      <c r="D2005">
        <v>1102</v>
      </c>
      <c r="E2005" t="s">
        <v>13</v>
      </c>
      <c r="F2005">
        <v>74</v>
      </c>
      <c r="G2005" t="s">
        <v>27</v>
      </c>
      <c r="H2005">
        <v>4441</v>
      </c>
      <c r="I2005" t="s">
        <v>91</v>
      </c>
      <c r="J2005" s="1">
        <v>43362</v>
      </c>
      <c r="K2005">
        <v>0</v>
      </c>
      <c r="L2005">
        <v>14161.4</v>
      </c>
      <c r="N2005">
        <v>462</v>
      </c>
      <c r="Q2005">
        <v>106</v>
      </c>
    </row>
    <row r="2006" spans="1:17" x14ac:dyDescent="0.25">
      <c r="A2006">
        <v>14090</v>
      </c>
      <c r="B2006">
        <v>6</v>
      </c>
      <c r="C2006" t="s">
        <v>16</v>
      </c>
      <c r="D2006">
        <v>1752</v>
      </c>
      <c r="E2006" t="s">
        <v>223</v>
      </c>
      <c r="F2006">
        <v>47</v>
      </c>
      <c r="G2006" t="s">
        <v>56</v>
      </c>
      <c r="H2006">
        <v>656</v>
      </c>
      <c r="I2006" t="s">
        <v>57</v>
      </c>
      <c r="J2006" s="1">
        <v>43384</v>
      </c>
      <c r="K2006">
        <v>0</v>
      </c>
      <c r="L2006">
        <v>4782</v>
      </c>
      <c r="N2006">
        <v>303</v>
      </c>
      <c r="Q2006">
        <v>172</v>
      </c>
    </row>
    <row r="2007" spans="1:17" x14ac:dyDescent="0.25">
      <c r="A2007">
        <v>13840</v>
      </c>
      <c r="B2007">
        <v>2</v>
      </c>
      <c r="C2007" t="s">
        <v>13</v>
      </c>
      <c r="D2007">
        <v>1440</v>
      </c>
      <c r="E2007" t="s">
        <v>150</v>
      </c>
      <c r="F2007">
        <v>47</v>
      </c>
      <c r="G2007" t="s">
        <v>56</v>
      </c>
      <c r="H2007">
        <v>656</v>
      </c>
      <c r="I2007" t="s">
        <v>57</v>
      </c>
      <c r="J2007" s="1">
        <v>43382</v>
      </c>
      <c r="K2007">
        <v>0</v>
      </c>
      <c r="L2007">
        <v>6264</v>
      </c>
      <c r="N2007">
        <v>98</v>
      </c>
      <c r="Q2007">
        <v>41</v>
      </c>
    </row>
    <row r="2008" spans="1:17" x14ac:dyDescent="0.25">
      <c r="A2008">
        <v>13987</v>
      </c>
      <c r="B2008">
        <v>50</v>
      </c>
      <c r="C2008" t="s">
        <v>95</v>
      </c>
      <c r="D2008">
        <v>5519</v>
      </c>
      <c r="E2008" t="s">
        <v>45</v>
      </c>
      <c r="F2008">
        <v>33</v>
      </c>
      <c r="G2008" t="s">
        <v>30</v>
      </c>
      <c r="H2008">
        <v>451</v>
      </c>
      <c r="I2008" t="s">
        <v>219</v>
      </c>
      <c r="J2008" s="1">
        <v>43384</v>
      </c>
      <c r="K2008">
        <v>0</v>
      </c>
      <c r="L2008">
        <v>1500</v>
      </c>
      <c r="N2008">
        <v>183</v>
      </c>
      <c r="Q2008">
        <v>263</v>
      </c>
    </row>
    <row r="2009" spans="1:17" x14ac:dyDescent="0.25">
      <c r="A2009">
        <v>14201</v>
      </c>
      <c r="B2009">
        <v>6</v>
      </c>
      <c r="C2009" t="s">
        <v>16</v>
      </c>
      <c r="D2009">
        <v>6600</v>
      </c>
      <c r="E2009" t="s">
        <v>127</v>
      </c>
      <c r="F2009">
        <v>149</v>
      </c>
      <c r="G2009" t="s">
        <v>33</v>
      </c>
      <c r="H2009">
        <v>2967</v>
      </c>
      <c r="I2009" t="s">
        <v>339</v>
      </c>
      <c r="J2009" s="1">
        <v>43385</v>
      </c>
      <c r="K2009">
        <v>0</v>
      </c>
      <c r="L2009">
        <v>1696.6</v>
      </c>
      <c r="N2009">
        <v>197</v>
      </c>
      <c r="Q2009">
        <v>182</v>
      </c>
    </row>
    <row r="2010" spans="1:17" x14ac:dyDescent="0.25">
      <c r="A2010">
        <v>14114</v>
      </c>
      <c r="B2010">
        <v>6</v>
      </c>
      <c r="C2010" t="s">
        <v>16</v>
      </c>
      <c r="D2010">
        <v>1752</v>
      </c>
      <c r="E2010" t="s">
        <v>223</v>
      </c>
      <c r="F2010">
        <v>47</v>
      </c>
      <c r="G2010" t="s">
        <v>56</v>
      </c>
      <c r="H2010">
        <v>656</v>
      </c>
      <c r="I2010" t="s">
        <v>57</v>
      </c>
      <c r="J2010" s="1">
        <v>43385</v>
      </c>
      <c r="K2010">
        <v>0</v>
      </c>
      <c r="L2010">
        <v>4191</v>
      </c>
      <c r="N2010">
        <v>307</v>
      </c>
      <c r="Q2010">
        <v>148</v>
      </c>
    </row>
    <row r="2011" spans="1:17" x14ac:dyDescent="0.25">
      <c r="A2011">
        <v>14096</v>
      </c>
      <c r="B2011">
        <v>6</v>
      </c>
      <c r="C2011" t="s">
        <v>16</v>
      </c>
      <c r="D2011">
        <v>1752</v>
      </c>
      <c r="E2011" t="s">
        <v>223</v>
      </c>
      <c r="F2011">
        <v>47</v>
      </c>
      <c r="G2011" t="s">
        <v>56</v>
      </c>
      <c r="H2011">
        <v>656</v>
      </c>
      <c r="I2011" t="s">
        <v>57</v>
      </c>
      <c r="J2011" s="1">
        <v>43384</v>
      </c>
      <c r="K2011">
        <v>0</v>
      </c>
      <c r="L2011">
        <v>5160</v>
      </c>
      <c r="N2011">
        <v>142</v>
      </c>
      <c r="Q2011">
        <v>61</v>
      </c>
    </row>
    <row r="2012" spans="1:17" x14ac:dyDescent="0.25">
      <c r="A2012">
        <v>14157</v>
      </c>
      <c r="B2012">
        <v>6</v>
      </c>
      <c r="C2012" t="s">
        <v>16</v>
      </c>
      <c r="D2012">
        <v>1752</v>
      </c>
      <c r="E2012" t="s">
        <v>223</v>
      </c>
      <c r="F2012">
        <v>47</v>
      </c>
      <c r="G2012" t="s">
        <v>56</v>
      </c>
      <c r="H2012">
        <v>656</v>
      </c>
      <c r="I2012" t="s">
        <v>57</v>
      </c>
      <c r="J2012" s="1">
        <v>43385</v>
      </c>
      <c r="K2012">
        <v>0</v>
      </c>
      <c r="L2012">
        <v>3688</v>
      </c>
      <c r="N2012">
        <v>438</v>
      </c>
      <c r="Q2012">
        <v>123</v>
      </c>
    </row>
    <row r="2013" spans="1:17" x14ac:dyDescent="0.25">
      <c r="A2013">
        <v>14084</v>
      </c>
      <c r="B2013">
        <v>6</v>
      </c>
      <c r="C2013" t="s">
        <v>16</v>
      </c>
      <c r="D2013">
        <v>1752</v>
      </c>
      <c r="E2013" t="s">
        <v>223</v>
      </c>
      <c r="F2013">
        <v>47</v>
      </c>
      <c r="G2013" t="s">
        <v>56</v>
      </c>
      <c r="H2013">
        <v>656</v>
      </c>
      <c r="I2013" t="s">
        <v>57</v>
      </c>
      <c r="J2013" s="1">
        <v>43384</v>
      </c>
      <c r="K2013">
        <v>0</v>
      </c>
      <c r="L2013">
        <v>4950</v>
      </c>
      <c r="N2013">
        <v>102</v>
      </c>
      <c r="Q2013">
        <v>190</v>
      </c>
    </row>
    <row r="2014" spans="1:17" x14ac:dyDescent="0.25">
      <c r="A2014">
        <v>14566</v>
      </c>
      <c r="B2014">
        <v>2</v>
      </c>
      <c r="C2014" t="s">
        <v>13</v>
      </c>
      <c r="D2014">
        <v>1289</v>
      </c>
      <c r="E2014" t="s">
        <v>13</v>
      </c>
      <c r="F2014">
        <v>74</v>
      </c>
      <c r="G2014" t="s">
        <v>27</v>
      </c>
      <c r="H2014">
        <v>4471</v>
      </c>
      <c r="I2014" t="s">
        <v>565</v>
      </c>
      <c r="J2014" s="1">
        <v>43391</v>
      </c>
      <c r="K2014">
        <v>0</v>
      </c>
      <c r="L2014">
        <v>5000</v>
      </c>
      <c r="N2014">
        <v>32</v>
      </c>
      <c r="Q2014">
        <v>239</v>
      </c>
    </row>
    <row r="2015" spans="1:17" x14ac:dyDescent="0.25">
      <c r="A2015">
        <v>14475</v>
      </c>
      <c r="B2015">
        <v>6</v>
      </c>
      <c r="C2015" t="s">
        <v>16</v>
      </c>
      <c r="D2015">
        <v>1846</v>
      </c>
      <c r="E2015" t="s">
        <v>414</v>
      </c>
      <c r="F2015">
        <v>185</v>
      </c>
      <c r="G2015" t="s">
        <v>139</v>
      </c>
      <c r="H2015">
        <v>1351</v>
      </c>
      <c r="I2015" t="s">
        <v>258</v>
      </c>
      <c r="J2015" s="1">
        <v>43391</v>
      </c>
      <c r="K2015">
        <v>0</v>
      </c>
      <c r="L2015">
        <v>10960</v>
      </c>
      <c r="N2015">
        <v>490</v>
      </c>
      <c r="Q2015">
        <v>70</v>
      </c>
    </row>
    <row r="2016" spans="1:17" x14ac:dyDescent="0.25">
      <c r="A2016">
        <v>14945</v>
      </c>
      <c r="B2016">
        <v>2</v>
      </c>
      <c r="C2016" t="s">
        <v>13</v>
      </c>
      <c r="D2016">
        <v>1289</v>
      </c>
      <c r="E2016" t="s">
        <v>13</v>
      </c>
      <c r="F2016">
        <v>74</v>
      </c>
      <c r="G2016" t="s">
        <v>27</v>
      </c>
      <c r="H2016">
        <v>4473</v>
      </c>
      <c r="I2016" t="s">
        <v>90</v>
      </c>
      <c r="J2016" s="1">
        <v>43396</v>
      </c>
      <c r="K2016">
        <v>0</v>
      </c>
      <c r="L2016">
        <v>12000</v>
      </c>
      <c r="N2016">
        <v>408</v>
      </c>
      <c r="Q2016">
        <v>272</v>
      </c>
    </row>
    <row r="2017" spans="1:17" x14ac:dyDescent="0.25">
      <c r="A2017">
        <v>14934</v>
      </c>
      <c r="B2017">
        <v>2</v>
      </c>
      <c r="C2017" t="s">
        <v>13</v>
      </c>
      <c r="D2017">
        <v>1289</v>
      </c>
      <c r="E2017" t="s">
        <v>13</v>
      </c>
      <c r="F2017">
        <v>74</v>
      </c>
      <c r="G2017" t="s">
        <v>27</v>
      </c>
      <c r="H2017">
        <v>4441</v>
      </c>
      <c r="I2017" t="s">
        <v>91</v>
      </c>
      <c r="J2017" s="1">
        <v>43396</v>
      </c>
      <c r="K2017">
        <v>0</v>
      </c>
      <c r="L2017">
        <v>7500</v>
      </c>
      <c r="N2017">
        <v>349</v>
      </c>
      <c r="Q2017">
        <v>290</v>
      </c>
    </row>
    <row r="2018" spans="1:17" x14ac:dyDescent="0.25">
      <c r="A2018">
        <v>15279</v>
      </c>
      <c r="B2018">
        <v>2</v>
      </c>
      <c r="C2018" t="s">
        <v>13</v>
      </c>
      <c r="D2018">
        <v>1289</v>
      </c>
      <c r="E2018" t="s">
        <v>13</v>
      </c>
      <c r="F2018">
        <v>74</v>
      </c>
      <c r="G2018" t="s">
        <v>27</v>
      </c>
      <c r="H2018">
        <v>4442</v>
      </c>
      <c r="I2018" t="s">
        <v>409</v>
      </c>
      <c r="J2018" s="1">
        <v>43398</v>
      </c>
      <c r="K2018">
        <v>0</v>
      </c>
      <c r="L2018">
        <v>3200</v>
      </c>
      <c r="N2018">
        <v>304</v>
      </c>
      <c r="Q2018">
        <v>246</v>
      </c>
    </row>
    <row r="2019" spans="1:17" x14ac:dyDescent="0.25">
      <c r="A2019">
        <v>15268</v>
      </c>
      <c r="B2019">
        <v>2</v>
      </c>
      <c r="C2019" t="s">
        <v>13</v>
      </c>
      <c r="D2019">
        <v>1289</v>
      </c>
      <c r="E2019" t="s">
        <v>13</v>
      </c>
      <c r="F2019">
        <v>74</v>
      </c>
      <c r="G2019" t="s">
        <v>27</v>
      </c>
      <c r="H2019">
        <v>4468</v>
      </c>
      <c r="I2019" t="s">
        <v>254</v>
      </c>
      <c r="J2019" s="1">
        <v>43398</v>
      </c>
      <c r="K2019">
        <v>0</v>
      </c>
      <c r="L2019">
        <v>3200</v>
      </c>
      <c r="N2019">
        <v>326</v>
      </c>
      <c r="Q2019">
        <v>179</v>
      </c>
    </row>
    <row r="2020" spans="1:17" x14ac:dyDescent="0.25">
      <c r="A2020">
        <v>15318</v>
      </c>
      <c r="B2020">
        <v>2</v>
      </c>
      <c r="C2020" t="s">
        <v>13</v>
      </c>
      <c r="D2020">
        <v>1425</v>
      </c>
      <c r="E2020" t="s">
        <v>13</v>
      </c>
      <c r="F2020">
        <v>185</v>
      </c>
      <c r="G2020" t="s">
        <v>139</v>
      </c>
      <c r="H2020">
        <v>1409</v>
      </c>
      <c r="I2020" t="s">
        <v>638</v>
      </c>
      <c r="J2020" s="1">
        <v>43398</v>
      </c>
      <c r="K2020">
        <v>0</v>
      </c>
      <c r="L2020">
        <v>510</v>
      </c>
      <c r="N2020">
        <v>458</v>
      </c>
      <c r="Q2020">
        <v>294</v>
      </c>
    </row>
    <row r="2021" spans="1:17" x14ac:dyDescent="0.25">
      <c r="A2021">
        <v>14638</v>
      </c>
      <c r="B2021">
        <v>2</v>
      </c>
      <c r="C2021" t="s">
        <v>13</v>
      </c>
      <c r="D2021">
        <v>1440</v>
      </c>
      <c r="E2021" t="s">
        <v>13</v>
      </c>
      <c r="F2021">
        <v>29</v>
      </c>
      <c r="G2021" t="s">
        <v>93</v>
      </c>
      <c r="H2021">
        <v>423</v>
      </c>
      <c r="I2021" t="s">
        <v>639</v>
      </c>
      <c r="J2021" s="1">
        <v>43392</v>
      </c>
      <c r="K2021">
        <v>0</v>
      </c>
      <c r="L2021">
        <v>108</v>
      </c>
      <c r="N2021">
        <v>77</v>
      </c>
      <c r="Q2021">
        <v>267</v>
      </c>
    </row>
    <row r="2022" spans="1:17" x14ac:dyDescent="0.25">
      <c r="A2022">
        <v>15222</v>
      </c>
      <c r="B2022">
        <v>6</v>
      </c>
      <c r="C2022" t="s">
        <v>16</v>
      </c>
      <c r="D2022">
        <v>1714</v>
      </c>
      <c r="E2022" t="s">
        <v>309</v>
      </c>
      <c r="F2022">
        <v>48</v>
      </c>
      <c r="G2022" t="s">
        <v>402</v>
      </c>
      <c r="H2022">
        <v>680</v>
      </c>
      <c r="I2022" t="s">
        <v>640</v>
      </c>
      <c r="J2022" s="1">
        <v>43398</v>
      </c>
      <c r="K2022">
        <v>0</v>
      </c>
      <c r="L2022">
        <v>308</v>
      </c>
      <c r="N2022">
        <v>143</v>
      </c>
      <c r="Q2022">
        <v>256</v>
      </c>
    </row>
    <row r="2023" spans="1:17" x14ac:dyDescent="0.25">
      <c r="A2023">
        <v>15301</v>
      </c>
      <c r="B2023">
        <v>2</v>
      </c>
      <c r="C2023" t="s">
        <v>13</v>
      </c>
      <c r="D2023">
        <v>1282</v>
      </c>
      <c r="E2023" t="s">
        <v>13</v>
      </c>
      <c r="F2023">
        <v>74</v>
      </c>
      <c r="G2023" t="s">
        <v>27</v>
      </c>
      <c r="H2023">
        <v>4458</v>
      </c>
      <c r="I2023" t="s">
        <v>382</v>
      </c>
      <c r="J2023" s="1">
        <v>43398</v>
      </c>
      <c r="K2023">
        <v>0</v>
      </c>
      <c r="L2023">
        <v>2442.2399999999998</v>
      </c>
      <c r="N2023">
        <v>248</v>
      </c>
      <c r="Q2023">
        <v>171</v>
      </c>
    </row>
    <row r="2024" spans="1:17" x14ac:dyDescent="0.25">
      <c r="A2024">
        <v>13616</v>
      </c>
      <c r="B2024">
        <v>6</v>
      </c>
      <c r="C2024" t="s">
        <v>16</v>
      </c>
      <c r="D2024">
        <v>1888</v>
      </c>
      <c r="E2024" t="s">
        <v>432</v>
      </c>
      <c r="F2024">
        <v>79</v>
      </c>
      <c r="G2024" t="s">
        <v>281</v>
      </c>
      <c r="H2024">
        <v>3222</v>
      </c>
      <c r="I2024" t="s">
        <v>282</v>
      </c>
      <c r="J2024" s="1">
        <v>43381</v>
      </c>
      <c r="K2024">
        <v>0</v>
      </c>
      <c r="L2024">
        <v>1887</v>
      </c>
      <c r="N2024">
        <v>208</v>
      </c>
      <c r="Q2024">
        <v>293</v>
      </c>
    </row>
    <row r="2025" spans="1:17" x14ac:dyDescent="0.25">
      <c r="A2025">
        <v>15646</v>
      </c>
      <c r="B2025">
        <v>2</v>
      </c>
      <c r="C2025" t="s">
        <v>13</v>
      </c>
      <c r="D2025">
        <v>1289</v>
      </c>
      <c r="E2025" t="s">
        <v>13</v>
      </c>
      <c r="F2025">
        <v>74</v>
      </c>
      <c r="G2025" t="s">
        <v>27</v>
      </c>
      <c r="H2025">
        <v>4442</v>
      </c>
      <c r="I2025" t="s">
        <v>409</v>
      </c>
      <c r="J2025" s="1">
        <v>43402</v>
      </c>
      <c r="K2025">
        <v>0</v>
      </c>
      <c r="L2025">
        <v>6400</v>
      </c>
      <c r="N2025">
        <v>89</v>
      </c>
      <c r="Q2025">
        <v>51</v>
      </c>
    </row>
    <row r="2026" spans="1:17" x14ac:dyDescent="0.25">
      <c r="A2026">
        <v>15848</v>
      </c>
      <c r="B2026">
        <v>2</v>
      </c>
      <c r="C2026" t="s">
        <v>13</v>
      </c>
      <c r="D2026">
        <v>1289</v>
      </c>
      <c r="E2026" t="s">
        <v>13</v>
      </c>
      <c r="F2026">
        <v>74</v>
      </c>
      <c r="G2026" t="s">
        <v>27</v>
      </c>
      <c r="H2026">
        <v>4471</v>
      </c>
      <c r="I2026" t="s">
        <v>565</v>
      </c>
      <c r="J2026" s="1">
        <v>43404</v>
      </c>
      <c r="K2026">
        <v>0</v>
      </c>
      <c r="L2026">
        <v>3200</v>
      </c>
      <c r="N2026">
        <v>272</v>
      </c>
      <c r="Q2026">
        <v>5</v>
      </c>
    </row>
    <row r="2027" spans="1:17" x14ac:dyDescent="0.25">
      <c r="A2027">
        <v>15633</v>
      </c>
      <c r="B2027">
        <v>2</v>
      </c>
      <c r="C2027" t="s">
        <v>13</v>
      </c>
      <c r="D2027">
        <v>1289</v>
      </c>
      <c r="E2027" t="s">
        <v>13</v>
      </c>
      <c r="F2027">
        <v>74</v>
      </c>
      <c r="G2027" t="s">
        <v>27</v>
      </c>
      <c r="H2027">
        <v>4442</v>
      </c>
      <c r="I2027" t="s">
        <v>409</v>
      </c>
      <c r="J2027" s="1">
        <v>43402</v>
      </c>
      <c r="K2027">
        <v>0</v>
      </c>
      <c r="L2027">
        <v>3200</v>
      </c>
      <c r="N2027">
        <v>116</v>
      </c>
      <c r="Q2027">
        <v>64</v>
      </c>
    </row>
    <row r="2028" spans="1:17" x14ac:dyDescent="0.25">
      <c r="A2028">
        <v>15882</v>
      </c>
      <c r="B2028">
        <v>2</v>
      </c>
      <c r="C2028" t="s">
        <v>13</v>
      </c>
      <c r="D2028">
        <v>1289</v>
      </c>
      <c r="E2028" t="s">
        <v>13</v>
      </c>
      <c r="F2028">
        <v>74</v>
      </c>
      <c r="G2028" t="s">
        <v>27</v>
      </c>
      <c r="H2028">
        <v>4442</v>
      </c>
      <c r="I2028" t="s">
        <v>409</v>
      </c>
      <c r="J2028" s="1">
        <v>43404</v>
      </c>
      <c r="K2028">
        <v>0</v>
      </c>
      <c r="L2028">
        <v>6400</v>
      </c>
      <c r="N2028">
        <v>7</v>
      </c>
      <c r="Q2028">
        <v>257</v>
      </c>
    </row>
    <row r="2029" spans="1:17" x14ac:dyDescent="0.25">
      <c r="A2029">
        <v>15197</v>
      </c>
      <c r="B2029">
        <v>6</v>
      </c>
      <c r="C2029" t="s">
        <v>16</v>
      </c>
      <c r="D2029">
        <v>1603</v>
      </c>
      <c r="E2029" t="s">
        <v>49</v>
      </c>
      <c r="F2029">
        <v>178</v>
      </c>
      <c r="G2029" t="s">
        <v>114</v>
      </c>
      <c r="H2029">
        <v>3188</v>
      </c>
      <c r="I2029" t="s">
        <v>115</v>
      </c>
      <c r="J2029" s="1">
        <v>43398</v>
      </c>
      <c r="K2029">
        <v>0</v>
      </c>
      <c r="L2029">
        <v>7616.03</v>
      </c>
      <c r="N2029">
        <v>53</v>
      </c>
      <c r="Q2029">
        <v>269</v>
      </c>
    </row>
    <row r="2030" spans="1:17" x14ac:dyDescent="0.25">
      <c r="A2030">
        <v>15679</v>
      </c>
      <c r="B2030">
        <v>2</v>
      </c>
      <c r="C2030" t="s">
        <v>13</v>
      </c>
      <c r="D2030">
        <v>1102</v>
      </c>
      <c r="E2030" t="s">
        <v>13</v>
      </c>
      <c r="F2030">
        <v>82</v>
      </c>
      <c r="G2030" t="s">
        <v>58</v>
      </c>
      <c r="H2030">
        <v>1133</v>
      </c>
      <c r="I2030" t="s">
        <v>70</v>
      </c>
      <c r="J2030" s="1">
        <v>43403</v>
      </c>
      <c r="K2030">
        <v>0</v>
      </c>
      <c r="L2030">
        <v>9134.89</v>
      </c>
      <c r="N2030">
        <v>467</v>
      </c>
      <c r="Q2030">
        <v>87</v>
      </c>
    </row>
    <row r="2031" spans="1:17" x14ac:dyDescent="0.25">
      <c r="A2031">
        <v>14924</v>
      </c>
      <c r="B2031">
        <v>6</v>
      </c>
      <c r="C2031" t="s">
        <v>16</v>
      </c>
      <c r="D2031">
        <v>1612</v>
      </c>
      <c r="E2031" t="s">
        <v>641</v>
      </c>
      <c r="F2031">
        <v>74</v>
      </c>
      <c r="G2031" t="s">
        <v>27</v>
      </c>
      <c r="H2031">
        <v>4446</v>
      </c>
      <c r="I2031" t="s">
        <v>28</v>
      </c>
      <c r="J2031" s="1">
        <v>43397</v>
      </c>
      <c r="K2031">
        <v>0</v>
      </c>
      <c r="L2031">
        <v>4730</v>
      </c>
      <c r="N2031">
        <v>229</v>
      </c>
      <c r="Q2031">
        <v>264</v>
      </c>
    </row>
    <row r="2032" spans="1:17" x14ac:dyDescent="0.25">
      <c r="A2032">
        <v>15972</v>
      </c>
      <c r="B2032">
        <v>2</v>
      </c>
      <c r="C2032" t="s">
        <v>13</v>
      </c>
      <c r="D2032">
        <v>1289</v>
      </c>
      <c r="E2032" t="s">
        <v>13</v>
      </c>
      <c r="F2032">
        <v>74</v>
      </c>
      <c r="G2032" t="s">
        <v>27</v>
      </c>
      <c r="H2032">
        <v>4483</v>
      </c>
      <c r="I2032" t="s">
        <v>129</v>
      </c>
      <c r="J2032" s="1">
        <v>43405</v>
      </c>
      <c r="K2032">
        <v>0</v>
      </c>
      <c r="L2032">
        <v>5000</v>
      </c>
      <c r="N2032">
        <v>227</v>
      </c>
      <c r="Q2032">
        <v>133</v>
      </c>
    </row>
    <row r="2033" spans="1:17" x14ac:dyDescent="0.25">
      <c r="A2033">
        <v>15957</v>
      </c>
      <c r="B2033">
        <v>2</v>
      </c>
      <c r="C2033" t="s">
        <v>13</v>
      </c>
      <c r="D2033">
        <v>1289</v>
      </c>
      <c r="E2033" t="s">
        <v>13</v>
      </c>
      <c r="F2033">
        <v>74</v>
      </c>
      <c r="G2033" t="s">
        <v>27</v>
      </c>
      <c r="H2033">
        <v>4452</v>
      </c>
      <c r="I2033" t="s">
        <v>123</v>
      </c>
      <c r="J2033" s="1">
        <v>43405</v>
      </c>
      <c r="K2033">
        <v>0</v>
      </c>
      <c r="L2033">
        <v>5000</v>
      </c>
      <c r="N2033">
        <v>102</v>
      </c>
      <c r="Q2033">
        <v>226</v>
      </c>
    </row>
    <row r="2034" spans="1:17" x14ac:dyDescent="0.25">
      <c r="A2034">
        <v>15961</v>
      </c>
      <c r="B2034">
        <v>2</v>
      </c>
      <c r="C2034" t="s">
        <v>13</v>
      </c>
      <c r="D2034">
        <v>1289</v>
      </c>
      <c r="E2034" t="s">
        <v>13</v>
      </c>
      <c r="F2034">
        <v>74</v>
      </c>
      <c r="G2034" t="s">
        <v>27</v>
      </c>
      <c r="H2034">
        <v>4442</v>
      </c>
      <c r="I2034" t="s">
        <v>409</v>
      </c>
      <c r="J2034" s="1">
        <v>43405</v>
      </c>
      <c r="K2034">
        <v>0</v>
      </c>
      <c r="L2034">
        <v>5000</v>
      </c>
      <c r="N2034">
        <v>255</v>
      </c>
      <c r="Q2034">
        <v>268</v>
      </c>
    </row>
    <row r="2035" spans="1:17" x14ac:dyDescent="0.25">
      <c r="A2035">
        <v>15734</v>
      </c>
      <c r="B2035">
        <v>6</v>
      </c>
      <c r="C2035" t="s">
        <v>16</v>
      </c>
      <c r="D2035">
        <v>1766</v>
      </c>
      <c r="E2035" t="s">
        <v>453</v>
      </c>
      <c r="F2035">
        <v>236</v>
      </c>
      <c r="G2035" t="s">
        <v>44</v>
      </c>
      <c r="H2035">
        <v>4502</v>
      </c>
      <c r="I2035" t="s">
        <v>65</v>
      </c>
      <c r="J2035" s="1">
        <v>43403</v>
      </c>
      <c r="K2035">
        <v>0</v>
      </c>
      <c r="L2035">
        <v>7698.98</v>
      </c>
      <c r="N2035">
        <v>39</v>
      </c>
      <c r="Q2035">
        <v>114</v>
      </c>
    </row>
    <row r="2036" spans="1:17" x14ac:dyDescent="0.25">
      <c r="A2036">
        <v>13786</v>
      </c>
      <c r="B2036">
        <v>6</v>
      </c>
      <c r="C2036" t="s">
        <v>16</v>
      </c>
      <c r="D2036">
        <v>1870</v>
      </c>
      <c r="E2036" t="s">
        <v>43</v>
      </c>
      <c r="F2036">
        <v>149</v>
      </c>
      <c r="G2036" t="s">
        <v>33</v>
      </c>
      <c r="H2036">
        <v>2950</v>
      </c>
      <c r="I2036" t="s">
        <v>151</v>
      </c>
      <c r="J2036" s="1">
        <v>43382</v>
      </c>
      <c r="K2036">
        <v>0</v>
      </c>
      <c r="L2036">
        <v>8275.56</v>
      </c>
      <c r="N2036">
        <v>221</v>
      </c>
      <c r="Q2036">
        <v>57</v>
      </c>
    </row>
    <row r="2037" spans="1:17" x14ac:dyDescent="0.25">
      <c r="A2037">
        <v>15872</v>
      </c>
      <c r="B2037">
        <v>2</v>
      </c>
      <c r="C2037" t="s">
        <v>13</v>
      </c>
      <c r="D2037">
        <v>1427</v>
      </c>
      <c r="E2037" t="s">
        <v>13</v>
      </c>
      <c r="F2037">
        <v>178</v>
      </c>
      <c r="G2037" t="s">
        <v>114</v>
      </c>
      <c r="H2037">
        <v>3188</v>
      </c>
      <c r="I2037" t="s">
        <v>115</v>
      </c>
      <c r="J2037" s="1">
        <v>43404</v>
      </c>
      <c r="K2037">
        <v>0</v>
      </c>
      <c r="L2037">
        <v>1116</v>
      </c>
      <c r="N2037">
        <v>167</v>
      </c>
      <c r="Q2037">
        <v>134</v>
      </c>
    </row>
    <row r="2038" spans="1:17" x14ac:dyDescent="0.25">
      <c r="A2038">
        <v>15630</v>
      </c>
      <c r="B2038">
        <v>6</v>
      </c>
      <c r="C2038" t="s">
        <v>16</v>
      </c>
      <c r="D2038">
        <v>1885</v>
      </c>
      <c r="E2038" t="s">
        <v>213</v>
      </c>
      <c r="F2038">
        <v>94</v>
      </c>
      <c r="G2038" t="s">
        <v>36</v>
      </c>
      <c r="H2038">
        <v>1522</v>
      </c>
      <c r="I2038" t="s">
        <v>36</v>
      </c>
      <c r="J2038" s="1">
        <v>43402</v>
      </c>
      <c r="K2038">
        <v>0</v>
      </c>
      <c r="L2038">
        <v>4289.16</v>
      </c>
      <c r="N2038">
        <v>61</v>
      </c>
      <c r="Q2038">
        <v>105</v>
      </c>
    </row>
    <row r="2039" spans="1:17" x14ac:dyDescent="0.25">
      <c r="A2039">
        <v>15568</v>
      </c>
      <c r="B2039">
        <v>6</v>
      </c>
      <c r="C2039" t="s">
        <v>16</v>
      </c>
      <c r="D2039">
        <v>1603</v>
      </c>
      <c r="E2039" t="s">
        <v>49</v>
      </c>
      <c r="F2039">
        <v>103</v>
      </c>
      <c r="G2039" t="s">
        <v>198</v>
      </c>
      <c r="H2039">
        <v>1565</v>
      </c>
      <c r="I2039" t="s">
        <v>199</v>
      </c>
      <c r="J2039" s="1">
        <v>43402</v>
      </c>
      <c r="K2039">
        <v>0</v>
      </c>
      <c r="L2039">
        <v>9080</v>
      </c>
      <c r="N2039">
        <v>366</v>
      </c>
      <c r="Q2039">
        <v>296</v>
      </c>
    </row>
    <row r="2040" spans="1:17" x14ac:dyDescent="0.25">
      <c r="A2040">
        <v>15689</v>
      </c>
      <c r="B2040">
        <v>6</v>
      </c>
      <c r="C2040" t="s">
        <v>16</v>
      </c>
      <c r="D2040">
        <v>1640</v>
      </c>
      <c r="E2040" t="s">
        <v>99</v>
      </c>
      <c r="F2040">
        <v>149</v>
      </c>
      <c r="G2040" t="s">
        <v>33</v>
      </c>
      <c r="H2040">
        <v>2943</v>
      </c>
      <c r="I2040" t="s">
        <v>175</v>
      </c>
      <c r="J2040" s="1">
        <v>43403</v>
      </c>
      <c r="K2040">
        <v>0</v>
      </c>
      <c r="L2040">
        <v>12000</v>
      </c>
      <c r="N2040">
        <v>379</v>
      </c>
      <c r="Q2040">
        <v>118</v>
      </c>
    </row>
    <row r="2041" spans="1:17" x14ac:dyDescent="0.25">
      <c r="A2041">
        <v>16017</v>
      </c>
      <c r="B2041">
        <v>2</v>
      </c>
      <c r="C2041" t="s">
        <v>13</v>
      </c>
      <c r="D2041">
        <v>1419</v>
      </c>
      <c r="E2041" t="s">
        <v>13</v>
      </c>
      <c r="F2041">
        <v>236</v>
      </c>
      <c r="G2041" t="s">
        <v>44</v>
      </c>
      <c r="H2041">
        <v>4502</v>
      </c>
      <c r="I2041" t="s">
        <v>65</v>
      </c>
      <c r="J2041" s="1">
        <v>43405</v>
      </c>
      <c r="K2041">
        <v>0</v>
      </c>
      <c r="L2041">
        <v>13694.1</v>
      </c>
      <c r="N2041">
        <v>65</v>
      </c>
      <c r="Q2041">
        <v>177</v>
      </c>
    </row>
    <row r="2042" spans="1:17" x14ac:dyDescent="0.25">
      <c r="A2042">
        <v>15877</v>
      </c>
      <c r="B2042">
        <v>2</v>
      </c>
      <c r="C2042" t="s">
        <v>13</v>
      </c>
      <c r="D2042">
        <v>1427</v>
      </c>
      <c r="E2042" t="s">
        <v>13</v>
      </c>
      <c r="F2042">
        <v>178</v>
      </c>
      <c r="G2042" t="s">
        <v>114</v>
      </c>
      <c r="H2042">
        <v>3188</v>
      </c>
      <c r="I2042" t="s">
        <v>115</v>
      </c>
      <c r="J2042" s="1">
        <v>43404</v>
      </c>
      <c r="K2042">
        <v>0</v>
      </c>
      <c r="L2042">
        <v>1920.98</v>
      </c>
      <c r="N2042">
        <v>85</v>
      </c>
      <c r="Q2042">
        <v>36</v>
      </c>
    </row>
    <row r="2043" spans="1:17" x14ac:dyDescent="0.25">
      <c r="A2043">
        <v>15079</v>
      </c>
      <c r="B2043">
        <v>50</v>
      </c>
      <c r="C2043" t="s">
        <v>95</v>
      </c>
      <c r="D2043">
        <v>5519</v>
      </c>
      <c r="E2043" t="s">
        <v>45</v>
      </c>
      <c r="F2043">
        <v>33</v>
      </c>
      <c r="G2043" t="s">
        <v>30</v>
      </c>
      <c r="H2043">
        <v>451</v>
      </c>
      <c r="I2043" t="s">
        <v>219</v>
      </c>
      <c r="J2043" s="1">
        <v>43397</v>
      </c>
      <c r="K2043">
        <v>0</v>
      </c>
      <c r="L2043">
        <v>1500</v>
      </c>
      <c r="N2043">
        <v>313</v>
      </c>
      <c r="Q2043">
        <v>231</v>
      </c>
    </row>
    <row r="2044" spans="1:17" x14ac:dyDescent="0.25">
      <c r="A2044">
        <v>15850</v>
      </c>
      <c r="B2044">
        <v>6</v>
      </c>
      <c r="C2044" t="s">
        <v>16</v>
      </c>
      <c r="D2044">
        <v>1650</v>
      </c>
      <c r="E2044" t="s">
        <v>165</v>
      </c>
      <c r="F2044">
        <v>236</v>
      </c>
      <c r="G2044" t="s">
        <v>44</v>
      </c>
      <c r="H2044">
        <v>4502</v>
      </c>
      <c r="I2044" t="s">
        <v>65</v>
      </c>
      <c r="J2044" s="1">
        <v>43404</v>
      </c>
      <c r="K2044">
        <v>0</v>
      </c>
      <c r="L2044">
        <v>4764.2</v>
      </c>
      <c r="N2044">
        <v>322</v>
      </c>
      <c r="Q2044">
        <v>213</v>
      </c>
    </row>
    <row r="2045" spans="1:17" x14ac:dyDescent="0.25">
      <c r="A2045">
        <v>11719</v>
      </c>
      <c r="B2045">
        <v>2</v>
      </c>
      <c r="C2045" t="s">
        <v>13</v>
      </c>
      <c r="D2045">
        <v>1121</v>
      </c>
      <c r="E2045" t="s">
        <v>488</v>
      </c>
      <c r="F2045">
        <v>178</v>
      </c>
      <c r="G2045" t="s">
        <v>114</v>
      </c>
      <c r="H2045">
        <v>3188</v>
      </c>
      <c r="I2045" t="s">
        <v>115</v>
      </c>
      <c r="J2045" s="1">
        <v>43353</v>
      </c>
      <c r="K2045">
        <v>0</v>
      </c>
      <c r="L2045">
        <v>1410.74</v>
      </c>
      <c r="N2045">
        <v>310</v>
      </c>
      <c r="Q2045">
        <v>203</v>
      </c>
    </row>
    <row r="2046" spans="1:17" x14ac:dyDescent="0.25">
      <c r="A2046">
        <v>11742</v>
      </c>
      <c r="B2046">
        <v>2</v>
      </c>
      <c r="C2046" t="s">
        <v>13</v>
      </c>
      <c r="D2046">
        <v>1427</v>
      </c>
      <c r="E2046" t="s">
        <v>13</v>
      </c>
      <c r="F2046">
        <v>178</v>
      </c>
      <c r="G2046" t="s">
        <v>114</v>
      </c>
      <c r="H2046">
        <v>3188</v>
      </c>
      <c r="I2046" t="s">
        <v>115</v>
      </c>
      <c r="J2046" s="1">
        <v>43354</v>
      </c>
      <c r="K2046">
        <v>0</v>
      </c>
      <c r="L2046">
        <v>1248.27</v>
      </c>
      <c r="N2046">
        <v>482</v>
      </c>
      <c r="Q2046">
        <v>35</v>
      </c>
    </row>
    <row r="2047" spans="1:17" x14ac:dyDescent="0.25">
      <c r="A2047">
        <v>17761</v>
      </c>
      <c r="B2047">
        <v>2</v>
      </c>
      <c r="C2047" t="s">
        <v>13</v>
      </c>
      <c r="D2047">
        <v>1121</v>
      </c>
      <c r="E2047" t="s">
        <v>488</v>
      </c>
      <c r="F2047">
        <v>33</v>
      </c>
      <c r="G2047" t="s">
        <v>30</v>
      </c>
      <c r="H2047">
        <v>454</v>
      </c>
      <c r="I2047" t="s">
        <v>268</v>
      </c>
      <c r="J2047" s="1">
        <v>43426</v>
      </c>
      <c r="K2047">
        <v>0</v>
      </c>
      <c r="L2047">
        <v>2994.75</v>
      </c>
      <c r="N2047">
        <v>457</v>
      </c>
      <c r="Q2047">
        <v>83</v>
      </c>
    </row>
    <row r="2048" spans="1:17" x14ac:dyDescent="0.25">
      <c r="A2048">
        <v>17970</v>
      </c>
      <c r="B2048">
        <v>6</v>
      </c>
      <c r="C2048" t="s">
        <v>16</v>
      </c>
      <c r="D2048">
        <v>1661</v>
      </c>
      <c r="E2048" t="s">
        <v>495</v>
      </c>
      <c r="F2048">
        <v>74</v>
      </c>
      <c r="G2048" t="s">
        <v>27</v>
      </c>
      <c r="H2048">
        <v>4446</v>
      </c>
      <c r="I2048" t="s">
        <v>28</v>
      </c>
      <c r="J2048" s="1">
        <v>43431</v>
      </c>
      <c r="K2048">
        <v>0</v>
      </c>
      <c r="L2048">
        <v>1200</v>
      </c>
      <c r="N2048">
        <v>316</v>
      </c>
      <c r="Q2048">
        <v>92</v>
      </c>
    </row>
    <row r="2049" spans="1:17" x14ac:dyDescent="0.25">
      <c r="A2049">
        <v>17802</v>
      </c>
      <c r="B2049">
        <v>2</v>
      </c>
      <c r="C2049" t="s">
        <v>13</v>
      </c>
      <c r="D2049">
        <v>1440</v>
      </c>
      <c r="E2049" t="s">
        <v>13</v>
      </c>
      <c r="F2049">
        <v>178</v>
      </c>
      <c r="G2049" t="s">
        <v>114</v>
      </c>
      <c r="H2049">
        <v>3188</v>
      </c>
      <c r="I2049" t="s">
        <v>115</v>
      </c>
      <c r="J2049" s="1">
        <v>43427</v>
      </c>
      <c r="K2049">
        <v>0</v>
      </c>
      <c r="L2049">
        <v>1700</v>
      </c>
      <c r="N2049">
        <v>157</v>
      </c>
      <c r="Q2049">
        <v>104</v>
      </c>
    </row>
    <row r="2050" spans="1:17" x14ac:dyDescent="0.25">
      <c r="A2050">
        <v>17840</v>
      </c>
      <c r="B2050">
        <v>2</v>
      </c>
      <c r="C2050" t="s">
        <v>13</v>
      </c>
      <c r="D2050">
        <v>1121</v>
      </c>
      <c r="E2050" t="s">
        <v>488</v>
      </c>
      <c r="F2050">
        <v>33</v>
      </c>
      <c r="G2050" t="s">
        <v>30</v>
      </c>
      <c r="H2050">
        <v>447</v>
      </c>
      <c r="I2050" t="s">
        <v>642</v>
      </c>
      <c r="J2050" s="1">
        <v>43427</v>
      </c>
      <c r="K2050">
        <v>0</v>
      </c>
      <c r="L2050">
        <v>1343.1</v>
      </c>
      <c r="N2050">
        <v>53</v>
      </c>
      <c r="Q2050">
        <v>92</v>
      </c>
    </row>
    <row r="2051" spans="1:17" x14ac:dyDescent="0.25">
      <c r="A2051">
        <v>17838</v>
      </c>
      <c r="B2051">
        <v>2</v>
      </c>
      <c r="C2051" t="s">
        <v>13</v>
      </c>
      <c r="D2051">
        <v>1121</v>
      </c>
      <c r="E2051" t="s">
        <v>488</v>
      </c>
      <c r="F2051">
        <v>33</v>
      </c>
      <c r="G2051" t="s">
        <v>30</v>
      </c>
      <c r="H2051">
        <v>447</v>
      </c>
      <c r="I2051" t="s">
        <v>642</v>
      </c>
      <c r="J2051" s="1">
        <v>43427</v>
      </c>
      <c r="K2051">
        <v>0</v>
      </c>
      <c r="L2051">
        <v>1932.97</v>
      </c>
      <c r="N2051">
        <v>108</v>
      </c>
      <c r="Q2051">
        <v>69</v>
      </c>
    </row>
    <row r="2052" spans="1:17" x14ac:dyDescent="0.25">
      <c r="A2052">
        <v>17774</v>
      </c>
      <c r="B2052">
        <v>2</v>
      </c>
      <c r="C2052" t="s">
        <v>13</v>
      </c>
      <c r="D2052">
        <v>1121</v>
      </c>
      <c r="E2052" t="s">
        <v>488</v>
      </c>
      <c r="F2052">
        <v>33</v>
      </c>
      <c r="G2052" t="s">
        <v>30</v>
      </c>
      <c r="H2052">
        <v>454</v>
      </c>
      <c r="I2052" t="s">
        <v>268</v>
      </c>
      <c r="J2052" s="1">
        <v>43426</v>
      </c>
      <c r="K2052">
        <v>0</v>
      </c>
      <c r="L2052">
        <v>2631.02</v>
      </c>
      <c r="N2052">
        <v>334</v>
      </c>
      <c r="Q2052">
        <v>149</v>
      </c>
    </row>
    <row r="2053" spans="1:17" x14ac:dyDescent="0.25">
      <c r="A2053">
        <v>17772</v>
      </c>
      <c r="B2053">
        <v>2</v>
      </c>
      <c r="C2053" t="s">
        <v>13</v>
      </c>
      <c r="D2053">
        <v>1121</v>
      </c>
      <c r="E2053" t="s">
        <v>488</v>
      </c>
      <c r="F2053">
        <v>33</v>
      </c>
      <c r="G2053" t="s">
        <v>30</v>
      </c>
      <c r="H2053">
        <v>454</v>
      </c>
      <c r="I2053" t="s">
        <v>268</v>
      </c>
      <c r="J2053" s="1">
        <v>43426</v>
      </c>
      <c r="K2053">
        <v>0</v>
      </c>
      <c r="L2053">
        <v>2024.46</v>
      </c>
      <c r="N2053">
        <v>37</v>
      </c>
      <c r="Q2053">
        <v>191</v>
      </c>
    </row>
    <row r="2054" spans="1:17" x14ac:dyDescent="0.25">
      <c r="A2054">
        <v>17646</v>
      </c>
      <c r="B2054">
        <v>2</v>
      </c>
      <c r="C2054" t="s">
        <v>13</v>
      </c>
      <c r="D2054">
        <v>1419</v>
      </c>
      <c r="E2054" t="s">
        <v>13</v>
      </c>
      <c r="F2054">
        <v>236</v>
      </c>
      <c r="G2054" t="s">
        <v>44</v>
      </c>
      <c r="H2054">
        <v>4502</v>
      </c>
      <c r="I2054" t="s">
        <v>65</v>
      </c>
      <c r="J2054" s="1">
        <v>43425</v>
      </c>
      <c r="K2054">
        <v>0</v>
      </c>
      <c r="L2054">
        <v>6391.6</v>
      </c>
      <c r="N2054">
        <v>56</v>
      </c>
      <c r="Q2054">
        <v>114</v>
      </c>
    </row>
    <row r="2055" spans="1:17" x14ac:dyDescent="0.25">
      <c r="A2055">
        <v>17791</v>
      </c>
      <c r="B2055">
        <v>2</v>
      </c>
      <c r="C2055" t="s">
        <v>13</v>
      </c>
      <c r="D2055">
        <v>1121</v>
      </c>
      <c r="E2055" t="s">
        <v>488</v>
      </c>
      <c r="F2055">
        <v>33</v>
      </c>
      <c r="G2055" t="s">
        <v>30</v>
      </c>
      <c r="H2055">
        <v>447</v>
      </c>
      <c r="I2055" t="s">
        <v>642</v>
      </c>
      <c r="J2055" s="1">
        <v>43426</v>
      </c>
      <c r="K2055">
        <v>0</v>
      </c>
      <c r="L2055">
        <v>2210.64</v>
      </c>
      <c r="N2055">
        <v>423</v>
      </c>
      <c r="Q2055">
        <v>153</v>
      </c>
    </row>
    <row r="2056" spans="1:17" x14ac:dyDescent="0.25">
      <c r="A2056">
        <v>17792</v>
      </c>
      <c r="B2056">
        <v>2</v>
      </c>
      <c r="C2056" t="s">
        <v>13</v>
      </c>
      <c r="D2056">
        <v>1121</v>
      </c>
      <c r="E2056" t="s">
        <v>488</v>
      </c>
      <c r="F2056">
        <v>33</v>
      </c>
      <c r="G2056" t="s">
        <v>30</v>
      </c>
      <c r="H2056">
        <v>447</v>
      </c>
      <c r="I2056" t="s">
        <v>642</v>
      </c>
      <c r="J2056" s="1">
        <v>43426</v>
      </c>
      <c r="K2056">
        <v>0</v>
      </c>
      <c r="L2056">
        <v>2413.9499999999998</v>
      </c>
      <c r="N2056">
        <v>397</v>
      </c>
      <c r="Q2056">
        <v>116</v>
      </c>
    </row>
    <row r="2057" spans="1:17" x14ac:dyDescent="0.25">
      <c r="A2057">
        <v>18248</v>
      </c>
      <c r="B2057">
        <v>2</v>
      </c>
      <c r="C2057" t="s">
        <v>13</v>
      </c>
      <c r="D2057">
        <v>1289</v>
      </c>
      <c r="E2057" t="s">
        <v>13</v>
      </c>
      <c r="F2057">
        <v>74</v>
      </c>
      <c r="G2057" t="s">
        <v>27</v>
      </c>
      <c r="H2057">
        <v>4489</v>
      </c>
      <c r="I2057" t="s">
        <v>187</v>
      </c>
      <c r="J2057" s="1">
        <v>43432</v>
      </c>
      <c r="K2057">
        <v>0</v>
      </c>
      <c r="L2057">
        <v>12000</v>
      </c>
      <c r="N2057">
        <v>458</v>
      </c>
      <c r="Q2057">
        <v>135</v>
      </c>
    </row>
    <row r="2058" spans="1:17" x14ac:dyDescent="0.25">
      <c r="A2058">
        <v>18236</v>
      </c>
      <c r="B2058">
        <v>6</v>
      </c>
      <c r="C2058" t="s">
        <v>16</v>
      </c>
      <c r="D2058">
        <v>1766</v>
      </c>
      <c r="E2058" t="s">
        <v>453</v>
      </c>
      <c r="F2058">
        <v>236</v>
      </c>
      <c r="G2058" t="s">
        <v>44</v>
      </c>
      <c r="H2058">
        <v>4502</v>
      </c>
      <c r="I2058" t="s">
        <v>65</v>
      </c>
      <c r="J2058" s="1">
        <v>43432</v>
      </c>
      <c r="K2058">
        <v>0</v>
      </c>
      <c r="L2058">
        <v>2199.4899999999998</v>
      </c>
      <c r="N2058">
        <v>408</v>
      </c>
      <c r="Q2058">
        <v>273</v>
      </c>
    </row>
    <row r="2059" spans="1:17" x14ac:dyDescent="0.25">
      <c r="A2059">
        <v>18118</v>
      </c>
      <c r="B2059">
        <v>2</v>
      </c>
      <c r="C2059" t="s">
        <v>13</v>
      </c>
      <c r="D2059">
        <v>1289</v>
      </c>
      <c r="E2059" t="s">
        <v>13</v>
      </c>
      <c r="F2059">
        <v>74</v>
      </c>
      <c r="G2059" t="s">
        <v>27</v>
      </c>
      <c r="H2059">
        <v>4441</v>
      </c>
      <c r="I2059" t="s">
        <v>91</v>
      </c>
      <c r="J2059" s="1">
        <v>43431</v>
      </c>
      <c r="K2059">
        <v>0</v>
      </c>
      <c r="L2059">
        <v>9000</v>
      </c>
      <c r="N2059">
        <v>168</v>
      </c>
      <c r="Q2059">
        <v>142</v>
      </c>
    </row>
    <row r="2060" spans="1:17" x14ac:dyDescent="0.25">
      <c r="A2060">
        <v>18147</v>
      </c>
      <c r="B2060">
        <v>2</v>
      </c>
      <c r="C2060" t="s">
        <v>13</v>
      </c>
      <c r="D2060">
        <v>1289</v>
      </c>
      <c r="E2060" t="s">
        <v>13</v>
      </c>
      <c r="F2060">
        <v>74</v>
      </c>
      <c r="G2060" t="s">
        <v>27</v>
      </c>
      <c r="H2060">
        <v>4473</v>
      </c>
      <c r="I2060" t="s">
        <v>90</v>
      </c>
      <c r="J2060" s="1">
        <v>43431</v>
      </c>
      <c r="K2060">
        <v>0</v>
      </c>
      <c r="L2060">
        <v>12000</v>
      </c>
      <c r="N2060">
        <v>156</v>
      </c>
      <c r="Q2060">
        <v>254</v>
      </c>
    </row>
    <row r="2061" spans="1:17" x14ac:dyDescent="0.25">
      <c r="A2061">
        <v>17593</v>
      </c>
      <c r="B2061">
        <v>2</v>
      </c>
      <c r="C2061" t="s">
        <v>13</v>
      </c>
      <c r="D2061">
        <v>1289</v>
      </c>
      <c r="E2061" t="s">
        <v>13</v>
      </c>
      <c r="F2061">
        <v>74</v>
      </c>
      <c r="G2061" t="s">
        <v>27</v>
      </c>
      <c r="H2061">
        <v>4471</v>
      </c>
      <c r="I2061" t="s">
        <v>565</v>
      </c>
      <c r="J2061" s="1">
        <v>43425</v>
      </c>
      <c r="K2061">
        <v>0</v>
      </c>
      <c r="L2061">
        <v>3200</v>
      </c>
      <c r="N2061">
        <v>383</v>
      </c>
      <c r="Q2061">
        <v>270</v>
      </c>
    </row>
    <row r="2062" spans="1:17" x14ac:dyDescent="0.25">
      <c r="A2062">
        <v>17530</v>
      </c>
      <c r="B2062">
        <v>6</v>
      </c>
      <c r="C2062" t="s">
        <v>16</v>
      </c>
      <c r="D2062">
        <v>1766</v>
      </c>
      <c r="E2062" t="s">
        <v>453</v>
      </c>
      <c r="F2062">
        <v>236</v>
      </c>
      <c r="G2062" t="s">
        <v>44</v>
      </c>
      <c r="H2062">
        <v>4502</v>
      </c>
      <c r="I2062" t="s">
        <v>65</v>
      </c>
      <c r="J2062" s="1">
        <v>43425</v>
      </c>
      <c r="K2062">
        <v>0</v>
      </c>
      <c r="L2062">
        <v>7089.9</v>
      </c>
      <c r="N2062">
        <v>299</v>
      </c>
      <c r="Q2062">
        <v>221</v>
      </c>
    </row>
    <row r="2063" spans="1:17" x14ac:dyDescent="0.25">
      <c r="A2063">
        <v>17515</v>
      </c>
      <c r="B2063">
        <v>2</v>
      </c>
      <c r="C2063" t="s">
        <v>13</v>
      </c>
      <c r="D2063">
        <v>1425</v>
      </c>
      <c r="E2063" t="s">
        <v>13</v>
      </c>
      <c r="F2063">
        <v>74</v>
      </c>
      <c r="G2063" t="s">
        <v>27</v>
      </c>
      <c r="H2063">
        <v>4446</v>
      </c>
      <c r="I2063" t="s">
        <v>28</v>
      </c>
      <c r="J2063" s="1">
        <v>43424</v>
      </c>
      <c r="K2063">
        <v>0</v>
      </c>
      <c r="L2063">
        <v>115</v>
      </c>
      <c r="N2063">
        <v>346</v>
      </c>
      <c r="Q2063">
        <v>55</v>
      </c>
    </row>
    <row r="2064" spans="1:17" x14ac:dyDescent="0.25">
      <c r="A2064">
        <v>17462</v>
      </c>
      <c r="B2064">
        <v>2</v>
      </c>
      <c r="C2064" t="s">
        <v>13</v>
      </c>
      <c r="D2064">
        <v>1126</v>
      </c>
      <c r="E2064" t="s">
        <v>13</v>
      </c>
      <c r="F2064">
        <v>74</v>
      </c>
      <c r="G2064" t="s">
        <v>27</v>
      </c>
      <c r="H2064">
        <v>4446</v>
      </c>
      <c r="I2064" t="s">
        <v>28</v>
      </c>
      <c r="J2064" s="1">
        <v>43424</v>
      </c>
      <c r="K2064">
        <v>0</v>
      </c>
      <c r="L2064">
        <v>364.8</v>
      </c>
      <c r="N2064">
        <v>171</v>
      </c>
      <c r="Q2064">
        <v>25</v>
      </c>
    </row>
    <row r="2065" spans="1:17" x14ac:dyDescent="0.25">
      <c r="A2065">
        <v>17458</v>
      </c>
      <c r="B2065">
        <v>2</v>
      </c>
      <c r="C2065" t="s">
        <v>13</v>
      </c>
      <c r="D2065">
        <v>1419</v>
      </c>
      <c r="E2065" t="s">
        <v>13</v>
      </c>
      <c r="F2065">
        <v>236</v>
      </c>
      <c r="G2065" t="s">
        <v>44</v>
      </c>
      <c r="H2065">
        <v>4502</v>
      </c>
      <c r="I2065" t="s">
        <v>65</v>
      </c>
      <c r="J2065" s="1">
        <v>43424</v>
      </c>
      <c r="K2065">
        <v>0</v>
      </c>
      <c r="L2065">
        <v>8741.3799999999992</v>
      </c>
      <c r="N2065">
        <v>6</v>
      </c>
      <c r="Q2065">
        <v>260</v>
      </c>
    </row>
    <row r="2066" spans="1:17" x14ac:dyDescent="0.25">
      <c r="A2066">
        <v>19663</v>
      </c>
      <c r="B2066">
        <v>2</v>
      </c>
      <c r="C2066" t="s">
        <v>13</v>
      </c>
      <c r="D2066">
        <v>1007</v>
      </c>
      <c r="E2066" t="s">
        <v>13</v>
      </c>
      <c r="F2066">
        <v>74</v>
      </c>
      <c r="G2066" t="s">
        <v>27</v>
      </c>
      <c r="H2066">
        <v>4473</v>
      </c>
      <c r="I2066" t="s">
        <v>90</v>
      </c>
      <c r="J2066" s="1">
        <v>43448</v>
      </c>
      <c r="K2066">
        <v>0</v>
      </c>
      <c r="L2066">
        <v>2000</v>
      </c>
      <c r="N2066">
        <v>263</v>
      </c>
      <c r="Q2066">
        <v>176</v>
      </c>
    </row>
    <row r="2067" spans="1:17" x14ac:dyDescent="0.25">
      <c r="A2067">
        <v>19510</v>
      </c>
      <c r="B2067">
        <v>2</v>
      </c>
      <c r="C2067" t="s">
        <v>13</v>
      </c>
      <c r="D2067">
        <v>1121</v>
      </c>
      <c r="E2067" t="s">
        <v>488</v>
      </c>
      <c r="F2067">
        <v>47</v>
      </c>
      <c r="G2067" t="s">
        <v>56</v>
      </c>
      <c r="H2067">
        <v>656</v>
      </c>
      <c r="I2067" t="s">
        <v>57</v>
      </c>
      <c r="J2067" s="1">
        <v>43447</v>
      </c>
      <c r="K2067">
        <v>0</v>
      </c>
      <c r="L2067">
        <v>7209.57</v>
      </c>
      <c r="N2067">
        <v>470</v>
      </c>
      <c r="Q2067">
        <v>298</v>
      </c>
    </row>
    <row r="2068" spans="1:17" x14ac:dyDescent="0.25">
      <c r="A2068">
        <v>19298</v>
      </c>
      <c r="B2068">
        <v>50</v>
      </c>
      <c r="C2068" t="s">
        <v>95</v>
      </c>
      <c r="D2068">
        <v>5519</v>
      </c>
      <c r="E2068" t="s">
        <v>45</v>
      </c>
      <c r="F2068">
        <v>4</v>
      </c>
      <c r="G2068" t="s">
        <v>25</v>
      </c>
      <c r="H2068">
        <v>802</v>
      </c>
      <c r="I2068" t="s">
        <v>486</v>
      </c>
      <c r="J2068" s="1">
        <v>43445</v>
      </c>
      <c r="K2068">
        <v>0</v>
      </c>
      <c r="L2068">
        <v>1597.6</v>
      </c>
      <c r="N2068">
        <v>140</v>
      </c>
      <c r="Q2068">
        <v>153</v>
      </c>
    </row>
    <row r="2069" spans="1:17" x14ac:dyDescent="0.25">
      <c r="A2069">
        <v>19509</v>
      </c>
      <c r="B2069">
        <v>2</v>
      </c>
      <c r="C2069" t="s">
        <v>13</v>
      </c>
      <c r="D2069">
        <v>1289</v>
      </c>
      <c r="E2069" t="s">
        <v>13</v>
      </c>
      <c r="F2069">
        <v>74</v>
      </c>
      <c r="G2069" t="s">
        <v>27</v>
      </c>
      <c r="H2069">
        <v>4466</v>
      </c>
      <c r="I2069" t="s">
        <v>137</v>
      </c>
      <c r="J2069" s="1">
        <v>43447</v>
      </c>
      <c r="K2069">
        <v>0</v>
      </c>
      <c r="L2069">
        <v>3200</v>
      </c>
      <c r="N2069">
        <v>248</v>
      </c>
      <c r="Q2069">
        <v>298</v>
      </c>
    </row>
    <row r="2070" spans="1:17" x14ac:dyDescent="0.25">
      <c r="A2070">
        <v>19412</v>
      </c>
      <c r="B2070">
        <v>2</v>
      </c>
      <c r="C2070" t="s">
        <v>13</v>
      </c>
      <c r="D2070">
        <v>1414</v>
      </c>
      <c r="E2070" t="s">
        <v>13</v>
      </c>
      <c r="F2070">
        <v>33</v>
      </c>
      <c r="G2070" t="s">
        <v>30</v>
      </c>
      <c r="H2070">
        <v>454</v>
      </c>
      <c r="I2070" t="s">
        <v>268</v>
      </c>
      <c r="J2070" s="1">
        <v>43446</v>
      </c>
      <c r="K2070">
        <v>0</v>
      </c>
      <c r="L2070">
        <v>787.67</v>
      </c>
      <c r="N2070">
        <v>224</v>
      </c>
      <c r="Q2070">
        <v>295</v>
      </c>
    </row>
    <row r="2071" spans="1:17" x14ac:dyDescent="0.25">
      <c r="A2071">
        <v>19405</v>
      </c>
      <c r="B2071">
        <v>2</v>
      </c>
      <c r="C2071" t="s">
        <v>13</v>
      </c>
      <c r="D2071">
        <v>1414</v>
      </c>
      <c r="E2071" t="s">
        <v>13</v>
      </c>
      <c r="F2071">
        <v>74</v>
      </c>
      <c r="G2071" t="s">
        <v>27</v>
      </c>
      <c r="H2071">
        <v>4458</v>
      </c>
      <c r="I2071" t="s">
        <v>382</v>
      </c>
      <c r="J2071" s="1">
        <v>43446</v>
      </c>
      <c r="K2071">
        <v>0</v>
      </c>
      <c r="L2071">
        <v>25</v>
      </c>
      <c r="N2071">
        <v>89</v>
      </c>
      <c r="Q2071">
        <v>162</v>
      </c>
    </row>
    <row r="2072" spans="1:17" x14ac:dyDescent="0.25">
      <c r="A2072">
        <v>19401</v>
      </c>
      <c r="B2072">
        <v>2</v>
      </c>
      <c r="C2072" t="s">
        <v>13</v>
      </c>
      <c r="D2072">
        <v>1414</v>
      </c>
      <c r="E2072" t="s">
        <v>13</v>
      </c>
      <c r="F2072">
        <v>43</v>
      </c>
      <c r="G2072" t="s">
        <v>51</v>
      </c>
      <c r="H2072">
        <v>544</v>
      </c>
      <c r="I2072" t="s">
        <v>52</v>
      </c>
      <c r="J2072" s="1">
        <v>43446</v>
      </c>
      <c r="K2072">
        <v>0</v>
      </c>
      <c r="L2072">
        <v>111.75</v>
      </c>
      <c r="N2072">
        <v>159</v>
      </c>
      <c r="Q2072">
        <v>261</v>
      </c>
    </row>
    <row r="2073" spans="1:17" x14ac:dyDescent="0.25">
      <c r="A2073">
        <v>19445</v>
      </c>
      <c r="B2073">
        <v>2</v>
      </c>
      <c r="C2073" t="s">
        <v>13</v>
      </c>
      <c r="D2073">
        <v>1289</v>
      </c>
      <c r="E2073" t="s">
        <v>13</v>
      </c>
      <c r="F2073">
        <v>74</v>
      </c>
      <c r="G2073" t="s">
        <v>27</v>
      </c>
      <c r="H2073">
        <v>4442</v>
      </c>
      <c r="I2073" t="s">
        <v>409</v>
      </c>
      <c r="J2073" s="1">
        <v>43446</v>
      </c>
      <c r="K2073">
        <v>0</v>
      </c>
      <c r="L2073">
        <v>5000</v>
      </c>
      <c r="N2073">
        <v>432</v>
      </c>
      <c r="Q2073">
        <v>214</v>
      </c>
    </row>
    <row r="2074" spans="1:17" x14ac:dyDescent="0.25">
      <c r="A2074">
        <v>19430</v>
      </c>
      <c r="B2074">
        <v>2</v>
      </c>
      <c r="C2074" t="s">
        <v>13</v>
      </c>
      <c r="D2074">
        <v>1289</v>
      </c>
      <c r="E2074" t="s">
        <v>13</v>
      </c>
      <c r="F2074">
        <v>74</v>
      </c>
      <c r="G2074" t="s">
        <v>27</v>
      </c>
      <c r="H2074">
        <v>4492</v>
      </c>
      <c r="I2074" t="s">
        <v>487</v>
      </c>
      <c r="J2074" s="1">
        <v>43446</v>
      </c>
      <c r="K2074">
        <v>0</v>
      </c>
      <c r="L2074">
        <v>5000</v>
      </c>
      <c r="N2074">
        <v>242</v>
      </c>
      <c r="Q2074">
        <v>177</v>
      </c>
    </row>
    <row r="2075" spans="1:17" x14ac:dyDescent="0.25">
      <c r="A2075">
        <v>19397</v>
      </c>
      <c r="B2075">
        <v>2</v>
      </c>
      <c r="C2075" t="s">
        <v>13</v>
      </c>
      <c r="D2075">
        <v>1289</v>
      </c>
      <c r="E2075" t="s">
        <v>13</v>
      </c>
      <c r="F2075">
        <v>74</v>
      </c>
      <c r="G2075" t="s">
        <v>27</v>
      </c>
      <c r="H2075">
        <v>4452</v>
      </c>
      <c r="I2075" t="s">
        <v>123</v>
      </c>
      <c r="J2075" s="1">
        <v>43446</v>
      </c>
      <c r="K2075">
        <v>0</v>
      </c>
      <c r="L2075">
        <v>3200</v>
      </c>
      <c r="N2075">
        <v>86</v>
      </c>
      <c r="Q2075">
        <v>193</v>
      </c>
    </row>
    <row r="2076" spans="1:17" x14ac:dyDescent="0.25">
      <c r="A2076">
        <v>19183</v>
      </c>
      <c r="B2076">
        <v>2</v>
      </c>
      <c r="C2076" t="s">
        <v>13</v>
      </c>
      <c r="D2076">
        <v>1121</v>
      </c>
      <c r="E2076" t="s">
        <v>488</v>
      </c>
      <c r="F2076">
        <v>178</v>
      </c>
      <c r="G2076" t="s">
        <v>114</v>
      </c>
      <c r="H2076">
        <v>3188</v>
      </c>
      <c r="I2076" t="s">
        <v>115</v>
      </c>
      <c r="J2076" s="1">
        <v>43444</v>
      </c>
      <c r="K2076">
        <v>0</v>
      </c>
      <c r="L2076">
        <v>6077.23</v>
      </c>
      <c r="N2076">
        <v>176</v>
      </c>
      <c r="Q2076">
        <v>170</v>
      </c>
    </row>
    <row r="2077" spans="1:17" x14ac:dyDescent="0.25">
      <c r="A2077">
        <v>18902</v>
      </c>
      <c r="B2077">
        <v>2</v>
      </c>
      <c r="C2077" t="s">
        <v>13</v>
      </c>
      <c r="D2077">
        <v>1086</v>
      </c>
      <c r="E2077" t="s">
        <v>13</v>
      </c>
      <c r="F2077">
        <v>57</v>
      </c>
      <c r="G2077" t="s">
        <v>180</v>
      </c>
      <c r="H2077">
        <v>2115</v>
      </c>
      <c r="I2077" t="s">
        <v>181</v>
      </c>
      <c r="J2077" s="1">
        <v>43441</v>
      </c>
      <c r="K2077">
        <v>0</v>
      </c>
      <c r="L2077">
        <v>1423</v>
      </c>
      <c r="N2077">
        <v>465</v>
      </c>
      <c r="Q2077">
        <v>189</v>
      </c>
    </row>
    <row r="2078" spans="1:17" x14ac:dyDescent="0.25">
      <c r="A2078">
        <v>19088</v>
      </c>
      <c r="B2078">
        <v>2</v>
      </c>
      <c r="C2078" t="s">
        <v>13</v>
      </c>
      <c r="D2078">
        <v>1289</v>
      </c>
      <c r="E2078" t="s">
        <v>13</v>
      </c>
      <c r="F2078">
        <v>74</v>
      </c>
      <c r="G2078" t="s">
        <v>27</v>
      </c>
      <c r="H2078">
        <v>4489</v>
      </c>
      <c r="I2078" t="s">
        <v>187</v>
      </c>
      <c r="J2078" s="1">
        <v>43442</v>
      </c>
      <c r="K2078">
        <v>0</v>
      </c>
      <c r="L2078">
        <v>6400</v>
      </c>
      <c r="N2078">
        <v>193</v>
      </c>
      <c r="Q2078">
        <v>112</v>
      </c>
    </row>
    <row r="2079" spans="1:17" x14ac:dyDescent="0.25">
      <c r="A2079">
        <v>19057</v>
      </c>
      <c r="B2079">
        <v>2</v>
      </c>
      <c r="C2079" t="s">
        <v>13</v>
      </c>
      <c r="D2079">
        <v>1289</v>
      </c>
      <c r="E2079" t="s">
        <v>13</v>
      </c>
      <c r="F2079">
        <v>74</v>
      </c>
      <c r="G2079" t="s">
        <v>27</v>
      </c>
      <c r="H2079">
        <v>4473</v>
      </c>
      <c r="I2079" t="s">
        <v>90</v>
      </c>
      <c r="J2079" s="1">
        <v>43441</v>
      </c>
      <c r="K2079">
        <v>0</v>
      </c>
      <c r="L2079">
        <v>13500</v>
      </c>
      <c r="N2079">
        <v>336</v>
      </c>
      <c r="Q2079">
        <v>139</v>
      </c>
    </row>
    <row r="2080" spans="1:17" x14ac:dyDescent="0.25">
      <c r="A2080">
        <v>19026</v>
      </c>
      <c r="B2080">
        <v>2</v>
      </c>
      <c r="C2080" t="s">
        <v>13</v>
      </c>
      <c r="D2080">
        <v>1289</v>
      </c>
      <c r="E2080" t="s">
        <v>13</v>
      </c>
      <c r="F2080">
        <v>74</v>
      </c>
      <c r="G2080" t="s">
        <v>27</v>
      </c>
      <c r="H2080">
        <v>4473</v>
      </c>
      <c r="I2080" t="s">
        <v>90</v>
      </c>
      <c r="J2080" s="1">
        <v>43441</v>
      </c>
      <c r="K2080">
        <v>0</v>
      </c>
      <c r="L2080">
        <v>10400</v>
      </c>
      <c r="N2080">
        <v>187</v>
      </c>
      <c r="Q2080">
        <v>288</v>
      </c>
    </row>
    <row r="2081" spans="1:17" x14ac:dyDescent="0.25">
      <c r="A2081">
        <v>18241</v>
      </c>
      <c r="B2081">
        <v>6</v>
      </c>
      <c r="C2081" t="s">
        <v>16</v>
      </c>
      <c r="D2081">
        <v>1612</v>
      </c>
      <c r="E2081" t="s">
        <v>641</v>
      </c>
      <c r="F2081">
        <v>177</v>
      </c>
      <c r="G2081" t="s">
        <v>47</v>
      </c>
      <c r="H2081">
        <v>3396</v>
      </c>
      <c r="I2081" t="s">
        <v>48</v>
      </c>
      <c r="J2081" s="1">
        <v>43437</v>
      </c>
      <c r="K2081">
        <v>0</v>
      </c>
      <c r="L2081">
        <v>14523</v>
      </c>
      <c r="N2081">
        <v>222</v>
      </c>
      <c r="Q2081">
        <v>86</v>
      </c>
    </row>
    <row r="2082" spans="1:17" x14ac:dyDescent="0.25">
      <c r="A2082">
        <v>18613</v>
      </c>
      <c r="B2082">
        <v>6</v>
      </c>
      <c r="C2082" t="s">
        <v>16</v>
      </c>
      <c r="D2082">
        <v>1603</v>
      </c>
      <c r="E2082" t="s">
        <v>49</v>
      </c>
      <c r="F2082">
        <v>33</v>
      </c>
      <c r="G2082" t="s">
        <v>30</v>
      </c>
      <c r="H2082">
        <v>444</v>
      </c>
      <c r="I2082" t="s">
        <v>643</v>
      </c>
      <c r="J2082" s="1">
        <v>43437</v>
      </c>
      <c r="K2082">
        <v>0</v>
      </c>
      <c r="L2082">
        <v>196.15</v>
      </c>
      <c r="N2082">
        <v>34</v>
      </c>
      <c r="Q2082">
        <v>41</v>
      </c>
    </row>
    <row r="2083" spans="1:17" x14ac:dyDescent="0.25">
      <c r="A2083">
        <v>18931</v>
      </c>
      <c r="B2083">
        <v>6</v>
      </c>
      <c r="C2083" t="s">
        <v>16</v>
      </c>
      <c r="D2083">
        <v>1714</v>
      </c>
      <c r="E2083" t="s">
        <v>309</v>
      </c>
      <c r="F2083">
        <v>72</v>
      </c>
      <c r="G2083" t="s">
        <v>23</v>
      </c>
      <c r="H2083">
        <v>1048</v>
      </c>
      <c r="I2083" t="s">
        <v>164</v>
      </c>
      <c r="J2083" s="1">
        <v>43440</v>
      </c>
      <c r="K2083">
        <v>0</v>
      </c>
      <c r="L2083">
        <v>1255.25</v>
      </c>
      <c r="N2083">
        <v>355</v>
      </c>
      <c r="Q2083">
        <v>250</v>
      </c>
    </row>
    <row r="2084" spans="1:17" x14ac:dyDescent="0.25">
      <c r="A2084">
        <v>18810</v>
      </c>
      <c r="B2084">
        <v>2</v>
      </c>
      <c r="C2084" t="s">
        <v>13</v>
      </c>
      <c r="D2084">
        <v>1102</v>
      </c>
      <c r="E2084" t="s">
        <v>13</v>
      </c>
      <c r="F2084">
        <v>82</v>
      </c>
      <c r="G2084" t="s">
        <v>58</v>
      </c>
      <c r="H2084">
        <v>1177</v>
      </c>
      <c r="I2084" t="s">
        <v>128</v>
      </c>
      <c r="J2084" s="1">
        <v>43439</v>
      </c>
      <c r="K2084">
        <v>0</v>
      </c>
      <c r="L2084">
        <v>7008</v>
      </c>
      <c r="N2084">
        <v>60</v>
      </c>
      <c r="Q2084">
        <v>118</v>
      </c>
    </row>
    <row r="2085" spans="1:17" x14ac:dyDescent="0.25">
      <c r="A2085">
        <v>19933</v>
      </c>
      <c r="B2085">
        <v>6</v>
      </c>
      <c r="C2085" t="s">
        <v>16</v>
      </c>
      <c r="D2085">
        <v>1650</v>
      </c>
      <c r="E2085" t="s">
        <v>165</v>
      </c>
      <c r="F2085">
        <v>4</v>
      </c>
      <c r="G2085" t="s">
        <v>25</v>
      </c>
      <c r="H2085">
        <v>816</v>
      </c>
      <c r="I2085" t="s">
        <v>644</v>
      </c>
      <c r="J2085" s="1">
        <v>43454</v>
      </c>
      <c r="K2085">
        <v>0</v>
      </c>
      <c r="L2085">
        <v>1970</v>
      </c>
      <c r="N2085">
        <v>191</v>
      </c>
      <c r="Q2085">
        <v>281</v>
      </c>
    </row>
    <row r="2086" spans="1:17" x14ac:dyDescent="0.25">
      <c r="A2086">
        <v>20177</v>
      </c>
      <c r="B2086">
        <v>2</v>
      </c>
      <c r="C2086" t="s">
        <v>13</v>
      </c>
      <c r="D2086">
        <v>1406</v>
      </c>
      <c r="E2086" t="s">
        <v>13</v>
      </c>
      <c r="F2086">
        <v>74</v>
      </c>
      <c r="G2086" t="s">
        <v>27</v>
      </c>
      <c r="H2086">
        <v>4446</v>
      </c>
      <c r="I2086" t="s">
        <v>28</v>
      </c>
      <c r="J2086" s="1">
        <v>43453</v>
      </c>
      <c r="K2086">
        <v>0</v>
      </c>
      <c r="L2086">
        <v>6959</v>
      </c>
      <c r="N2086">
        <v>239</v>
      </c>
      <c r="Q2086">
        <v>250</v>
      </c>
    </row>
    <row r="2087" spans="1:17" x14ac:dyDescent="0.25">
      <c r="A2087">
        <v>20288</v>
      </c>
      <c r="B2087">
        <v>6</v>
      </c>
      <c r="C2087" t="s">
        <v>16</v>
      </c>
      <c r="D2087">
        <v>1648</v>
      </c>
      <c r="E2087" t="s">
        <v>262</v>
      </c>
      <c r="F2087">
        <v>185</v>
      </c>
      <c r="G2087" t="s">
        <v>139</v>
      </c>
      <c r="H2087">
        <v>1351</v>
      </c>
      <c r="I2087" t="s">
        <v>258</v>
      </c>
      <c r="J2087" s="1">
        <v>43454</v>
      </c>
      <c r="K2087">
        <v>0</v>
      </c>
      <c r="L2087">
        <v>2908</v>
      </c>
      <c r="N2087">
        <v>207</v>
      </c>
      <c r="Q2087">
        <v>11</v>
      </c>
    </row>
    <row r="2088" spans="1:17" x14ac:dyDescent="0.25">
      <c r="A2088">
        <v>20305</v>
      </c>
      <c r="B2088">
        <v>6</v>
      </c>
      <c r="C2088" t="s">
        <v>16</v>
      </c>
      <c r="D2088">
        <v>1648</v>
      </c>
      <c r="E2088" t="s">
        <v>262</v>
      </c>
      <c r="F2088">
        <v>104</v>
      </c>
      <c r="G2088" t="s">
        <v>147</v>
      </c>
      <c r="H2088">
        <v>4757</v>
      </c>
      <c r="I2088" t="s">
        <v>628</v>
      </c>
      <c r="J2088" s="1">
        <v>43454</v>
      </c>
      <c r="K2088">
        <v>0</v>
      </c>
      <c r="L2088">
        <v>819.5</v>
      </c>
      <c r="N2088">
        <v>390</v>
      </c>
      <c r="Q2088">
        <v>3</v>
      </c>
    </row>
    <row r="2089" spans="1:17" x14ac:dyDescent="0.25">
      <c r="A2089">
        <v>20621</v>
      </c>
      <c r="B2089">
        <v>2</v>
      </c>
      <c r="C2089" t="s">
        <v>13</v>
      </c>
      <c r="D2089">
        <v>1426</v>
      </c>
      <c r="E2089" t="s">
        <v>13</v>
      </c>
      <c r="F2089">
        <v>74</v>
      </c>
      <c r="G2089" t="s">
        <v>27</v>
      </c>
      <c r="H2089">
        <v>4441</v>
      </c>
      <c r="I2089" t="s">
        <v>91</v>
      </c>
      <c r="J2089" s="1">
        <v>43461</v>
      </c>
      <c r="K2089">
        <v>0</v>
      </c>
      <c r="L2089">
        <v>3938.4</v>
      </c>
      <c r="N2089">
        <v>478</v>
      </c>
      <c r="Q2089">
        <v>290</v>
      </c>
    </row>
    <row r="2090" spans="1:17" x14ac:dyDescent="0.25">
      <c r="A2090">
        <v>20648</v>
      </c>
      <c r="B2090">
        <v>6</v>
      </c>
      <c r="C2090" t="s">
        <v>16</v>
      </c>
      <c r="D2090">
        <v>1611</v>
      </c>
      <c r="E2090" t="s">
        <v>17</v>
      </c>
      <c r="F2090">
        <v>4</v>
      </c>
      <c r="G2090" t="s">
        <v>25</v>
      </c>
      <c r="H2090">
        <v>807</v>
      </c>
      <c r="I2090" t="s">
        <v>188</v>
      </c>
      <c r="J2090" s="1">
        <v>43461</v>
      </c>
      <c r="K2090">
        <v>0</v>
      </c>
      <c r="L2090">
        <v>1100</v>
      </c>
      <c r="N2090">
        <v>172</v>
      </c>
      <c r="Q2090">
        <v>194</v>
      </c>
    </row>
    <row r="2091" spans="1:17" x14ac:dyDescent="0.25">
      <c r="A2091">
        <v>20683</v>
      </c>
      <c r="B2091">
        <v>2</v>
      </c>
      <c r="C2091" t="s">
        <v>13</v>
      </c>
      <c r="D2091">
        <v>1425</v>
      </c>
      <c r="E2091" t="s">
        <v>13</v>
      </c>
      <c r="F2091">
        <v>74</v>
      </c>
      <c r="G2091" t="s">
        <v>27</v>
      </c>
      <c r="H2091">
        <v>4441</v>
      </c>
      <c r="I2091" t="s">
        <v>91</v>
      </c>
      <c r="J2091" s="1">
        <v>43461</v>
      </c>
      <c r="K2091">
        <v>0</v>
      </c>
      <c r="L2091">
        <v>3175.92</v>
      </c>
      <c r="N2091">
        <v>182</v>
      </c>
      <c r="Q2091">
        <v>84</v>
      </c>
    </row>
    <row r="2092" spans="1:17" x14ac:dyDescent="0.25">
      <c r="A2092">
        <v>17068</v>
      </c>
      <c r="B2092">
        <v>30</v>
      </c>
      <c r="C2092" t="s">
        <v>325</v>
      </c>
      <c r="D2092">
        <v>3107</v>
      </c>
      <c r="E2092" t="s">
        <v>645</v>
      </c>
      <c r="F2092">
        <v>74</v>
      </c>
      <c r="G2092" t="s">
        <v>27</v>
      </c>
      <c r="H2092">
        <v>4441</v>
      </c>
      <c r="I2092" t="s">
        <v>91</v>
      </c>
      <c r="J2092" s="1">
        <v>43420</v>
      </c>
      <c r="K2092">
        <v>0</v>
      </c>
      <c r="L2092">
        <v>4986.16</v>
      </c>
      <c r="N2092">
        <v>288</v>
      </c>
      <c r="Q2092">
        <v>293</v>
      </c>
    </row>
    <row r="2093" spans="1:17" x14ac:dyDescent="0.25">
      <c r="A2093">
        <v>17116</v>
      </c>
      <c r="B2093">
        <v>2</v>
      </c>
      <c r="C2093" t="s">
        <v>13</v>
      </c>
      <c r="D2093">
        <v>1054</v>
      </c>
      <c r="E2093" t="s">
        <v>13</v>
      </c>
      <c r="F2093">
        <v>115</v>
      </c>
      <c r="G2093" t="s">
        <v>83</v>
      </c>
      <c r="H2093">
        <v>1957</v>
      </c>
      <c r="I2093" t="s">
        <v>84</v>
      </c>
      <c r="J2093" s="1">
        <v>43418</v>
      </c>
      <c r="K2093">
        <v>0</v>
      </c>
      <c r="L2093">
        <v>5995.5</v>
      </c>
      <c r="N2093">
        <v>304</v>
      </c>
      <c r="Q2093">
        <v>231</v>
      </c>
    </row>
    <row r="2094" spans="1:17" x14ac:dyDescent="0.25">
      <c r="A2094">
        <v>17915</v>
      </c>
      <c r="B2094">
        <v>6</v>
      </c>
      <c r="C2094" t="s">
        <v>16</v>
      </c>
      <c r="D2094">
        <v>1603</v>
      </c>
      <c r="E2094" t="s">
        <v>49</v>
      </c>
      <c r="F2094">
        <v>29</v>
      </c>
      <c r="G2094" t="s">
        <v>93</v>
      </c>
      <c r="H2094">
        <v>424</v>
      </c>
      <c r="I2094" t="s">
        <v>94</v>
      </c>
      <c r="J2094" s="1">
        <v>43430</v>
      </c>
      <c r="K2094">
        <v>0</v>
      </c>
      <c r="L2094">
        <v>2405.5</v>
      </c>
      <c r="N2094">
        <v>107</v>
      </c>
      <c r="Q2094">
        <v>134</v>
      </c>
    </row>
    <row r="2095" spans="1:17" x14ac:dyDescent="0.25">
      <c r="A2095">
        <v>18085</v>
      </c>
      <c r="B2095">
        <v>6</v>
      </c>
      <c r="C2095" t="s">
        <v>16</v>
      </c>
      <c r="D2095">
        <v>1603</v>
      </c>
      <c r="E2095" t="s">
        <v>49</v>
      </c>
      <c r="F2095">
        <v>29</v>
      </c>
      <c r="G2095" t="s">
        <v>93</v>
      </c>
      <c r="H2095">
        <v>424</v>
      </c>
      <c r="I2095" t="s">
        <v>94</v>
      </c>
      <c r="J2095" s="1">
        <v>43431</v>
      </c>
      <c r="K2095">
        <v>0</v>
      </c>
      <c r="L2095">
        <v>1590.61</v>
      </c>
      <c r="N2095">
        <v>138</v>
      </c>
      <c r="Q2095">
        <v>97</v>
      </c>
    </row>
    <row r="2096" spans="1:17" x14ac:dyDescent="0.25">
      <c r="A2096">
        <v>18159</v>
      </c>
      <c r="B2096">
        <v>90</v>
      </c>
      <c r="C2096" t="s">
        <v>215</v>
      </c>
      <c r="D2096">
        <v>4000</v>
      </c>
      <c r="E2096" t="s">
        <v>216</v>
      </c>
      <c r="F2096">
        <v>51</v>
      </c>
      <c r="G2096" t="s">
        <v>107</v>
      </c>
      <c r="H2096">
        <v>712</v>
      </c>
      <c r="I2096" t="s">
        <v>646</v>
      </c>
      <c r="J2096" s="1">
        <v>43431</v>
      </c>
      <c r="K2096">
        <v>0</v>
      </c>
      <c r="L2096">
        <v>360</v>
      </c>
      <c r="N2096">
        <v>195</v>
      </c>
      <c r="Q2096">
        <v>19</v>
      </c>
    </row>
    <row r="2097" spans="1:17" x14ac:dyDescent="0.25">
      <c r="A2097">
        <v>18289</v>
      </c>
      <c r="B2097">
        <v>6</v>
      </c>
      <c r="C2097" t="s">
        <v>16</v>
      </c>
      <c r="D2097">
        <v>1870</v>
      </c>
      <c r="E2097" t="s">
        <v>574</v>
      </c>
      <c r="F2097">
        <v>183</v>
      </c>
      <c r="G2097" t="s">
        <v>287</v>
      </c>
      <c r="H2097">
        <v>4798</v>
      </c>
      <c r="I2097" t="s">
        <v>575</v>
      </c>
      <c r="J2097" s="1">
        <v>43432</v>
      </c>
      <c r="K2097">
        <v>0</v>
      </c>
      <c r="L2097">
        <v>1600</v>
      </c>
      <c r="N2097">
        <v>329</v>
      </c>
      <c r="Q2097">
        <v>83</v>
      </c>
    </row>
    <row r="2098" spans="1:17" x14ac:dyDescent="0.25">
      <c r="A2098">
        <v>18291</v>
      </c>
      <c r="B2098">
        <v>2</v>
      </c>
      <c r="C2098" t="s">
        <v>13</v>
      </c>
      <c r="D2098">
        <v>1414</v>
      </c>
      <c r="E2098" t="s">
        <v>13</v>
      </c>
      <c r="F2098">
        <v>4</v>
      </c>
      <c r="G2098" t="s">
        <v>25</v>
      </c>
      <c r="H2098">
        <v>803</v>
      </c>
      <c r="I2098" t="s">
        <v>342</v>
      </c>
      <c r="J2098" s="1">
        <v>43433</v>
      </c>
      <c r="K2098">
        <v>0</v>
      </c>
      <c r="L2098">
        <v>2547.17</v>
      </c>
      <c r="N2098">
        <v>413</v>
      </c>
      <c r="Q2098">
        <v>26</v>
      </c>
    </row>
    <row r="2099" spans="1:17" x14ac:dyDescent="0.25">
      <c r="A2099">
        <v>18297</v>
      </c>
      <c r="B2099">
        <v>2</v>
      </c>
      <c r="C2099" t="s">
        <v>13</v>
      </c>
      <c r="D2099">
        <v>1414</v>
      </c>
      <c r="E2099" t="s">
        <v>13</v>
      </c>
      <c r="F2099">
        <v>110</v>
      </c>
      <c r="G2099" t="s">
        <v>275</v>
      </c>
      <c r="H2099">
        <v>1688</v>
      </c>
      <c r="I2099" t="s">
        <v>304</v>
      </c>
      <c r="J2099" s="1">
        <v>43433</v>
      </c>
      <c r="K2099">
        <v>0</v>
      </c>
      <c r="L2099">
        <v>1838.2</v>
      </c>
      <c r="N2099">
        <v>41</v>
      </c>
      <c r="Q2099">
        <v>20</v>
      </c>
    </row>
    <row r="2100" spans="1:17" x14ac:dyDescent="0.25">
      <c r="A2100">
        <v>18317</v>
      </c>
      <c r="B2100">
        <v>82</v>
      </c>
      <c r="C2100" t="s">
        <v>60</v>
      </c>
      <c r="D2100">
        <v>2000</v>
      </c>
      <c r="E2100" t="s">
        <v>61</v>
      </c>
      <c r="F2100">
        <v>177</v>
      </c>
      <c r="G2100" t="s">
        <v>47</v>
      </c>
      <c r="H2100">
        <v>3396</v>
      </c>
      <c r="I2100" t="s">
        <v>48</v>
      </c>
      <c r="J2100" s="1">
        <v>43433</v>
      </c>
      <c r="K2100">
        <v>0</v>
      </c>
      <c r="L2100">
        <v>1350</v>
      </c>
      <c r="N2100">
        <v>63</v>
      </c>
      <c r="Q2100">
        <v>93</v>
      </c>
    </row>
    <row r="2101" spans="1:17" x14ac:dyDescent="0.25">
      <c r="A2101">
        <v>18353</v>
      </c>
      <c r="B2101">
        <v>2</v>
      </c>
      <c r="C2101" t="s">
        <v>13</v>
      </c>
      <c r="D2101">
        <v>1115</v>
      </c>
      <c r="E2101" t="s">
        <v>13</v>
      </c>
      <c r="F2101">
        <v>51</v>
      </c>
      <c r="G2101" t="s">
        <v>107</v>
      </c>
      <c r="H2101">
        <v>704</v>
      </c>
      <c r="I2101" t="s">
        <v>108</v>
      </c>
      <c r="J2101" s="1">
        <v>43433</v>
      </c>
      <c r="K2101">
        <v>0</v>
      </c>
      <c r="L2101">
        <v>2496</v>
      </c>
      <c r="N2101">
        <v>340</v>
      </c>
      <c r="Q2101">
        <v>89</v>
      </c>
    </row>
    <row r="2102" spans="1:17" x14ac:dyDescent="0.25">
      <c r="A2102">
        <v>18442</v>
      </c>
      <c r="B2102">
        <v>2</v>
      </c>
      <c r="C2102" t="s">
        <v>13</v>
      </c>
      <c r="D2102">
        <v>1414</v>
      </c>
      <c r="E2102" t="s">
        <v>13</v>
      </c>
      <c r="F2102">
        <v>74</v>
      </c>
      <c r="G2102" t="s">
        <v>27</v>
      </c>
      <c r="H2102">
        <v>4446</v>
      </c>
      <c r="I2102" t="s">
        <v>28</v>
      </c>
      <c r="J2102" s="1">
        <v>43434</v>
      </c>
      <c r="K2102">
        <v>0</v>
      </c>
      <c r="L2102">
        <v>4964.7</v>
      </c>
      <c r="N2102">
        <v>426</v>
      </c>
      <c r="Q2102">
        <v>286</v>
      </c>
    </row>
    <row r="2103" spans="1:17" x14ac:dyDescent="0.25">
      <c r="A2103">
        <v>18447</v>
      </c>
      <c r="B2103">
        <v>2</v>
      </c>
      <c r="C2103" t="s">
        <v>13</v>
      </c>
      <c r="D2103">
        <v>1426</v>
      </c>
      <c r="E2103" t="s">
        <v>13</v>
      </c>
      <c r="F2103">
        <v>74</v>
      </c>
      <c r="G2103" t="s">
        <v>27</v>
      </c>
      <c r="H2103">
        <v>4441</v>
      </c>
      <c r="I2103" t="s">
        <v>91</v>
      </c>
      <c r="J2103" s="1">
        <v>43434</v>
      </c>
      <c r="K2103">
        <v>0</v>
      </c>
      <c r="L2103">
        <v>7209</v>
      </c>
      <c r="N2103">
        <v>245</v>
      </c>
      <c r="Q2103">
        <v>111</v>
      </c>
    </row>
    <row r="2104" spans="1:17" x14ac:dyDescent="0.25">
      <c r="A2104">
        <v>18452</v>
      </c>
      <c r="B2104">
        <v>2</v>
      </c>
      <c r="C2104" t="s">
        <v>13</v>
      </c>
      <c r="D2104">
        <v>1425</v>
      </c>
      <c r="E2104" t="s">
        <v>13</v>
      </c>
      <c r="F2104">
        <v>74</v>
      </c>
      <c r="G2104" t="s">
        <v>27</v>
      </c>
      <c r="H2104">
        <v>4441</v>
      </c>
      <c r="I2104" t="s">
        <v>91</v>
      </c>
      <c r="J2104" s="1">
        <v>43434</v>
      </c>
      <c r="K2104">
        <v>1</v>
      </c>
      <c r="L2104">
        <v>4940</v>
      </c>
      <c r="N2104">
        <v>290</v>
      </c>
      <c r="Q2104">
        <v>71</v>
      </c>
    </row>
    <row r="2105" spans="1:17" x14ac:dyDescent="0.25">
      <c r="A2105">
        <v>18459</v>
      </c>
      <c r="B2105">
        <v>6</v>
      </c>
      <c r="C2105" t="s">
        <v>16</v>
      </c>
      <c r="D2105">
        <v>1822</v>
      </c>
      <c r="E2105" t="s">
        <v>132</v>
      </c>
      <c r="F2105">
        <v>65</v>
      </c>
      <c r="G2105" t="s">
        <v>21</v>
      </c>
      <c r="H2105">
        <v>947</v>
      </c>
      <c r="I2105" t="s">
        <v>303</v>
      </c>
      <c r="J2105" s="1">
        <v>43434</v>
      </c>
      <c r="K2105">
        <v>0</v>
      </c>
      <c r="L2105">
        <v>3340</v>
      </c>
      <c r="N2105">
        <v>465</v>
      </c>
      <c r="Q2105">
        <v>262</v>
      </c>
    </row>
    <row r="2106" spans="1:17" x14ac:dyDescent="0.25">
      <c r="A2106">
        <v>18113</v>
      </c>
      <c r="B2106">
        <v>14</v>
      </c>
      <c r="C2106" t="s">
        <v>101</v>
      </c>
      <c r="D2106">
        <v>5010</v>
      </c>
      <c r="E2106" t="s">
        <v>101</v>
      </c>
      <c r="F2106">
        <v>182</v>
      </c>
      <c r="G2106" t="s">
        <v>34</v>
      </c>
      <c r="H2106">
        <v>3343</v>
      </c>
      <c r="I2106" t="s">
        <v>647</v>
      </c>
      <c r="J2106" s="1">
        <v>43431</v>
      </c>
      <c r="K2106">
        <v>0</v>
      </c>
      <c r="L2106">
        <v>3326.86</v>
      </c>
      <c r="N2106">
        <v>374</v>
      </c>
      <c r="Q2106">
        <v>72</v>
      </c>
    </row>
    <row r="2107" spans="1:17" x14ac:dyDescent="0.25">
      <c r="A2107">
        <v>18462</v>
      </c>
      <c r="B2107">
        <v>14</v>
      </c>
      <c r="C2107" t="s">
        <v>101</v>
      </c>
      <c r="D2107">
        <v>5010</v>
      </c>
      <c r="E2107" t="s">
        <v>101</v>
      </c>
      <c r="F2107">
        <v>47</v>
      </c>
      <c r="G2107" t="s">
        <v>56</v>
      </c>
      <c r="H2107">
        <v>658</v>
      </c>
      <c r="I2107" t="s">
        <v>263</v>
      </c>
      <c r="J2107" s="1">
        <v>43434</v>
      </c>
      <c r="K2107">
        <v>0</v>
      </c>
      <c r="L2107">
        <v>7444.8</v>
      </c>
      <c r="N2107">
        <v>355</v>
      </c>
      <c r="Q2107">
        <v>224</v>
      </c>
    </row>
    <row r="2108" spans="1:17" x14ac:dyDescent="0.25">
      <c r="A2108">
        <v>18463</v>
      </c>
      <c r="B2108">
        <v>6</v>
      </c>
      <c r="C2108" t="s">
        <v>16</v>
      </c>
      <c r="D2108">
        <v>1650</v>
      </c>
      <c r="E2108" t="s">
        <v>98</v>
      </c>
      <c r="F2108">
        <v>74</v>
      </c>
      <c r="G2108" t="s">
        <v>27</v>
      </c>
      <c r="H2108">
        <v>4446</v>
      </c>
      <c r="I2108" t="s">
        <v>28</v>
      </c>
      <c r="J2108" s="1">
        <v>43439</v>
      </c>
      <c r="K2108">
        <v>0</v>
      </c>
      <c r="L2108">
        <v>1434.44</v>
      </c>
      <c r="N2108">
        <v>431</v>
      </c>
      <c r="Q2108">
        <v>79</v>
      </c>
    </row>
    <row r="2109" spans="1:17" x14ac:dyDescent="0.25">
      <c r="A2109">
        <v>18464</v>
      </c>
      <c r="B2109">
        <v>6</v>
      </c>
      <c r="C2109" t="s">
        <v>16</v>
      </c>
      <c r="D2109">
        <v>1650</v>
      </c>
      <c r="E2109" t="s">
        <v>16</v>
      </c>
      <c r="F2109">
        <v>47</v>
      </c>
      <c r="G2109" t="s">
        <v>56</v>
      </c>
      <c r="H2109">
        <v>656</v>
      </c>
      <c r="I2109" t="s">
        <v>57</v>
      </c>
      <c r="J2109" s="1">
        <v>43434</v>
      </c>
      <c r="K2109">
        <v>0</v>
      </c>
      <c r="L2109">
        <v>8342.44</v>
      </c>
      <c r="N2109">
        <v>374</v>
      </c>
      <c r="Q2109">
        <v>65</v>
      </c>
    </row>
    <row r="2110" spans="1:17" x14ac:dyDescent="0.25">
      <c r="A2110">
        <v>18473</v>
      </c>
      <c r="B2110">
        <v>14</v>
      </c>
      <c r="C2110" t="s">
        <v>101</v>
      </c>
      <c r="D2110">
        <v>5010</v>
      </c>
      <c r="E2110" t="s">
        <v>101</v>
      </c>
      <c r="F2110">
        <v>47</v>
      </c>
      <c r="G2110" t="s">
        <v>56</v>
      </c>
      <c r="H2110">
        <v>658</v>
      </c>
      <c r="I2110" t="s">
        <v>263</v>
      </c>
      <c r="J2110" s="1">
        <v>43434</v>
      </c>
      <c r="K2110">
        <v>0</v>
      </c>
      <c r="L2110">
        <v>8217.6</v>
      </c>
      <c r="N2110">
        <v>74</v>
      </c>
      <c r="Q2110">
        <v>122</v>
      </c>
    </row>
    <row r="2111" spans="1:17" x14ac:dyDescent="0.25">
      <c r="A2111">
        <v>18477</v>
      </c>
      <c r="B2111">
        <v>6</v>
      </c>
      <c r="C2111" t="s">
        <v>16</v>
      </c>
      <c r="D2111">
        <v>1644</v>
      </c>
      <c r="E2111" t="s">
        <v>300</v>
      </c>
      <c r="F2111">
        <v>177</v>
      </c>
      <c r="G2111" t="s">
        <v>47</v>
      </c>
      <c r="H2111">
        <v>3396</v>
      </c>
      <c r="I2111" t="s">
        <v>48</v>
      </c>
      <c r="J2111" s="1">
        <v>43434</v>
      </c>
      <c r="K2111">
        <v>0</v>
      </c>
      <c r="L2111">
        <v>12600</v>
      </c>
      <c r="N2111">
        <v>33</v>
      </c>
      <c r="Q2111">
        <v>55</v>
      </c>
    </row>
    <row r="2112" spans="1:17" x14ac:dyDescent="0.25">
      <c r="A2112">
        <v>18515</v>
      </c>
      <c r="B2112">
        <v>82</v>
      </c>
      <c r="C2112" t="s">
        <v>60</v>
      </c>
      <c r="D2112">
        <v>2130</v>
      </c>
      <c r="E2112" t="s">
        <v>227</v>
      </c>
      <c r="F2112">
        <v>218</v>
      </c>
      <c r="G2112" t="s">
        <v>498</v>
      </c>
      <c r="H2112">
        <v>4255</v>
      </c>
      <c r="I2112" t="s">
        <v>609</v>
      </c>
      <c r="J2112" s="1">
        <v>43437</v>
      </c>
      <c r="K2112">
        <v>0</v>
      </c>
      <c r="L2112">
        <v>7612.72</v>
      </c>
      <c r="N2112">
        <v>407</v>
      </c>
      <c r="Q2112">
        <v>113</v>
      </c>
    </row>
    <row r="2113" spans="1:17" x14ac:dyDescent="0.25">
      <c r="A2113">
        <v>18521</v>
      </c>
      <c r="B2113">
        <v>90</v>
      </c>
      <c r="C2113" t="s">
        <v>215</v>
      </c>
      <c r="D2113">
        <v>4000</v>
      </c>
      <c r="E2113" t="s">
        <v>216</v>
      </c>
      <c r="F2113">
        <v>175</v>
      </c>
      <c r="G2113" t="s">
        <v>112</v>
      </c>
      <c r="H2113">
        <v>3164</v>
      </c>
      <c r="I2113" t="s">
        <v>573</v>
      </c>
      <c r="J2113" s="1">
        <v>43437</v>
      </c>
      <c r="K2113">
        <v>0</v>
      </c>
      <c r="L2113">
        <v>1100</v>
      </c>
      <c r="N2113">
        <v>294</v>
      </c>
      <c r="Q2113">
        <v>216</v>
      </c>
    </row>
    <row r="2114" spans="1:17" x14ac:dyDescent="0.25">
      <c r="A2114">
        <v>18539</v>
      </c>
      <c r="B2114">
        <v>2</v>
      </c>
      <c r="C2114" t="s">
        <v>13</v>
      </c>
      <c r="D2114">
        <v>1426</v>
      </c>
      <c r="E2114" t="s">
        <v>13</v>
      </c>
      <c r="F2114">
        <v>74</v>
      </c>
      <c r="G2114" t="s">
        <v>27</v>
      </c>
      <c r="H2114">
        <v>4441</v>
      </c>
      <c r="I2114" t="s">
        <v>91</v>
      </c>
      <c r="J2114" s="1">
        <v>43437</v>
      </c>
      <c r="K2114">
        <v>0</v>
      </c>
      <c r="L2114">
        <v>8484</v>
      </c>
      <c r="N2114">
        <v>411</v>
      </c>
      <c r="Q2114">
        <v>73</v>
      </c>
    </row>
    <row r="2115" spans="1:17" x14ac:dyDescent="0.25">
      <c r="A2115">
        <v>18560</v>
      </c>
      <c r="B2115">
        <v>6</v>
      </c>
      <c r="C2115" t="s">
        <v>16</v>
      </c>
      <c r="D2115">
        <v>1706</v>
      </c>
      <c r="E2115" t="s">
        <v>64</v>
      </c>
      <c r="F2115">
        <v>236</v>
      </c>
      <c r="G2115" t="s">
        <v>44</v>
      </c>
      <c r="H2115">
        <v>4502</v>
      </c>
      <c r="I2115" t="s">
        <v>65</v>
      </c>
      <c r="J2115" s="1">
        <v>43438</v>
      </c>
      <c r="K2115">
        <v>0</v>
      </c>
      <c r="L2115">
        <v>1642.5</v>
      </c>
      <c r="N2115">
        <v>35</v>
      </c>
      <c r="Q2115">
        <v>67</v>
      </c>
    </row>
    <row r="2116" spans="1:17" x14ac:dyDescent="0.25">
      <c r="A2116">
        <v>18633</v>
      </c>
      <c r="B2116">
        <v>6</v>
      </c>
      <c r="C2116" t="s">
        <v>16</v>
      </c>
      <c r="D2116">
        <v>1846</v>
      </c>
      <c r="E2116" t="s">
        <v>414</v>
      </c>
      <c r="F2116">
        <v>185</v>
      </c>
      <c r="G2116" t="s">
        <v>139</v>
      </c>
      <c r="H2116">
        <v>1351</v>
      </c>
      <c r="I2116" t="s">
        <v>258</v>
      </c>
      <c r="J2116" s="1">
        <v>43438</v>
      </c>
      <c r="K2116">
        <v>0</v>
      </c>
      <c r="L2116">
        <v>14885</v>
      </c>
      <c r="N2116">
        <v>94</v>
      </c>
      <c r="Q2116">
        <v>104</v>
      </c>
    </row>
    <row r="2117" spans="1:17" x14ac:dyDescent="0.25">
      <c r="A2117">
        <v>18621</v>
      </c>
      <c r="B2117">
        <v>6</v>
      </c>
      <c r="C2117" t="s">
        <v>16</v>
      </c>
      <c r="D2117">
        <v>1870</v>
      </c>
      <c r="E2117" t="s">
        <v>574</v>
      </c>
      <c r="F2117">
        <v>183</v>
      </c>
      <c r="G2117" t="s">
        <v>287</v>
      </c>
      <c r="H2117">
        <v>4798</v>
      </c>
      <c r="I2117" t="s">
        <v>575</v>
      </c>
      <c r="J2117" s="1">
        <v>43437</v>
      </c>
      <c r="K2117">
        <v>0</v>
      </c>
      <c r="L2117">
        <v>1212</v>
      </c>
      <c r="N2117">
        <v>303</v>
      </c>
      <c r="Q2117">
        <v>95</v>
      </c>
    </row>
    <row r="2118" spans="1:17" x14ac:dyDescent="0.25">
      <c r="A2118">
        <v>18701</v>
      </c>
      <c r="B2118">
        <v>6</v>
      </c>
      <c r="C2118" t="s">
        <v>16</v>
      </c>
      <c r="D2118">
        <v>1923</v>
      </c>
      <c r="E2118" t="s">
        <v>85</v>
      </c>
      <c r="F2118">
        <v>62</v>
      </c>
      <c r="G2118" t="s">
        <v>86</v>
      </c>
      <c r="H2118">
        <v>827</v>
      </c>
      <c r="I2118" t="s">
        <v>87</v>
      </c>
      <c r="J2118" s="1">
        <v>43438</v>
      </c>
      <c r="K2118">
        <v>0</v>
      </c>
      <c r="L2118">
        <v>3660</v>
      </c>
      <c r="N2118">
        <v>62</v>
      </c>
      <c r="Q2118">
        <v>4</v>
      </c>
    </row>
    <row r="2119" spans="1:17" x14ac:dyDescent="0.25">
      <c r="A2119">
        <v>18771</v>
      </c>
      <c r="B2119">
        <v>2</v>
      </c>
      <c r="C2119" t="s">
        <v>13</v>
      </c>
      <c r="D2119">
        <v>1414</v>
      </c>
      <c r="E2119" t="s">
        <v>13</v>
      </c>
      <c r="F2119">
        <v>74</v>
      </c>
      <c r="G2119" t="s">
        <v>27</v>
      </c>
      <c r="H2119">
        <v>4473</v>
      </c>
      <c r="I2119" t="s">
        <v>90</v>
      </c>
      <c r="J2119" s="1">
        <v>43439</v>
      </c>
      <c r="K2119">
        <v>0</v>
      </c>
      <c r="L2119">
        <v>1414</v>
      </c>
      <c r="N2119">
        <v>211</v>
      </c>
      <c r="Q2119">
        <v>229</v>
      </c>
    </row>
    <row r="2120" spans="1:17" x14ac:dyDescent="0.25">
      <c r="A2120">
        <v>18775</v>
      </c>
      <c r="B2120">
        <v>6</v>
      </c>
      <c r="C2120" t="s">
        <v>16</v>
      </c>
      <c r="D2120">
        <v>1676</v>
      </c>
      <c r="E2120" t="s">
        <v>648</v>
      </c>
      <c r="F2120">
        <v>74</v>
      </c>
      <c r="G2120" t="s">
        <v>27</v>
      </c>
      <c r="H2120">
        <v>4477</v>
      </c>
      <c r="I2120" t="s">
        <v>50</v>
      </c>
      <c r="J2120" s="1">
        <v>43439</v>
      </c>
      <c r="K2120">
        <v>1</v>
      </c>
      <c r="L2120">
        <v>10800</v>
      </c>
      <c r="N2120">
        <v>246</v>
      </c>
      <c r="Q2120">
        <v>32</v>
      </c>
    </row>
    <row r="2121" spans="1:17" x14ac:dyDescent="0.25">
      <c r="A2121">
        <v>18821</v>
      </c>
      <c r="B2121">
        <v>6</v>
      </c>
      <c r="C2121" t="s">
        <v>16</v>
      </c>
      <c r="D2121">
        <v>1643</v>
      </c>
      <c r="E2121" t="s">
        <v>66</v>
      </c>
      <c r="F2121">
        <v>16</v>
      </c>
      <c r="G2121" t="s">
        <v>76</v>
      </c>
      <c r="H2121">
        <v>132</v>
      </c>
      <c r="I2121" t="s">
        <v>77</v>
      </c>
      <c r="J2121" s="1">
        <v>43439</v>
      </c>
      <c r="K2121">
        <v>0</v>
      </c>
      <c r="L2121">
        <v>8975</v>
      </c>
      <c r="N2121">
        <v>318</v>
      </c>
      <c r="Q2121">
        <v>206</v>
      </c>
    </row>
    <row r="2122" spans="1:17" x14ac:dyDescent="0.25">
      <c r="A2122">
        <v>19014</v>
      </c>
      <c r="B2122">
        <v>6</v>
      </c>
      <c r="C2122" t="s">
        <v>16</v>
      </c>
      <c r="D2122">
        <v>1684</v>
      </c>
      <c r="E2122" t="s">
        <v>352</v>
      </c>
      <c r="F2122">
        <v>74</v>
      </c>
      <c r="G2122" t="s">
        <v>27</v>
      </c>
      <c r="H2122">
        <v>4446</v>
      </c>
      <c r="I2122" t="s">
        <v>28</v>
      </c>
      <c r="J2122" s="1">
        <v>43441</v>
      </c>
      <c r="K2122">
        <v>0</v>
      </c>
      <c r="L2122">
        <v>3276.7</v>
      </c>
      <c r="N2122">
        <v>374</v>
      </c>
      <c r="Q2122">
        <v>265</v>
      </c>
    </row>
    <row r="2123" spans="1:17" x14ac:dyDescent="0.25">
      <c r="A2123">
        <v>19105</v>
      </c>
      <c r="B2123">
        <v>82</v>
      </c>
      <c r="C2123" t="s">
        <v>60</v>
      </c>
      <c r="D2123">
        <v>2000</v>
      </c>
      <c r="E2123" t="s">
        <v>61</v>
      </c>
      <c r="F2123">
        <v>149</v>
      </c>
      <c r="G2123" t="s">
        <v>33</v>
      </c>
      <c r="H2123">
        <v>2950</v>
      </c>
      <c r="I2123" t="s">
        <v>151</v>
      </c>
      <c r="J2123" s="1">
        <v>43442</v>
      </c>
      <c r="K2123">
        <v>0</v>
      </c>
      <c r="L2123">
        <v>4230.8</v>
      </c>
      <c r="N2123">
        <v>207</v>
      </c>
      <c r="Q2123">
        <v>24</v>
      </c>
    </row>
    <row r="2124" spans="1:17" x14ac:dyDescent="0.25">
      <c r="A2124">
        <v>19204</v>
      </c>
      <c r="B2124">
        <v>6</v>
      </c>
      <c r="C2124" t="s">
        <v>16</v>
      </c>
      <c r="D2124">
        <v>1684</v>
      </c>
      <c r="E2124" t="s">
        <v>352</v>
      </c>
      <c r="F2124">
        <v>74</v>
      </c>
      <c r="G2124" t="s">
        <v>27</v>
      </c>
      <c r="H2124">
        <v>4469</v>
      </c>
      <c r="I2124" t="s">
        <v>439</v>
      </c>
      <c r="J2124" s="1">
        <v>43444</v>
      </c>
      <c r="K2124">
        <v>0</v>
      </c>
      <c r="L2124">
        <v>3021.05</v>
      </c>
      <c r="N2124">
        <v>263</v>
      </c>
      <c r="Q2124">
        <v>293</v>
      </c>
    </row>
    <row r="2125" spans="1:17" x14ac:dyDescent="0.25">
      <c r="A2125">
        <v>19287</v>
      </c>
      <c r="B2125">
        <v>2</v>
      </c>
      <c r="C2125" t="s">
        <v>13</v>
      </c>
      <c r="D2125">
        <v>1439</v>
      </c>
      <c r="E2125" t="s">
        <v>13</v>
      </c>
      <c r="F2125">
        <v>82</v>
      </c>
      <c r="G2125" t="s">
        <v>58</v>
      </c>
      <c r="H2125">
        <v>1107</v>
      </c>
      <c r="I2125" t="s">
        <v>588</v>
      </c>
      <c r="J2125" s="1">
        <v>43445</v>
      </c>
      <c r="K2125">
        <v>0</v>
      </c>
      <c r="L2125">
        <v>172.5</v>
      </c>
      <c r="N2125">
        <v>140</v>
      </c>
      <c r="Q2125">
        <v>77</v>
      </c>
    </row>
    <row r="2126" spans="1:17" x14ac:dyDescent="0.25">
      <c r="A2126">
        <v>17839</v>
      </c>
      <c r="B2126">
        <v>6</v>
      </c>
      <c r="C2126" t="s">
        <v>16</v>
      </c>
      <c r="D2126">
        <v>1870</v>
      </c>
      <c r="E2126" t="s">
        <v>43</v>
      </c>
      <c r="F2126">
        <v>236</v>
      </c>
      <c r="G2126" t="s">
        <v>44</v>
      </c>
      <c r="H2126">
        <v>4502</v>
      </c>
      <c r="I2126" t="s">
        <v>65</v>
      </c>
      <c r="J2126" s="1">
        <v>43427</v>
      </c>
      <c r="K2126">
        <v>0</v>
      </c>
      <c r="L2126">
        <v>6407.4</v>
      </c>
      <c r="N2126">
        <v>284</v>
      </c>
      <c r="Q2126">
        <v>93</v>
      </c>
    </row>
    <row r="2127" spans="1:17" x14ac:dyDescent="0.25">
      <c r="A2127">
        <v>18022</v>
      </c>
      <c r="B2127">
        <v>6</v>
      </c>
      <c r="C2127" t="s">
        <v>16</v>
      </c>
      <c r="D2127">
        <v>1650</v>
      </c>
      <c r="E2127" t="s">
        <v>165</v>
      </c>
      <c r="F2127">
        <v>74</v>
      </c>
      <c r="G2127" t="s">
        <v>27</v>
      </c>
      <c r="H2127">
        <v>4441</v>
      </c>
      <c r="I2127" t="s">
        <v>91</v>
      </c>
      <c r="J2127" s="1">
        <v>43430</v>
      </c>
      <c r="K2127">
        <v>0</v>
      </c>
      <c r="L2127">
        <v>4482</v>
      </c>
      <c r="N2127">
        <v>378</v>
      </c>
      <c r="Q2127">
        <v>253</v>
      </c>
    </row>
    <row r="2128" spans="1:17" x14ac:dyDescent="0.25">
      <c r="A2128">
        <v>18026</v>
      </c>
      <c r="B2128">
        <v>14</v>
      </c>
      <c r="C2128" t="s">
        <v>101</v>
      </c>
      <c r="D2128">
        <v>5011</v>
      </c>
      <c r="E2128" t="s">
        <v>101</v>
      </c>
      <c r="F2128">
        <v>94</v>
      </c>
      <c r="G2128" t="s">
        <v>36</v>
      </c>
      <c r="H2128">
        <v>1532</v>
      </c>
      <c r="I2128" t="s">
        <v>314</v>
      </c>
      <c r="J2128" s="1">
        <v>43430</v>
      </c>
      <c r="K2128">
        <v>0</v>
      </c>
      <c r="L2128">
        <v>200</v>
      </c>
      <c r="N2128">
        <v>176</v>
      </c>
      <c r="Q2128">
        <v>44</v>
      </c>
    </row>
    <row r="2129" spans="1:17" x14ac:dyDescent="0.25">
      <c r="A2129">
        <v>18027</v>
      </c>
      <c r="B2129">
        <v>14</v>
      </c>
      <c r="C2129" t="s">
        <v>101</v>
      </c>
      <c r="D2129">
        <v>5011</v>
      </c>
      <c r="E2129" t="s">
        <v>101</v>
      </c>
      <c r="F2129">
        <v>94</v>
      </c>
      <c r="G2129" t="s">
        <v>36</v>
      </c>
      <c r="H2129">
        <v>1532</v>
      </c>
      <c r="I2129" t="s">
        <v>314</v>
      </c>
      <c r="J2129" s="1">
        <v>43430</v>
      </c>
      <c r="K2129">
        <v>0</v>
      </c>
      <c r="L2129">
        <v>200</v>
      </c>
      <c r="N2129">
        <v>201</v>
      </c>
      <c r="Q2129">
        <v>6</v>
      </c>
    </row>
    <row r="2130" spans="1:17" x14ac:dyDescent="0.25">
      <c r="A2130">
        <v>18767</v>
      </c>
      <c r="B2130">
        <v>2</v>
      </c>
      <c r="C2130" t="s">
        <v>13</v>
      </c>
      <c r="D2130">
        <v>1414</v>
      </c>
      <c r="E2130" t="s">
        <v>13</v>
      </c>
      <c r="F2130">
        <v>74</v>
      </c>
      <c r="G2130" t="s">
        <v>27</v>
      </c>
      <c r="H2130">
        <v>4446</v>
      </c>
      <c r="I2130" t="s">
        <v>28</v>
      </c>
      <c r="J2130" s="1">
        <v>43439</v>
      </c>
      <c r="K2130">
        <v>0</v>
      </c>
      <c r="L2130">
        <v>10033</v>
      </c>
      <c r="N2130">
        <v>450</v>
      </c>
      <c r="Q2130">
        <v>111</v>
      </c>
    </row>
    <row r="2131" spans="1:17" x14ac:dyDescent="0.25">
      <c r="A2131">
        <v>19058</v>
      </c>
      <c r="B2131">
        <v>82</v>
      </c>
      <c r="C2131" t="s">
        <v>60</v>
      </c>
      <c r="D2131">
        <v>2000</v>
      </c>
      <c r="E2131" t="s">
        <v>61</v>
      </c>
      <c r="F2131">
        <v>51</v>
      </c>
      <c r="G2131" t="s">
        <v>107</v>
      </c>
      <c r="H2131">
        <v>716</v>
      </c>
      <c r="I2131" t="s">
        <v>206</v>
      </c>
      <c r="J2131" s="1">
        <v>43441</v>
      </c>
      <c r="K2131">
        <v>1</v>
      </c>
      <c r="L2131">
        <v>3045.6</v>
      </c>
      <c r="N2131">
        <v>447</v>
      </c>
      <c r="Q2131">
        <v>141</v>
      </c>
    </row>
    <row r="2132" spans="1:17" x14ac:dyDescent="0.25">
      <c r="A2132">
        <v>19076</v>
      </c>
      <c r="B2132">
        <v>6</v>
      </c>
      <c r="C2132" t="s">
        <v>16</v>
      </c>
      <c r="D2132">
        <v>1676</v>
      </c>
      <c r="E2132" t="s">
        <v>648</v>
      </c>
      <c r="F2132">
        <v>217</v>
      </c>
      <c r="G2132" t="s">
        <v>428</v>
      </c>
      <c r="H2132">
        <v>4007</v>
      </c>
      <c r="I2132" t="s">
        <v>649</v>
      </c>
      <c r="J2132" s="1">
        <v>43451</v>
      </c>
      <c r="K2132">
        <v>0</v>
      </c>
      <c r="L2132">
        <v>10800</v>
      </c>
      <c r="N2132">
        <v>491</v>
      </c>
      <c r="Q2132">
        <v>31</v>
      </c>
    </row>
    <row r="2133" spans="1:17" x14ac:dyDescent="0.25">
      <c r="A2133">
        <v>19208</v>
      </c>
      <c r="B2133">
        <v>82</v>
      </c>
      <c r="C2133" t="s">
        <v>60</v>
      </c>
      <c r="D2133">
        <v>2000</v>
      </c>
      <c r="E2133" t="s">
        <v>61</v>
      </c>
      <c r="F2133">
        <v>47</v>
      </c>
      <c r="G2133" t="s">
        <v>56</v>
      </c>
      <c r="H2133">
        <v>652</v>
      </c>
      <c r="I2133" t="s">
        <v>404</v>
      </c>
      <c r="J2133" s="1">
        <v>43444</v>
      </c>
      <c r="K2133">
        <v>1</v>
      </c>
      <c r="L2133">
        <v>14000</v>
      </c>
      <c r="N2133">
        <v>32</v>
      </c>
      <c r="Q2133">
        <v>7</v>
      </c>
    </row>
    <row r="2134" spans="1:17" x14ac:dyDescent="0.25">
      <c r="A2134">
        <v>19243</v>
      </c>
      <c r="B2134">
        <v>6</v>
      </c>
      <c r="C2134" t="s">
        <v>16</v>
      </c>
      <c r="D2134">
        <v>1870</v>
      </c>
      <c r="E2134" t="s">
        <v>43</v>
      </c>
      <c r="F2134">
        <v>47</v>
      </c>
      <c r="G2134" t="s">
        <v>56</v>
      </c>
      <c r="H2134">
        <v>656</v>
      </c>
      <c r="I2134" t="s">
        <v>57</v>
      </c>
      <c r="J2134" s="1">
        <v>43445</v>
      </c>
      <c r="K2134">
        <v>0</v>
      </c>
      <c r="L2134">
        <v>14938.6</v>
      </c>
      <c r="N2134">
        <v>296</v>
      </c>
      <c r="Q2134">
        <v>111</v>
      </c>
    </row>
    <row r="2135" spans="1:17" x14ac:dyDescent="0.25">
      <c r="A2135">
        <v>19345</v>
      </c>
      <c r="B2135">
        <v>2</v>
      </c>
      <c r="C2135" t="s">
        <v>13</v>
      </c>
      <c r="D2135">
        <v>1054</v>
      </c>
      <c r="E2135" t="s">
        <v>13</v>
      </c>
      <c r="F2135">
        <v>236</v>
      </c>
      <c r="G2135" t="s">
        <v>44</v>
      </c>
      <c r="H2135">
        <v>4502</v>
      </c>
      <c r="I2135" t="s">
        <v>65</v>
      </c>
      <c r="J2135" s="1">
        <v>43445</v>
      </c>
      <c r="K2135">
        <v>0</v>
      </c>
      <c r="L2135">
        <v>7410.21</v>
      </c>
      <c r="N2135">
        <v>317</v>
      </c>
      <c r="Q2135">
        <v>250</v>
      </c>
    </row>
    <row r="2136" spans="1:17" x14ac:dyDescent="0.25">
      <c r="A2136">
        <v>19469</v>
      </c>
      <c r="B2136">
        <v>6</v>
      </c>
      <c r="C2136" t="s">
        <v>16</v>
      </c>
      <c r="D2136">
        <v>1640</v>
      </c>
      <c r="E2136" t="s">
        <v>99</v>
      </c>
      <c r="F2136">
        <v>74</v>
      </c>
      <c r="G2136" t="s">
        <v>27</v>
      </c>
      <c r="H2136">
        <v>4466</v>
      </c>
      <c r="I2136" t="s">
        <v>137</v>
      </c>
      <c r="J2136" s="1">
        <v>43447</v>
      </c>
      <c r="K2136">
        <v>0</v>
      </c>
      <c r="L2136">
        <v>10827</v>
      </c>
      <c r="N2136">
        <v>45</v>
      </c>
      <c r="Q2136">
        <v>48</v>
      </c>
    </row>
    <row r="2137" spans="1:17" x14ac:dyDescent="0.25">
      <c r="A2137">
        <v>19651</v>
      </c>
      <c r="B2137">
        <v>6</v>
      </c>
      <c r="C2137" t="s">
        <v>16</v>
      </c>
      <c r="D2137">
        <v>1650</v>
      </c>
      <c r="E2137" t="s">
        <v>165</v>
      </c>
      <c r="F2137">
        <v>51</v>
      </c>
      <c r="G2137" t="s">
        <v>107</v>
      </c>
      <c r="H2137">
        <v>717</v>
      </c>
      <c r="I2137" t="s">
        <v>146</v>
      </c>
      <c r="J2137" s="1">
        <v>43448</v>
      </c>
      <c r="K2137">
        <v>0</v>
      </c>
      <c r="L2137">
        <v>1877.3</v>
      </c>
      <c r="N2137">
        <v>394</v>
      </c>
      <c r="Q2137">
        <v>89</v>
      </c>
    </row>
    <row r="2138" spans="1:17" x14ac:dyDescent="0.25">
      <c r="A2138">
        <v>19653</v>
      </c>
      <c r="B2138">
        <v>6</v>
      </c>
      <c r="C2138" t="s">
        <v>16</v>
      </c>
      <c r="D2138">
        <v>1603</v>
      </c>
      <c r="E2138" t="s">
        <v>49</v>
      </c>
      <c r="F2138">
        <v>178</v>
      </c>
      <c r="G2138" t="s">
        <v>114</v>
      </c>
      <c r="H2138">
        <v>3188</v>
      </c>
      <c r="I2138" t="s">
        <v>115</v>
      </c>
      <c r="J2138" s="1">
        <v>43448</v>
      </c>
      <c r="K2138">
        <v>0</v>
      </c>
      <c r="L2138">
        <v>3539.28</v>
      </c>
      <c r="N2138">
        <v>31</v>
      </c>
      <c r="Q2138">
        <v>81</v>
      </c>
    </row>
    <row r="2139" spans="1:17" x14ac:dyDescent="0.25">
      <c r="A2139">
        <v>19925</v>
      </c>
      <c r="B2139">
        <v>6</v>
      </c>
      <c r="C2139" t="s">
        <v>16</v>
      </c>
      <c r="D2139">
        <v>1611</v>
      </c>
      <c r="E2139" t="s">
        <v>17</v>
      </c>
      <c r="F2139">
        <v>169</v>
      </c>
      <c r="G2139" t="s">
        <v>298</v>
      </c>
      <c r="H2139">
        <v>3133</v>
      </c>
      <c r="I2139" t="s">
        <v>299</v>
      </c>
      <c r="J2139" s="1">
        <v>43452</v>
      </c>
      <c r="K2139">
        <v>0</v>
      </c>
      <c r="L2139">
        <v>3330</v>
      </c>
      <c r="N2139">
        <v>156</v>
      </c>
      <c r="Q2139">
        <v>141</v>
      </c>
    </row>
    <row r="2140" spans="1:17" x14ac:dyDescent="0.25">
      <c r="A2140">
        <v>19952</v>
      </c>
      <c r="B2140">
        <v>82</v>
      </c>
      <c r="C2140" t="s">
        <v>60</v>
      </c>
      <c r="D2140">
        <v>2000</v>
      </c>
      <c r="E2140" t="s">
        <v>61</v>
      </c>
      <c r="F2140">
        <v>43</v>
      </c>
      <c r="G2140" t="s">
        <v>51</v>
      </c>
      <c r="H2140">
        <v>546</v>
      </c>
      <c r="I2140" t="s">
        <v>126</v>
      </c>
      <c r="J2140" s="1">
        <v>43453</v>
      </c>
      <c r="K2140">
        <v>1</v>
      </c>
      <c r="L2140">
        <v>4400</v>
      </c>
      <c r="N2140">
        <v>112</v>
      </c>
      <c r="Q2140">
        <v>187</v>
      </c>
    </row>
    <row r="2141" spans="1:17" x14ac:dyDescent="0.25">
      <c r="A2141">
        <v>20050</v>
      </c>
      <c r="B2141">
        <v>2</v>
      </c>
      <c r="C2141" t="s">
        <v>13</v>
      </c>
      <c r="D2141">
        <v>1115</v>
      </c>
      <c r="E2141" t="s">
        <v>13</v>
      </c>
      <c r="F2141">
        <v>72</v>
      </c>
      <c r="G2141" t="s">
        <v>23</v>
      </c>
      <c r="H2141">
        <v>1005</v>
      </c>
      <c r="I2141" t="s">
        <v>24</v>
      </c>
      <c r="J2141" s="1">
        <v>43452</v>
      </c>
      <c r="K2141">
        <v>0</v>
      </c>
      <c r="L2141">
        <v>12619</v>
      </c>
      <c r="N2141">
        <v>32</v>
      </c>
      <c r="Q2141">
        <v>133</v>
      </c>
    </row>
    <row r="2142" spans="1:17" x14ac:dyDescent="0.25">
      <c r="A2142">
        <v>20132</v>
      </c>
      <c r="B2142">
        <v>2</v>
      </c>
      <c r="C2142" t="s">
        <v>13</v>
      </c>
      <c r="D2142">
        <v>1417</v>
      </c>
      <c r="E2142" t="s">
        <v>13</v>
      </c>
      <c r="F2142">
        <v>4</v>
      </c>
      <c r="G2142" t="s">
        <v>25</v>
      </c>
      <c r="H2142">
        <v>807</v>
      </c>
      <c r="I2142" t="s">
        <v>188</v>
      </c>
      <c r="J2142" s="1">
        <v>43453</v>
      </c>
      <c r="K2142">
        <v>0</v>
      </c>
      <c r="L2142">
        <v>5200</v>
      </c>
      <c r="N2142">
        <v>90</v>
      </c>
      <c r="Q2142">
        <v>196</v>
      </c>
    </row>
    <row r="2143" spans="1:17" x14ac:dyDescent="0.25">
      <c r="A2143">
        <v>20398</v>
      </c>
      <c r="B2143">
        <v>6</v>
      </c>
      <c r="C2143" t="s">
        <v>16</v>
      </c>
      <c r="D2143">
        <v>1923</v>
      </c>
      <c r="E2143" t="s">
        <v>85</v>
      </c>
      <c r="F2143">
        <v>62</v>
      </c>
      <c r="G2143" t="s">
        <v>86</v>
      </c>
      <c r="H2143">
        <v>825</v>
      </c>
      <c r="I2143" t="s">
        <v>423</v>
      </c>
      <c r="J2143" s="1">
        <v>43455</v>
      </c>
      <c r="K2143">
        <v>0</v>
      </c>
      <c r="L2143">
        <v>2980</v>
      </c>
      <c r="N2143">
        <v>270</v>
      </c>
      <c r="Q2143">
        <v>190</v>
      </c>
    </row>
    <row r="2144" spans="1:17" x14ac:dyDescent="0.25">
      <c r="A2144">
        <v>20408</v>
      </c>
      <c r="B2144">
        <v>6</v>
      </c>
      <c r="C2144" t="s">
        <v>16</v>
      </c>
      <c r="D2144">
        <v>1923</v>
      </c>
      <c r="E2144" t="s">
        <v>85</v>
      </c>
      <c r="F2144">
        <v>62</v>
      </c>
      <c r="G2144" t="s">
        <v>86</v>
      </c>
      <c r="H2144">
        <v>827</v>
      </c>
      <c r="I2144" t="s">
        <v>87</v>
      </c>
      <c r="J2144" s="1">
        <v>43455</v>
      </c>
      <c r="K2144">
        <v>0</v>
      </c>
      <c r="L2144">
        <v>1800</v>
      </c>
      <c r="N2144">
        <v>164</v>
      </c>
      <c r="Q2144">
        <v>269</v>
      </c>
    </row>
    <row r="2145" spans="1:17" x14ac:dyDescent="0.25">
      <c r="A2145">
        <v>20411</v>
      </c>
      <c r="B2145">
        <v>6</v>
      </c>
      <c r="C2145" t="s">
        <v>16</v>
      </c>
      <c r="D2145">
        <v>1650</v>
      </c>
      <c r="E2145" t="s">
        <v>16</v>
      </c>
      <c r="F2145">
        <v>47</v>
      </c>
      <c r="G2145" t="s">
        <v>56</v>
      </c>
      <c r="H2145">
        <v>656</v>
      </c>
      <c r="I2145" t="s">
        <v>57</v>
      </c>
      <c r="J2145" s="1">
        <v>43455</v>
      </c>
      <c r="K2145">
        <v>0</v>
      </c>
      <c r="L2145">
        <v>7750.57</v>
      </c>
      <c r="N2145">
        <v>183</v>
      </c>
      <c r="Q2145">
        <v>3</v>
      </c>
    </row>
    <row r="2146" spans="1:17" x14ac:dyDescent="0.25">
      <c r="A2146">
        <v>20506</v>
      </c>
      <c r="B2146">
        <v>2</v>
      </c>
      <c r="C2146" t="s">
        <v>13</v>
      </c>
      <c r="D2146">
        <v>1414</v>
      </c>
      <c r="E2146" t="s">
        <v>13</v>
      </c>
      <c r="F2146">
        <v>115</v>
      </c>
      <c r="G2146" t="s">
        <v>83</v>
      </c>
      <c r="H2146">
        <v>1954</v>
      </c>
      <c r="I2146" t="s">
        <v>607</v>
      </c>
      <c r="J2146" s="1">
        <v>43460</v>
      </c>
      <c r="K2146">
        <v>0</v>
      </c>
      <c r="L2146">
        <v>3961.64</v>
      </c>
      <c r="N2146">
        <v>430</v>
      </c>
      <c r="Q2146">
        <v>206</v>
      </c>
    </row>
    <row r="2147" spans="1:17" x14ac:dyDescent="0.25">
      <c r="A2147">
        <v>20575</v>
      </c>
      <c r="B2147">
        <v>90</v>
      </c>
      <c r="C2147" t="s">
        <v>215</v>
      </c>
      <c r="D2147">
        <v>4000</v>
      </c>
      <c r="E2147" t="s">
        <v>216</v>
      </c>
      <c r="F2147">
        <v>51</v>
      </c>
      <c r="G2147" t="s">
        <v>107</v>
      </c>
      <c r="H2147">
        <v>706</v>
      </c>
      <c r="I2147" t="s">
        <v>650</v>
      </c>
      <c r="J2147" s="1">
        <v>43460</v>
      </c>
      <c r="K2147">
        <v>0</v>
      </c>
      <c r="L2147">
        <v>1325</v>
      </c>
      <c r="N2147">
        <v>211</v>
      </c>
      <c r="Q2147">
        <v>214</v>
      </c>
    </row>
    <row r="2148" spans="1:17" x14ac:dyDescent="0.25">
      <c r="A2148">
        <v>20689</v>
      </c>
      <c r="B2148">
        <v>6</v>
      </c>
      <c r="C2148" t="s">
        <v>16</v>
      </c>
      <c r="D2148">
        <v>1629</v>
      </c>
      <c r="E2148" t="s">
        <v>130</v>
      </c>
      <c r="F2148">
        <v>74</v>
      </c>
      <c r="G2148" t="s">
        <v>27</v>
      </c>
      <c r="H2148">
        <v>4441</v>
      </c>
      <c r="I2148" t="s">
        <v>91</v>
      </c>
      <c r="J2148" s="1">
        <v>43461</v>
      </c>
      <c r="K2148">
        <v>0</v>
      </c>
      <c r="L2148">
        <v>9457</v>
      </c>
      <c r="N2148">
        <v>343</v>
      </c>
      <c r="Q2148">
        <v>23</v>
      </c>
    </row>
    <row r="2149" spans="1:17" x14ac:dyDescent="0.25">
      <c r="A2149">
        <v>20644</v>
      </c>
      <c r="B2149">
        <v>6</v>
      </c>
      <c r="C2149" t="s">
        <v>16</v>
      </c>
      <c r="D2149">
        <v>1611</v>
      </c>
      <c r="E2149" t="s">
        <v>17</v>
      </c>
      <c r="F2149">
        <v>62</v>
      </c>
      <c r="G2149" t="s">
        <v>86</v>
      </c>
      <c r="H2149">
        <v>827</v>
      </c>
      <c r="I2149" t="s">
        <v>87</v>
      </c>
      <c r="J2149" s="1">
        <v>43461</v>
      </c>
      <c r="K2149">
        <v>0</v>
      </c>
      <c r="L2149">
        <v>4120</v>
      </c>
      <c r="N2149">
        <v>77</v>
      </c>
      <c r="Q2149">
        <v>185</v>
      </c>
    </row>
    <row r="2150" spans="1:17" x14ac:dyDescent="0.25">
      <c r="A2150">
        <v>20543</v>
      </c>
      <c r="B2150">
        <v>2</v>
      </c>
      <c r="C2150" t="s">
        <v>13</v>
      </c>
      <c r="D2150">
        <v>1406</v>
      </c>
      <c r="E2150" t="s">
        <v>13</v>
      </c>
      <c r="F2150">
        <v>74</v>
      </c>
      <c r="G2150" t="s">
        <v>27</v>
      </c>
      <c r="H2150">
        <v>4446</v>
      </c>
      <c r="I2150" t="s">
        <v>28</v>
      </c>
      <c r="J2150" s="1">
        <v>43460</v>
      </c>
      <c r="K2150">
        <v>0</v>
      </c>
      <c r="L2150">
        <v>10480</v>
      </c>
      <c r="N2150">
        <v>351</v>
      </c>
      <c r="Q2150">
        <v>43</v>
      </c>
    </row>
    <row r="2151" spans="1:17" x14ac:dyDescent="0.25">
      <c r="A2151">
        <v>20402</v>
      </c>
      <c r="B2151">
        <v>2</v>
      </c>
      <c r="C2151" t="s">
        <v>13</v>
      </c>
      <c r="D2151">
        <v>1437</v>
      </c>
      <c r="E2151" t="s">
        <v>13</v>
      </c>
      <c r="F2151">
        <v>82</v>
      </c>
      <c r="G2151" t="s">
        <v>58</v>
      </c>
      <c r="H2151">
        <v>1155</v>
      </c>
      <c r="I2151" t="s">
        <v>207</v>
      </c>
      <c r="J2151" s="1">
        <v>43455</v>
      </c>
      <c r="K2151">
        <v>0</v>
      </c>
      <c r="L2151">
        <v>6840</v>
      </c>
      <c r="N2151">
        <v>242</v>
      </c>
      <c r="Q2151">
        <v>245</v>
      </c>
    </row>
    <row r="2152" spans="1:17" x14ac:dyDescent="0.25">
      <c r="A2152">
        <v>17732</v>
      </c>
      <c r="B2152">
        <v>6</v>
      </c>
      <c r="C2152" t="s">
        <v>16</v>
      </c>
      <c r="D2152">
        <v>1648</v>
      </c>
      <c r="E2152" t="s">
        <v>262</v>
      </c>
      <c r="F2152">
        <v>104</v>
      </c>
      <c r="G2152" t="s">
        <v>147</v>
      </c>
      <c r="H2152">
        <v>4757</v>
      </c>
      <c r="I2152" t="s">
        <v>628</v>
      </c>
      <c r="J2152" s="1">
        <v>43426</v>
      </c>
      <c r="K2152">
        <v>0</v>
      </c>
      <c r="L2152">
        <v>1785</v>
      </c>
      <c r="N2152">
        <v>329</v>
      </c>
      <c r="Q2152">
        <v>4</v>
      </c>
    </row>
    <row r="2153" spans="1:17" x14ac:dyDescent="0.25">
      <c r="A2153">
        <v>17991</v>
      </c>
      <c r="B2153">
        <v>6</v>
      </c>
      <c r="C2153" t="s">
        <v>16</v>
      </c>
      <c r="D2153">
        <v>1870</v>
      </c>
      <c r="E2153" t="s">
        <v>43</v>
      </c>
      <c r="F2153">
        <v>51</v>
      </c>
      <c r="G2153" t="s">
        <v>107</v>
      </c>
      <c r="H2153">
        <v>704</v>
      </c>
      <c r="I2153" t="s">
        <v>108</v>
      </c>
      <c r="J2153" s="1">
        <v>43430</v>
      </c>
      <c r="K2153">
        <v>0</v>
      </c>
      <c r="L2153">
        <v>5146.08</v>
      </c>
      <c r="N2153">
        <v>86</v>
      </c>
      <c r="Q2153">
        <v>17</v>
      </c>
    </row>
    <row r="2154" spans="1:17" x14ac:dyDescent="0.25">
      <c r="A2154">
        <v>18215</v>
      </c>
      <c r="B2154">
        <v>6</v>
      </c>
      <c r="C2154" t="s">
        <v>16</v>
      </c>
      <c r="D2154">
        <v>1651</v>
      </c>
      <c r="E2154" t="s">
        <v>266</v>
      </c>
      <c r="F2154">
        <v>16</v>
      </c>
      <c r="G2154" t="s">
        <v>76</v>
      </c>
      <c r="H2154">
        <v>135</v>
      </c>
      <c r="I2154" t="s">
        <v>267</v>
      </c>
      <c r="J2154" s="1">
        <v>43432</v>
      </c>
      <c r="K2154">
        <v>0</v>
      </c>
      <c r="L2154">
        <v>2620</v>
      </c>
      <c r="N2154">
        <v>252</v>
      </c>
      <c r="Q2154">
        <v>280</v>
      </c>
    </row>
    <row r="2155" spans="1:17" x14ac:dyDescent="0.25">
      <c r="A2155">
        <v>18239</v>
      </c>
      <c r="B2155">
        <v>6</v>
      </c>
      <c r="C2155" t="s">
        <v>16</v>
      </c>
      <c r="D2155">
        <v>1618</v>
      </c>
      <c r="E2155" t="s">
        <v>37</v>
      </c>
      <c r="F2155">
        <v>16</v>
      </c>
      <c r="G2155" t="s">
        <v>76</v>
      </c>
      <c r="H2155">
        <v>138</v>
      </c>
      <c r="I2155" t="s">
        <v>220</v>
      </c>
      <c r="J2155" s="1">
        <v>43432</v>
      </c>
      <c r="K2155">
        <v>0</v>
      </c>
      <c r="L2155">
        <v>4500</v>
      </c>
      <c r="N2155">
        <v>133</v>
      </c>
      <c r="Q2155">
        <v>124</v>
      </c>
    </row>
    <row r="2156" spans="1:17" x14ac:dyDescent="0.25">
      <c r="A2156">
        <v>18595</v>
      </c>
      <c r="B2156">
        <v>6</v>
      </c>
      <c r="C2156" t="s">
        <v>16</v>
      </c>
      <c r="D2156">
        <v>1686</v>
      </c>
      <c r="E2156" t="s">
        <v>67</v>
      </c>
      <c r="F2156">
        <v>213</v>
      </c>
      <c r="G2156" t="s">
        <v>68</v>
      </c>
      <c r="H2156">
        <v>626</v>
      </c>
      <c r="I2156" t="s">
        <v>69</v>
      </c>
      <c r="J2156" s="1">
        <v>43437</v>
      </c>
      <c r="K2156">
        <v>0</v>
      </c>
      <c r="L2156">
        <v>2340</v>
      </c>
      <c r="N2156">
        <v>152</v>
      </c>
      <c r="Q2156">
        <v>104</v>
      </c>
    </row>
    <row r="2157" spans="1:17" x14ac:dyDescent="0.25">
      <c r="A2157">
        <v>18600</v>
      </c>
      <c r="B2157">
        <v>6</v>
      </c>
      <c r="C2157" t="s">
        <v>16</v>
      </c>
      <c r="D2157">
        <v>1686</v>
      </c>
      <c r="E2157" t="s">
        <v>67</v>
      </c>
      <c r="F2157">
        <v>213</v>
      </c>
      <c r="G2157" t="s">
        <v>68</v>
      </c>
      <c r="H2157">
        <v>626</v>
      </c>
      <c r="I2157" t="s">
        <v>69</v>
      </c>
      <c r="J2157" s="1">
        <v>43437</v>
      </c>
      <c r="K2157">
        <v>0</v>
      </c>
      <c r="L2157">
        <v>3600</v>
      </c>
      <c r="N2157">
        <v>339</v>
      </c>
      <c r="Q2157">
        <v>245</v>
      </c>
    </row>
    <row r="2158" spans="1:17" x14ac:dyDescent="0.25">
      <c r="A2158">
        <v>18784</v>
      </c>
      <c r="B2158">
        <v>2</v>
      </c>
      <c r="C2158" t="s">
        <v>13</v>
      </c>
      <c r="D2158">
        <v>1417</v>
      </c>
      <c r="E2158" t="s">
        <v>13</v>
      </c>
      <c r="F2158">
        <v>24</v>
      </c>
      <c r="G2158" t="s">
        <v>18</v>
      </c>
      <c r="H2158">
        <v>295</v>
      </c>
      <c r="I2158" t="s">
        <v>38</v>
      </c>
      <c r="J2158" s="1">
        <v>43439</v>
      </c>
      <c r="K2158">
        <v>0</v>
      </c>
      <c r="L2158">
        <v>7360</v>
      </c>
      <c r="N2158">
        <v>398</v>
      </c>
      <c r="Q2158">
        <v>7</v>
      </c>
    </row>
    <row r="2159" spans="1:17" x14ac:dyDescent="0.25">
      <c r="A2159">
        <v>19133</v>
      </c>
      <c r="B2159">
        <v>6</v>
      </c>
      <c r="C2159" t="s">
        <v>16</v>
      </c>
      <c r="D2159">
        <v>1643</v>
      </c>
      <c r="E2159" t="s">
        <v>66</v>
      </c>
      <c r="F2159">
        <v>16</v>
      </c>
      <c r="G2159" t="s">
        <v>76</v>
      </c>
      <c r="H2159">
        <v>132</v>
      </c>
      <c r="I2159" t="s">
        <v>77</v>
      </c>
      <c r="J2159" s="1">
        <v>43444</v>
      </c>
      <c r="K2159">
        <v>0</v>
      </c>
      <c r="L2159">
        <v>1526</v>
      </c>
      <c r="N2159">
        <v>108</v>
      </c>
      <c r="Q2159">
        <v>251</v>
      </c>
    </row>
    <row r="2160" spans="1:17" x14ac:dyDescent="0.25">
      <c r="A2160">
        <v>19152</v>
      </c>
      <c r="B2160">
        <v>2</v>
      </c>
      <c r="C2160" t="s">
        <v>13</v>
      </c>
      <c r="D2160">
        <v>1119</v>
      </c>
      <c r="E2160" t="s">
        <v>13</v>
      </c>
      <c r="F2160">
        <v>74</v>
      </c>
      <c r="G2160" t="s">
        <v>27</v>
      </c>
      <c r="H2160">
        <v>4446</v>
      </c>
      <c r="I2160" t="s">
        <v>28</v>
      </c>
      <c r="J2160" s="1">
        <v>43445</v>
      </c>
      <c r="K2160">
        <v>0</v>
      </c>
      <c r="L2160">
        <v>1740</v>
      </c>
      <c r="N2160">
        <v>191</v>
      </c>
      <c r="Q2160">
        <v>127</v>
      </c>
    </row>
    <row r="2161" spans="1:17" x14ac:dyDescent="0.25">
      <c r="A2161">
        <v>19264</v>
      </c>
      <c r="B2161">
        <v>18</v>
      </c>
      <c r="C2161" t="s">
        <v>138</v>
      </c>
      <c r="D2161">
        <v>3470</v>
      </c>
      <c r="E2161" t="s">
        <v>127</v>
      </c>
      <c r="F2161">
        <v>185</v>
      </c>
      <c r="G2161" t="s">
        <v>139</v>
      </c>
      <c r="H2161">
        <v>1263</v>
      </c>
      <c r="I2161" t="s">
        <v>140</v>
      </c>
      <c r="J2161" s="1">
        <v>43445</v>
      </c>
      <c r="K2161">
        <v>0</v>
      </c>
      <c r="L2161">
        <v>1989.39</v>
      </c>
      <c r="N2161">
        <v>165</v>
      </c>
      <c r="Q2161">
        <v>4</v>
      </c>
    </row>
    <row r="2162" spans="1:17" x14ac:dyDescent="0.25">
      <c r="A2162">
        <v>19306</v>
      </c>
      <c r="B2162">
        <v>6</v>
      </c>
      <c r="C2162" t="s">
        <v>16</v>
      </c>
      <c r="D2162">
        <v>1611</v>
      </c>
      <c r="E2162" t="s">
        <v>17</v>
      </c>
      <c r="F2162">
        <v>4</v>
      </c>
      <c r="G2162" t="s">
        <v>25</v>
      </c>
      <c r="H2162">
        <v>811</v>
      </c>
      <c r="I2162" t="s">
        <v>32</v>
      </c>
      <c r="J2162" s="1">
        <v>43445</v>
      </c>
      <c r="K2162">
        <v>0</v>
      </c>
      <c r="L2162">
        <v>3360</v>
      </c>
      <c r="N2162">
        <v>2</v>
      </c>
      <c r="Q2162">
        <v>86</v>
      </c>
    </row>
    <row r="2163" spans="1:17" x14ac:dyDescent="0.25">
      <c r="A2163">
        <v>19381</v>
      </c>
      <c r="B2163">
        <v>6</v>
      </c>
      <c r="C2163" t="s">
        <v>16</v>
      </c>
      <c r="D2163">
        <v>1611</v>
      </c>
      <c r="E2163" t="s">
        <v>17</v>
      </c>
      <c r="F2163">
        <v>74</v>
      </c>
      <c r="G2163" t="s">
        <v>27</v>
      </c>
      <c r="H2163">
        <v>4457</v>
      </c>
      <c r="I2163" t="s">
        <v>195</v>
      </c>
      <c r="J2163" s="1">
        <v>43446</v>
      </c>
      <c r="K2163">
        <v>0</v>
      </c>
      <c r="L2163">
        <v>2332.5</v>
      </c>
      <c r="N2163">
        <v>26</v>
      </c>
      <c r="Q2163">
        <v>16</v>
      </c>
    </row>
    <row r="2164" spans="1:17" x14ac:dyDescent="0.25">
      <c r="A2164">
        <v>19459</v>
      </c>
      <c r="B2164">
        <v>6</v>
      </c>
      <c r="C2164" t="s">
        <v>16</v>
      </c>
      <c r="D2164">
        <v>1643</v>
      </c>
      <c r="E2164" t="s">
        <v>66</v>
      </c>
      <c r="F2164">
        <v>16</v>
      </c>
      <c r="G2164" t="s">
        <v>76</v>
      </c>
      <c r="H2164">
        <v>132</v>
      </c>
      <c r="I2164" t="s">
        <v>77</v>
      </c>
      <c r="J2164" s="1">
        <v>43446</v>
      </c>
      <c r="K2164">
        <v>0</v>
      </c>
      <c r="L2164">
        <v>1562</v>
      </c>
      <c r="N2164">
        <v>396</v>
      </c>
      <c r="Q2164">
        <v>232</v>
      </c>
    </row>
    <row r="2165" spans="1:17" x14ac:dyDescent="0.25">
      <c r="A2165">
        <v>19515</v>
      </c>
      <c r="B2165">
        <v>2</v>
      </c>
      <c r="C2165" t="s">
        <v>13</v>
      </c>
      <c r="D2165">
        <v>1417</v>
      </c>
      <c r="E2165" t="s">
        <v>13</v>
      </c>
      <c r="F2165">
        <v>185</v>
      </c>
      <c r="G2165" t="s">
        <v>139</v>
      </c>
      <c r="H2165">
        <v>1351</v>
      </c>
      <c r="I2165" t="s">
        <v>258</v>
      </c>
      <c r="J2165" s="1">
        <v>43447</v>
      </c>
      <c r="K2165">
        <v>0</v>
      </c>
      <c r="L2165">
        <v>2800</v>
      </c>
      <c r="N2165">
        <v>309</v>
      </c>
      <c r="Q2165">
        <v>225</v>
      </c>
    </row>
    <row r="2166" spans="1:17" x14ac:dyDescent="0.25">
      <c r="A2166">
        <v>19724</v>
      </c>
      <c r="B2166">
        <v>2</v>
      </c>
      <c r="C2166" t="s">
        <v>13</v>
      </c>
      <c r="D2166">
        <v>1439</v>
      </c>
      <c r="E2166" t="s">
        <v>13</v>
      </c>
      <c r="F2166">
        <v>82</v>
      </c>
      <c r="G2166" t="s">
        <v>58</v>
      </c>
      <c r="H2166">
        <v>1125</v>
      </c>
      <c r="I2166" t="s">
        <v>651</v>
      </c>
      <c r="J2166" s="1">
        <v>43451</v>
      </c>
      <c r="K2166">
        <v>0</v>
      </c>
      <c r="L2166">
        <v>1.95</v>
      </c>
      <c r="N2166">
        <v>48</v>
      </c>
      <c r="Q2166">
        <v>38</v>
      </c>
    </row>
    <row r="2167" spans="1:17" x14ac:dyDescent="0.25">
      <c r="A2167">
        <v>19883</v>
      </c>
      <c r="B2167">
        <v>2</v>
      </c>
      <c r="C2167" t="s">
        <v>13</v>
      </c>
      <c r="D2167">
        <v>1417</v>
      </c>
      <c r="E2167" t="s">
        <v>13</v>
      </c>
      <c r="F2167">
        <v>68</v>
      </c>
      <c r="G2167" t="s">
        <v>157</v>
      </c>
      <c r="H2167">
        <v>10</v>
      </c>
      <c r="I2167" t="s">
        <v>158</v>
      </c>
      <c r="J2167" s="1">
        <v>43451</v>
      </c>
      <c r="K2167">
        <v>0</v>
      </c>
      <c r="L2167">
        <v>6900</v>
      </c>
      <c r="N2167">
        <v>264</v>
      </c>
      <c r="Q2167">
        <v>63</v>
      </c>
    </row>
    <row r="2168" spans="1:17" x14ac:dyDescent="0.25">
      <c r="A2168">
        <v>19983</v>
      </c>
      <c r="B2168">
        <v>6</v>
      </c>
      <c r="C2168" t="s">
        <v>16</v>
      </c>
      <c r="D2168">
        <v>1643</v>
      </c>
      <c r="E2168" t="s">
        <v>66</v>
      </c>
      <c r="F2168">
        <v>74</v>
      </c>
      <c r="G2168" t="s">
        <v>27</v>
      </c>
      <c r="H2168">
        <v>4473</v>
      </c>
      <c r="I2168" t="s">
        <v>90</v>
      </c>
      <c r="J2168" s="1">
        <v>43452</v>
      </c>
      <c r="K2168">
        <v>0</v>
      </c>
      <c r="L2168">
        <v>700</v>
      </c>
      <c r="N2168">
        <v>304</v>
      </c>
      <c r="Q2168">
        <v>161</v>
      </c>
    </row>
    <row r="2169" spans="1:17" x14ac:dyDescent="0.25">
      <c r="A2169">
        <v>20015</v>
      </c>
      <c r="B2169">
        <v>6</v>
      </c>
      <c r="C2169" t="s">
        <v>16</v>
      </c>
      <c r="D2169">
        <v>1643</v>
      </c>
      <c r="E2169" t="s">
        <v>66</v>
      </c>
      <c r="F2169">
        <v>16</v>
      </c>
      <c r="G2169" t="s">
        <v>76</v>
      </c>
      <c r="H2169">
        <v>132</v>
      </c>
      <c r="I2169" t="s">
        <v>77</v>
      </c>
      <c r="J2169" s="1">
        <v>43452</v>
      </c>
      <c r="K2169">
        <v>0</v>
      </c>
      <c r="L2169">
        <v>1708</v>
      </c>
      <c r="N2169">
        <v>249</v>
      </c>
      <c r="Q2169">
        <v>12</v>
      </c>
    </row>
    <row r="2170" spans="1:17" x14ac:dyDescent="0.25">
      <c r="A2170">
        <v>20018</v>
      </c>
      <c r="B2170">
        <v>6</v>
      </c>
      <c r="C2170" t="s">
        <v>16</v>
      </c>
      <c r="D2170">
        <v>1822</v>
      </c>
      <c r="E2170" t="s">
        <v>132</v>
      </c>
      <c r="F2170">
        <v>74</v>
      </c>
      <c r="G2170" t="s">
        <v>27</v>
      </c>
      <c r="H2170">
        <v>4446</v>
      </c>
      <c r="I2170" t="s">
        <v>28</v>
      </c>
      <c r="J2170" s="1">
        <v>43452</v>
      </c>
      <c r="K2170">
        <v>0</v>
      </c>
      <c r="L2170">
        <v>522.5</v>
      </c>
      <c r="N2170">
        <v>418</v>
      </c>
      <c r="Q2170">
        <v>46</v>
      </c>
    </row>
    <row r="2171" spans="1:17" x14ac:dyDescent="0.25">
      <c r="A2171">
        <v>20090</v>
      </c>
      <c r="B2171">
        <v>6</v>
      </c>
      <c r="C2171" t="s">
        <v>16</v>
      </c>
      <c r="D2171">
        <v>1611</v>
      </c>
      <c r="E2171" t="s">
        <v>17</v>
      </c>
      <c r="F2171">
        <v>171</v>
      </c>
      <c r="G2171" t="s">
        <v>78</v>
      </c>
      <c r="H2171">
        <v>3077</v>
      </c>
      <c r="I2171" t="s">
        <v>19</v>
      </c>
      <c r="J2171" s="1">
        <v>43453</v>
      </c>
      <c r="K2171">
        <v>0</v>
      </c>
      <c r="L2171">
        <v>450</v>
      </c>
      <c r="N2171">
        <v>444</v>
      </c>
      <c r="Q2171">
        <v>66</v>
      </c>
    </row>
    <row r="2172" spans="1:17" x14ac:dyDescent="0.25">
      <c r="A2172">
        <v>20204</v>
      </c>
      <c r="B2172">
        <v>6</v>
      </c>
      <c r="C2172" t="s">
        <v>16</v>
      </c>
      <c r="D2172">
        <v>1643</v>
      </c>
      <c r="E2172" t="s">
        <v>66</v>
      </c>
      <c r="F2172">
        <v>74</v>
      </c>
      <c r="G2172" t="s">
        <v>27</v>
      </c>
      <c r="H2172">
        <v>4470</v>
      </c>
      <c r="I2172" t="s">
        <v>82</v>
      </c>
      <c r="J2172" s="1">
        <v>43454</v>
      </c>
      <c r="K2172">
        <v>0</v>
      </c>
      <c r="L2172">
        <v>600</v>
      </c>
      <c r="N2172">
        <v>382</v>
      </c>
      <c r="Q2172">
        <v>127</v>
      </c>
    </row>
    <row r="2173" spans="1:17" x14ac:dyDescent="0.25">
      <c r="A2173">
        <v>20234</v>
      </c>
      <c r="B2173">
        <v>6</v>
      </c>
      <c r="C2173" t="s">
        <v>16</v>
      </c>
      <c r="D2173">
        <v>1643</v>
      </c>
      <c r="E2173" t="s">
        <v>66</v>
      </c>
      <c r="F2173">
        <v>16</v>
      </c>
      <c r="G2173" t="s">
        <v>76</v>
      </c>
      <c r="H2173">
        <v>132</v>
      </c>
      <c r="I2173" t="s">
        <v>77</v>
      </c>
      <c r="J2173" s="1">
        <v>43454</v>
      </c>
      <c r="K2173">
        <v>0</v>
      </c>
      <c r="L2173">
        <v>6235</v>
      </c>
      <c r="N2173">
        <v>183</v>
      </c>
      <c r="Q2173">
        <v>197</v>
      </c>
    </row>
    <row r="2174" spans="1:17" x14ac:dyDescent="0.25">
      <c r="A2174">
        <v>20381</v>
      </c>
      <c r="B2174">
        <v>6</v>
      </c>
      <c r="C2174" t="s">
        <v>16</v>
      </c>
      <c r="D2174">
        <v>1611</v>
      </c>
      <c r="E2174" t="s">
        <v>17</v>
      </c>
      <c r="F2174">
        <v>4</v>
      </c>
      <c r="G2174" t="s">
        <v>25</v>
      </c>
      <c r="H2174">
        <v>811</v>
      </c>
      <c r="I2174" t="s">
        <v>32</v>
      </c>
      <c r="J2174" s="1">
        <v>43455</v>
      </c>
      <c r="K2174">
        <v>0</v>
      </c>
      <c r="L2174">
        <v>2480</v>
      </c>
      <c r="N2174">
        <v>293</v>
      </c>
      <c r="Q2174">
        <v>248</v>
      </c>
    </row>
    <row r="2175" spans="1:17" x14ac:dyDescent="0.25">
      <c r="A2175">
        <v>20412</v>
      </c>
      <c r="B2175">
        <v>6</v>
      </c>
      <c r="C2175" t="s">
        <v>16</v>
      </c>
      <c r="D2175">
        <v>1923</v>
      </c>
      <c r="E2175" t="s">
        <v>85</v>
      </c>
      <c r="F2175">
        <v>171</v>
      </c>
      <c r="G2175" t="s">
        <v>78</v>
      </c>
      <c r="H2175">
        <v>3083</v>
      </c>
      <c r="I2175" t="s">
        <v>88</v>
      </c>
      <c r="J2175" s="1">
        <v>43455</v>
      </c>
      <c r="K2175">
        <v>0</v>
      </c>
      <c r="L2175">
        <v>1156</v>
      </c>
      <c r="N2175">
        <v>140</v>
      </c>
      <c r="Q2175">
        <v>131</v>
      </c>
    </row>
    <row r="2176" spans="1:17" x14ac:dyDescent="0.25">
      <c r="A2176">
        <v>19108</v>
      </c>
      <c r="B2176">
        <v>26</v>
      </c>
      <c r="C2176" t="s">
        <v>255</v>
      </c>
      <c r="D2176">
        <v>9200</v>
      </c>
      <c r="E2176" t="s">
        <v>256</v>
      </c>
      <c r="F2176">
        <v>74</v>
      </c>
      <c r="G2176" t="s">
        <v>27</v>
      </c>
      <c r="H2176">
        <v>4453</v>
      </c>
      <c r="I2176" t="s">
        <v>217</v>
      </c>
      <c r="J2176" s="1">
        <v>43443</v>
      </c>
      <c r="K2176">
        <v>0</v>
      </c>
      <c r="L2176">
        <v>14956.6</v>
      </c>
      <c r="N2176">
        <v>284</v>
      </c>
      <c r="Q2176">
        <v>72</v>
      </c>
    </row>
    <row r="2177" spans="1:17" x14ac:dyDescent="0.25">
      <c r="A2177">
        <v>18729</v>
      </c>
      <c r="B2177">
        <v>2</v>
      </c>
      <c r="C2177" t="s">
        <v>13</v>
      </c>
      <c r="D2177">
        <v>1414</v>
      </c>
      <c r="E2177" t="s">
        <v>13</v>
      </c>
      <c r="F2177">
        <v>185</v>
      </c>
      <c r="G2177" t="s">
        <v>139</v>
      </c>
      <c r="H2177">
        <v>1319</v>
      </c>
      <c r="I2177" t="s">
        <v>507</v>
      </c>
      <c r="J2177" s="1">
        <v>43438</v>
      </c>
      <c r="K2177">
        <v>0</v>
      </c>
      <c r="L2177">
        <v>404.85</v>
      </c>
      <c r="N2177">
        <v>83</v>
      </c>
      <c r="Q2177">
        <v>185</v>
      </c>
    </row>
    <row r="2178" spans="1:17" x14ac:dyDescent="0.25">
      <c r="A2178">
        <v>18460</v>
      </c>
      <c r="B2178">
        <v>2</v>
      </c>
      <c r="C2178" t="s">
        <v>13</v>
      </c>
      <c r="D2178">
        <v>1414</v>
      </c>
      <c r="E2178" t="s">
        <v>13</v>
      </c>
      <c r="F2178">
        <v>185</v>
      </c>
      <c r="G2178" t="s">
        <v>139</v>
      </c>
      <c r="H2178">
        <v>1288</v>
      </c>
      <c r="I2178" t="s">
        <v>323</v>
      </c>
      <c r="J2178" s="1">
        <v>43434</v>
      </c>
      <c r="K2178">
        <v>0</v>
      </c>
      <c r="L2178">
        <v>321.49</v>
      </c>
      <c r="N2178">
        <v>367</v>
      </c>
      <c r="Q2178">
        <v>47</v>
      </c>
    </row>
    <row r="2179" spans="1:17" x14ac:dyDescent="0.25">
      <c r="A2179">
        <v>18751</v>
      </c>
      <c r="B2179">
        <v>2</v>
      </c>
      <c r="C2179" t="s">
        <v>13</v>
      </c>
      <c r="D2179">
        <v>1414</v>
      </c>
      <c r="E2179" t="s">
        <v>13</v>
      </c>
      <c r="F2179">
        <v>74</v>
      </c>
      <c r="G2179" t="s">
        <v>27</v>
      </c>
      <c r="H2179">
        <v>4441</v>
      </c>
      <c r="I2179" t="s">
        <v>91</v>
      </c>
      <c r="J2179" s="1">
        <v>43439</v>
      </c>
      <c r="K2179">
        <v>0</v>
      </c>
      <c r="L2179">
        <v>867.69</v>
      </c>
      <c r="N2179">
        <v>93</v>
      </c>
      <c r="Q2179">
        <v>197</v>
      </c>
    </row>
    <row r="2180" spans="1:17" x14ac:dyDescent="0.25">
      <c r="A2180">
        <v>10527</v>
      </c>
      <c r="B2180">
        <v>2</v>
      </c>
      <c r="C2180" t="s">
        <v>13</v>
      </c>
      <c r="D2180">
        <v>1414</v>
      </c>
      <c r="E2180" t="s">
        <v>13</v>
      </c>
      <c r="F2180">
        <v>74</v>
      </c>
      <c r="G2180" t="s">
        <v>27</v>
      </c>
      <c r="H2180">
        <v>4452</v>
      </c>
      <c r="I2180" t="s">
        <v>123</v>
      </c>
      <c r="J2180" s="1">
        <v>43335</v>
      </c>
      <c r="K2180">
        <v>0</v>
      </c>
      <c r="L2180">
        <v>1269</v>
      </c>
      <c r="N2180">
        <v>288</v>
      </c>
      <c r="Q2180">
        <v>58</v>
      </c>
    </row>
    <row r="2181" spans="1:17" x14ac:dyDescent="0.25">
      <c r="A2181">
        <v>10966</v>
      </c>
      <c r="B2181">
        <v>50</v>
      </c>
      <c r="C2181" t="s">
        <v>95</v>
      </c>
      <c r="D2181">
        <v>5519</v>
      </c>
      <c r="E2181" t="s">
        <v>45</v>
      </c>
      <c r="F2181">
        <v>115</v>
      </c>
      <c r="G2181" t="s">
        <v>83</v>
      </c>
      <c r="H2181">
        <v>1967</v>
      </c>
      <c r="I2181" t="s">
        <v>183</v>
      </c>
      <c r="J2181" s="1">
        <v>43340</v>
      </c>
      <c r="K2181">
        <v>0</v>
      </c>
      <c r="L2181">
        <v>2909.95</v>
      </c>
      <c r="N2181">
        <v>250</v>
      </c>
      <c r="Q2181">
        <v>46</v>
      </c>
    </row>
    <row r="2182" spans="1:17" x14ac:dyDescent="0.25">
      <c r="A2182">
        <v>10557</v>
      </c>
      <c r="B2182">
        <v>6</v>
      </c>
      <c r="C2182" t="s">
        <v>16</v>
      </c>
      <c r="D2182">
        <v>6600</v>
      </c>
      <c r="E2182" t="s">
        <v>127</v>
      </c>
      <c r="F2182">
        <v>236</v>
      </c>
      <c r="G2182" t="s">
        <v>44</v>
      </c>
      <c r="H2182">
        <v>4502</v>
      </c>
      <c r="I2182" t="s">
        <v>65</v>
      </c>
      <c r="J2182" s="1">
        <v>43335</v>
      </c>
      <c r="K2182">
        <v>0</v>
      </c>
      <c r="L2182">
        <v>13974</v>
      </c>
      <c r="N2182">
        <v>488</v>
      </c>
      <c r="Q2182">
        <v>203</v>
      </c>
    </row>
    <row r="2183" spans="1:17" x14ac:dyDescent="0.25">
      <c r="A2183">
        <v>18111</v>
      </c>
      <c r="B2183">
        <v>50</v>
      </c>
      <c r="C2183" t="s">
        <v>95</v>
      </c>
      <c r="D2183">
        <v>5519</v>
      </c>
      <c r="E2183" t="s">
        <v>45</v>
      </c>
      <c r="F2183">
        <v>57</v>
      </c>
      <c r="G2183" t="s">
        <v>180</v>
      </c>
      <c r="H2183">
        <v>2105</v>
      </c>
      <c r="I2183" t="s">
        <v>424</v>
      </c>
      <c r="J2183" s="1">
        <v>43431</v>
      </c>
      <c r="K2183">
        <v>0</v>
      </c>
      <c r="L2183">
        <v>1174.32</v>
      </c>
      <c r="N2183">
        <v>10</v>
      </c>
      <c r="Q2183">
        <v>92</v>
      </c>
    </row>
    <row r="2184" spans="1:17" x14ac:dyDescent="0.25">
      <c r="A2184">
        <v>18265</v>
      </c>
      <c r="B2184">
        <v>6</v>
      </c>
      <c r="C2184" t="s">
        <v>16</v>
      </c>
      <c r="D2184">
        <v>1822</v>
      </c>
      <c r="E2184" t="s">
        <v>132</v>
      </c>
      <c r="F2184">
        <v>72</v>
      </c>
      <c r="G2184" t="s">
        <v>23</v>
      </c>
      <c r="H2184">
        <v>1028</v>
      </c>
      <c r="I2184" t="s">
        <v>133</v>
      </c>
      <c r="J2184" s="1">
        <v>43432</v>
      </c>
      <c r="K2184">
        <v>0</v>
      </c>
      <c r="L2184">
        <v>1336.13</v>
      </c>
      <c r="N2184">
        <v>480</v>
      </c>
      <c r="Q2184">
        <v>198</v>
      </c>
    </row>
    <row r="2185" spans="1:17" x14ac:dyDescent="0.25">
      <c r="A2185">
        <v>18208</v>
      </c>
      <c r="B2185">
        <v>50</v>
      </c>
      <c r="C2185" t="s">
        <v>95</v>
      </c>
      <c r="D2185">
        <v>5519</v>
      </c>
      <c r="E2185" t="s">
        <v>45</v>
      </c>
      <c r="F2185">
        <v>167</v>
      </c>
      <c r="G2185" t="s">
        <v>144</v>
      </c>
      <c r="H2185">
        <v>3086</v>
      </c>
      <c r="I2185" t="s">
        <v>310</v>
      </c>
      <c r="J2185" s="1">
        <v>43432</v>
      </c>
      <c r="K2185">
        <v>0</v>
      </c>
      <c r="L2185">
        <v>524</v>
      </c>
      <c r="N2185">
        <v>219</v>
      </c>
      <c r="Q2185">
        <v>96</v>
      </c>
    </row>
    <row r="2186" spans="1:17" x14ac:dyDescent="0.25">
      <c r="A2186">
        <v>18531</v>
      </c>
      <c r="B2186">
        <v>6</v>
      </c>
      <c r="C2186" t="s">
        <v>16</v>
      </c>
      <c r="D2186">
        <v>1603</v>
      </c>
      <c r="E2186" t="s">
        <v>49</v>
      </c>
      <c r="F2186">
        <v>74</v>
      </c>
      <c r="G2186" t="s">
        <v>27</v>
      </c>
      <c r="H2186">
        <v>4446</v>
      </c>
      <c r="I2186" t="s">
        <v>28</v>
      </c>
      <c r="J2186" s="1">
        <v>43437</v>
      </c>
      <c r="K2186">
        <v>0</v>
      </c>
      <c r="L2186">
        <v>14793.5</v>
      </c>
      <c r="N2186">
        <v>499</v>
      </c>
      <c r="Q2186">
        <v>199</v>
      </c>
    </row>
    <row r="2187" spans="1:17" x14ac:dyDescent="0.25">
      <c r="A2187">
        <v>18596</v>
      </c>
      <c r="B2187">
        <v>2</v>
      </c>
      <c r="C2187" t="s">
        <v>13</v>
      </c>
      <c r="D2187">
        <v>1289</v>
      </c>
      <c r="E2187" t="s">
        <v>13</v>
      </c>
      <c r="F2187">
        <v>74</v>
      </c>
      <c r="G2187" t="s">
        <v>27</v>
      </c>
      <c r="H2187">
        <v>4438</v>
      </c>
      <c r="I2187" t="s">
        <v>508</v>
      </c>
      <c r="J2187" s="1">
        <v>43437</v>
      </c>
      <c r="K2187">
        <v>0</v>
      </c>
      <c r="L2187">
        <v>10000</v>
      </c>
      <c r="N2187">
        <v>153</v>
      </c>
      <c r="Q2187">
        <v>29</v>
      </c>
    </row>
    <row r="2188" spans="1:17" x14ac:dyDescent="0.25">
      <c r="A2188">
        <v>18637</v>
      </c>
      <c r="B2188">
        <v>2</v>
      </c>
      <c r="C2188" t="s">
        <v>13</v>
      </c>
      <c r="D2188">
        <v>1289</v>
      </c>
      <c r="E2188" t="s">
        <v>13</v>
      </c>
      <c r="F2188">
        <v>74</v>
      </c>
      <c r="G2188" t="s">
        <v>27</v>
      </c>
      <c r="H2188">
        <v>4441</v>
      </c>
      <c r="I2188" t="s">
        <v>91</v>
      </c>
      <c r="J2188" s="1">
        <v>43438</v>
      </c>
      <c r="K2188">
        <v>0</v>
      </c>
      <c r="L2188">
        <v>10000</v>
      </c>
      <c r="N2188">
        <v>161</v>
      </c>
      <c r="Q2188">
        <v>96</v>
      </c>
    </row>
    <row r="2189" spans="1:17" x14ac:dyDescent="0.25">
      <c r="A2189">
        <v>18540</v>
      </c>
      <c r="B2189">
        <v>2</v>
      </c>
      <c r="C2189" t="s">
        <v>13</v>
      </c>
      <c r="D2189">
        <v>1440</v>
      </c>
      <c r="E2189" t="s">
        <v>13</v>
      </c>
      <c r="F2189">
        <v>178</v>
      </c>
      <c r="G2189" t="s">
        <v>114</v>
      </c>
      <c r="H2189">
        <v>3188</v>
      </c>
      <c r="I2189" t="s">
        <v>115</v>
      </c>
      <c r="J2189" s="1">
        <v>43437</v>
      </c>
      <c r="K2189">
        <v>0</v>
      </c>
      <c r="L2189">
        <v>1890</v>
      </c>
      <c r="N2189">
        <v>191</v>
      </c>
      <c r="Q2189">
        <v>112</v>
      </c>
    </row>
    <row r="2190" spans="1:17" x14ac:dyDescent="0.25">
      <c r="A2190">
        <v>17916</v>
      </c>
      <c r="B2190">
        <v>6</v>
      </c>
      <c r="C2190" t="s">
        <v>16</v>
      </c>
      <c r="D2190">
        <v>1752</v>
      </c>
      <c r="E2190" t="s">
        <v>223</v>
      </c>
      <c r="F2190">
        <v>47</v>
      </c>
      <c r="G2190" t="s">
        <v>56</v>
      </c>
      <c r="H2190">
        <v>656</v>
      </c>
      <c r="I2190" t="s">
        <v>57</v>
      </c>
      <c r="J2190" s="1">
        <v>43430</v>
      </c>
      <c r="K2190">
        <v>0</v>
      </c>
      <c r="L2190">
        <v>3936</v>
      </c>
      <c r="N2190">
        <v>232</v>
      </c>
      <c r="Q2190">
        <v>137</v>
      </c>
    </row>
    <row r="2191" spans="1:17" x14ac:dyDescent="0.25">
      <c r="A2191">
        <v>18523</v>
      </c>
      <c r="B2191">
        <v>6</v>
      </c>
      <c r="C2191" t="s">
        <v>16</v>
      </c>
      <c r="D2191">
        <v>1644</v>
      </c>
      <c r="E2191" t="s">
        <v>300</v>
      </c>
      <c r="F2191">
        <v>174</v>
      </c>
      <c r="G2191" t="s">
        <v>652</v>
      </c>
      <c r="H2191">
        <v>3335</v>
      </c>
      <c r="I2191" t="s">
        <v>653</v>
      </c>
      <c r="J2191" s="1">
        <v>43437</v>
      </c>
      <c r="K2191">
        <v>0</v>
      </c>
      <c r="L2191">
        <v>3500</v>
      </c>
      <c r="N2191">
        <v>345</v>
      </c>
      <c r="Q2191">
        <v>282</v>
      </c>
    </row>
    <row r="2192" spans="1:17" x14ac:dyDescent="0.25">
      <c r="A2192">
        <v>20223</v>
      </c>
      <c r="B2192">
        <v>6</v>
      </c>
      <c r="C2192" t="s">
        <v>16</v>
      </c>
      <c r="D2192">
        <v>1704</v>
      </c>
      <c r="E2192" t="s">
        <v>72</v>
      </c>
      <c r="F2192">
        <v>74</v>
      </c>
      <c r="G2192" t="s">
        <v>27</v>
      </c>
      <c r="H2192">
        <v>4473</v>
      </c>
      <c r="I2192" t="s">
        <v>90</v>
      </c>
      <c r="J2192" s="1">
        <v>43454</v>
      </c>
      <c r="K2192">
        <v>0</v>
      </c>
      <c r="L2192">
        <v>7810.06</v>
      </c>
      <c r="N2192">
        <v>24</v>
      </c>
      <c r="Q2192">
        <v>176</v>
      </c>
    </row>
    <row r="2193" spans="1:17" x14ac:dyDescent="0.25">
      <c r="A2193">
        <v>20616</v>
      </c>
      <c r="B2193">
        <v>6</v>
      </c>
      <c r="C2193" t="s">
        <v>16</v>
      </c>
      <c r="D2193">
        <v>1923</v>
      </c>
      <c r="E2193" t="s">
        <v>85</v>
      </c>
      <c r="F2193">
        <v>33</v>
      </c>
      <c r="G2193" t="s">
        <v>30</v>
      </c>
      <c r="H2193">
        <v>454</v>
      </c>
      <c r="I2193" t="s">
        <v>268</v>
      </c>
      <c r="J2193" s="1">
        <v>43461</v>
      </c>
      <c r="K2193">
        <v>0</v>
      </c>
      <c r="L2193">
        <v>4136</v>
      </c>
      <c r="N2193">
        <v>285</v>
      </c>
      <c r="Q2193">
        <v>60</v>
      </c>
    </row>
    <row r="2194" spans="1:17" x14ac:dyDescent="0.25">
      <c r="A2194">
        <v>20761</v>
      </c>
      <c r="B2194">
        <v>6</v>
      </c>
      <c r="C2194" t="s">
        <v>16</v>
      </c>
      <c r="D2194">
        <v>1923</v>
      </c>
      <c r="E2194" t="s">
        <v>85</v>
      </c>
      <c r="F2194">
        <v>171</v>
      </c>
      <c r="G2194" t="s">
        <v>78</v>
      </c>
      <c r="H2194">
        <v>3083</v>
      </c>
      <c r="I2194" t="s">
        <v>88</v>
      </c>
      <c r="J2194" s="1">
        <v>43462</v>
      </c>
      <c r="K2194">
        <v>0</v>
      </c>
      <c r="L2194">
        <v>3300</v>
      </c>
      <c r="N2194">
        <v>11</v>
      </c>
      <c r="Q2194">
        <v>173</v>
      </c>
    </row>
    <row r="2195" spans="1:17" x14ac:dyDescent="0.25">
      <c r="A2195">
        <v>20788</v>
      </c>
      <c r="B2195">
        <v>6</v>
      </c>
      <c r="C2195" t="s">
        <v>16</v>
      </c>
      <c r="D2195">
        <v>1900</v>
      </c>
      <c r="E2195" t="s">
        <v>55</v>
      </c>
      <c r="F2195">
        <v>47</v>
      </c>
      <c r="G2195" t="s">
        <v>56</v>
      </c>
      <c r="H2195">
        <v>656</v>
      </c>
      <c r="I2195" t="s">
        <v>57</v>
      </c>
      <c r="J2195" s="1">
        <v>43462</v>
      </c>
      <c r="K2195">
        <v>0</v>
      </c>
      <c r="L2195">
        <v>586.78</v>
      </c>
      <c r="N2195">
        <v>178</v>
      </c>
      <c r="Q2195">
        <v>188</v>
      </c>
    </row>
    <row r="2196" spans="1:17" x14ac:dyDescent="0.25">
      <c r="A2196">
        <v>17634</v>
      </c>
      <c r="B2196">
        <v>90</v>
      </c>
      <c r="C2196" t="s">
        <v>215</v>
      </c>
      <c r="D2196">
        <v>4000</v>
      </c>
      <c r="E2196" t="s">
        <v>216</v>
      </c>
      <c r="F2196">
        <v>236</v>
      </c>
      <c r="G2196" t="s">
        <v>44</v>
      </c>
      <c r="H2196">
        <v>4502</v>
      </c>
      <c r="I2196" t="s">
        <v>65</v>
      </c>
      <c r="J2196" s="1">
        <v>43425</v>
      </c>
      <c r="K2196">
        <v>0</v>
      </c>
      <c r="L2196">
        <v>450</v>
      </c>
      <c r="N2196">
        <v>145</v>
      </c>
      <c r="Q2196">
        <v>242</v>
      </c>
    </row>
    <row r="2197" spans="1:17" x14ac:dyDescent="0.25">
      <c r="A2197">
        <v>17877</v>
      </c>
      <c r="B2197">
        <v>6</v>
      </c>
      <c r="C2197" t="s">
        <v>16</v>
      </c>
      <c r="D2197">
        <v>1653</v>
      </c>
      <c r="E2197" t="s">
        <v>20</v>
      </c>
      <c r="F2197">
        <v>65</v>
      </c>
      <c r="G2197" t="s">
        <v>21</v>
      </c>
      <c r="H2197">
        <v>935</v>
      </c>
      <c r="I2197" t="s">
        <v>22</v>
      </c>
      <c r="J2197" s="1">
        <v>43427</v>
      </c>
      <c r="K2197">
        <v>0</v>
      </c>
      <c r="L2197">
        <v>1277.5</v>
      </c>
      <c r="N2197">
        <v>51</v>
      </c>
      <c r="Q2197">
        <v>282</v>
      </c>
    </row>
    <row r="2198" spans="1:17" x14ac:dyDescent="0.25">
      <c r="A2198">
        <v>17918</v>
      </c>
      <c r="B2198">
        <v>90</v>
      </c>
      <c r="C2198" t="s">
        <v>215</v>
      </c>
      <c r="D2198">
        <v>4103</v>
      </c>
      <c r="E2198" t="s">
        <v>654</v>
      </c>
      <c r="F2198">
        <v>113</v>
      </c>
      <c r="G2198" t="s">
        <v>14</v>
      </c>
      <c r="H2198">
        <v>1837</v>
      </c>
      <c r="I2198" t="s">
        <v>655</v>
      </c>
      <c r="J2198" s="1">
        <v>43430</v>
      </c>
      <c r="K2198">
        <v>0</v>
      </c>
      <c r="L2198">
        <v>100</v>
      </c>
      <c r="N2198">
        <v>443</v>
      </c>
      <c r="Q2198">
        <v>280</v>
      </c>
    </row>
    <row r="2199" spans="1:17" x14ac:dyDescent="0.25">
      <c r="A2199">
        <v>18272</v>
      </c>
      <c r="B2199">
        <v>6</v>
      </c>
      <c r="C2199" t="s">
        <v>16</v>
      </c>
      <c r="D2199">
        <v>1648</v>
      </c>
      <c r="E2199" t="s">
        <v>262</v>
      </c>
      <c r="F2199">
        <v>185</v>
      </c>
      <c r="G2199" t="s">
        <v>139</v>
      </c>
      <c r="H2199">
        <v>1351</v>
      </c>
      <c r="I2199" t="s">
        <v>258</v>
      </c>
      <c r="J2199" s="1">
        <v>43432</v>
      </c>
      <c r="K2199">
        <v>0</v>
      </c>
      <c r="L2199">
        <v>3564</v>
      </c>
      <c r="N2199">
        <v>278</v>
      </c>
      <c r="Q2199">
        <v>106</v>
      </c>
    </row>
    <row r="2200" spans="1:17" x14ac:dyDescent="0.25">
      <c r="A2200">
        <v>18354</v>
      </c>
      <c r="B2200">
        <v>2</v>
      </c>
      <c r="C2200" t="s">
        <v>13</v>
      </c>
      <c r="D2200">
        <v>1414</v>
      </c>
      <c r="E2200" t="s">
        <v>13</v>
      </c>
      <c r="F2200">
        <v>236</v>
      </c>
      <c r="G2200" t="s">
        <v>44</v>
      </c>
      <c r="H2200">
        <v>4501</v>
      </c>
      <c r="I2200" t="s">
        <v>102</v>
      </c>
      <c r="J2200" s="1">
        <v>43435</v>
      </c>
      <c r="K2200">
        <v>0</v>
      </c>
      <c r="L2200">
        <v>1872.1</v>
      </c>
      <c r="N2200">
        <v>103</v>
      </c>
      <c r="Q2200">
        <v>50</v>
      </c>
    </row>
    <row r="2201" spans="1:17" x14ac:dyDescent="0.25">
      <c r="A2201">
        <v>18497</v>
      </c>
      <c r="B2201">
        <v>2</v>
      </c>
      <c r="C2201" t="s">
        <v>13</v>
      </c>
      <c r="D2201">
        <v>1414</v>
      </c>
      <c r="E2201" t="s">
        <v>13</v>
      </c>
      <c r="F2201">
        <v>74</v>
      </c>
      <c r="G2201" t="s">
        <v>27</v>
      </c>
      <c r="H2201">
        <v>4446</v>
      </c>
      <c r="I2201" t="s">
        <v>28</v>
      </c>
      <c r="J2201" s="1">
        <v>43437</v>
      </c>
      <c r="K2201">
        <v>1</v>
      </c>
      <c r="L2201">
        <v>1840</v>
      </c>
      <c r="N2201">
        <v>295</v>
      </c>
      <c r="Q2201">
        <v>168</v>
      </c>
    </row>
    <row r="2202" spans="1:17" x14ac:dyDescent="0.25">
      <c r="A2202">
        <v>18559</v>
      </c>
      <c r="B2202">
        <v>82</v>
      </c>
      <c r="C2202" t="s">
        <v>60</v>
      </c>
      <c r="D2202">
        <v>2600</v>
      </c>
      <c r="E2202" t="s">
        <v>399</v>
      </c>
      <c r="F2202">
        <v>74</v>
      </c>
      <c r="G2202" t="s">
        <v>27</v>
      </c>
      <c r="H2202">
        <v>4446</v>
      </c>
      <c r="I2202" t="s">
        <v>28</v>
      </c>
      <c r="J2202" s="1">
        <v>43437</v>
      </c>
      <c r="K2202">
        <v>0</v>
      </c>
      <c r="L2202">
        <v>3570</v>
      </c>
      <c r="N2202">
        <v>293</v>
      </c>
      <c r="Q2202">
        <v>33</v>
      </c>
    </row>
    <row r="2203" spans="1:17" x14ac:dyDescent="0.25">
      <c r="A2203">
        <v>18646</v>
      </c>
      <c r="B2203">
        <v>6</v>
      </c>
      <c r="C2203" t="s">
        <v>16</v>
      </c>
      <c r="D2203">
        <v>1650</v>
      </c>
      <c r="E2203" t="s">
        <v>98</v>
      </c>
      <c r="F2203">
        <v>47</v>
      </c>
      <c r="G2203" t="s">
        <v>56</v>
      </c>
      <c r="H2203">
        <v>654</v>
      </c>
      <c r="I2203" t="s">
        <v>166</v>
      </c>
      <c r="J2203" s="1">
        <v>43438</v>
      </c>
      <c r="K2203">
        <v>0</v>
      </c>
      <c r="L2203">
        <v>516</v>
      </c>
      <c r="N2203">
        <v>344</v>
      </c>
      <c r="Q2203">
        <v>43</v>
      </c>
    </row>
    <row r="2204" spans="1:17" x14ac:dyDescent="0.25">
      <c r="A2204">
        <v>18717</v>
      </c>
      <c r="B2204">
        <v>6</v>
      </c>
      <c r="C2204" t="s">
        <v>16</v>
      </c>
      <c r="D2204">
        <v>1678</v>
      </c>
      <c r="E2204" t="s">
        <v>81</v>
      </c>
      <c r="F2204">
        <v>47</v>
      </c>
      <c r="G2204" t="s">
        <v>56</v>
      </c>
      <c r="H2204">
        <v>658</v>
      </c>
      <c r="I2204" t="s">
        <v>263</v>
      </c>
      <c r="J2204" s="1">
        <v>43440</v>
      </c>
      <c r="K2204">
        <v>0</v>
      </c>
      <c r="L2204">
        <v>1840</v>
      </c>
      <c r="N2204">
        <v>262</v>
      </c>
      <c r="Q2204">
        <v>115</v>
      </c>
    </row>
    <row r="2205" spans="1:17" x14ac:dyDescent="0.25">
      <c r="A2205">
        <v>18741</v>
      </c>
      <c r="B2205">
        <v>6</v>
      </c>
      <c r="C2205" t="s">
        <v>16</v>
      </c>
      <c r="D2205">
        <v>1625</v>
      </c>
      <c r="E2205" t="s">
        <v>218</v>
      </c>
      <c r="F2205">
        <v>33</v>
      </c>
      <c r="G2205" t="s">
        <v>30</v>
      </c>
      <c r="H2205">
        <v>452</v>
      </c>
      <c r="I2205" t="s">
        <v>447</v>
      </c>
      <c r="J2205" s="1">
        <v>43439</v>
      </c>
      <c r="K2205">
        <v>0</v>
      </c>
      <c r="L2205">
        <v>295</v>
      </c>
      <c r="N2205">
        <v>258</v>
      </c>
      <c r="Q2205">
        <v>58</v>
      </c>
    </row>
    <row r="2206" spans="1:17" x14ac:dyDescent="0.25">
      <c r="A2206">
        <v>18769</v>
      </c>
      <c r="B2206">
        <v>6</v>
      </c>
      <c r="C2206" t="s">
        <v>16</v>
      </c>
      <c r="D2206">
        <v>1879</v>
      </c>
      <c r="E2206" t="s">
        <v>492</v>
      </c>
      <c r="F2206">
        <v>74</v>
      </c>
      <c r="G2206" t="s">
        <v>27</v>
      </c>
      <c r="H2206">
        <v>4441</v>
      </c>
      <c r="I2206" t="s">
        <v>91</v>
      </c>
      <c r="J2206" s="1">
        <v>43439</v>
      </c>
      <c r="K2206">
        <v>0</v>
      </c>
      <c r="L2206">
        <v>2850</v>
      </c>
      <c r="N2206">
        <v>28</v>
      </c>
      <c r="Q2206">
        <v>78</v>
      </c>
    </row>
    <row r="2207" spans="1:17" x14ac:dyDescent="0.25">
      <c r="A2207">
        <v>18814</v>
      </c>
      <c r="B2207">
        <v>2</v>
      </c>
      <c r="C2207" t="s">
        <v>13</v>
      </c>
      <c r="D2207">
        <v>1231</v>
      </c>
      <c r="E2207" t="s">
        <v>13</v>
      </c>
      <c r="F2207">
        <v>74</v>
      </c>
      <c r="G2207" t="s">
        <v>27</v>
      </c>
      <c r="H2207">
        <v>4441</v>
      </c>
      <c r="I2207" t="s">
        <v>91</v>
      </c>
      <c r="J2207" s="1">
        <v>43439</v>
      </c>
      <c r="K2207">
        <v>0</v>
      </c>
      <c r="L2207">
        <v>2360</v>
      </c>
      <c r="N2207">
        <v>31</v>
      </c>
      <c r="Q2207">
        <v>208</v>
      </c>
    </row>
    <row r="2208" spans="1:17" x14ac:dyDescent="0.25">
      <c r="A2208">
        <v>18887</v>
      </c>
      <c r="B2208">
        <v>2</v>
      </c>
      <c r="C2208" t="s">
        <v>13</v>
      </c>
      <c r="D2208">
        <v>1012</v>
      </c>
      <c r="E2208" t="s">
        <v>13</v>
      </c>
      <c r="F2208">
        <v>149</v>
      </c>
      <c r="G2208" t="s">
        <v>33</v>
      </c>
      <c r="H2208">
        <v>2943</v>
      </c>
      <c r="I2208" t="s">
        <v>175</v>
      </c>
      <c r="J2208" s="1">
        <v>43440</v>
      </c>
      <c r="K2208">
        <v>1</v>
      </c>
      <c r="L2208">
        <v>2084</v>
      </c>
      <c r="N2208">
        <v>406</v>
      </c>
      <c r="Q2208">
        <v>247</v>
      </c>
    </row>
    <row r="2209" spans="1:17" x14ac:dyDescent="0.25">
      <c r="A2209">
        <v>19035</v>
      </c>
      <c r="B2209">
        <v>2</v>
      </c>
      <c r="C2209" t="s">
        <v>13</v>
      </c>
      <c r="D2209">
        <v>1067</v>
      </c>
      <c r="E2209" t="s">
        <v>13</v>
      </c>
      <c r="F2209">
        <v>72</v>
      </c>
      <c r="G2209" t="s">
        <v>23</v>
      </c>
      <c r="H2209">
        <v>1036</v>
      </c>
      <c r="I2209" t="s">
        <v>624</v>
      </c>
      <c r="J2209" s="1">
        <v>43441</v>
      </c>
      <c r="K2209">
        <v>0</v>
      </c>
      <c r="L2209">
        <v>1000</v>
      </c>
      <c r="N2209">
        <v>93</v>
      </c>
      <c r="Q2209">
        <v>183</v>
      </c>
    </row>
    <row r="2210" spans="1:17" x14ac:dyDescent="0.25">
      <c r="A2210">
        <v>19038</v>
      </c>
      <c r="B2210">
        <v>2</v>
      </c>
      <c r="C2210" t="s">
        <v>13</v>
      </c>
      <c r="D2210">
        <v>1414</v>
      </c>
      <c r="E2210" t="s">
        <v>13</v>
      </c>
      <c r="F2210">
        <v>48</v>
      </c>
      <c r="G2210" t="s">
        <v>402</v>
      </c>
      <c r="H2210">
        <v>677</v>
      </c>
      <c r="I2210" t="s">
        <v>610</v>
      </c>
      <c r="J2210" s="1">
        <v>43441</v>
      </c>
      <c r="K2210">
        <v>0</v>
      </c>
      <c r="L2210">
        <v>3716.83</v>
      </c>
      <c r="N2210">
        <v>400</v>
      </c>
      <c r="Q2210">
        <v>13</v>
      </c>
    </row>
    <row r="2211" spans="1:17" x14ac:dyDescent="0.25">
      <c r="A2211">
        <v>19044</v>
      </c>
      <c r="B2211">
        <v>6</v>
      </c>
      <c r="C2211" t="s">
        <v>16</v>
      </c>
      <c r="D2211">
        <v>1644</v>
      </c>
      <c r="E2211" t="s">
        <v>300</v>
      </c>
      <c r="F2211">
        <v>72</v>
      </c>
      <c r="G2211" t="s">
        <v>23</v>
      </c>
      <c r="H2211">
        <v>1017</v>
      </c>
      <c r="I2211" t="s">
        <v>53</v>
      </c>
      <c r="J2211" s="1">
        <v>43441</v>
      </c>
      <c r="K2211">
        <v>0</v>
      </c>
      <c r="L2211">
        <v>2275.6</v>
      </c>
      <c r="N2211">
        <v>472</v>
      </c>
      <c r="Q2211">
        <v>58</v>
      </c>
    </row>
    <row r="2212" spans="1:17" x14ac:dyDescent="0.25">
      <c r="A2212">
        <v>19114</v>
      </c>
      <c r="B2212">
        <v>6</v>
      </c>
      <c r="C2212" t="s">
        <v>16</v>
      </c>
      <c r="D2212">
        <v>1603</v>
      </c>
      <c r="E2212" t="s">
        <v>49</v>
      </c>
      <c r="F2212">
        <v>29</v>
      </c>
      <c r="G2212" t="s">
        <v>93</v>
      </c>
      <c r="H2212">
        <v>424</v>
      </c>
      <c r="I2212" t="s">
        <v>94</v>
      </c>
      <c r="J2212" s="1">
        <v>43444</v>
      </c>
      <c r="K2212">
        <v>0</v>
      </c>
      <c r="L2212">
        <v>3864.48</v>
      </c>
      <c r="N2212">
        <v>109</v>
      </c>
      <c r="Q2212">
        <v>184</v>
      </c>
    </row>
    <row r="2213" spans="1:17" x14ac:dyDescent="0.25">
      <c r="A2213">
        <v>19181</v>
      </c>
      <c r="B2213">
        <v>6</v>
      </c>
      <c r="C2213" t="s">
        <v>16</v>
      </c>
      <c r="D2213">
        <v>1603</v>
      </c>
      <c r="E2213" t="s">
        <v>49</v>
      </c>
      <c r="F2213">
        <v>74</v>
      </c>
      <c r="G2213" t="s">
        <v>27</v>
      </c>
      <c r="H2213">
        <v>4477</v>
      </c>
      <c r="I2213" t="s">
        <v>50</v>
      </c>
      <c r="J2213" s="1">
        <v>43444</v>
      </c>
      <c r="K2213">
        <v>0</v>
      </c>
      <c r="L2213">
        <v>1655.94</v>
      </c>
      <c r="N2213">
        <v>96</v>
      </c>
      <c r="Q2213">
        <v>179</v>
      </c>
    </row>
    <row r="2214" spans="1:17" x14ac:dyDescent="0.25">
      <c r="A2214">
        <v>19200</v>
      </c>
      <c r="B2214">
        <v>14</v>
      </c>
      <c r="C2214" t="s">
        <v>101</v>
      </c>
      <c r="D2214">
        <v>5021</v>
      </c>
      <c r="E2214" t="s">
        <v>101</v>
      </c>
      <c r="F2214">
        <v>59</v>
      </c>
      <c r="G2214" t="s">
        <v>246</v>
      </c>
      <c r="H2214">
        <v>742</v>
      </c>
      <c r="I2214" t="s">
        <v>45</v>
      </c>
      <c r="J2214" s="1">
        <v>43445</v>
      </c>
      <c r="K2214">
        <v>0</v>
      </c>
      <c r="L2214">
        <v>362.5</v>
      </c>
      <c r="N2214">
        <v>456</v>
      </c>
      <c r="Q2214">
        <v>130</v>
      </c>
    </row>
    <row r="2215" spans="1:17" x14ac:dyDescent="0.25">
      <c r="A2215">
        <v>19299</v>
      </c>
      <c r="B2215">
        <v>6</v>
      </c>
      <c r="C2215" t="s">
        <v>16</v>
      </c>
      <c r="D2215">
        <v>1875</v>
      </c>
      <c r="E2215" t="s">
        <v>243</v>
      </c>
      <c r="F2215">
        <v>33</v>
      </c>
      <c r="G2215" t="s">
        <v>30</v>
      </c>
      <c r="H2215">
        <v>451</v>
      </c>
      <c r="I2215" t="s">
        <v>219</v>
      </c>
      <c r="J2215" s="1">
        <v>43445</v>
      </c>
      <c r="K2215">
        <v>0</v>
      </c>
      <c r="L2215">
        <v>5</v>
      </c>
      <c r="N2215">
        <v>303</v>
      </c>
      <c r="Q2215">
        <v>91</v>
      </c>
    </row>
    <row r="2216" spans="1:17" x14ac:dyDescent="0.25">
      <c r="A2216">
        <v>19415</v>
      </c>
      <c r="B2216">
        <v>6</v>
      </c>
      <c r="C2216" t="s">
        <v>16</v>
      </c>
      <c r="D2216">
        <v>1604</v>
      </c>
      <c r="E2216" t="s">
        <v>272</v>
      </c>
      <c r="F2216">
        <v>149</v>
      </c>
      <c r="G2216" t="s">
        <v>33</v>
      </c>
      <c r="H2216">
        <v>2951</v>
      </c>
      <c r="I2216" t="s">
        <v>33</v>
      </c>
      <c r="J2216" s="1">
        <v>43446</v>
      </c>
      <c r="K2216">
        <v>0</v>
      </c>
      <c r="L2216">
        <v>9068.92</v>
      </c>
      <c r="N2216">
        <v>127</v>
      </c>
      <c r="Q2216">
        <v>68</v>
      </c>
    </row>
    <row r="2217" spans="1:17" x14ac:dyDescent="0.25">
      <c r="A2217">
        <v>19648</v>
      </c>
      <c r="B2217">
        <v>2</v>
      </c>
      <c r="C2217" t="s">
        <v>13</v>
      </c>
      <c r="D2217">
        <v>1437</v>
      </c>
      <c r="E2217" t="s">
        <v>13</v>
      </c>
      <c r="F2217">
        <v>171</v>
      </c>
      <c r="G2217" t="s">
        <v>78</v>
      </c>
      <c r="H2217">
        <v>3073</v>
      </c>
      <c r="I2217" t="s">
        <v>656</v>
      </c>
      <c r="J2217" s="1">
        <v>43448</v>
      </c>
      <c r="K2217">
        <v>0</v>
      </c>
      <c r="L2217">
        <v>2410</v>
      </c>
      <c r="N2217">
        <v>78</v>
      </c>
      <c r="Q2217">
        <v>79</v>
      </c>
    </row>
    <row r="2218" spans="1:17" x14ac:dyDescent="0.25">
      <c r="A2218">
        <v>19661</v>
      </c>
      <c r="B2218">
        <v>6</v>
      </c>
      <c r="C2218" t="s">
        <v>16</v>
      </c>
      <c r="D2218">
        <v>1653</v>
      </c>
      <c r="E2218" t="s">
        <v>20</v>
      </c>
      <c r="F2218">
        <v>178</v>
      </c>
      <c r="G2218" t="s">
        <v>114</v>
      </c>
      <c r="H2218">
        <v>3180</v>
      </c>
      <c r="I2218" t="s">
        <v>457</v>
      </c>
      <c r="J2218" s="1">
        <v>43448</v>
      </c>
      <c r="K2218">
        <v>0</v>
      </c>
      <c r="L2218">
        <v>1589.5</v>
      </c>
      <c r="N2218">
        <v>412</v>
      </c>
      <c r="Q2218">
        <v>2</v>
      </c>
    </row>
    <row r="2219" spans="1:17" x14ac:dyDescent="0.25">
      <c r="A2219">
        <v>19723</v>
      </c>
      <c r="B2219">
        <v>2</v>
      </c>
      <c r="C2219" t="s">
        <v>13</v>
      </c>
      <c r="D2219">
        <v>1414</v>
      </c>
      <c r="E2219" t="s">
        <v>13</v>
      </c>
      <c r="F2219">
        <v>74</v>
      </c>
      <c r="G2219" t="s">
        <v>27</v>
      </c>
      <c r="H2219">
        <v>4446</v>
      </c>
      <c r="I2219" t="s">
        <v>28</v>
      </c>
      <c r="J2219" s="1">
        <v>43451</v>
      </c>
      <c r="K2219">
        <v>0</v>
      </c>
      <c r="L2219">
        <v>4270.6499999999996</v>
      </c>
      <c r="N2219">
        <v>154</v>
      </c>
      <c r="Q2219">
        <v>109</v>
      </c>
    </row>
    <row r="2220" spans="1:17" x14ac:dyDescent="0.25">
      <c r="A2220">
        <v>19727</v>
      </c>
      <c r="B2220">
        <v>90</v>
      </c>
      <c r="C2220" t="s">
        <v>215</v>
      </c>
      <c r="D2220">
        <v>4000</v>
      </c>
      <c r="E2220" t="s">
        <v>216</v>
      </c>
      <c r="F2220">
        <v>236</v>
      </c>
      <c r="G2220" t="s">
        <v>44</v>
      </c>
      <c r="H2220">
        <v>4502</v>
      </c>
      <c r="I2220" t="s">
        <v>65</v>
      </c>
      <c r="J2220" s="1">
        <v>43451</v>
      </c>
      <c r="K2220">
        <v>0</v>
      </c>
      <c r="L2220">
        <v>950</v>
      </c>
      <c r="N2220">
        <v>387</v>
      </c>
      <c r="Q2220">
        <v>249</v>
      </c>
    </row>
    <row r="2221" spans="1:17" x14ac:dyDescent="0.25">
      <c r="A2221">
        <v>19895</v>
      </c>
      <c r="B2221">
        <v>14</v>
      </c>
      <c r="C2221" t="s">
        <v>101</v>
      </c>
      <c r="D2221">
        <v>5019</v>
      </c>
      <c r="E2221" t="s">
        <v>657</v>
      </c>
      <c r="F2221">
        <v>212</v>
      </c>
      <c r="G2221" t="s">
        <v>39</v>
      </c>
      <c r="H2221">
        <v>3645</v>
      </c>
      <c r="I2221" t="s">
        <v>658</v>
      </c>
      <c r="J2221" s="1">
        <v>43452</v>
      </c>
      <c r="K2221">
        <v>1</v>
      </c>
      <c r="L2221">
        <v>2419.7399999999998</v>
      </c>
      <c r="N2221">
        <v>479</v>
      </c>
      <c r="Q2221">
        <v>67</v>
      </c>
    </row>
    <row r="2222" spans="1:17" x14ac:dyDescent="0.25">
      <c r="A2222">
        <v>20083</v>
      </c>
      <c r="B2222">
        <v>6</v>
      </c>
      <c r="C2222" t="s">
        <v>16</v>
      </c>
      <c r="D2222">
        <v>1846</v>
      </c>
      <c r="E2222" t="s">
        <v>414</v>
      </c>
      <c r="F2222">
        <v>74</v>
      </c>
      <c r="G2222" t="s">
        <v>27</v>
      </c>
      <c r="H2222">
        <v>4446</v>
      </c>
      <c r="I2222" t="s">
        <v>28</v>
      </c>
      <c r="J2222" s="1">
        <v>43453</v>
      </c>
      <c r="K2222">
        <v>0</v>
      </c>
      <c r="L2222">
        <v>1620</v>
      </c>
      <c r="N2222">
        <v>296</v>
      </c>
      <c r="Q2222">
        <v>283</v>
      </c>
    </row>
    <row r="2223" spans="1:17" x14ac:dyDescent="0.25">
      <c r="A2223">
        <v>20300</v>
      </c>
      <c r="B2223">
        <v>6</v>
      </c>
      <c r="C2223" t="s">
        <v>16</v>
      </c>
      <c r="D2223">
        <v>1643</v>
      </c>
      <c r="E2223" t="s">
        <v>66</v>
      </c>
      <c r="F2223">
        <v>16</v>
      </c>
      <c r="G2223" t="s">
        <v>76</v>
      </c>
      <c r="H2223">
        <v>132</v>
      </c>
      <c r="I2223" t="s">
        <v>77</v>
      </c>
      <c r="J2223" s="1">
        <v>43454</v>
      </c>
      <c r="K2223">
        <v>0</v>
      </c>
      <c r="L2223">
        <v>2193</v>
      </c>
      <c r="N2223">
        <v>27</v>
      </c>
      <c r="Q2223">
        <v>261</v>
      </c>
    </row>
    <row r="2224" spans="1:17" x14ac:dyDescent="0.25">
      <c r="A2224">
        <v>20353</v>
      </c>
      <c r="B2224">
        <v>2</v>
      </c>
      <c r="C2224" t="s">
        <v>13</v>
      </c>
      <c r="D2224">
        <v>1414</v>
      </c>
      <c r="E2224" t="s">
        <v>13</v>
      </c>
      <c r="F2224">
        <v>74</v>
      </c>
      <c r="G2224" t="s">
        <v>27</v>
      </c>
      <c r="H2224">
        <v>4446</v>
      </c>
      <c r="I2224" t="s">
        <v>28</v>
      </c>
      <c r="J2224" s="1">
        <v>43455</v>
      </c>
      <c r="K2224">
        <v>0</v>
      </c>
      <c r="L2224">
        <v>4570.07</v>
      </c>
      <c r="N2224">
        <v>59</v>
      </c>
      <c r="Q2224">
        <v>284</v>
      </c>
    </row>
    <row r="2225" spans="1:17" x14ac:dyDescent="0.25">
      <c r="A2225">
        <v>21086</v>
      </c>
      <c r="B2225">
        <v>2</v>
      </c>
      <c r="C2225" t="s">
        <v>13</v>
      </c>
      <c r="D2225">
        <v>1414</v>
      </c>
      <c r="E2225" t="s">
        <v>13</v>
      </c>
      <c r="F2225">
        <v>48</v>
      </c>
      <c r="G2225" t="s">
        <v>402</v>
      </c>
      <c r="H2225">
        <v>677</v>
      </c>
      <c r="I2225" t="s">
        <v>610</v>
      </c>
      <c r="J2225" s="1">
        <v>43469</v>
      </c>
      <c r="K2225">
        <v>0</v>
      </c>
      <c r="L2225">
        <v>8011.36</v>
      </c>
      <c r="N2225">
        <v>43</v>
      </c>
      <c r="Q2225">
        <v>111</v>
      </c>
    </row>
    <row r="2226" spans="1:17" x14ac:dyDescent="0.25">
      <c r="A2226">
        <v>21024</v>
      </c>
      <c r="B2226">
        <v>2</v>
      </c>
      <c r="C2226" t="s">
        <v>13</v>
      </c>
      <c r="D2226">
        <v>1437</v>
      </c>
      <c r="E2226" t="s">
        <v>13</v>
      </c>
      <c r="F2226">
        <v>74</v>
      </c>
      <c r="G2226" t="s">
        <v>27</v>
      </c>
      <c r="H2226">
        <v>4446</v>
      </c>
      <c r="I2226" t="s">
        <v>28</v>
      </c>
      <c r="J2226" s="1">
        <v>43468</v>
      </c>
      <c r="K2226">
        <v>0</v>
      </c>
      <c r="L2226">
        <v>14005.59</v>
      </c>
      <c r="N2226">
        <v>333</v>
      </c>
      <c r="Q2226">
        <v>254</v>
      </c>
    </row>
    <row r="2227" spans="1:17" x14ac:dyDescent="0.25">
      <c r="A2227">
        <v>21004</v>
      </c>
      <c r="B2227">
        <v>6</v>
      </c>
      <c r="C2227" t="s">
        <v>16</v>
      </c>
      <c r="D2227">
        <v>1653</v>
      </c>
      <c r="E2227" t="s">
        <v>20</v>
      </c>
      <c r="F2227">
        <v>181</v>
      </c>
      <c r="G2227" t="s">
        <v>177</v>
      </c>
      <c r="H2227">
        <v>3322</v>
      </c>
      <c r="I2227" t="s">
        <v>659</v>
      </c>
      <c r="J2227" s="1">
        <v>43468</v>
      </c>
      <c r="K2227">
        <v>0</v>
      </c>
      <c r="L2227">
        <v>1448</v>
      </c>
      <c r="N2227">
        <v>391</v>
      </c>
      <c r="Q2227">
        <v>242</v>
      </c>
    </row>
    <row r="2228" spans="1:17" x14ac:dyDescent="0.25">
      <c r="A2228">
        <v>20971</v>
      </c>
      <c r="B2228">
        <v>6</v>
      </c>
      <c r="C2228" t="s">
        <v>16</v>
      </c>
      <c r="D2228">
        <v>1885</v>
      </c>
      <c r="E2228" t="s">
        <v>441</v>
      </c>
      <c r="F2228">
        <v>213</v>
      </c>
      <c r="G2228" t="s">
        <v>68</v>
      </c>
      <c r="H2228">
        <v>606</v>
      </c>
      <c r="I2228" t="s">
        <v>442</v>
      </c>
      <c r="J2228" s="1">
        <v>43468</v>
      </c>
      <c r="K2228">
        <v>0</v>
      </c>
      <c r="L2228">
        <v>4920</v>
      </c>
      <c r="N2228">
        <v>135</v>
      </c>
      <c r="Q2228">
        <v>163</v>
      </c>
    </row>
    <row r="2229" spans="1:17" x14ac:dyDescent="0.25">
      <c r="A2229">
        <v>20964</v>
      </c>
      <c r="B2229">
        <v>6</v>
      </c>
      <c r="C2229" t="s">
        <v>16</v>
      </c>
      <c r="D2229">
        <v>1640</v>
      </c>
      <c r="E2229" t="s">
        <v>99</v>
      </c>
      <c r="F2229">
        <v>74</v>
      </c>
      <c r="G2229" t="s">
        <v>27</v>
      </c>
      <c r="H2229">
        <v>4466</v>
      </c>
      <c r="I2229" t="s">
        <v>137</v>
      </c>
      <c r="J2229" s="1">
        <v>43468</v>
      </c>
      <c r="K2229">
        <v>0</v>
      </c>
      <c r="L2229">
        <v>14917.2</v>
      </c>
      <c r="N2229">
        <v>181</v>
      </c>
      <c r="Q2229">
        <v>91</v>
      </c>
    </row>
    <row r="2230" spans="1:17" x14ac:dyDescent="0.25">
      <c r="A2230">
        <v>20735</v>
      </c>
      <c r="B2230">
        <v>2</v>
      </c>
      <c r="C2230" t="s">
        <v>13</v>
      </c>
      <c r="D2230">
        <v>1426</v>
      </c>
      <c r="E2230" t="s">
        <v>13</v>
      </c>
      <c r="F2230">
        <v>74</v>
      </c>
      <c r="G2230" t="s">
        <v>27</v>
      </c>
      <c r="H2230">
        <v>4441</v>
      </c>
      <c r="I2230" t="s">
        <v>91</v>
      </c>
      <c r="J2230" s="1">
        <v>43462</v>
      </c>
      <c r="K2230">
        <v>0</v>
      </c>
      <c r="L2230">
        <v>10485.99</v>
      </c>
      <c r="N2230">
        <v>424</v>
      </c>
      <c r="Q2230">
        <v>39</v>
      </c>
    </row>
    <row r="2231" spans="1:17" x14ac:dyDescent="0.25">
      <c r="A2231">
        <v>20721</v>
      </c>
      <c r="B2231">
        <v>6</v>
      </c>
      <c r="C2231" t="s">
        <v>16</v>
      </c>
      <c r="D2231">
        <v>1870</v>
      </c>
      <c r="E2231" t="s">
        <v>43</v>
      </c>
      <c r="F2231">
        <v>183</v>
      </c>
      <c r="G2231" t="s">
        <v>287</v>
      </c>
      <c r="H2231">
        <v>4827</v>
      </c>
      <c r="I2231" t="s">
        <v>288</v>
      </c>
      <c r="J2231" s="1">
        <v>43462</v>
      </c>
      <c r="K2231">
        <v>0</v>
      </c>
      <c r="L2231">
        <v>4263.6000000000004</v>
      </c>
      <c r="N2231">
        <v>163</v>
      </c>
      <c r="Q2231">
        <v>224</v>
      </c>
    </row>
    <row r="2232" spans="1:17" x14ac:dyDescent="0.25">
      <c r="A2232">
        <v>20688</v>
      </c>
      <c r="B2232">
        <v>6</v>
      </c>
      <c r="C2232" t="s">
        <v>16</v>
      </c>
      <c r="D2232">
        <v>1870</v>
      </c>
      <c r="E2232" t="s">
        <v>43</v>
      </c>
      <c r="F2232">
        <v>213</v>
      </c>
      <c r="G2232" t="s">
        <v>68</v>
      </c>
      <c r="H2232">
        <v>620</v>
      </c>
      <c r="I2232" t="s">
        <v>660</v>
      </c>
      <c r="J2232" s="1">
        <v>43461</v>
      </c>
      <c r="K2232">
        <v>0</v>
      </c>
      <c r="L2232">
        <v>2957.48</v>
      </c>
      <c r="N2232">
        <v>246</v>
      </c>
      <c r="Q2232">
        <v>171</v>
      </c>
    </row>
    <row r="2233" spans="1:17" x14ac:dyDescent="0.25">
      <c r="A2233">
        <v>21620</v>
      </c>
      <c r="B2233">
        <v>6</v>
      </c>
      <c r="C2233" t="s">
        <v>16</v>
      </c>
      <c r="D2233">
        <v>1650</v>
      </c>
      <c r="E2233" t="s">
        <v>661</v>
      </c>
      <c r="F2233">
        <v>72</v>
      </c>
      <c r="G2233" t="s">
        <v>23</v>
      </c>
      <c r="H2233">
        <v>1028</v>
      </c>
      <c r="I2233" t="s">
        <v>133</v>
      </c>
      <c r="J2233" s="1">
        <v>43475</v>
      </c>
      <c r="K2233">
        <v>1</v>
      </c>
      <c r="L2233">
        <v>2555.06</v>
      </c>
      <c r="N2233">
        <v>487</v>
      </c>
      <c r="Q2233">
        <v>123</v>
      </c>
    </row>
    <row r="2234" spans="1:17" x14ac:dyDescent="0.25">
      <c r="A2234">
        <v>19192</v>
      </c>
      <c r="B2234">
        <v>6</v>
      </c>
      <c r="C2234" t="s">
        <v>16</v>
      </c>
      <c r="D2234">
        <v>1650</v>
      </c>
      <c r="E2234" t="s">
        <v>98</v>
      </c>
      <c r="F2234">
        <v>177</v>
      </c>
      <c r="G2234" t="s">
        <v>47</v>
      </c>
      <c r="H2234">
        <v>3396</v>
      </c>
      <c r="I2234" t="s">
        <v>48</v>
      </c>
      <c r="J2234" s="1">
        <v>43444</v>
      </c>
      <c r="K2234">
        <v>0</v>
      </c>
      <c r="L2234">
        <v>2558.7199999999998</v>
      </c>
      <c r="N2234">
        <v>154</v>
      </c>
      <c r="Q2234">
        <v>212</v>
      </c>
    </row>
    <row r="2235" spans="1:17" x14ac:dyDescent="0.25">
      <c r="A2235">
        <v>21082</v>
      </c>
      <c r="B2235">
        <v>6</v>
      </c>
      <c r="C2235" t="s">
        <v>16</v>
      </c>
      <c r="D2235">
        <v>1672</v>
      </c>
      <c r="E2235" t="s">
        <v>98</v>
      </c>
      <c r="F2235">
        <v>65</v>
      </c>
      <c r="G2235" t="s">
        <v>21</v>
      </c>
      <c r="H2235">
        <v>942</v>
      </c>
      <c r="I2235" t="s">
        <v>63</v>
      </c>
      <c r="J2235" s="1">
        <v>43469</v>
      </c>
      <c r="K2235">
        <v>0</v>
      </c>
      <c r="L2235">
        <v>3773.4</v>
      </c>
      <c r="N2235">
        <v>295</v>
      </c>
      <c r="Q2235">
        <v>1</v>
      </c>
    </row>
    <row r="2236" spans="1:17" x14ac:dyDescent="0.25">
      <c r="A2236">
        <v>21182</v>
      </c>
      <c r="B2236">
        <v>14</v>
      </c>
      <c r="C2236" t="s">
        <v>101</v>
      </c>
      <c r="D2236">
        <v>2400</v>
      </c>
      <c r="E2236" t="s">
        <v>351</v>
      </c>
      <c r="F2236">
        <v>149</v>
      </c>
      <c r="G2236" t="s">
        <v>33</v>
      </c>
      <c r="H2236">
        <v>2966</v>
      </c>
      <c r="I2236" t="s">
        <v>662</v>
      </c>
      <c r="J2236" s="1">
        <v>43469</v>
      </c>
      <c r="K2236">
        <v>0</v>
      </c>
      <c r="L2236">
        <v>4540</v>
      </c>
      <c r="N2236">
        <v>471</v>
      </c>
      <c r="Q2236">
        <v>13</v>
      </c>
    </row>
    <row r="2237" spans="1:17" x14ac:dyDescent="0.25">
      <c r="A2237">
        <v>21187</v>
      </c>
      <c r="B2237">
        <v>6</v>
      </c>
      <c r="C2237" t="s">
        <v>16</v>
      </c>
      <c r="D2237">
        <v>1604</v>
      </c>
      <c r="E2237" t="s">
        <v>109</v>
      </c>
      <c r="F2237">
        <v>48</v>
      </c>
      <c r="G2237" t="s">
        <v>402</v>
      </c>
      <c r="H2237">
        <v>687</v>
      </c>
      <c r="I2237" t="s">
        <v>403</v>
      </c>
      <c r="J2237" s="1">
        <v>43469</v>
      </c>
      <c r="K2237">
        <v>0</v>
      </c>
      <c r="L2237">
        <v>500</v>
      </c>
      <c r="N2237">
        <v>449</v>
      </c>
      <c r="Q2237">
        <v>220</v>
      </c>
    </row>
    <row r="2238" spans="1:17" x14ac:dyDescent="0.25">
      <c r="A2238">
        <v>21324</v>
      </c>
      <c r="B2238">
        <v>6</v>
      </c>
      <c r="C2238" t="s">
        <v>16</v>
      </c>
      <c r="D2238">
        <v>1653</v>
      </c>
      <c r="E2238" t="s">
        <v>20</v>
      </c>
      <c r="F2238">
        <v>65</v>
      </c>
      <c r="G2238" t="s">
        <v>21</v>
      </c>
      <c r="H2238">
        <v>935</v>
      </c>
      <c r="I2238" t="s">
        <v>22</v>
      </c>
      <c r="J2238" s="1">
        <v>43472</v>
      </c>
      <c r="K2238">
        <v>0</v>
      </c>
      <c r="L2238">
        <v>1771.1</v>
      </c>
      <c r="N2238">
        <v>57</v>
      </c>
      <c r="Q2238">
        <v>222</v>
      </c>
    </row>
    <row r="2239" spans="1:17" x14ac:dyDescent="0.25">
      <c r="A2239">
        <v>21422</v>
      </c>
      <c r="B2239">
        <v>6</v>
      </c>
      <c r="C2239" t="s">
        <v>16</v>
      </c>
      <c r="D2239">
        <v>1900</v>
      </c>
      <c r="E2239" t="s">
        <v>55</v>
      </c>
      <c r="F2239">
        <v>47</v>
      </c>
      <c r="G2239" t="s">
        <v>56</v>
      </c>
      <c r="H2239">
        <v>656</v>
      </c>
      <c r="I2239" t="s">
        <v>57</v>
      </c>
      <c r="J2239" s="1">
        <v>43474</v>
      </c>
      <c r="K2239">
        <v>0</v>
      </c>
      <c r="L2239">
        <v>1400</v>
      </c>
      <c r="N2239">
        <v>475</v>
      </c>
      <c r="Q2239">
        <v>65</v>
      </c>
    </row>
    <row r="2240" spans="1:17" x14ac:dyDescent="0.25">
      <c r="A2240">
        <v>21450</v>
      </c>
      <c r="B2240">
        <v>6</v>
      </c>
      <c r="C2240" t="s">
        <v>16</v>
      </c>
      <c r="D2240">
        <v>1602</v>
      </c>
      <c r="E2240" t="s">
        <v>109</v>
      </c>
      <c r="F2240">
        <v>85</v>
      </c>
      <c r="G2240" t="s">
        <v>193</v>
      </c>
      <c r="H2240">
        <v>1443</v>
      </c>
      <c r="I2240" t="s">
        <v>617</v>
      </c>
      <c r="J2240" s="1">
        <v>43476</v>
      </c>
      <c r="K2240">
        <v>1</v>
      </c>
      <c r="L2240">
        <v>5850</v>
      </c>
      <c r="N2240">
        <v>381</v>
      </c>
      <c r="Q2240">
        <v>226</v>
      </c>
    </row>
    <row r="2241" spans="1:17" x14ac:dyDescent="0.25">
      <c r="A2241">
        <v>21619</v>
      </c>
      <c r="B2241">
        <v>6</v>
      </c>
      <c r="C2241" t="s">
        <v>16</v>
      </c>
      <c r="D2241">
        <v>1643</v>
      </c>
      <c r="E2241" t="s">
        <v>66</v>
      </c>
      <c r="F2241">
        <v>16</v>
      </c>
      <c r="G2241" t="s">
        <v>76</v>
      </c>
      <c r="H2241">
        <v>132</v>
      </c>
      <c r="I2241" t="s">
        <v>77</v>
      </c>
      <c r="J2241" s="1">
        <v>43475</v>
      </c>
      <c r="K2241">
        <v>0</v>
      </c>
      <c r="L2241">
        <v>6367</v>
      </c>
      <c r="N2241">
        <v>278</v>
      </c>
      <c r="Q2241">
        <v>94</v>
      </c>
    </row>
    <row r="2242" spans="1:17" x14ac:dyDescent="0.25">
      <c r="A2242">
        <v>21627</v>
      </c>
      <c r="B2242">
        <v>2</v>
      </c>
      <c r="C2242" t="s">
        <v>13</v>
      </c>
      <c r="D2242">
        <v>1231</v>
      </c>
      <c r="E2242" t="s">
        <v>13</v>
      </c>
      <c r="F2242">
        <v>43</v>
      </c>
      <c r="G2242" t="s">
        <v>51</v>
      </c>
      <c r="H2242">
        <v>537</v>
      </c>
      <c r="I2242" t="s">
        <v>425</v>
      </c>
      <c r="J2242" s="1">
        <v>43475</v>
      </c>
      <c r="K2242">
        <v>0</v>
      </c>
      <c r="L2242">
        <v>760</v>
      </c>
      <c r="N2242">
        <v>99</v>
      </c>
      <c r="Q2242">
        <v>160</v>
      </c>
    </row>
    <row r="2243" spans="1:17" x14ac:dyDescent="0.25">
      <c r="A2243">
        <v>21629</v>
      </c>
      <c r="B2243">
        <v>2</v>
      </c>
      <c r="C2243" t="s">
        <v>13</v>
      </c>
      <c r="D2243">
        <v>1437</v>
      </c>
      <c r="E2243" t="s">
        <v>13</v>
      </c>
      <c r="F2243">
        <v>82</v>
      </c>
      <c r="G2243" t="s">
        <v>58</v>
      </c>
      <c r="H2243">
        <v>1126</v>
      </c>
      <c r="I2243" t="s">
        <v>136</v>
      </c>
      <c r="J2243" s="1">
        <v>43475</v>
      </c>
      <c r="K2243">
        <v>0</v>
      </c>
      <c r="L2243">
        <v>9177</v>
      </c>
      <c r="N2243">
        <v>52</v>
      </c>
      <c r="Q2243">
        <v>282</v>
      </c>
    </row>
    <row r="2244" spans="1:17" x14ac:dyDescent="0.25">
      <c r="A2244">
        <v>21726</v>
      </c>
      <c r="B2244">
        <v>6</v>
      </c>
      <c r="C2244" t="s">
        <v>16</v>
      </c>
      <c r="D2244">
        <v>1870</v>
      </c>
      <c r="E2244" t="s">
        <v>574</v>
      </c>
      <c r="F2244">
        <v>183</v>
      </c>
      <c r="G2244" t="s">
        <v>287</v>
      </c>
      <c r="H2244">
        <v>4798</v>
      </c>
      <c r="I2244" t="s">
        <v>575</v>
      </c>
      <c r="J2244" s="1">
        <v>43476</v>
      </c>
      <c r="K2244">
        <v>0</v>
      </c>
      <c r="L2244">
        <v>1725</v>
      </c>
      <c r="N2244">
        <v>448</v>
      </c>
      <c r="Q2244">
        <v>240</v>
      </c>
    </row>
    <row r="2245" spans="1:17" x14ac:dyDescent="0.25">
      <c r="A2245">
        <v>21731</v>
      </c>
      <c r="B2245">
        <v>6</v>
      </c>
      <c r="C2245" t="s">
        <v>16</v>
      </c>
      <c r="D2245">
        <v>1684</v>
      </c>
      <c r="E2245" t="s">
        <v>352</v>
      </c>
      <c r="F2245">
        <v>74</v>
      </c>
      <c r="G2245" t="s">
        <v>27</v>
      </c>
      <c r="H2245">
        <v>4461</v>
      </c>
      <c r="I2245" t="s">
        <v>311</v>
      </c>
      <c r="J2245" s="1">
        <v>43476</v>
      </c>
      <c r="K2245">
        <v>0</v>
      </c>
      <c r="L2245">
        <v>9122.3700000000008</v>
      </c>
      <c r="N2245">
        <v>296</v>
      </c>
      <c r="Q2245">
        <v>73</v>
      </c>
    </row>
    <row r="2246" spans="1:17" x14ac:dyDescent="0.25">
      <c r="A2246">
        <v>21929</v>
      </c>
      <c r="B2246">
        <v>2</v>
      </c>
      <c r="C2246" t="s">
        <v>13</v>
      </c>
      <c r="D2246">
        <v>1115</v>
      </c>
      <c r="E2246" t="s">
        <v>13</v>
      </c>
      <c r="F2246">
        <v>149</v>
      </c>
      <c r="G2246" t="s">
        <v>33</v>
      </c>
      <c r="H2246">
        <v>2950</v>
      </c>
      <c r="I2246" t="s">
        <v>151</v>
      </c>
      <c r="J2246" s="1">
        <v>43480</v>
      </c>
      <c r="K2246">
        <v>0</v>
      </c>
      <c r="L2246">
        <v>14977</v>
      </c>
      <c r="N2246">
        <v>395</v>
      </c>
      <c r="Q2246">
        <v>261</v>
      </c>
    </row>
    <row r="2247" spans="1:17" x14ac:dyDescent="0.25">
      <c r="A2247">
        <v>20272</v>
      </c>
      <c r="B2247">
        <v>6</v>
      </c>
      <c r="C2247" t="s">
        <v>16</v>
      </c>
      <c r="D2247">
        <v>1870</v>
      </c>
      <c r="E2247" t="s">
        <v>43</v>
      </c>
      <c r="F2247">
        <v>59</v>
      </c>
      <c r="G2247" t="s">
        <v>246</v>
      </c>
      <c r="H2247">
        <v>742</v>
      </c>
      <c r="I2247" t="s">
        <v>45</v>
      </c>
      <c r="J2247" s="1">
        <v>43454</v>
      </c>
      <c r="K2247">
        <v>0</v>
      </c>
      <c r="L2247">
        <v>3235.08</v>
      </c>
      <c r="N2247">
        <v>493</v>
      </c>
      <c r="Q2247">
        <v>275</v>
      </c>
    </row>
    <row r="2248" spans="1:17" x14ac:dyDescent="0.25">
      <c r="A2248">
        <v>21328</v>
      </c>
      <c r="B2248">
        <v>6</v>
      </c>
      <c r="C2248" t="s">
        <v>16</v>
      </c>
      <c r="D2248">
        <v>1684</v>
      </c>
      <c r="E2248" t="s">
        <v>352</v>
      </c>
      <c r="F2248">
        <v>82</v>
      </c>
      <c r="G2248" t="s">
        <v>58</v>
      </c>
      <c r="H2248">
        <v>1170</v>
      </c>
      <c r="I2248" t="s">
        <v>97</v>
      </c>
      <c r="J2248" s="1">
        <v>43472</v>
      </c>
      <c r="K2248">
        <v>0</v>
      </c>
      <c r="L2248">
        <v>10442.08</v>
      </c>
      <c r="N2248">
        <v>174</v>
      </c>
      <c r="Q2248">
        <v>274</v>
      </c>
    </row>
    <row r="2249" spans="1:17" x14ac:dyDescent="0.25">
      <c r="A2249">
        <v>21376</v>
      </c>
      <c r="B2249">
        <v>6</v>
      </c>
      <c r="C2249" t="s">
        <v>16</v>
      </c>
      <c r="D2249">
        <v>1650</v>
      </c>
      <c r="E2249" t="s">
        <v>165</v>
      </c>
      <c r="F2249">
        <v>17</v>
      </c>
      <c r="G2249" t="s">
        <v>475</v>
      </c>
      <c r="H2249">
        <v>124</v>
      </c>
      <c r="I2249" t="s">
        <v>476</v>
      </c>
      <c r="J2249" s="1">
        <v>43473</v>
      </c>
      <c r="K2249">
        <v>0</v>
      </c>
      <c r="L2249">
        <v>4284.04</v>
      </c>
      <c r="N2249">
        <v>67</v>
      </c>
      <c r="Q2249">
        <v>174</v>
      </c>
    </row>
    <row r="2250" spans="1:17" x14ac:dyDescent="0.25">
      <c r="A2250">
        <v>21435</v>
      </c>
      <c r="B2250">
        <v>6</v>
      </c>
      <c r="C2250" t="s">
        <v>16</v>
      </c>
      <c r="D2250">
        <v>1643</v>
      </c>
      <c r="E2250" t="s">
        <v>66</v>
      </c>
      <c r="F2250">
        <v>74</v>
      </c>
      <c r="G2250" t="s">
        <v>27</v>
      </c>
      <c r="H2250">
        <v>4452</v>
      </c>
      <c r="I2250" t="s">
        <v>123</v>
      </c>
      <c r="J2250" s="1">
        <v>43473</v>
      </c>
      <c r="K2250">
        <v>0</v>
      </c>
      <c r="L2250">
        <v>470</v>
      </c>
      <c r="N2250">
        <v>170</v>
      </c>
      <c r="Q2250">
        <v>264</v>
      </c>
    </row>
    <row r="2251" spans="1:17" x14ac:dyDescent="0.25">
      <c r="A2251">
        <v>21476</v>
      </c>
      <c r="B2251">
        <v>6</v>
      </c>
      <c r="C2251" t="s">
        <v>16</v>
      </c>
      <c r="D2251">
        <v>1618</v>
      </c>
      <c r="E2251" t="s">
        <v>37</v>
      </c>
      <c r="F2251">
        <v>212</v>
      </c>
      <c r="G2251" t="s">
        <v>39</v>
      </c>
      <c r="H2251">
        <v>3643</v>
      </c>
      <c r="I2251" t="s">
        <v>663</v>
      </c>
      <c r="J2251" s="1">
        <v>43473</v>
      </c>
      <c r="K2251">
        <v>0</v>
      </c>
      <c r="L2251">
        <v>5160</v>
      </c>
      <c r="N2251">
        <v>361</v>
      </c>
      <c r="Q2251">
        <v>238</v>
      </c>
    </row>
    <row r="2252" spans="1:17" x14ac:dyDescent="0.25">
      <c r="A2252">
        <v>21481</v>
      </c>
      <c r="B2252">
        <v>6</v>
      </c>
      <c r="C2252" t="s">
        <v>16</v>
      </c>
      <c r="D2252">
        <v>1604</v>
      </c>
      <c r="E2252" t="s">
        <v>109</v>
      </c>
      <c r="F2252">
        <v>74</v>
      </c>
      <c r="G2252" t="s">
        <v>27</v>
      </c>
      <c r="H2252">
        <v>4441</v>
      </c>
      <c r="I2252" t="s">
        <v>91</v>
      </c>
      <c r="J2252" s="1">
        <v>43473</v>
      </c>
      <c r="K2252">
        <v>0</v>
      </c>
      <c r="L2252">
        <v>424</v>
      </c>
      <c r="N2252">
        <v>360</v>
      </c>
      <c r="Q2252">
        <v>234</v>
      </c>
    </row>
    <row r="2253" spans="1:17" x14ac:dyDescent="0.25">
      <c r="A2253">
        <v>21550</v>
      </c>
      <c r="B2253">
        <v>2</v>
      </c>
      <c r="C2253" t="s">
        <v>13</v>
      </c>
      <c r="D2253">
        <v>1414</v>
      </c>
      <c r="E2253" t="s">
        <v>13</v>
      </c>
      <c r="F2253">
        <v>171</v>
      </c>
      <c r="G2253" t="s">
        <v>78</v>
      </c>
      <c r="H2253">
        <v>3079</v>
      </c>
      <c r="I2253" t="s">
        <v>284</v>
      </c>
      <c r="J2253" s="1">
        <v>43474</v>
      </c>
      <c r="K2253">
        <v>0</v>
      </c>
      <c r="L2253">
        <v>1105.5999999999999</v>
      </c>
      <c r="N2253">
        <v>205</v>
      </c>
      <c r="Q2253">
        <v>49</v>
      </c>
    </row>
    <row r="2254" spans="1:17" x14ac:dyDescent="0.25">
      <c r="A2254">
        <v>21647</v>
      </c>
      <c r="B2254">
        <v>6</v>
      </c>
      <c r="C2254" t="s">
        <v>16</v>
      </c>
      <c r="D2254">
        <v>1603</v>
      </c>
      <c r="E2254" t="s">
        <v>49</v>
      </c>
      <c r="F2254">
        <v>74</v>
      </c>
      <c r="G2254" t="s">
        <v>27</v>
      </c>
      <c r="H2254">
        <v>4477</v>
      </c>
      <c r="I2254" t="s">
        <v>50</v>
      </c>
      <c r="J2254" s="1">
        <v>43475</v>
      </c>
      <c r="K2254">
        <v>0</v>
      </c>
      <c r="L2254">
        <v>6789.1</v>
      </c>
      <c r="N2254">
        <v>45</v>
      </c>
      <c r="Q2254">
        <v>153</v>
      </c>
    </row>
    <row r="2255" spans="1:17" x14ac:dyDescent="0.25">
      <c r="A2255">
        <v>21674</v>
      </c>
      <c r="B2255">
        <v>2</v>
      </c>
      <c r="C2255" t="s">
        <v>13</v>
      </c>
      <c r="D2255">
        <v>1414</v>
      </c>
      <c r="E2255" t="s">
        <v>13</v>
      </c>
      <c r="F2255">
        <v>74</v>
      </c>
      <c r="G2255" t="s">
        <v>27</v>
      </c>
      <c r="H2255">
        <v>4446</v>
      </c>
      <c r="I2255" t="s">
        <v>28</v>
      </c>
      <c r="J2255" s="1">
        <v>43475</v>
      </c>
      <c r="K2255">
        <v>0</v>
      </c>
      <c r="L2255">
        <v>3115.17</v>
      </c>
      <c r="N2255">
        <v>48</v>
      </c>
      <c r="Q2255">
        <v>182</v>
      </c>
    </row>
    <row r="2256" spans="1:17" x14ac:dyDescent="0.25">
      <c r="A2256">
        <v>22366</v>
      </c>
      <c r="B2256">
        <v>50</v>
      </c>
      <c r="C2256" t="s">
        <v>95</v>
      </c>
      <c r="D2256">
        <v>5519</v>
      </c>
      <c r="E2256" t="s">
        <v>45</v>
      </c>
      <c r="F2256">
        <v>167</v>
      </c>
      <c r="G2256" t="s">
        <v>144</v>
      </c>
      <c r="H2256">
        <v>3086</v>
      </c>
      <c r="I2256" t="s">
        <v>310</v>
      </c>
      <c r="J2256" s="1">
        <v>43483</v>
      </c>
      <c r="K2256">
        <v>0</v>
      </c>
      <c r="L2256">
        <v>832.7</v>
      </c>
      <c r="N2256">
        <v>432</v>
      </c>
      <c r="Q2256">
        <v>84</v>
      </c>
    </row>
    <row r="2257" spans="1:17" x14ac:dyDescent="0.25">
      <c r="A2257">
        <v>23120</v>
      </c>
      <c r="B2257">
        <v>6</v>
      </c>
      <c r="C2257" t="s">
        <v>16</v>
      </c>
      <c r="D2257">
        <v>1604</v>
      </c>
      <c r="E2257" t="s">
        <v>272</v>
      </c>
      <c r="F2257">
        <v>149</v>
      </c>
      <c r="G2257" t="s">
        <v>33</v>
      </c>
      <c r="H2257">
        <v>2950</v>
      </c>
      <c r="I2257" t="s">
        <v>151</v>
      </c>
      <c r="J2257" s="1">
        <v>43488</v>
      </c>
      <c r="K2257">
        <v>0</v>
      </c>
      <c r="L2257">
        <v>13248</v>
      </c>
      <c r="N2257">
        <v>108</v>
      </c>
      <c r="Q2257">
        <v>259</v>
      </c>
    </row>
    <row r="2258" spans="1:17" x14ac:dyDescent="0.25">
      <c r="A2258">
        <v>23385</v>
      </c>
      <c r="B2258">
        <v>6</v>
      </c>
      <c r="C2258" t="s">
        <v>16</v>
      </c>
      <c r="D2258">
        <v>1640</v>
      </c>
      <c r="E2258" t="s">
        <v>99</v>
      </c>
      <c r="F2258">
        <v>74</v>
      </c>
      <c r="G2258" t="s">
        <v>27</v>
      </c>
      <c r="H2258">
        <v>4466</v>
      </c>
      <c r="I2258" t="s">
        <v>137</v>
      </c>
      <c r="J2258" s="1">
        <v>43490</v>
      </c>
      <c r="K2258">
        <v>0</v>
      </c>
      <c r="L2258">
        <v>6640.56</v>
      </c>
      <c r="N2258">
        <v>66</v>
      </c>
      <c r="Q2258">
        <v>137</v>
      </c>
    </row>
    <row r="2259" spans="1:17" x14ac:dyDescent="0.25">
      <c r="A2259">
        <v>22830</v>
      </c>
      <c r="B2259">
        <v>6</v>
      </c>
      <c r="C2259" t="s">
        <v>16</v>
      </c>
      <c r="D2259">
        <v>1604</v>
      </c>
      <c r="E2259" t="s">
        <v>272</v>
      </c>
      <c r="F2259">
        <v>74</v>
      </c>
      <c r="G2259" t="s">
        <v>27</v>
      </c>
      <c r="H2259">
        <v>4441</v>
      </c>
      <c r="I2259" t="s">
        <v>91</v>
      </c>
      <c r="J2259" s="1">
        <v>43487</v>
      </c>
      <c r="K2259">
        <v>0</v>
      </c>
      <c r="L2259">
        <v>3414</v>
      </c>
      <c r="N2259">
        <v>216</v>
      </c>
      <c r="Q2259">
        <v>58</v>
      </c>
    </row>
    <row r="2260" spans="1:17" x14ac:dyDescent="0.25">
      <c r="A2260">
        <v>23303</v>
      </c>
      <c r="B2260">
        <v>6</v>
      </c>
      <c r="C2260" t="s">
        <v>16</v>
      </c>
      <c r="D2260">
        <v>1643</v>
      </c>
      <c r="E2260" t="s">
        <v>66</v>
      </c>
      <c r="F2260">
        <v>16</v>
      </c>
      <c r="G2260" t="s">
        <v>76</v>
      </c>
      <c r="H2260">
        <v>132</v>
      </c>
      <c r="I2260" t="s">
        <v>77</v>
      </c>
      <c r="J2260" s="1">
        <v>43489</v>
      </c>
      <c r="K2260">
        <v>0</v>
      </c>
      <c r="L2260">
        <v>1212</v>
      </c>
      <c r="N2260">
        <v>101</v>
      </c>
      <c r="Q2260">
        <v>8</v>
      </c>
    </row>
    <row r="2261" spans="1:17" x14ac:dyDescent="0.25">
      <c r="A2261">
        <v>23073</v>
      </c>
      <c r="B2261">
        <v>2</v>
      </c>
      <c r="C2261" t="s">
        <v>13</v>
      </c>
      <c r="D2261">
        <v>1231</v>
      </c>
      <c r="E2261" t="s">
        <v>13</v>
      </c>
      <c r="F2261">
        <v>74</v>
      </c>
      <c r="G2261" t="s">
        <v>27</v>
      </c>
      <c r="H2261">
        <v>4441</v>
      </c>
      <c r="I2261" t="s">
        <v>91</v>
      </c>
      <c r="J2261" s="1">
        <v>43488</v>
      </c>
      <c r="K2261">
        <v>0</v>
      </c>
      <c r="L2261">
        <v>1826</v>
      </c>
      <c r="N2261">
        <v>4</v>
      </c>
      <c r="Q2261">
        <v>168</v>
      </c>
    </row>
    <row r="2262" spans="1:17" x14ac:dyDescent="0.25">
      <c r="A2262">
        <v>23047</v>
      </c>
      <c r="B2262">
        <v>6</v>
      </c>
      <c r="C2262" t="s">
        <v>16</v>
      </c>
      <c r="D2262">
        <v>1643</v>
      </c>
      <c r="E2262" t="s">
        <v>66</v>
      </c>
      <c r="F2262">
        <v>16</v>
      </c>
      <c r="G2262" t="s">
        <v>76</v>
      </c>
      <c r="H2262">
        <v>132</v>
      </c>
      <c r="I2262" t="s">
        <v>77</v>
      </c>
      <c r="J2262" s="1">
        <v>43488</v>
      </c>
      <c r="K2262">
        <v>0</v>
      </c>
      <c r="L2262">
        <v>1270</v>
      </c>
      <c r="N2262">
        <v>451</v>
      </c>
      <c r="Q2262">
        <v>189</v>
      </c>
    </row>
    <row r="2263" spans="1:17" x14ac:dyDescent="0.25">
      <c r="A2263">
        <v>16388</v>
      </c>
      <c r="B2263">
        <v>82</v>
      </c>
      <c r="C2263" t="s">
        <v>60</v>
      </c>
      <c r="D2263">
        <v>2322</v>
      </c>
      <c r="E2263" t="s">
        <v>395</v>
      </c>
      <c r="F2263">
        <v>72</v>
      </c>
      <c r="G2263" t="s">
        <v>23</v>
      </c>
      <c r="H2263">
        <v>1009</v>
      </c>
      <c r="I2263" t="s">
        <v>367</v>
      </c>
      <c r="J2263" s="1">
        <v>43412</v>
      </c>
      <c r="K2263">
        <v>0</v>
      </c>
      <c r="L2263">
        <v>1116</v>
      </c>
      <c r="N2263">
        <v>421</v>
      </c>
      <c r="Q2263">
        <v>173</v>
      </c>
    </row>
    <row r="2264" spans="1:17" x14ac:dyDescent="0.25">
      <c r="A2264">
        <v>20029</v>
      </c>
      <c r="B2264">
        <v>6</v>
      </c>
      <c r="C2264" t="s">
        <v>16</v>
      </c>
      <c r="D2264">
        <v>1885</v>
      </c>
      <c r="E2264" t="s">
        <v>213</v>
      </c>
      <c r="F2264">
        <v>94</v>
      </c>
      <c r="G2264" t="s">
        <v>36</v>
      </c>
      <c r="H2264">
        <v>1522</v>
      </c>
      <c r="I2264" t="s">
        <v>36</v>
      </c>
      <c r="J2264" s="1">
        <v>43452</v>
      </c>
      <c r="K2264">
        <v>0</v>
      </c>
      <c r="L2264">
        <v>7277.64</v>
      </c>
      <c r="N2264">
        <v>235</v>
      </c>
      <c r="Q2264">
        <v>245</v>
      </c>
    </row>
    <row r="2265" spans="1:17" x14ac:dyDescent="0.25">
      <c r="A2265">
        <v>20252</v>
      </c>
      <c r="B2265">
        <v>2</v>
      </c>
      <c r="C2265" t="s">
        <v>13</v>
      </c>
      <c r="D2265">
        <v>1429</v>
      </c>
      <c r="E2265" t="s">
        <v>13</v>
      </c>
      <c r="F2265">
        <v>115</v>
      </c>
      <c r="G2265" t="s">
        <v>83</v>
      </c>
      <c r="H2265">
        <v>1972</v>
      </c>
      <c r="I2265" t="s">
        <v>301</v>
      </c>
      <c r="J2265" s="1">
        <v>43454</v>
      </c>
      <c r="K2265">
        <v>0</v>
      </c>
      <c r="L2265">
        <v>1994.5</v>
      </c>
      <c r="N2265">
        <v>161</v>
      </c>
      <c r="Q2265">
        <v>272</v>
      </c>
    </row>
    <row r="2266" spans="1:17" x14ac:dyDescent="0.25">
      <c r="A2266">
        <v>20206</v>
      </c>
      <c r="B2266">
        <v>6</v>
      </c>
      <c r="C2266" t="s">
        <v>16</v>
      </c>
      <c r="D2266">
        <v>1714</v>
      </c>
      <c r="E2266" t="s">
        <v>309</v>
      </c>
      <c r="F2266">
        <v>57</v>
      </c>
      <c r="G2266" t="s">
        <v>180</v>
      </c>
      <c r="H2266">
        <v>2104</v>
      </c>
      <c r="I2266" t="s">
        <v>664</v>
      </c>
      <c r="J2266" s="1">
        <v>43454</v>
      </c>
      <c r="K2266">
        <v>0</v>
      </c>
      <c r="L2266">
        <v>995.5</v>
      </c>
      <c r="N2266">
        <v>366</v>
      </c>
      <c r="Q2266">
        <v>206</v>
      </c>
    </row>
    <row r="2267" spans="1:17" x14ac:dyDescent="0.25">
      <c r="A2267">
        <v>20311</v>
      </c>
      <c r="B2267">
        <v>2</v>
      </c>
      <c r="C2267" t="s">
        <v>13</v>
      </c>
      <c r="D2267">
        <v>1289</v>
      </c>
      <c r="E2267" t="s">
        <v>13</v>
      </c>
      <c r="F2267">
        <v>74</v>
      </c>
      <c r="G2267" t="s">
        <v>27</v>
      </c>
      <c r="H2267">
        <v>4447</v>
      </c>
      <c r="I2267" t="s">
        <v>193</v>
      </c>
      <c r="J2267" s="1">
        <v>43454</v>
      </c>
      <c r="K2267">
        <v>0</v>
      </c>
      <c r="L2267">
        <v>4650</v>
      </c>
      <c r="N2267">
        <v>26</v>
      </c>
      <c r="Q2267">
        <v>209</v>
      </c>
    </row>
    <row r="2268" spans="1:17" x14ac:dyDescent="0.25">
      <c r="A2268">
        <v>20373</v>
      </c>
      <c r="B2268">
        <v>2</v>
      </c>
      <c r="C2268" t="s">
        <v>13</v>
      </c>
      <c r="D2268">
        <v>1289</v>
      </c>
      <c r="E2268" t="s">
        <v>13</v>
      </c>
      <c r="F2268">
        <v>74</v>
      </c>
      <c r="G2268" t="s">
        <v>27</v>
      </c>
      <c r="H2268">
        <v>4447</v>
      </c>
      <c r="I2268" t="s">
        <v>193</v>
      </c>
      <c r="J2268" s="1">
        <v>43455</v>
      </c>
      <c r="K2268">
        <v>0</v>
      </c>
      <c r="L2268">
        <v>4600</v>
      </c>
      <c r="N2268">
        <v>158</v>
      </c>
      <c r="Q2268">
        <v>298</v>
      </c>
    </row>
    <row r="2269" spans="1:17" x14ac:dyDescent="0.25">
      <c r="A2269">
        <v>20125</v>
      </c>
      <c r="B2269">
        <v>6</v>
      </c>
      <c r="C2269" t="s">
        <v>16</v>
      </c>
      <c r="D2269">
        <v>1766</v>
      </c>
      <c r="E2269" t="s">
        <v>453</v>
      </c>
      <c r="F2269">
        <v>236</v>
      </c>
      <c r="G2269" t="s">
        <v>44</v>
      </c>
      <c r="H2269">
        <v>4502</v>
      </c>
      <c r="I2269" t="s">
        <v>65</v>
      </c>
      <c r="J2269" s="1">
        <v>43453</v>
      </c>
      <c r="K2269">
        <v>0</v>
      </c>
      <c r="L2269">
        <v>2789.59</v>
      </c>
      <c r="N2269">
        <v>261</v>
      </c>
      <c r="Q2269">
        <v>219</v>
      </c>
    </row>
    <row r="2270" spans="1:17" x14ac:dyDescent="0.25">
      <c r="A2270">
        <v>20120</v>
      </c>
      <c r="B2270">
        <v>6</v>
      </c>
      <c r="C2270" t="s">
        <v>16</v>
      </c>
      <c r="D2270">
        <v>1766</v>
      </c>
      <c r="E2270" t="s">
        <v>453</v>
      </c>
      <c r="F2270">
        <v>236</v>
      </c>
      <c r="G2270" t="s">
        <v>44</v>
      </c>
      <c r="H2270">
        <v>4502</v>
      </c>
      <c r="I2270" t="s">
        <v>65</v>
      </c>
      <c r="J2270" s="1">
        <v>43453</v>
      </c>
      <c r="K2270">
        <v>0</v>
      </c>
      <c r="L2270">
        <v>2355.12</v>
      </c>
      <c r="N2270">
        <v>438</v>
      </c>
      <c r="Q2270">
        <v>136</v>
      </c>
    </row>
    <row r="2271" spans="1:17" x14ac:dyDescent="0.25">
      <c r="A2271">
        <v>20371</v>
      </c>
      <c r="B2271">
        <v>6</v>
      </c>
      <c r="C2271" t="s">
        <v>16</v>
      </c>
      <c r="D2271">
        <v>1834</v>
      </c>
      <c r="E2271" t="s">
        <v>29</v>
      </c>
      <c r="F2271">
        <v>149</v>
      </c>
      <c r="G2271" t="s">
        <v>33</v>
      </c>
      <c r="H2271">
        <v>2966</v>
      </c>
      <c r="I2271" t="s">
        <v>662</v>
      </c>
      <c r="J2271" s="1">
        <v>43455</v>
      </c>
      <c r="K2271">
        <v>0</v>
      </c>
      <c r="L2271">
        <v>974.77</v>
      </c>
      <c r="N2271">
        <v>345</v>
      </c>
      <c r="Q2271">
        <v>279</v>
      </c>
    </row>
    <row r="2272" spans="1:17" x14ac:dyDescent="0.25">
      <c r="A2272">
        <v>20324</v>
      </c>
      <c r="B2272">
        <v>2</v>
      </c>
      <c r="C2272" t="s">
        <v>13</v>
      </c>
      <c r="D2272">
        <v>1414</v>
      </c>
      <c r="E2272" t="s">
        <v>13</v>
      </c>
      <c r="F2272">
        <v>74</v>
      </c>
      <c r="G2272" t="s">
        <v>27</v>
      </c>
      <c r="H2272">
        <v>4489</v>
      </c>
      <c r="I2272" t="s">
        <v>187</v>
      </c>
      <c r="J2272" s="1">
        <v>43454</v>
      </c>
      <c r="K2272">
        <v>0</v>
      </c>
      <c r="L2272">
        <v>473.35</v>
      </c>
      <c r="N2272">
        <v>482</v>
      </c>
      <c r="Q2272">
        <v>111</v>
      </c>
    </row>
    <row r="2273" spans="1:17" x14ac:dyDescent="0.25">
      <c r="A2273">
        <v>20474</v>
      </c>
      <c r="B2273">
        <v>6</v>
      </c>
      <c r="C2273" t="s">
        <v>16</v>
      </c>
      <c r="D2273">
        <v>1706</v>
      </c>
      <c r="E2273" t="s">
        <v>64</v>
      </c>
      <c r="F2273">
        <v>47</v>
      </c>
      <c r="G2273" t="s">
        <v>56</v>
      </c>
      <c r="H2273">
        <v>656</v>
      </c>
      <c r="I2273" t="s">
        <v>57</v>
      </c>
      <c r="J2273" s="1">
        <v>43460</v>
      </c>
      <c r="K2273">
        <v>0</v>
      </c>
      <c r="L2273">
        <v>5220</v>
      </c>
      <c r="N2273">
        <v>202</v>
      </c>
      <c r="Q2273">
        <v>93</v>
      </c>
    </row>
    <row r="2274" spans="1:17" x14ac:dyDescent="0.25">
      <c r="A2274">
        <v>20591</v>
      </c>
      <c r="B2274">
        <v>6</v>
      </c>
      <c r="C2274" t="s">
        <v>16</v>
      </c>
      <c r="D2274">
        <v>1714</v>
      </c>
      <c r="E2274" t="s">
        <v>309</v>
      </c>
      <c r="F2274">
        <v>46</v>
      </c>
      <c r="G2274" t="s">
        <v>337</v>
      </c>
      <c r="H2274">
        <v>798</v>
      </c>
      <c r="I2274" t="s">
        <v>665</v>
      </c>
      <c r="J2274" s="1">
        <v>43460</v>
      </c>
      <c r="K2274">
        <v>0</v>
      </c>
      <c r="L2274">
        <v>2073.5</v>
      </c>
      <c r="N2274">
        <v>109</v>
      </c>
      <c r="Q2274">
        <v>31</v>
      </c>
    </row>
    <row r="2275" spans="1:17" x14ac:dyDescent="0.25">
      <c r="A2275">
        <v>20400</v>
      </c>
      <c r="B2275">
        <v>2</v>
      </c>
      <c r="C2275" t="s">
        <v>13</v>
      </c>
      <c r="D2275">
        <v>1102</v>
      </c>
      <c r="E2275" t="s">
        <v>13</v>
      </c>
      <c r="F2275">
        <v>82</v>
      </c>
      <c r="G2275" t="s">
        <v>58</v>
      </c>
      <c r="H2275">
        <v>1133</v>
      </c>
      <c r="I2275" t="s">
        <v>70</v>
      </c>
      <c r="J2275" s="1">
        <v>43455</v>
      </c>
      <c r="K2275">
        <v>0</v>
      </c>
      <c r="L2275">
        <v>9514.7000000000007</v>
      </c>
      <c r="N2275">
        <v>47</v>
      </c>
      <c r="Q2275">
        <v>263</v>
      </c>
    </row>
    <row r="2276" spans="1:17" x14ac:dyDescent="0.25">
      <c r="A2276">
        <v>20393</v>
      </c>
      <c r="B2276">
        <v>6</v>
      </c>
      <c r="C2276" t="s">
        <v>16</v>
      </c>
      <c r="D2276">
        <v>1603</v>
      </c>
      <c r="E2276" t="s">
        <v>49</v>
      </c>
      <c r="F2276">
        <v>74</v>
      </c>
      <c r="G2276" t="s">
        <v>27</v>
      </c>
      <c r="H2276">
        <v>4446</v>
      </c>
      <c r="I2276" t="s">
        <v>28</v>
      </c>
      <c r="J2276" s="1">
        <v>43455</v>
      </c>
      <c r="K2276">
        <v>0</v>
      </c>
      <c r="L2276">
        <v>14665</v>
      </c>
      <c r="N2276">
        <v>420</v>
      </c>
      <c r="Q2276">
        <v>285</v>
      </c>
    </row>
    <row r="2277" spans="1:17" x14ac:dyDescent="0.25">
      <c r="A2277">
        <v>20263</v>
      </c>
      <c r="B2277">
        <v>6</v>
      </c>
      <c r="C2277" t="s">
        <v>16</v>
      </c>
      <c r="D2277">
        <v>1602</v>
      </c>
      <c r="E2277" t="s">
        <v>28</v>
      </c>
      <c r="F2277">
        <v>178</v>
      </c>
      <c r="G2277" t="s">
        <v>114</v>
      </c>
      <c r="H2277">
        <v>3188</v>
      </c>
      <c r="I2277" t="s">
        <v>115</v>
      </c>
      <c r="J2277" s="1">
        <v>43454</v>
      </c>
      <c r="K2277">
        <v>0</v>
      </c>
      <c r="L2277">
        <v>2850.58</v>
      </c>
      <c r="N2277">
        <v>230</v>
      </c>
      <c r="Q2277">
        <v>135</v>
      </c>
    </row>
    <row r="2278" spans="1:17" x14ac:dyDescent="0.25">
      <c r="A2278">
        <v>20715</v>
      </c>
      <c r="B2278">
        <v>2</v>
      </c>
      <c r="C2278" t="s">
        <v>13</v>
      </c>
      <c r="D2278">
        <v>1185</v>
      </c>
      <c r="E2278" t="s">
        <v>13</v>
      </c>
      <c r="F2278">
        <v>178</v>
      </c>
      <c r="G2278" t="s">
        <v>114</v>
      </c>
      <c r="H2278">
        <v>3188</v>
      </c>
      <c r="I2278" t="s">
        <v>115</v>
      </c>
      <c r="J2278" s="1">
        <v>43462</v>
      </c>
      <c r="K2278">
        <v>0</v>
      </c>
      <c r="L2278">
        <v>2610</v>
      </c>
      <c r="N2278">
        <v>96</v>
      </c>
      <c r="Q2278">
        <v>11</v>
      </c>
    </row>
    <row r="2279" spans="1:17" x14ac:dyDescent="0.25">
      <c r="A2279">
        <v>21030</v>
      </c>
      <c r="B2279">
        <v>2</v>
      </c>
      <c r="C2279" t="s">
        <v>13</v>
      </c>
      <c r="D2279">
        <v>1102</v>
      </c>
      <c r="E2279" t="s">
        <v>13</v>
      </c>
      <c r="F2279">
        <v>82</v>
      </c>
      <c r="G2279" t="s">
        <v>58</v>
      </c>
      <c r="H2279">
        <v>1177</v>
      </c>
      <c r="I2279" t="s">
        <v>128</v>
      </c>
      <c r="J2279" s="1">
        <v>43468</v>
      </c>
      <c r="K2279">
        <v>0</v>
      </c>
      <c r="L2279">
        <v>4992</v>
      </c>
      <c r="N2279">
        <v>73</v>
      </c>
      <c r="Q2279">
        <v>189</v>
      </c>
    </row>
    <row r="2280" spans="1:17" x14ac:dyDescent="0.25">
      <c r="A2280">
        <v>20891</v>
      </c>
      <c r="B2280">
        <v>6</v>
      </c>
      <c r="C2280" t="s">
        <v>16</v>
      </c>
      <c r="D2280">
        <v>1714</v>
      </c>
      <c r="E2280" t="s">
        <v>309</v>
      </c>
      <c r="F2280">
        <v>29</v>
      </c>
      <c r="G2280" t="s">
        <v>93</v>
      </c>
      <c r="H2280">
        <v>418</v>
      </c>
      <c r="I2280" t="s">
        <v>104</v>
      </c>
      <c r="J2280" s="1">
        <v>43467</v>
      </c>
      <c r="K2280">
        <v>0</v>
      </c>
      <c r="L2280">
        <v>638</v>
      </c>
      <c r="N2280">
        <v>456</v>
      </c>
      <c r="Q2280">
        <v>145</v>
      </c>
    </row>
    <row r="2281" spans="1:17" x14ac:dyDescent="0.25">
      <c r="A2281">
        <v>20904</v>
      </c>
      <c r="B2281">
        <v>2</v>
      </c>
      <c r="C2281" t="s">
        <v>13</v>
      </c>
      <c r="D2281">
        <v>1102</v>
      </c>
      <c r="E2281" t="s">
        <v>13</v>
      </c>
      <c r="F2281">
        <v>74</v>
      </c>
      <c r="G2281" t="s">
        <v>27</v>
      </c>
      <c r="H2281">
        <v>4441</v>
      </c>
      <c r="I2281" t="s">
        <v>91</v>
      </c>
      <c r="J2281" s="1">
        <v>43467</v>
      </c>
      <c r="K2281">
        <v>0</v>
      </c>
      <c r="L2281">
        <v>14859</v>
      </c>
      <c r="N2281">
        <v>334</v>
      </c>
      <c r="Q2281">
        <v>232</v>
      </c>
    </row>
    <row r="2282" spans="1:17" x14ac:dyDescent="0.25">
      <c r="A2282">
        <v>20919</v>
      </c>
      <c r="B2282">
        <v>6</v>
      </c>
      <c r="C2282" t="s">
        <v>16</v>
      </c>
      <c r="D2282">
        <v>1640</v>
      </c>
      <c r="E2282" t="s">
        <v>99</v>
      </c>
      <c r="F2282">
        <v>113</v>
      </c>
      <c r="G2282" t="s">
        <v>14</v>
      </c>
      <c r="H2282">
        <v>1862</v>
      </c>
      <c r="I2282" t="s">
        <v>179</v>
      </c>
      <c r="J2282" s="1">
        <v>43467</v>
      </c>
      <c r="K2282">
        <v>0</v>
      </c>
      <c r="L2282">
        <v>14560</v>
      </c>
      <c r="N2282">
        <v>152</v>
      </c>
      <c r="Q2282">
        <v>42</v>
      </c>
    </row>
    <row r="2283" spans="1:17" x14ac:dyDescent="0.25">
      <c r="A2283">
        <v>21144</v>
      </c>
      <c r="B2283">
        <v>2</v>
      </c>
      <c r="C2283" t="s">
        <v>13</v>
      </c>
      <c r="D2283">
        <v>1289</v>
      </c>
      <c r="E2283" t="s">
        <v>13</v>
      </c>
      <c r="F2283">
        <v>74</v>
      </c>
      <c r="G2283" t="s">
        <v>27</v>
      </c>
      <c r="H2283">
        <v>4473</v>
      </c>
      <c r="I2283" t="s">
        <v>90</v>
      </c>
      <c r="J2283" s="1">
        <v>43469</v>
      </c>
      <c r="K2283">
        <v>0</v>
      </c>
      <c r="L2283">
        <v>5000</v>
      </c>
      <c r="N2283">
        <v>189</v>
      </c>
      <c r="Q2283">
        <v>14</v>
      </c>
    </row>
    <row r="2284" spans="1:17" x14ac:dyDescent="0.25">
      <c r="A2284">
        <v>21126</v>
      </c>
      <c r="B2284">
        <v>2</v>
      </c>
      <c r="C2284" t="s">
        <v>13</v>
      </c>
      <c r="D2284">
        <v>1289</v>
      </c>
      <c r="E2284" t="s">
        <v>13</v>
      </c>
      <c r="F2284">
        <v>74</v>
      </c>
      <c r="G2284" t="s">
        <v>27</v>
      </c>
      <c r="H2284">
        <v>4473</v>
      </c>
      <c r="I2284" t="s">
        <v>90</v>
      </c>
      <c r="J2284" s="1">
        <v>43469</v>
      </c>
      <c r="K2284">
        <v>0</v>
      </c>
      <c r="L2284">
        <v>3600</v>
      </c>
      <c r="N2284">
        <v>148</v>
      </c>
      <c r="Q2284">
        <v>292</v>
      </c>
    </row>
    <row r="2285" spans="1:17" x14ac:dyDescent="0.25">
      <c r="A2285">
        <v>21165</v>
      </c>
      <c r="B2285">
        <v>6</v>
      </c>
      <c r="C2285" t="s">
        <v>16</v>
      </c>
      <c r="D2285">
        <v>1640</v>
      </c>
      <c r="E2285" t="s">
        <v>99</v>
      </c>
      <c r="F2285">
        <v>113</v>
      </c>
      <c r="G2285" t="s">
        <v>14</v>
      </c>
      <c r="H2285">
        <v>1862</v>
      </c>
      <c r="I2285" t="s">
        <v>179</v>
      </c>
      <c r="J2285" s="1">
        <v>43469</v>
      </c>
      <c r="K2285">
        <v>0</v>
      </c>
      <c r="L2285">
        <v>7280</v>
      </c>
      <c r="N2285">
        <v>351</v>
      </c>
      <c r="Q2285">
        <v>295</v>
      </c>
    </row>
    <row r="2286" spans="1:17" x14ac:dyDescent="0.25">
      <c r="A2286">
        <v>21106</v>
      </c>
      <c r="B2286">
        <v>2</v>
      </c>
      <c r="C2286" t="s">
        <v>13</v>
      </c>
      <c r="D2286">
        <v>1414</v>
      </c>
      <c r="E2286" t="s">
        <v>13</v>
      </c>
      <c r="F2286">
        <v>74</v>
      </c>
      <c r="G2286" t="s">
        <v>27</v>
      </c>
      <c r="H2286">
        <v>4489</v>
      </c>
      <c r="I2286" t="s">
        <v>187</v>
      </c>
      <c r="J2286" s="1">
        <v>43469</v>
      </c>
      <c r="K2286">
        <v>0</v>
      </c>
      <c r="L2286">
        <v>916</v>
      </c>
      <c r="N2286">
        <v>97</v>
      </c>
      <c r="Q2286">
        <v>158</v>
      </c>
    </row>
    <row r="2287" spans="1:17" x14ac:dyDescent="0.25">
      <c r="A2287">
        <v>21171</v>
      </c>
      <c r="B2287">
        <v>2</v>
      </c>
      <c r="C2287" t="s">
        <v>13</v>
      </c>
      <c r="D2287">
        <v>1414</v>
      </c>
      <c r="E2287" t="s">
        <v>13</v>
      </c>
      <c r="F2287">
        <v>74</v>
      </c>
      <c r="G2287" t="s">
        <v>27</v>
      </c>
      <c r="H2287">
        <v>4486</v>
      </c>
      <c r="I2287" t="s">
        <v>580</v>
      </c>
      <c r="J2287" s="1">
        <v>43469</v>
      </c>
      <c r="K2287">
        <v>0</v>
      </c>
      <c r="L2287">
        <v>828</v>
      </c>
      <c r="N2287">
        <v>367</v>
      </c>
      <c r="Q2287">
        <v>41</v>
      </c>
    </row>
    <row r="2288" spans="1:17" x14ac:dyDescent="0.25">
      <c r="A2288">
        <v>21117</v>
      </c>
      <c r="B2288">
        <v>2</v>
      </c>
      <c r="C2288" t="s">
        <v>13</v>
      </c>
      <c r="D2288">
        <v>1414</v>
      </c>
      <c r="E2288" t="s">
        <v>13</v>
      </c>
      <c r="F2288">
        <v>171</v>
      </c>
      <c r="G2288" t="s">
        <v>78</v>
      </c>
      <c r="H2288">
        <v>3079</v>
      </c>
      <c r="I2288" t="s">
        <v>284</v>
      </c>
      <c r="J2288" s="1">
        <v>43469</v>
      </c>
      <c r="K2288">
        <v>0</v>
      </c>
      <c r="L2288">
        <v>884</v>
      </c>
      <c r="N2288">
        <v>381</v>
      </c>
      <c r="Q2288">
        <v>170</v>
      </c>
    </row>
    <row r="2289" spans="1:17" x14ac:dyDescent="0.25">
      <c r="A2289">
        <v>21154</v>
      </c>
      <c r="B2289">
        <v>2</v>
      </c>
      <c r="C2289" t="s">
        <v>13</v>
      </c>
      <c r="D2289">
        <v>1102</v>
      </c>
      <c r="E2289" t="s">
        <v>13</v>
      </c>
      <c r="F2289">
        <v>74</v>
      </c>
      <c r="G2289" t="s">
        <v>27</v>
      </c>
      <c r="H2289">
        <v>4441</v>
      </c>
      <c r="I2289" t="s">
        <v>91</v>
      </c>
      <c r="J2289" s="1">
        <v>43469</v>
      </c>
      <c r="K2289">
        <v>0</v>
      </c>
      <c r="L2289">
        <v>9789.2000000000007</v>
      </c>
      <c r="N2289">
        <v>462</v>
      </c>
      <c r="Q2289">
        <v>205</v>
      </c>
    </row>
    <row r="2290" spans="1:17" x14ac:dyDescent="0.25">
      <c r="A2290">
        <v>21319</v>
      </c>
      <c r="B2290">
        <v>2</v>
      </c>
      <c r="C2290" t="s">
        <v>13</v>
      </c>
      <c r="D2290">
        <v>1102</v>
      </c>
      <c r="E2290" t="s">
        <v>13</v>
      </c>
      <c r="F2290">
        <v>171</v>
      </c>
      <c r="G2290" t="s">
        <v>78</v>
      </c>
      <c r="H2290">
        <v>3077</v>
      </c>
      <c r="I2290" t="s">
        <v>19</v>
      </c>
      <c r="J2290" s="1">
        <v>43472</v>
      </c>
      <c r="K2290">
        <v>0</v>
      </c>
      <c r="L2290">
        <v>7077.7</v>
      </c>
      <c r="N2290">
        <v>398</v>
      </c>
      <c r="Q2290">
        <v>25</v>
      </c>
    </row>
    <row r="2291" spans="1:17" x14ac:dyDescent="0.25">
      <c r="A2291">
        <v>20569</v>
      </c>
      <c r="B2291">
        <v>6</v>
      </c>
      <c r="C2291" t="s">
        <v>16</v>
      </c>
      <c r="D2291">
        <v>1884</v>
      </c>
      <c r="E2291" t="s">
        <v>213</v>
      </c>
      <c r="F2291">
        <v>51</v>
      </c>
      <c r="G2291" t="s">
        <v>107</v>
      </c>
      <c r="H2291">
        <v>723</v>
      </c>
      <c r="I2291" t="s">
        <v>511</v>
      </c>
      <c r="J2291" s="1">
        <v>43469</v>
      </c>
      <c r="K2291">
        <v>0</v>
      </c>
      <c r="L2291">
        <v>7450</v>
      </c>
      <c r="N2291">
        <v>353</v>
      </c>
      <c r="Q2291">
        <v>277</v>
      </c>
    </row>
    <row r="2292" spans="1:17" x14ac:dyDescent="0.25">
      <c r="A2292">
        <v>21316</v>
      </c>
      <c r="B2292">
        <v>6</v>
      </c>
      <c r="C2292" t="s">
        <v>16</v>
      </c>
      <c r="D2292">
        <v>1644</v>
      </c>
      <c r="E2292" t="s">
        <v>300</v>
      </c>
      <c r="F2292">
        <v>65</v>
      </c>
      <c r="G2292" t="s">
        <v>21</v>
      </c>
      <c r="H2292">
        <v>935</v>
      </c>
      <c r="I2292" t="s">
        <v>22</v>
      </c>
      <c r="J2292" s="1">
        <v>43472</v>
      </c>
      <c r="K2292">
        <v>0</v>
      </c>
      <c r="L2292">
        <v>500</v>
      </c>
      <c r="N2292">
        <v>77</v>
      </c>
      <c r="Q2292">
        <v>143</v>
      </c>
    </row>
    <row r="2293" spans="1:17" x14ac:dyDescent="0.25">
      <c r="A2293">
        <v>20180</v>
      </c>
      <c r="B2293">
        <v>6</v>
      </c>
      <c r="C2293" t="s">
        <v>16</v>
      </c>
      <c r="D2293">
        <v>2700</v>
      </c>
      <c r="E2293" t="s">
        <v>596</v>
      </c>
      <c r="F2293">
        <v>177</v>
      </c>
      <c r="G2293" t="s">
        <v>47</v>
      </c>
      <c r="H2293">
        <v>3396</v>
      </c>
      <c r="I2293" t="s">
        <v>48</v>
      </c>
      <c r="J2293" s="1">
        <v>43460</v>
      </c>
      <c r="K2293">
        <v>0</v>
      </c>
      <c r="L2293">
        <v>1800</v>
      </c>
      <c r="N2293">
        <v>172</v>
      </c>
      <c r="Q2293">
        <v>36</v>
      </c>
    </row>
    <row r="2294" spans="1:17" x14ac:dyDescent="0.25">
      <c r="A2294">
        <v>21231</v>
      </c>
      <c r="B2294">
        <v>2</v>
      </c>
      <c r="C2294" t="s">
        <v>13</v>
      </c>
      <c r="D2294">
        <v>1414</v>
      </c>
      <c r="E2294" t="s">
        <v>13</v>
      </c>
      <c r="F2294">
        <v>74</v>
      </c>
      <c r="G2294" t="s">
        <v>27</v>
      </c>
      <c r="H2294">
        <v>4442</v>
      </c>
      <c r="I2294" t="s">
        <v>409</v>
      </c>
      <c r="J2294" s="1">
        <v>43470</v>
      </c>
      <c r="K2294">
        <v>0</v>
      </c>
      <c r="L2294">
        <v>602</v>
      </c>
      <c r="N2294">
        <v>460</v>
      </c>
      <c r="Q2294">
        <v>203</v>
      </c>
    </row>
    <row r="2295" spans="1:17" x14ac:dyDescent="0.25">
      <c r="A2295">
        <v>21528</v>
      </c>
      <c r="B2295">
        <v>6</v>
      </c>
      <c r="C2295" t="s">
        <v>16</v>
      </c>
      <c r="D2295">
        <v>1714</v>
      </c>
      <c r="E2295" t="s">
        <v>309</v>
      </c>
      <c r="F2295">
        <v>115</v>
      </c>
      <c r="G2295" t="s">
        <v>83</v>
      </c>
      <c r="H2295">
        <v>1958</v>
      </c>
      <c r="I2295" t="s">
        <v>335</v>
      </c>
      <c r="J2295" s="1">
        <v>43474</v>
      </c>
      <c r="K2295">
        <v>0</v>
      </c>
      <c r="L2295">
        <v>3666.63</v>
      </c>
      <c r="N2295">
        <v>294</v>
      </c>
      <c r="Q2295">
        <v>228</v>
      </c>
    </row>
    <row r="2296" spans="1:17" x14ac:dyDescent="0.25">
      <c r="A2296">
        <v>21052</v>
      </c>
      <c r="B2296">
        <v>6</v>
      </c>
      <c r="C2296" t="s">
        <v>16</v>
      </c>
      <c r="D2296">
        <v>1822</v>
      </c>
      <c r="E2296" t="s">
        <v>132</v>
      </c>
      <c r="F2296">
        <v>72</v>
      </c>
      <c r="G2296" t="s">
        <v>23</v>
      </c>
      <c r="H2296">
        <v>1028</v>
      </c>
      <c r="I2296" t="s">
        <v>133</v>
      </c>
      <c r="J2296" s="1">
        <v>43468</v>
      </c>
      <c r="K2296">
        <v>0</v>
      </c>
      <c r="L2296">
        <v>1869.42</v>
      </c>
      <c r="N2296">
        <v>137</v>
      </c>
      <c r="Q2296">
        <v>256</v>
      </c>
    </row>
    <row r="2297" spans="1:17" x14ac:dyDescent="0.25">
      <c r="A2297">
        <v>20882</v>
      </c>
      <c r="B2297">
        <v>82</v>
      </c>
      <c r="C2297" t="s">
        <v>60</v>
      </c>
      <c r="D2297">
        <v>3000</v>
      </c>
      <c r="E2297" t="s">
        <v>60</v>
      </c>
      <c r="F2297">
        <v>177</v>
      </c>
      <c r="G2297" t="s">
        <v>47</v>
      </c>
      <c r="H2297">
        <v>3396</v>
      </c>
      <c r="I2297" t="s">
        <v>48</v>
      </c>
      <c r="J2297" s="1">
        <v>43473</v>
      </c>
      <c r="K2297">
        <v>0</v>
      </c>
      <c r="L2297">
        <v>7000</v>
      </c>
      <c r="N2297">
        <v>38</v>
      </c>
      <c r="Q2297">
        <v>123</v>
      </c>
    </row>
    <row r="2298" spans="1:17" x14ac:dyDescent="0.25">
      <c r="A2298">
        <v>22905</v>
      </c>
      <c r="B2298">
        <v>6</v>
      </c>
      <c r="C2298" t="s">
        <v>16</v>
      </c>
      <c r="D2298">
        <v>1923</v>
      </c>
      <c r="E2298" t="s">
        <v>85</v>
      </c>
      <c r="F2298">
        <v>62</v>
      </c>
      <c r="G2298" t="s">
        <v>86</v>
      </c>
      <c r="H2298">
        <v>827</v>
      </c>
      <c r="I2298" t="s">
        <v>87</v>
      </c>
      <c r="J2298" s="1">
        <v>43487</v>
      </c>
      <c r="K2298">
        <v>0</v>
      </c>
      <c r="L2298">
        <v>1354</v>
      </c>
      <c r="N2298">
        <v>59</v>
      </c>
      <c r="Q2298">
        <v>57</v>
      </c>
    </row>
    <row r="2299" spans="1:17" x14ac:dyDescent="0.25">
      <c r="A2299">
        <v>22721</v>
      </c>
      <c r="B2299">
        <v>82</v>
      </c>
      <c r="C2299" t="s">
        <v>60</v>
      </c>
      <c r="D2299">
        <v>2130</v>
      </c>
      <c r="E2299" t="s">
        <v>227</v>
      </c>
      <c r="F2299">
        <v>90</v>
      </c>
      <c r="G2299" t="s">
        <v>221</v>
      </c>
      <c r="H2299">
        <v>1508</v>
      </c>
      <c r="I2299" t="s">
        <v>666</v>
      </c>
      <c r="J2299" s="1">
        <v>43486</v>
      </c>
      <c r="K2299">
        <v>0</v>
      </c>
      <c r="L2299">
        <v>2670.93</v>
      </c>
      <c r="N2299">
        <v>480</v>
      </c>
      <c r="Q2299">
        <v>7</v>
      </c>
    </row>
    <row r="2300" spans="1:17" x14ac:dyDescent="0.25">
      <c r="A2300">
        <v>21702</v>
      </c>
      <c r="B2300">
        <v>6</v>
      </c>
      <c r="C2300" t="s">
        <v>16</v>
      </c>
      <c r="D2300">
        <v>2812</v>
      </c>
      <c r="E2300" t="s">
        <v>667</v>
      </c>
      <c r="F2300">
        <v>212</v>
      </c>
      <c r="G2300" t="s">
        <v>39</v>
      </c>
      <c r="H2300">
        <v>3632</v>
      </c>
      <c r="I2300" t="s">
        <v>561</v>
      </c>
      <c r="J2300" s="1">
        <v>43476</v>
      </c>
      <c r="K2300">
        <v>0</v>
      </c>
      <c r="L2300">
        <v>1300</v>
      </c>
      <c r="N2300">
        <v>246</v>
      </c>
      <c r="Q2300">
        <v>225</v>
      </c>
    </row>
    <row r="2301" spans="1:17" x14ac:dyDescent="0.25">
      <c r="A2301">
        <v>17725</v>
      </c>
      <c r="B2301">
        <v>2</v>
      </c>
      <c r="C2301" t="s">
        <v>13</v>
      </c>
      <c r="D2301">
        <v>1426</v>
      </c>
      <c r="E2301" t="s">
        <v>13</v>
      </c>
      <c r="F2301">
        <v>74</v>
      </c>
      <c r="G2301" t="s">
        <v>27</v>
      </c>
      <c r="H2301">
        <v>4440</v>
      </c>
      <c r="I2301" t="s">
        <v>533</v>
      </c>
      <c r="J2301" s="1">
        <v>43426</v>
      </c>
      <c r="K2301">
        <v>0</v>
      </c>
      <c r="L2301">
        <v>69</v>
      </c>
      <c r="N2301">
        <v>324</v>
      </c>
      <c r="Q2301">
        <v>247</v>
      </c>
    </row>
    <row r="2302" spans="1:17" x14ac:dyDescent="0.25">
      <c r="A2302">
        <v>20724</v>
      </c>
      <c r="B2302">
        <v>6</v>
      </c>
      <c r="C2302" t="s">
        <v>16</v>
      </c>
      <c r="D2302">
        <v>1846</v>
      </c>
      <c r="E2302" t="s">
        <v>414</v>
      </c>
      <c r="F2302">
        <v>178</v>
      </c>
      <c r="G2302" t="s">
        <v>114</v>
      </c>
      <c r="H2302">
        <v>3188</v>
      </c>
      <c r="I2302" t="s">
        <v>115</v>
      </c>
      <c r="J2302" s="1">
        <v>43462</v>
      </c>
      <c r="K2302">
        <v>1</v>
      </c>
      <c r="L2302">
        <v>813</v>
      </c>
      <c r="N2302">
        <v>448</v>
      </c>
      <c r="Q2302">
        <v>1</v>
      </c>
    </row>
    <row r="2303" spans="1:17" x14ac:dyDescent="0.25">
      <c r="A2303">
        <v>17672</v>
      </c>
      <c r="B2303">
        <v>6</v>
      </c>
      <c r="C2303" t="s">
        <v>16</v>
      </c>
      <c r="D2303">
        <v>2700</v>
      </c>
      <c r="E2303" t="s">
        <v>596</v>
      </c>
      <c r="F2303">
        <v>177</v>
      </c>
      <c r="G2303" t="s">
        <v>47</v>
      </c>
      <c r="H2303">
        <v>3396</v>
      </c>
      <c r="I2303" t="s">
        <v>48</v>
      </c>
      <c r="J2303" s="1">
        <v>43427</v>
      </c>
      <c r="K2303">
        <v>0</v>
      </c>
      <c r="L2303">
        <v>3000</v>
      </c>
      <c r="N2303">
        <v>432</v>
      </c>
      <c r="Q2303">
        <v>216</v>
      </c>
    </row>
    <row r="2304" spans="1:17" x14ac:dyDescent="0.25">
      <c r="A2304">
        <v>18299</v>
      </c>
      <c r="B2304">
        <v>6</v>
      </c>
      <c r="C2304" t="s">
        <v>16</v>
      </c>
      <c r="D2304">
        <v>1650</v>
      </c>
      <c r="E2304" t="s">
        <v>165</v>
      </c>
      <c r="F2304">
        <v>48</v>
      </c>
      <c r="G2304" t="s">
        <v>402</v>
      </c>
      <c r="H2304">
        <v>687</v>
      </c>
      <c r="I2304" t="s">
        <v>403</v>
      </c>
      <c r="J2304" s="1">
        <v>43433</v>
      </c>
      <c r="K2304">
        <v>1</v>
      </c>
      <c r="L2304">
        <v>10</v>
      </c>
      <c r="N2304">
        <v>296</v>
      </c>
      <c r="Q2304">
        <v>182</v>
      </c>
    </row>
    <row r="2305" spans="1:17" x14ac:dyDescent="0.25">
      <c r="A2305">
        <v>21375</v>
      </c>
      <c r="B2305">
        <v>6</v>
      </c>
      <c r="C2305" t="s">
        <v>16</v>
      </c>
      <c r="D2305">
        <v>1900</v>
      </c>
      <c r="E2305" t="s">
        <v>55</v>
      </c>
      <c r="F2305">
        <v>48</v>
      </c>
      <c r="G2305" t="s">
        <v>402</v>
      </c>
      <c r="H2305">
        <v>669</v>
      </c>
      <c r="I2305" t="s">
        <v>668</v>
      </c>
      <c r="J2305" s="1">
        <v>43472</v>
      </c>
      <c r="K2305">
        <v>0</v>
      </c>
      <c r="L2305">
        <v>351</v>
      </c>
      <c r="N2305">
        <v>400</v>
      </c>
      <c r="Q2305">
        <v>44</v>
      </c>
    </row>
    <row r="2306" spans="1:17" x14ac:dyDescent="0.25">
      <c r="A2306">
        <v>22027</v>
      </c>
      <c r="B2306">
        <v>6</v>
      </c>
      <c r="C2306" t="s">
        <v>16</v>
      </c>
      <c r="D2306">
        <v>1661</v>
      </c>
      <c r="E2306" t="s">
        <v>495</v>
      </c>
      <c r="F2306">
        <v>47</v>
      </c>
      <c r="G2306" t="s">
        <v>56</v>
      </c>
      <c r="H2306">
        <v>656</v>
      </c>
      <c r="I2306" t="s">
        <v>57</v>
      </c>
      <c r="J2306" s="1">
        <v>43481</v>
      </c>
      <c r="K2306">
        <v>0</v>
      </c>
      <c r="L2306">
        <v>851</v>
      </c>
      <c r="N2306">
        <v>321</v>
      </c>
      <c r="Q2306">
        <v>285</v>
      </c>
    </row>
    <row r="2307" spans="1:17" x14ac:dyDescent="0.25">
      <c r="A2307">
        <v>22822</v>
      </c>
      <c r="B2307">
        <v>6</v>
      </c>
      <c r="C2307" t="s">
        <v>16</v>
      </c>
      <c r="D2307">
        <v>1603</v>
      </c>
      <c r="E2307" t="s">
        <v>49</v>
      </c>
      <c r="F2307">
        <v>178</v>
      </c>
      <c r="G2307" t="s">
        <v>114</v>
      </c>
      <c r="H2307">
        <v>3188</v>
      </c>
      <c r="I2307" t="s">
        <v>115</v>
      </c>
      <c r="J2307" s="1">
        <v>43487</v>
      </c>
      <c r="K2307">
        <v>0</v>
      </c>
      <c r="L2307">
        <v>2272.5100000000002</v>
      </c>
      <c r="N2307">
        <v>366</v>
      </c>
      <c r="Q2307">
        <v>192</v>
      </c>
    </row>
    <row r="2308" spans="1:17" x14ac:dyDescent="0.25">
      <c r="A2308">
        <v>20035</v>
      </c>
      <c r="B2308">
        <v>6</v>
      </c>
      <c r="C2308" t="s">
        <v>16</v>
      </c>
      <c r="D2308">
        <v>1646</v>
      </c>
      <c r="E2308" t="s">
        <v>103</v>
      </c>
      <c r="F2308">
        <v>74</v>
      </c>
      <c r="G2308" t="s">
        <v>27</v>
      </c>
      <c r="H2308">
        <v>4446</v>
      </c>
      <c r="I2308" t="s">
        <v>28</v>
      </c>
      <c r="J2308" s="1">
        <v>43452</v>
      </c>
      <c r="K2308">
        <v>1</v>
      </c>
      <c r="L2308">
        <v>150</v>
      </c>
      <c r="N2308">
        <v>233</v>
      </c>
      <c r="Q2308">
        <v>21</v>
      </c>
    </row>
    <row r="2309" spans="1:17" x14ac:dyDescent="0.25">
      <c r="A2309">
        <v>17843</v>
      </c>
      <c r="B2309">
        <v>6</v>
      </c>
      <c r="C2309" t="s">
        <v>16</v>
      </c>
      <c r="D2309">
        <v>1878</v>
      </c>
      <c r="E2309" t="s">
        <v>194</v>
      </c>
      <c r="F2309">
        <v>236</v>
      </c>
      <c r="G2309" t="s">
        <v>44</v>
      </c>
      <c r="H2309">
        <v>4502</v>
      </c>
      <c r="I2309" t="s">
        <v>65</v>
      </c>
      <c r="J2309" s="1">
        <v>43427</v>
      </c>
      <c r="K2309">
        <v>0</v>
      </c>
      <c r="L2309">
        <v>8811.4599999999991</v>
      </c>
      <c r="N2309">
        <v>305</v>
      </c>
      <c r="Q2309">
        <v>141</v>
      </c>
    </row>
    <row r="2310" spans="1:17" x14ac:dyDescent="0.25">
      <c r="A2310">
        <v>18186</v>
      </c>
      <c r="B2310">
        <v>6</v>
      </c>
      <c r="C2310" t="s">
        <v>16</v>
      </c>
      <c r="D2310">
        <v>1900</v>
      </c>
      <c r="E2310" t="s">
        <v>55</v>
      </c>
      <c r="F2310">
        <v>74</v>
      </c>
      <c r="G2310" t="s">
        <v>27</v>
      </c>
      <c r="H2310">
        <v>4441</v>
      </c>
      <c r="I2310" t="s">
        <v>91</v>
      </c>
      <c r="J2310" s="1">
        <v>43432</v>
      </c>
      <c r="K2310">
        <v>0</v>
      </c>
      <c r="L2310">
        <v>3081.6</v>
      </c>
      <c r="N2310">
        <v>87</v>
      </c>
      <c r="Q2310">
        <v>226</v>
      </c>
    </row>
    <row r="2311" spans="1:17" x14ac:dyDescent="0.25">
      <c r="A2311">
        <v>18075</v>
      </c>
      <c r="B2311">
        <v>6</v>
      </c>
      <c r="C2311" t="s">
        <v>16</v>
      </c>
      <c r="D2311">
        <v>1900</v>
      </c>
      <c r="E2311" t="s">
        <v>55</v>
      </c>
      <c r="F2311">
        <v>74</v>
      </c>
      <c r="G2311" t="s">
        <v>27</v>
      </c>
      <c r="H2311">
        <v>4441</v>
      </c>
      <c r="I2311" t="s">
        <v>91</v>
      </c>
      <c r="J2311" s="1">
        <v>43431</v>
      </c>
      <c r="K2311">
        <v>0</v>
      </c>
      <c r="L2311">
        <v>14563.2</v>
      </c>
      <c r="N2311">
        <v>318</v>
      </c>
      <c r="Q2311">
        <v>38</v>
      </c>
    </row>
    <row r="2312" spans="1:17" x14ac:dyDescent="0.25">
      <c r="A2312">
        <v>18361</v>
      </c>
      <c r="B2312">
        <v>6</v>
      </c>
      <c r="C2312" t="s">
        <v>16</v>
      </c>
      <c r="D2312">
        <v>1611</v>
      </c>
      <c r="E2312" t="s">
        <v>17</v>
      </c>
      <c r="F2312">
        <v>74</v>
      </c>
      <c r="G2312" t="s">
        <v>27</v>
      </c>
      <c r="H2312">
        <v>4446</v>
      </c>
      <c r="I2312" t="s">
        <v>28</v>
      </c>
      <c r="J2312" s="1">
        <v>43433</v>
      </c>
      <c r="K2312">
        <v>0</v>
      </c>
      <c r="L2312">
        <v>8610</v>
      </c>
      <c r="N2312">
        <v>473</v>
      </c>
      <c r="Q2312">
        <v>21</v>
      </c>
    </row>
    <row r="2313" spans="1:17" x14ac:dyDescent="0.25">
      <c r="A2313">
        <v>19970</v>
      </c>
      <c r="B2313">
        <v>2</v>
      </c>
      <c r="C2313" t="s">
        <v>13</v>
      </c>
      <c r="D2313">
        <v>1426</v>
      </c>
      <c r="E2313" t="s">
        <v>13</v>
      </c>
      <c r="F2313">
        <v>33</v>
      </c>
      <c r="G2313" t="s">
        <v>30</v>
      </c>
      <c r="H2313">
        <v>454</v>
      </c>
      <c r="I2313" t="s">
        <v>268</v>
      </c>
      <c r="J2313" s="1">
        <v>43454</v>
      </c>
      <c r="K2313">
        <v>0</v>
      </c>
      <c r="L2313">
        <v>247.5</v>
      </c>
      <c r="N2313">
        <v>318</v>
      </c>
      <c r="Q2313">
        <v>36</v>
      </c>
    </row>
    <row r="2314" spans="1:17" x14ac:dyDescent="0.25">
      <c r="A2314">
        <v>21658</v>
      </c>
      <c r="B2314">
        <v>2</v>
      </c>
      <c r="C2314" t="s">
        <v>13</v>
      </c>
      <c r="D2314">
        <v>1437</v>
      </c>
      <c r="E2314" t="s">
        <v>13</v>
      </c>
      <c r="F2314">
        <v>149</v>
      </c>
      <c r="G2314" t="s">
        <v>33</v>
      </c>
      <c r="H2314">
        <v>2951</v>
      </c>
      <c r="I2314" t="s">
        <v>33</v>
      </c>
      <c r="J2314" s="1">
        <v>43476</v>
      </c>
      <c r="K2314">
        <v>0</v>
      </c>
      <c r="L2314">
        <v>50</v>
      </c>
      <c r="N2314">
        <v>8</v>
      </c>
      <c r="Q2314">
        <v>13</v>
      </c>
    </row>
    <row r="2315" spans="1:17" x14ac:dyDescent="0.25">
      <c r="A2315">
        <v>19294</v>
      </c>
      <c r="B2315">
        <v>6</v>
      </c>
      <c r="C2315" t="s">
        <v>16</v>
      </c>
      <c r="D2315">
        <v>1611</v>
      </c>
      <c r="E2315" t="s">
        <v>17</v>
      </c>
      <c r="F2315">
        <v>74</v>
      </c>
      <c r="G2315" t="s">
        <v>27</v>
      </c>
      <c r="H2315">
        <v>4446</v>
      </c>
      <c r="I2315" t="s">
        <v>28</v>
      </c>
      <c r="J2315" s="1">
        <v>43445</v>
      </c>
      <c r="K2315">
        <v>0</v>
      </c>
      <c r="L2315">
        <v>4632</v>
      </c>
      <c r="N2315">
        <v>375</v>
      </c>
      <c r="Q2315">
        <v>202</v>
      </c>
    </row>
    <row r="2316" spans="1:17" x14ac:dyDescent="0.25">
      <c r="A2316">
        <v>20756</v>
      </c>
      <c r="B2316">
        <v>6</v>
      </c>
      <c r="C2316" t="s">
        <v>16</v>
      </c>
      <c r="D2316">
        <v>1876</v>
      </c>
      <c r="E2316" t="s">
        <v>194</v>
      </c>
      <c r="F2316">
        <v>64</v>
      </c>
      <c r="G2316" t="s">
        <v>121</v>
      </c>
      <c r="H2316">
        <v>870</v>
      </c>
      <c r="I2316" t="s">
        <v>248</v>
      </c>
      <c r="J2316" s="1">
        <v>43475</v>
      </c>
      <c r="K2316">
        <v>1</v>
      </c>
      <c r="L2316">
        <v>0.6</v>
      </c>
      <c r="N2316">
        <v>265</v>
      </c>
      <c r="Q2316">
        <v>133</v>
      </c>
    </row>
    <row r="2317" spans="1:17" x14ac:dyDescent="0.25">
      <c r="A2317">
        <v>17869</v>
      </c>
      <c r="B2317">
        <v>2</v>
      </c>
      <c r="C2317" t="s">
        <v>13</v>
      </c>
      <c r="D2317">
        <v>1425</v>
      </c>
      <c r="E2317" t="s">
        <v>562</v>
      </c>
      <c r="F2317">
        <v>236</v>
      </c>
      <c r="G2317" t="s">
        <v>44</v>
      </c>
      <c r="H2317">
        <v>4501</v>
      </c>
      <c r="I2317" t="s">
        <v>102</v>
      </c>
      <c r="J2317" s="1">
        <v>43427</v>
      </c>
      <c r="K2317">
        <v>0</v>
      </c>
      <c r="L2317">
        <v>3427.36</v>
      </c>
      <c r="N2317">
        <v>180</v>
      </c>
      <c r="Q2317">
        <v>62</v>
      </c>
    </row>
    <row r="2318" spans="1:17" x14ac:dyDescent="0.25">
      <c r="A2318">
        <v>18270</v>
      </c>
      <c r="B2318">
        <v>2</v>
      </c>
      <c r="C2318" t="s">
        <v>13</v>
      </c>
      <c r="D2318">
        <v>1018</v>
      </c>
      <c r="E2318" t="s">
        <v>13</v>
      </c>
      <c r="F2318">
        <v>74</v>
      </c>
      <c r="G2318" t="s">
        <v>27</v>
      </c>
      <c r="H2318">
        <v>4483</v>
      </c>
      <c r="I2318" t="s">
        <v>129</v>
      </c>
      <c r="J2318" s="1">
        <v>43452</v>
      </c>
      <c r="K2318">
        <v>1</v>
      </c>
      <c r="L2318">
        <v>9000</v>
      </c>
      <c r="N2318">
        <v>51</v>
      </c>
      <c r="Q2318">
        <v>238</v>
      </c>
    </row>
    <row r="2319" spans="1:17" x14ac:dyDescent="0.25">
      <c r="A2319">
        <v>22215</v>
      </c>
      <c r="B2319">
        <v>2</v>
      </c>
      <c r="C2319" t="s">
        <v>13</v>
      </c>
      <c r="D2319">
        <v>1013</v>
      </c>
      <c r="E2319" t="s">
        <v>13</v>
      </c>
      <c r="F2319">
        <v>74</v>
      </c>
      <c r="G2319" t="s">
        <v>27</v>
      </c>
      <c r="H2319">
        <v>4483</v>
      </c>
      <c r="I2319" t="s">
        <v>129</v>
      </c>
      <c r="J2319" s="1">
        <v>43482</v>
      </c>
      <c r="K2319">
        <v>0</v>
      </c>
      <c r="L2319">
        <v>6146</v>
      </c>
      <c r="N2319">
        <v>462</v>
      </c>
      <c r="Q2319">
        <v>263</v>
      </c>
    </row>
    <row r="2320" spans="1:17" x14ac:dyDescent="0.25">
      <c r="A2320">
        <v>19145</v>
      </c>
      <c r="B2320">
        <v>2</v>
      </c>
      <c r="C2320" t="s">
        <v>13</v>
      </c>
      <c r="D2320">
        <v>1431</v>
      </c>
      <c r="E2320" t="s">
        <v>13</v>
      </c>
      <c r="F2320">
        <v>47</v>
      </c>
      <c r="G2320" t="s">
        <v>56</v>
      </c>
      <c r="H2320">
        <v>656</v>
      </c>
      <c r="I2320" t="s">
        <v>57</v>
      </c>
      <c r="J2320" s="1">
        <v>43444</v>
      </c>
      <c r="K2320">
        <v>0</v>
      </c>
      <c r="L2320">
        <v>95</v>
      </c>
      <c r="N2320">
        <v>65</v>
      </c>
      <c r="Q2320">
        <v>264</v>
      </c>
    </row>
    <row r="2321" spans="1:17" x14ac:dyDescent="0.25">
      <c r="A2321">
        <v>18973</v>
      </c>
      <c r="B2321">
        <v>2</v>
      </c>
      <c r="C2321" t="s">
        <v>13</v>
      </c>
      <c r="D2321">
        <v>1431</v>
      </c>
      <c r="E2321" t="s">
        <v>13</v>
      </c>
      <c r="F2321">
        <v>178</v>
      </c>
      <c r="G2321" t="s">
        <v>114</v>
      </c>
      <c r="H2321">
        <v>3188</v>
      </c>
      <c r="I2321" t="s">
        <v>115</v>
      </c>
      <c r="J2321" s="1">
        <v>43440</v>
      </c>
      <c r="K2321">
        <v>0</v>
      </c>
      <c r="L2321">
        <v>45</v>
      </c>
      <c r="N2321">
        <v>16</v>
      </c>
      <c r="Q2321">
        <v>139</v>
      </c>
    </row>
    <row r="2322" spans="1:17" x14ac:dyDescent="0.25">
      <c r="A2322">
        <v>22160</v>
      </c>
      <c r="B2322">
        <v>2</v>
      </c>
      <c r="C2322" t="s">
        <v>13</v>
      </c>
      <c r="D2322">
        <v>1426</v>
      </c>
      <c r="E2322" t="s">
        <v>13</v>
      </c>
      <c r="F2322">
        <v>74</v>
      </c>
      <c r="G2322" t="s">
        <v>27</v>
      </c>
      <c r="H2322">
        <v>4441</v>
      </c>
      <c r="I2322" t="s">
        <v>91</v>
      </c>
      <c r="J2322" s="1">
        <v>43482</v>
      </c>
      <c r="K2322">
        <v>0</v>
      </c>
      <c r="L2322">
        <v>310</v>
      </c>
      <c r="N2322">
        <v>74</v>
      </c>
      <c r="Q2322">
        <v>160</v>
      </c>
    </row>
    <row r="2323" spans="1:17" x14ac:dyDescent="0.25">
      <c r="A2323">
        <v>22554</v>
      </c>
      <c r="B2323">
        <v>6</v>
      </c>
      <c r="C2323" t="s">
        <v>16</v>
      </c>
      <c r="D2323">
        <v>1896</v>
      </c>
      <c r="E2323" t="s">
        <v>505</v>
      </c>
      <c r="F2323">
        <v>175</v>
      </c>
      <c r="G2323" t="s">
        <v>112</v>
      </c>
      <c r="H2323">
        <v>3164</v>
      </c>
      <c r="I2323" t="s">
        <v>573</v>
      </c>
      <c r="J2323" s="1">
        <v>43486</v>
      </c>
      <c r="K2323">
        <v>0</v>
      </c>
      <c r="L2323">
        <v>3610</v>
      </c>
      <c r="N2323">
        <v>474</v>
      </c>
      <c r="Q2323">
        <v>288</v>
      </c>
    </row>
    <row r="2324" spans="1:17" x14ac:dyDescent="0.25">
      <c r="A2324">
        <v>20379</v>
      </c>
      <c r="B2324">
        <v>2</v>
      </c>
      <c r="C2324" t="s">
        <v>13</v>
      </c>
      <c r="D2324">
        <v>1414</v>
      </c>
      <c r="E2324" t="s">
        <v>13</v>
      </c>
      <c r="F2324">
        <v>82</v>
      </c>
      <c r="G2324" t="s">
        <v>58</v>
      </c>
      <c r="H2324">
        <v>1161</v>
      </c>
      <c r="I2324" t="s">
        <v>257</v>
      </c>
      <c r="J2324" s="1">
        <v>43461</v>
      </c>
      <c r="K2324">
        <v>1</v>
      </c>
      <c r="L2324">
        <v>1440</v>
      </c>
      <c r="N2324">
        <v>460</v>
      </c>
      <c r="Q2324">
        <v>27</v>
      </c>
    </row>
    <row r="2325" spans="1:17" x14ac:dyDescent="0.25">
      <c r="A2325">
        <v>21336</v>
      </c>
      <c r="B2325">
        <v>2</v>
      </c>
      <c r="C2325" t="s">
        <v>13</v>
      </c>
      <c r="D2325">
        <v>1272</v>
      </c>
      <c r="E2325" t="s">
        <v>13</v>
      </c>
      <c r="F2325">
        <v>74</v>
      </c>
      <c r="G2325" t="s">
        <v>27</v>
      </c>
      <c r="H2325">
        <v>4441</v>
      </c>
      <c r="I2325" t="s">
        <v>91</v>
      </c>
      <c r="J2325" s="1">
        <v>43472</v>
      </c>
      <c r="K2325">
        <v>0</v>
      </c>
      <c r="L2325">
        <v>440</v>
      </c>
      <c r="N2325">
        <v>266</v>
      </c>
      <c r="Q2325">
        <v>266</v>
      </c>
    </row>
    <row r="2326" spans="1:17" x14ac:dyDescent="0.25">
      <c r="A2326">
        <v>19041</v>
      </c>
      <c r="B2326">
        <v>2</v>
      </c>
      <c r="C2326" t="s">
        <v>13</v>
      </c>
      <c r="D2326">
        <v>1416</v>
      </c>
      <c r="E2326" t="s">
        <v>13</v>
      </c>
      <c r="F2326">
        <v>175</v>
      </c>
      <c r="G2326" t="s">
        <v>112</v>
      </c>
      <c r="H2326">
        <v>3169</v>
      </c>
      <c r="I2326" t="s">
        <v>112</v>
      </c>
      <c r="J2326" s="1">
        <v>43441</v>
      </c>
      <c r="K2326">
        <v>0</v>
      </c>
      <c r="L2326">
        <v>5600</v>
      </c>
      <c r="N2326">
        <v>315</v>
      </c>
      <c r="Q2326">
        <v>243</v>
      </c>
    </row>
    <row r="2327" spans="1:17" x14ac:dyDescent="0.25">
      <c r="A2327">
        <v>23178</v>
      </c>
      <c r="B2327">
        <v>2</v>
      </c>
      <c r="C2327" t="s">
        <v>13</v>
      </c>
      <c r="D2327">
        <v>1226</v>
      </c>
      <c r="E2327" t="s">
        <v>13</v>
      </c>
      <c r="F2327">
        <v>47</v>
      </c>
      <c r="G2327" t="s">
        <v>56</v>
      </c>
      <c r="H2327">
        <v>658</v>
      </c>
      <c r="I2327" t="s">
        <v>263</v>
      </c>
      <c r="J2327" s="1">
        <v>43489</v>
      </c>
      <c r="K2327">
        <v>0</v>
      </c>
      <c r="L2327">
        <v>227</v>
      </c>
      <c r="N2327">
        <v>275</v>
      </c>
      <c r="Q2327">
        <v>95</v>
      </c>
    </row>
    <row r="2328" spans="1:17" x14ac:dyDescent="0.25">
      <c r="A2328">
        <v>17829</v>
      </c>
      <c r="B2328">
        <v>2</v>
      </c>
      <c r="C2328" t="s">
        <v>13</v>
      </c>
      <c r="D2328">
        <v>1426</v>
      </c>
      <c r="E2328" t="s">
        <v>13</v>
      </c>
      <c r="F2328">
        <v>74</v>
      </c>
      <c r="G2328" t="s">
        <v>27</v>
      </c>
      <c r="H2328">
        <v>4441</v>
      </c>
      <c r="I2328" t="s">
        <v>91</v>
      </c>
      <c r="J2328" s="1">
        <v>43427</v>
      </c>
      <c r="K2328">
        <v>0</v>
      </c>
      <c r="L2328">
        <v>199</v>
      </c>
      <c r="N2328">
        <v>241</v>
      </c>
      <c r="Q2328">
        <v>66</v>
      </c>
    </row>
    <row r="2329" spans="1:17" x14ac:dyDescent="0.25">
      <c r="A2329">
        <v>18163</v>
      </c>
      <c r="B2329">
        <v>6</v>
      </c>
      <c r="C2329" t="s">
        <v>16</v>
      </c>
      <c r="D2329">
        <v>1832</v>
      </c>
      <c r="E2329" t="s">
        <v>169</v>
      </c>
      <c r="F2329">
        <v>236</v>
      </c>
      <c r="G2329" t="s">
        <v>44</v>
      </c>
      <c r="H2329">
        <v>4502</v>
      </c>
      <c r="I2329" t="s">
        <v>65</v>
      </c>
      <c r="J2329" s="1">
        <v>43432</v>
      </c>
      <c r="K2329">
        <v>1</v>
      </c>
      <c r="L2329">
        <v>59</v>
      </c>
      <c r="N2329">
        <v>267</v>
      </c>
      <c r="Q2329">
        <v>244</v>
      </c>
    </row>
    <row r="2330" spans="1:17" x14ac:dyDescent="0.25">
      <c r="A2330">
        <v>17974</v>
      </c>
      <c r="B2330">
        <v>6</v>
      </c>
      <c r="C2330" t="s">
        <v>16</v>
      </c>
      <c r="D2330">
        <v>1638</v>
      </c>
      <c r="E2330" t="s">
        <v>109</v>
      </c>
      <c r="F2330">
        <v>74</v>
      </c>
      <c r="G2330" t="s">
        <v>27</v>
      </c>
      <c r="H2330">
        <v>4466</v>
      </c>
      <c r="I2330" t="s">
        <v>137</v>
      </c>
      <c r="J2330" s="1">
        <v>43430</v>
      </c>
      <c r="K2330">
        <v>0</v>
      </c>
      <c r="L2330">
        <v>250</v>
      </c>
      <c r="N2330">
        <v>37</v>
      </c>
      <c r="Q2330">
        <v>299</v>
      </c>
    </row>
    <row r="2331" spans="1:17" x14ac:dyDescent="0.25">
      <c r="A2331">
        <v>19906</v>
      </c>
      <c r="B2331">
        <v>6</v>
      </c>
      <c r="C2331" t="s">
        <v>16</v>
      </c>
      <c r="D2331">
        <v>1874</v>
      </c>
      <c r="E2331" t="s">
        <v>669</v>
      </c>
      <c r="F2331">
        <v>175</v>
      </c>
      <c r="G2331" t="s">
        <v>112</v>
      </c>
      <c r="H2331">
        <v>3162</v>
      </c>
      <c r="I2331" t="s">
        <v>670</v>
      </c>
      <c r="J2331" s="1">
        <v>43467</v>
      </c>
      <c r="K2331">
        <v>1</v>
      </c>
      <c r="L2331">
        <v>249.18</v>
      </c>
      <c r="N2331">
        <v>375</v>
      </c>
      <c r="Q2331">
        <v>87</v>
      </c>
    </row>
    <row r="2332" spans="1:17" x14ac:dyDescent="0.25">
      <c r="A2332">
        <v>18454</v>
      </c>
      <c r="B2332">
        <v>2</v>
      </c>
      <c r="C2332" t="s">
        <v>13</v>
      </c>
      <c r="D2332">
        <v>1416</v>
      </c>
      <c r="E2332" t="s">
        <v>13</v>
      </c>
      <c r="F2332">
        <v>236</v>
      </c>
      <c r="G2332" t="s">
        <v>44</v>
      </c>
      <c r="H2332">
        <v>4502</v>
      </c>
      <c r="I2332" t="s">
        <v>65</v>
      </c>
      <c r="J2332" s="1">
        <v>43434</v>
      </c>
      <c r="K2332">
        <v>0</v>
      </c>
      <c r="L2332">
        <v>880.2</v>
      </c>
      <c r="N2332">
        <v>175</v>
      </c>
      <c r="Q2332">
        <v>218</v>
      </c>
    </row>
    <row r="2333" spans="1:17" x14ac:dyDescent="0.25">
      <c r="A2333">
        <v>22996</v>
      </c>
      <c r="B2333">
        <v>2</v>
      </c>
      <c r="C2333" t="s">
        <v>13</v>
      </c>
      <c r="D2333">
        <v>1429</v>
      </c>
      <c r="E2333" t="s">
        <v>13</v>
      </c>
      <c r="F2333">
        <v>177</v>
      </c>
      <c r="G2333" t="s">
        <v>47</v>
      </c>
      <c r="H2333">
        <v>3396</v>
      </c>
      <c r="I2333" t="s">
        <v>48</v>
      </c>
      <c r="J2333" s="1">
        <v>43488</v>
      </c>
      <c r="K2333">
        <v>0</v>
      </c>
      <c r="L2333">
        <v>3512</v>
      </c>
      <c r="N2333">
        <v>391</v>
      </c>
      <c r="Q2333">
        <v>285</v>
      </c>
    </row>
    <row r="2334" spans="1:17" x14ac:dyDescent="0.25">
      <c r="A2334">
        <v>21682</v>
      </c>
      <c r="B2334">
        <v>2</v>
      </c>
      <c r="C2334" t="s">
        <v>13</v>
      </c>
      <c r="D2334">
        <v>1086</v>
      </c>
      <c r="E2334" t="s">
        <v>13</v>
      </c>
      <c r="F2334">
        <v>62</v>
      </c>
      <c r="G2334" t="s">
        <v>86</v>
      </c>
      <c r="H2334">
        <v>825</v>
      </c>
      <c r="I2334" t="s">
        <v>423</v>
      </c>
      <c r="J2334" s="1">
        <v>43476</v>
      </c>
      <c r="K2334">
        <v>0</v>
      </c>
      <c r="L2334">
        <v>923.05</v>
      </c>
      <c r="N2334">
        <v>309</v>
      </c>
      <c r="Q2334">
        <v>191</v>
      </c>
    </row>
    <row r="2335" spans="1:17" x14ac:dyDescent="0.25">
      <c r="A2335">
        <v>21679</v>
      </c>
      <c r="B2335">
        <v>6</v>
      </c>
      <c r="C2335" t="s">
        <v>16</v>
      </c>
      <c r="D2335">
        <v>1644</v>
      </c>
      <c r="E2335" t="s">
        <v>300</v>
      </c>
      <c r="F2335">
        <v>74</v>
      </c>
      <c r="G2335" t="s">
        <v>27</v>
      </c>
      <c r="H2335">
        <v>4446</v>
      </c>
      <c r="I2335" t="s">
        <v>28</v>
      </c>
      <c r="J2335" s="1">
        <v>43476</v>
      </c>
      <c r="K2335">
        <v>0</v>
      </c>
      <c r="L2335">
        <v>500</v>
      </c>
      <c r="N2335">
        <v>404</v>
      </c>
      <c r="Q2335">
        <v>215</v>
      </c>
    </row>
    <row r="2336" spans="1:17" x14ac:dyDescent="0.25">
      <c r="A2336">
        <v>21891</v>
      </c>
      <c r="B2336">
        <v>2</v>
      </c>
      <c r="C2336" t="s">
        <v>13</v>
      </c>
      <c r="D2336">
        <v>1407</v>
      </c>
      <c r="E2336" t="s">
        <v>13</v>
      </c>
      <c r="F2336">
        <v>74</v>
      </c>
      <c r="G2336" t="s">
        <v>27</v>
      </c>
      <c r="H2336">
        <v>4446</v>
      </c>
      <c r="I2336" t="s">
        <v>28</v>
      </c>
      <c r="J2336" s="1">
        <v>43480</v>
      </c>
      <c r="K2336">
        <v>0</v>
      </c>
      <c r="L2336">
        <v>1080</v>
      </c>
      <c r="N2336">
        <v>392</v>
      </c>
      <c r="Q2336">
        <v>130</v>
      </c>
    </row>
    <row r="2337" spans="1:17" x14ac:dyDescent="0.25">
      <c r="A2337">
        <v>21138</v>
      </c>
      <c r="B2337">
        <v>14</v>
      </c>
      <c r="C2337" t="s">
        <v>101</v>
      </c>
      <c r="D2337">
        <v>5123</v>
      </c>
      <c r="E2337" t="s">
        <v>101</v>
      </c>
      <c r="F2337">
        <v>74</v>
      </c>
      <c r="G2337" t="s">
        <v>27</v>
      </c>
      <c r="H2337">
        <v>4473</v>
      </c>
      <c r="I2337" t="s">
        <v>90</v>
      </c>
      <c r="J2337" s="1">
        <v>43469</v>
      </c>
      <c r="K2337">
        <v>0</v>
      </c>
      <c r="L2337">
        <v>97.92</v>
      </c>
      <c r="N2337">
        <v>407</v>
      </c>
      <c r="Q2337">
        <v>10</v>
      </c>
    </row>
    <row r="2338" spans="1:17" x14ac:dyDescent="0.25">
      <c r="A2338">
        <v>17241</v>
      </c>
      <c r="B2338">
        <v>2</v>
      </c>
      <c r="C2338" t="s">
        <v>13</v>
      </c>
      <c r="D2338">
        <v>1437</v>
      </c>
      <c r="E2338" t="s">
        <v>13</v>
      </c>
      <c r="F2338">
        <v>213</v>
      </c>
      <c r="G2338" t="s">
        <v>68</v>
      </c>
      <c r="H2338">
        <v>626</v>
      </c>
      <c r="I2338" t="s">
        <v>69</v>
      </c>
      <c r="J2338" s="1">
        <v>43419</v>
      </c>
      <c r="K2338">
        <v>0</v>
      </c>
      <c r="L2338">
        <v>14000</v>
      </c>
      <c r="N2338">
        <v>410</v>
      </c>
      <c r="Q2338">
        <v>162</v>
      </c>
    </row>
    <row r="2339" spans="1:17" x14ac:dyDescent="0.25">
      <c r="A2339">
        <v>20832</v>
      </c>
      <c r="B2339">
        <v>6</v>
      </c>
      <c r="C2339" t="s">
        <v>16</v>
      </c>
      <c r="D2339">
        <v>1702</v>
      </c>
      <c r="E2339" t="s">
        <v>234</v>
      </c>
      <c r="F2339">
        <v>43</v>
      </c>
      <c r="G2339" t="s">
        <v>51</v>
      </c>
      <c r="H2339">
        <v>544</v>
      </c>
      <c r="I2339" t="s">
        <v>52</v>
      </c>
      <c r="J2339" s="1">
        <v>43463</v>
      </c>
      <c r="K2339">
        <v>0</v>
      </c>
      <c r="L2339">
        <v>348</v>
      </c>
      <c r="N2339">
        <v>264</v>
      </c>
      <c r="Q2339">
        <v>104</v>
      </c>
    </row>
    <row r="2340" spans="1:17" x14ac:dyDescent="0.25">
      <c r="A2340">
        <v>21021</v>
      </c>
      <c r="B2340">
        <v>6</v>
      </c>
      <c r="C2340" t="s">
        <v>16</v>
      </c>
      <c r="D2340">
        <v>1609</v>
      </c>
      <c r="E2340" t="s">
        <v>449</v>
      </c>
      <c r="F2340">
        <v>149</v>
      </c>
      <c r="G2340" t="s">
        <v>33</v>
      </c>
      <c r="H2340">
        <v>2950</v>
      </c>
      <c r="I2340" t="s">
        <v>151</v>
      </c>
      <c r="J2340" s="1">
        <v>43468</v>
      </c>
      <c r="K2340">
        <v>0</v>
      </c>
      <c r="L2340">
        <v>6435</v>
      </c>
      <c r="N2340">
        <v>154</v>
      </c>
      <c r="Q2340">
        <v>200</v>
      </c>
    </row>
    <row r="2341" spans="1:17" x14ac:dyDescent="0.25">
      <c r="A2341">
        <v>21365</v>
      </c>
      <c r="B2341">
        <v>2</v>
      </c>
      <c r="C2341" t="s">
        <v>13</v>
      </c>
      <c r="D2341">
        <v>1292</v>
      </c>
      <c r="E2341" t="s">
        <v>13</v>
      </c>
      <c r="F2341">
        <v>178</v>
      </c>
      <c r="G2341" t="s">
        <v>114</v>
      </c>
      <c r="H2341">
        <v>3188</v>
      </c>
      <c r="I2341" t="s">
        <v>115</v>
      </c>
      <c r="J2341" s="1">
        <v>43473</v>
      </c>
      <c r="K2341">
        <v>0</v>
      </c>
      <c r="L2341">
        <v>286.8</v>
      </c>
      <c r="N2341">
        <v>363</v>
      </c>
      <c r="Q2341">
        <v>239</v>
      </c>
    </row>
    <row r="2342" spans="1:17" x14ac:dyDescent="0.25">
      <c r="A2342">
        <v>22623</v>
      </c>
      <c r="B2342">
        <v>2</v>
      </c>
      <c r="C2342" t="s">
        <v>13</v>
      </c>
      <c r="D2342">
        <v>1426</v>
      </c>
      <c r="E2342" t="s">
        <v>13</v>
      </c>
      <c r="F2342">
        <v>74</v>
      </c>
      <c r="G2342" t="s">
        <v>27</v>
      </c>
      <c r="H2342">
        <v>4474</v>
      </c>
      <c r="I2342" t="s">
        <v>100</v>
      </c>
      <c r="J2342" s="1">
        <v>43486</v>
      </c>
      <c r="K2342">
        <v>0</v>
      </c>
      <c r="L2342">
        <v>180</v>
      </c>
      <c r="N2342">
        <v>338</v>
      </c>
      <c r="Q2342">
        <v>8</v>
      </c>
    </row>
    <row r="2343" spans="1:17" x14ac:dyDescent="0.25">
      <c r="A2343">
        <v>18203</v>
      </c>
      <c r="B2343">
        <v>2</v>
      </c>
      <c r="C2343" t="s">
        <v>13</v>
      </c>
      <c r="D2343">
        <v>1426</v>
      </c>
      <c r="E2343" t="s">
        <v>13</v>
      </c>
      <c r="F2343">
        <v>74</v>
      </c>
      <c r="G2343" t="s">
        <v>27</v>
      </c>
      <c r="H2343">
        <v>4482</v>
      </c>
      <c r="I2343" t="s">
        <v>390</v>
      </c>
      <c r="J2343" s="1">
        <v>43432</v>
      </c>
      <c r="K2343">
        <v>0</v>
      </c>
      <c r="L2343">
        <v>150</v>
      </c>
      <c r="N2343">
        <v>85</v>
      </c>
      <c r="Q2343">
        <v>116</v>
      </c>
    </row>
    <row r="2344" spans="1:17" x14ac:dyDescent="0.25">
      <c r="A2344">
        <v>20680</v>
      </c>
      <c r="B2344">
        <v>2</v>
      </c>
      <c r="C2344" t="s">
        <v>13</v>
      </c>
      <c r="D2344">
        <v>1416</v>
      </c>
      <c r="E2344" t="s">
        <v>13</v>
      </c>
      <c r="F2344">
        <v>47</v>
      </c>
      <c r="G2344" t="s">
        <v>56</v>
      </c>
      <c r="H2344">
        <v>656</v>
      </c>
      <c r="I2344" t="s">
        <v>57</v>
      </c>
      <c r="J2344" s="1">
        <v>43461</v>
      </c>
      <c r="K2344">
        <v>0</v>
      </c>
      <c r="L2344">
        <v>1734</v>
      </c>
      <c r="N2344">
        <v>451</v>
      </c>
      <c r="Q2344">
        <v>15</v>
      </c>
    </row>
    <row r="2345" spans="1:17" x14ac:dyDescent="0.25">
      <c r="A2345">
        <v>17611</v>
      </c>
      <c r="B2345">
        <v>2</v>
      </c>
      <c r="C2345" t="s">
        <v>13</v>
      </c>
      <c r="D2345">
        <v>1440</v>
      </c>
      <c r="E2345" t="s">
        <v>13</v>
      </c>
      <c r="F2345">
        <v>72</v>
      </c>
      <c r="G2345" t="s">
        <v>23</v>
      </c>
      <c r="H2345">
        <v>1005</v>
      </c>
      <c r="I2345" t="s">
        <v>24</v>
      </c>
      <c r="J2345" s="1">
        <v>43425</v>
      </c>
      <c r="K2345">
        <v>0</v>
      </c>
      <c r="L2345">
        <v>3157.17</v>
      </c>
      <c r="N2345">
        <v>176</v>
      </c>
      <c r="Q2345">
        <v>251</v>
      </c>
    </row>
    <row r="2346" spans="1:17" x14ac:dyDescent="0.25">
      <c r="A2346">
        <v>20170</v>
      </c>
      <c r="B2346">
        <v>2</v>
      </c>
      <c r="C2346" t="s">
        <v>13</v>
      </c>
      <c r="D2346">
        <v>1414</v>
      </c>
      <c r="E2346" t="s">
        <v>13</v>
      </c>
      <c r="F2346">
        <v>65</v>
      </c>
      <c r="G2346" t="s">
        <v>21</v>
      </c>
      <c r="H2346">
        <v>942</v>
      </c>
      <c r="I2346" t="s">
        <v>63</v>
      </c>
      <c r="J2346" s="1">
        <v>43460</v>
      </c>
      <c r="K2346">
        <v>1</v>
      </c>
      <c r="L2346">
        <v>10380</v>
      </c>
      <c r="N2346">
        <v>445</v>
      </c>
      <c r="Q2346">
        <v>46</v>
      </c>
    </row>
    <row r="2347" spans="1:17" x14ac:dyDescent="0.25">
      <c r="A2347">
        <v>17375</v>
      </c>
      <c r="B2347">
        <v>2</v>
      </c>
      <c r="C2347" t="s">
        <v>13</v>
      </c>
      <c r="D2347">
        <v>1431</v>
      </c>
      <c r="E2347" t="s">
        <v>13</v>
      </c>
      <c r="F2347">
        <v>178</v>
      </c>
      <c r="G2347" t="s">
        <v>114</v>
      </c>
      <c r="H2347">
        <v>3188</v>
      </c>
      <c r="I2347" t="s">
        <v>115</v>
      </c>
      <c r="J2347" s="1">
        <v>43421</v>
      </c>
      <c r="K2347">
        <v>0</v>
      </c>
      <c r="L2347">
        <v>47</v>
      </c>
      <c r="N2347">
        <v>434</v>
      </c>
      <c r="Q2347">
        <v>214</v>
      </c>
    </row>
    <row r="2348" spans="1:17" x14ac:dyDescent="0.25">
      <c r="A2348">
        <v>21712</v>
      </c>
      <c r="B2348">
        <v>2</v>
      </c>
      <c r="C2348" t="s">
        <v>13</v>
      </c>
      <c r="D2348">
        <v>1426</v>
      </c>
      <c r="E2348" t="s">
        <v>13</v>
      </c>
      <c r="F2348">
        <v>74</v>
      </c>
      <c r="G2348" t="s">
        <v>27</v>
      </c>
      <c r="H2348">
        <v>4486</v>
      </c>
      <c r="I2348" t="s">
        <v>580</v>
      </c>
      <c r="J2348" s="1">
        <v>43476</v>
      </c>
      <c r="K2348">
        <v>0</v>
      </c>
      <c r="L2348">
        <v>160</v>
      </c>
      <c r="N2348">
        <v>224</v>
      </c>
      <c r="Q2348">
        <v>268</v>
      </c>
    </row>
    <row r="2349" spans="1:17" x14ac:dyDescent="0.25">
      <c r="A2349">
        <v>17151</v>
      </c>
      <c r="B2349">
        <v>6</v>
      </c>
      <c r="C2349" t="s">
        <v>16</v>
      </c>
      <c r="D2349">
        <v>1640</v>
      </c>
      <c r="E2349" t="s">
        <v>99</v>
      </c>
      <c r="F2349">
        <v>82</v>
      </c>
      <c r="G2349" t="s">
        <v>58</v>
      </c>
      <c r="H2349">
        <v>1140</v>
      </c>
      <c r="I2349" t="s">
        <v>671</v>
      </c>
      <c r="J2349" s="1">
        <v>43418</v>
      </c>
      <c r="K2349">
        <v>0</v>
      </c>
      <c r="L2349">
        <v>10820</v>
      </c>
      <c r="N2349">
        <v>259</v>
      </c>
      <c r="Q2349">
        <v>278</v>
      </c>
    </row>
    <row r="2350" spans="1:17" x14ac:dyDescent="0.25">
      <c r="A2350">
        <v>16952</v>
      </c>
      <c r="B2350">
        <v>62</v>
      </c>
      <c r="C2350" t="s">
        <v>371</v>
      </c>
      <c r="D2350">
        <v>8500</v>
      </c>
      <c r="E2350" t="s">
        <v>672</v>
      </c>
      <c r="F2350">
        <v>74</v>
      </c>
      <c r="G2350" t="s">
        <v>27</v>
      </c>
      <c r="H2350">
        <v>4483</v>
      </c>
      <c r="I2350" t="s">
        <v>129</v>
      </c>
      <c r="J2350" s="1">
        <v>43417</v>
      </c>
      <c r="K2350">
        <v>0</v>
      </c>
      <c r="L2350">
        <v>7000</v>
      </c>
      <c r="N2350">
        <v>56</v>
      </c>
      <c r="Q2350">
        <v>203</v>
      </c>
    </row>
    <row r="2351" spans="1:17" x14ac:dyDescent="0.25">
      <c r="A2351">
        <v>18663</v>
      </c>
      <c r="B2351">
        <v>2</v>
      </c>
      <c r="C2351" t="s">
        <v>13</v>
      </c>
      <c r="D2351">
        <v>1426</v>
      </c>
      <c r="E2351" t="s">
        <v>13</v>
      </c>
      <c r="F2351">
        <v>74</v>
      </c>
      <c r="G2351" t="s">
        <v>27</v>
      </c>
      <c r="H2351">
        <v>4460</v>
      </c>
      <c r="I2351" t="s">
        <v>253</v>
      </c>
      <c r="J2351" s="1">
        <v>43438</v>
      </c>
      <c r="K2351">
        <v>0</v>
      </c>
      <c r="L2351">
        <v>69</v>
      </c>
      <c r="N2351">
        <v>466</v>
      </c>
      <c r="Q2351">
        <v>239</v>
      </c>
    </row>
    <row r="2352" spans="1:17" x14ac:dyDescent="0.25">
      <c r="A2352">
        <v>23304</v>
      </c>
      <c r="B2352">
        <v>6</v>
      </c>
      <c r="C2352" t="s">
        <v>16</v>
      </c>
      <c r="D2352">
        <v>1678</v>
      </c>
      <c r="E2352" t="s">
        <v>81</v>
      </c>
      <c r="F2352">
        <v>74</v>
      </c>
      <c r="G2352" t="s">
        <v>27</v>
      </c>
      <c r="H2352">
        <v>4446</v>
      </c>
      <c r="I2352" t="s">
        <v>28</v>
      </c>
      <c r="J2352" s="1">
        <v>43489</v>
      </c>
      <c r="K2352">
        <v>0</v>
      </c>
      <c r="L2352">
        <v>1393.09</v>
      </c>
      <c r="N2352">
        <v>303</v>
      </c>
      <c r="Q2352">
        <v>271</v>
      </c>
    </row>
    <row r="2353" spans="1:17" x14ac:dyDescent="0.25">
      <c r="A2353">
        <v>18242</v>
      </c>
      <c r="B2353">
        <v>2</v>
      </c>
      <c r="C2353" t="s">
        <v>13</v>
      </c>
      <c r="D2353">
        <v>1172</v>
      </c>
      <c r="E2353" t="s">
        <v>13</v>
      </c>
      <c r="F2353">
        <v>74</v>
      </c>
      <c r="G2353" t="s">
        <v>27</v>
      </c>
      <c r="H2353">
        <v>4483</v>
      </c>
      <c r="I2353" t="s">
        <v>129</v>
      </c>
      <c r="J2353" s="1">
        <v>43432</v>
      </c>
      <c r="K2353">
        <v>0</v>
      </c>
      <c r="L2353">
        <v>210</v>
      </c>
      <c r="N2353">
        <v>403</v>
      </c>
      <c r="Q2353">
        <v>123</v>
      </c>
    </row>
    <row r="2354" spans="1:17" x14ac:dyDescent="0.25">
      <c r="A2354">
        <v>22193</v>
      </c>
      <c r="B2354">
        <v>2</v>
      </c>
      <c r="C2354" t="s">
        <v>13</v>
      </c>
      <c r="D2354">
        <v>1080</v>
      </c>
      <c r="E2354" t="s">
        <v>13</v>
      </c>
      <c r="F2354">
        <v>217</v>
      </c>
      <c r="G2354" t="s">
        <v>428</v>
      </c>
      <c r="H2354">
        <v>4010</v>
      </c>
      <c r="I2354" t="s">
        <v>673</v>
      </c>
      <c r="J2354" s="1">
        <v>43482</v>
      </c>
      <c r="K2354">
        <v>0</v>
      </c>
      <c r="L2354">
        <v>20</v>
      </c>
      <c r="N2354">
        <v>368</v>
      </c>
      <c r="Q2354">
        <v>158</v>
      </c>
    </row>
    <row r="2355" spans="1:17" x14ac:dyDescent="0.25">
      <c r="A2355">
        <v>18634</v>
      </c>
      <c r="B2355">
        <v>2</v>
      </c>
      <c r="C2355" t="s">
        <v>13</v>
      </c>
      <c r="D2355">
        <v>1184</v>
      </c>
      <c r="E2355" t="s">
        <v>13</v>
      </c>
      <c r="F2355">
        <v>64</v>
      </c>
      <c r="G2355" t="s">
        <v>121</v>
      </c>
      <c r="H2355">
        <v>870</v>
      </c>
      <c r="I2355" t="s">
        <v>248</v>
      </c>
      <c r="J2355" s="1">
        <v>43439</v>
      </c>
      <c r="K2355">
        <v>0</v>
      </c>
      <c r="L2355">
        <v>3300</v>
      </c>
      <c r="N2355">
        <v>40</v>
      </c>
      <c r="Q2355">
        <v>48</v>
      </c>
    </row>
    <row r="2356" spans="1:17" x14ac:dyDescent="0.25">
      <c r="A2356">
        <v>22626</v>
      </c>
      <c r="B2356">
        <v>2</v>
      </c>
      <c r="C2356" t="s">
        <v>13</v>
      </c>
      <c r="D2356">
        <v>1426</v>
      </c>
      <c r="E2356" t="s">
        <v>13</v>
      </c>
      <c r="F2356">
        <v>74</v>
      </c>
      <c r="G2356" t="s">
        <v>27</v>
      </c>
      <c r="H2356">
        <v>4483</v>
      </c>
      <c r="I2356" t="s">
        <v>129</v>
      </c>
      <c r="J2356" s="1">
        <v>43486</v>
      </c>
      <c r="K2356">
        <v>0</v>
      </c>
      <c r="L2356">
        <v>160</v>
      </c>
      <c r="N2356">
        <v>491</v>
      </c>
      <c r="Q2356">
        <v>52</v>
      </c>
    </row>
    <row r="2357" spans="1:17" x14ac:dyDescent="0.25">
      <c r="A2357">
        <v>21423</v>
      </c>
      <c r="B2357">
        <v>2</v>
      </c>
      <c r="C2357" t="s">
        <v>13</v>
      </c>
      <c r="D2357">
        <v>1426</v>
      </c>
      <c r="E2357" t="s">
        <v>13</v>
      </c>
      <c r="F2357">
        <v>74</v>
      </c>
      <c r="G2357" t="s">
        <v>27</v>
      </c>
      <c r="H2357">
        <v>4482</v>
      </c>
      <c r="I2357" t="s">
        <v>390</v>
      </c>
      <c r="J2357" s="1">
        <v>43473</v>
      </c>
      <c r="K2357">
        <v>0</v>
      </c>
      <c r="L2357">
        <v>238</v>
      </c>
      <c r="N2357">
        <v>9</v>
      </c>
      <c r="Q2357">
        <v>273</v>
      </c>
    </row>
    <row r="2358" spans="1:17" x14ac:dyDescent="0.25">
      <c r="A2358">
        <v>19034</v>
      </c>
      <c r="B2358">
        <v>6</v>
      </c>
      <c r="C2358" t="s">
        <v>16</v>
      </c>
      <c r="D2358">
        <v>1603</v>
      </c>
      <c r="E2358" t="s">
        <v>49</v>
      </c>
      <c r="F2358">
        <v>47</v>
      </c>
      <c r="G2358" t="s">
        <v>56</v>
      </c>
      <c r="H2358">
        <v>656</v>
      </c>
      <c r="I2358" t="s">
        <v>57</v>
      </c>
      <c r="J2358" s="1">
        <v>43441</v>
      </c>
      <c r="K2358">
        <v>0</v>
      </c>
      <c r="L2358">
        <v>2911</v>
      </c>
      <c r="N2358">
        <v>176</v>
      </c>
      <c r="Q2358">
        <v>295</v>
      </c>
    </row>
    <row r="2359" spans="1:17" x14ac:dyDescent="0.25">
      <c r="A2359">
        <v>21880</v>
      </c>
      <c r="B2359">
        <v>2</v>
      </c>
      <c r="C2359" t="s">
        <v>13</v>
      </c>
      <c r="D2359">
        <v>1013</v>
      </c>
      <c r="E2359" t="s">
        <v>13</v>
      </c>
      <c r="F2359">
        <v>74</v>
      </c>
      <c r="G2359" t="s">
        <v>27</v>
      </c>
      <c r="H2359">
        <v>4446</v>
      </c>
      <c r="I2359" t="s">
        <v>28</v>
      </c>
      <c r="J2359" s="1">
        <v>43480</v>
      </c>
      <c r="K2359">
        <v>0</v>
      </c>
      <c r="L2359">
        <v>3392.5</v>
      </c>
      <c r="N2359">
        <v>197</v>
      </c>
      <c r="Q2359">
        <v>8</v>
      </c>
    </row>
    <row r="2360" spans="1:17" x14ac:dyDescent="0.25">
      <c r="A2360">
        <v>15773</v>
      </c>
      <c r="B2360">
        <v>2</v>
      </c>
      <c r="C2360" t="s">
        <v>13</v>
      </c>
      <c r="D2360">
        <v>1186</v>
      </c>
      <c r="E2360" t="s">
        <v>13</v>
      </c>
      <c r="F2360">
        <v>74</v>
      </c>
      <c r="G2360" t="s">
        <v>27</v>
      </c>
      <c r="H2360">
        <v>4441</v>
      </c>
      <c r="I2360" t="s">
        <v>91</v>
      </c>
      <c r="J2360" s="1">
        <v>43403</v>
      </c>
      <c r="K2360">
        <v>0</v>
      </c>
      <c r="L2360">
        <v>50</v>
      </c>
      <c r="N2360">
        <v>421</v>
      </c>
      <c r="Q2360">
        <v>132</v>
      </c>
    </row>
    <row r="2361" spans="1:17" x14ac:dyDescent="0.25">
      <c r="A2361">
        <v>21633</v>
      </c>
      <c r="B2361">
        <v>2</v>
      </c>
      <c r="C2361" t="s">
        <v>13</v>
      </c>
      <c r="D2361">
        <v>1440</v>
      </c>
      <c r="E2361" t="s">
        <v>13</v>
      </c>
      <c r="F2361">
        <v>65</v>
      </c>
      <c r="G2361" t="s">
        <v>21</v>
      </c>
      <c r="H2361">
        <v>942</v>
      </c>
      <c r="I2361" t="s">
        <v>63</v>
      </c>
      <c r="J2361" s="1">
        <v>43476</v>
      </c>
      <c r="K2361">
        <v>0</v>
      </c>
      <c r="L2361">
        <v>1909.82</v>
      </c>
      <c r="N2361">
        <v>358</v>
      </c>
      <c r="Q2361">
        <v>202</v>
      </c>
    </row>
    <row r="2362" spans="1:17" x14ac:dyDescent="0.25">
      <c r="A2362">
        <v>17729</v>
      </c>
      <c r="B2362">
        <v>2</v>
      </c>
      <c r="C2362" t="s">
        <v>13</v>
      </c>
      <c r="D2362">
        <v>1426</v>
      </c>
      <c r="E2362" t="s">
        <v>13</v>
      </c>
      <c r="F2362">
        <v>185</v>
      </c>
      <c r="G2362" t="s">
        <v>139</v>
      </c>
      <c r="H2362">
        <v>1319</v>
      </c>
      <c r="I2362" t="s">
        <v>507</v>
      </c>
      <c r="J2362" s="1">
        <v>43426</v>
      </c>
      <c r="K2362">
        <v>0</v>
      </c>
      <c r="L2362">
        <v>205</v>
      </c>
      <c r="N2362">
        <v>137</v>
      </c>
      <c r="Q2362">
        <v>38</v>
      </c>
    </row>
    <row r="2363" spans="1:17" x14ac:dyDescent="0.25">
      <c r="A2363">
        <v>17450</v>
      </c>
      <c r="B2363">
        <v>2</v>
      </c>
      <c r="C2363" t="s">
        <v>13</v>
      </c>
      <c r="D2363">
        <v>1426</v>
      </c>
      <c r="E2363" t="s">
        <v>13</v>
      </c>
      <c r="F2363">
        <v>74</v>
      </c>
      <c r="G2363" t="s">
        <v>27</v>
      </c>
      <c r="H2363">
        <v>4461</v>
      </c>
      <c r="I2363" t="s">
        <v>311</v>
      </c>
      <c r="J2363" s="1">
        <v>43424</v>
      </c>
      <c r="K2363">
        <v>0</v>
      </c>
      <c r="L2363">
        <v>125</v>
      </c>
      <c r="N2363">
        <v>77</v>
      </c>
      <c r="Q2363">
        <v>154</v>
      </c>
    </row>
    <row r="2364" spans="1:17" x14ac:dyDescent="0.25">
      <c r="A2364">
        <v>17715</v>
      </c>
      <c r="B2364">
        <v>2</v>
      </c>
      <c r="C2364" t="s">
        <v>13</v>
      </c>
      <c r="D2364">
        <v>1426</v>
      </c>
      <c r="E2364" t="s">
        <v>13</v>
      </c>
      <c r="F2364">
        <v>74</v>
      </c>
      <c r="G2364" t="s">
        <v>27</v>
      </c>
      <c r="H2364">
        <v>4483</v>
      </c>
      <c r="I2364" t="s">
        <v>129</v>
      </c>
      <c r="J2364" s="1">
        <v>43426</v>
      </c>
      <c r="K2364">
        <v>0</v>
      </c>
      <c r="L2364">
        <v>180</v>
      </c>
      <c r="N2364">
        <v>266</v>
      </c>
      <c r="Q2364">
        <v>169</v>
      </c>
    </row>
    <row r="2365" spans="1:17" x14ac:dyDescent="0.25">
      <c r="A2365">
        <v>18566</v>
      </c>
      <c r="B2365">
        <v>6</v>
      </c>
      <c r="C2365" t="s">
        <v>16</v>
      </c>
      <c r="D2365">
        <v>1646</v>
      </c>
      <c r="E2365" t="s">
        <v>103</v>
      </c>
      <c r="F2365">
        <v>178</v>
      </c>
      <c r="G2365" t="s">
        <v>114</v>
      </c>
      <c r="H2365">
        <v>3188</v>
      </c>
      <c r="I2365" t="s">
        <v>115</v>
      </c>
      <c r="J2365" s="1">
        <v>43437</v>
      </c>
      <c r="K2365">
        <v>1</v>
      </c>
      <c r="L2365">
        <v>11134</v>
      </c>
      <c r="N2365">
        <v>385</v>
      </c>
      <c r="Q2365">
        <v>288</v>
      </c>
    </row>
    <row r="2366" spans="1:17" x14ac:dyDescent="0.25">
      <c r="A2366">
        <v>21307</v>
      </c>
      <c r="B2366">
        <v>6</v>
      </c>
      <c r="C2366" t="s">
        <v>16</v>
      </c>
      <c r="D2366">
        <v>1638</v>
      </c>
      <c r="E2366" t="s">
        <v>109</v>
      </c>
      <c r="F2366">
        <v>213</v>
      </c>
      <c r="G2366" t="s">
        <v>68</v>
      </c>
      <c r="H2366">
        <v>611</v>
      </c>
      <c r="I2366" t="s">
        <v>419</v>
      </c>
      <c r="J2366" s="1">
        <v>43472</v>
      </c>
      <c r="K2366">
        <v>0</v>
      </c>
      <c r="L2366">
        <v>170</v>
      </c>
      <c r="N2366">
        <v>494</v>
      </c>
      <c r="Q2366">
        <v>270</v>
      </c>
    </row>
    <row r="2367" spans="1:17" x14ac:dyDescent="0.25">
      <c r="A2367">
        <v>21503</v>
      </c>
      <c r="B2367">
        <v>2</v>
      </c>
      <c r="C2367" t="s">
        <v>13</v>
      </c>
      <c r="D2367">
        <v>1426</v>
      </c>
      <c r="E2367" t="s">
        <v>13</v>
      </c>
      <c r="F2367">
        <v>94</v>
      </c>
      <c r="G2367" t="s">
        <v>36</v>
      </c>
      <c r="H2367">
        <v>1522</v>
      </c>
      <c r="I2367" t="s">
        <v>36</v>
      </c>
      <c r="J2367" s="1">
        <v>43474</v>
      </c>
      <c r="K2367">
        <v>0</v>
      </c>
      <c r="L2367">
        <v>1500.08</v>
      </c>
      <c r="N2367">
        <v>480</v>
      </c>
      <c r="Q2367">
        <v>66</v>
      </c>
    </row>
    <row r="2368" spans="1:17" x14ac:dyDescent="0.25">
      <c r="A2368">
        <v>21536</v>
      </c>
      <c r="B2368">
        <v>2</v>
      </c>
      <c r="C2368" t="s">
        <v>13</v>
      </c>
      <c r="D2368">
        <v>1431</v>
      </c>
      <c r="E2368" t="s">
        <v>13</v>
      </c>
      <c r="F2368">
        <v>47</v>
      </c>
      <c r="G2368" t="s">
        <v>56</v>
      </c>
      <c r="H2368">
        <v>656</v>
      </c>
      <c r="I2368" t="s">
        <v>57</v>
      </c>
      <c r="J2368" s="1">
        <v>43474</v>
      </c>
      <c r="K2368">
        <v>0</v>
      </c>
      <c r="L2368">
        <v>65</v>
      </c>
      <c r="N2368">
        <v>173</v>
      </c>
      <c r="Q2368">
        <v>99</v>
      </c>
    </row>
    <row r="2369" spans="1:17" x14ac:dyDescent="0.25">
      <c r="A2369">
        <v>18568</v>
      </c>
      <c r="B2369">
        <v>30</v>
      </c>
      <c r="C2369" t="s">
        <v>325</v>
      </c>
      <c r="D2369">
        <v>3116</v>
      </c>
      <c r="E2369" t="s">
        <v>674</v>
      </c>
      <c r="F2369">
        <v>47</v>
      </c>
      <c r="G2369" t="s">
        <v>56</v>
      </c>
      <c r="H2369">
        <v>656</v>
      </c>
      <c r="I2369" t="s">
        <v>57</v>
      </c>
      <c r="J2369" s="1">
        <v>43439</v>
      </c>
      <c r="K2369">
        <v>0</v>
      </c>
      <c r="L2369">
        <v>295.19</v>
      </c>
      <c r="N2369">
        <v>242</v>
      </c>
      <c r="Q2369">
        <v>180</v>
      </c>
    </row>
    <row r="2370" spans="1:17" x14ac:dyDescent="0.25">
      <c r="A2370">
        <v>18819</v>
      </c>
      <c r="B2370">
        <v>6</v>
      </c>
      <c r="C2370" t="s">
        <v>16</v>
      </c>
      <c r="D2370">
        <v>6720</v>
      </c>
      <c r="E2370" t="s">
        <v>582</v>
      </c>
      <c r="F2370">
        <v>178</v>
      </c>
      <c r="G2370" t="s">
        <v>114</v>
      </c>
      <c r="H2370">
        <v>3188</v>
      </c>
      <c r="I2370" t="s">
        <v>115</v>
      </c>
      <c r="J2370" s="1">
        <v>43441</v>
      </c>
      <c r="K2370">
        <v>1</v>
      </c>
      <c r="L2370">
        <v>1270.1199999999999</v>
      </c>
      <c r="N2370">
        <v>488</v>
      </c>
      <c r="Q2370">
        <v>118</v>
      </c>
    </row>
    <row r="2371" spans="1:17" x14ac:dyDescent="0.25">
      <c r="A2371">
        <v>19508</v>
      </c>
      <c r="B2371">
        <v>90</v>
      </c>
      <c r="C2371" t="s">
        <v>215</v>
      </c>
      <c r="D2371">
        <v>4103</v>
      </c>
      <c r="E2371" t="s">
        <v>654</v>
      </c>
      <c r="F2371">
        <v>113</v>
      </c>
      <c r="G2371" t="s">
        <v>14</v>
      </c>
      <c r="H2371">
        <v>1837</v>
      </c>
      <c r="I2371" t="s">
        <v>655</v>
      </c>
      <c r="J2371" s="1">
        <v>43447</v>
      </c>
      <c r="K2371">
        <v>0</v>
      </c>
      <c r="L2371">
        <v>100</v>
      </c>
      <c r="N2371">
        <v>378</v>
      </c>
      <c r="Q2371">
        <v>280</v>
      </c>
    </row>
    <row r="2372" spans="1:17" x14ac:dyDescent="0.25">
      <c r="A2372">
        <v>17709</v>
      </c>
      <c r="B2372">
        <v>2</v>
      </c>
      <c r="C2372" t="s">
        <v>13</v>
      </c>
      <c r="D2372">
        <v>1426</v>
      </c>
      <c r="E2372" t="s">
        <v>13</v>
      </c>
      <c r="F2372">
        <v>74</v>
      </c>
      <c r="G2372" t="s">
        <v>27</v>
      </c>
      <c r="H2372">
        <v>4486</v>
      </c>
      <c r="I2372" t="s">
        <v>580</v>
      </c>
      <c r="J2372" s="1">
        <v>43426</v>
      </c>
      <c r="K2372">
        <v>0</v>
      </c>
      <c r="L2372">
        <v>52.5</v>
      </c>
      <c r="N2372">
        <v>70</v>
      </c>
      <c r="Q2372">
        <v>43</v>
      </c>
    </row>
    <row r="2373" spans="1:17" x14ac:dyDescent="0.25">
      <c r="A2373">
        <v>21554</v>
      </c>
      <c r="B2373">
        <v>6</v>
      </c>
      <c r="C2373" t="s">
        <v>16</v>
      </c>
      <c r="D2373">
        <v>1678</v>
      </c>
      <c r="E2373" t="s">
        <v>81</v>
      </c>
      <c r="F2373">
        <v>178</v>
      </c>
      <c r="G2373" t="s">
        <v>114</v>
      </c>
      <c r="H2373">
        <v>3188</v>
      </c>
      <c r="I2373" t="s">
        <v>115</v>
      </c>
      <c r="J2373" s="1">
        <v>43474</v>
      </c>
      <c r="K2373">
        <v>0</v>
      </c>
      <c r="L2373">
        <v>1039.8800000000001</v>
      </c>
      <c r="N2373">
        <v>255</v>
      </c>
      <c r="Q2373">
        <v>190</v>
      </c>
    </row>
    <row r="2374" spans="1:17" x14ac:dyDescent="0.25">
      <c r="A2374">
        <v>14110</v>
      </c>
      <c r="B2374">
        <v>62</v>
      </c>
      <c r="C2374" t="s">
        <v>371</v>
      </c>
      <c r="D2374">
        <v>8400</v>
      </c>
      <c r="E2374" t="s">
        <v>675</v>
      </c>
      <c r="F2374">
        <v>178</v>
      </c>
      <c r="G2374" t="s">
        <v>114</v>
      </c>
      <c r="H2374">
        <v>3188</v>
      </c>
      <c r="I2374" t="s">
        <v>115</v>
      </c>
      <c r="J2374" s="1">
        <v>43433</v>
      </c>
      <c r="K2374">
        <v>1</v>
      </c>
      <c r="L2374">
        <v>2390</v>
      </c>
      <c r="N2374">
        <v>431</v>
      </c>
      <c r="Q2374">
        <v>229</v>
      </c>
    </row>
    <row r="2375" spans="1:17" x14ac:dyDescent="0.25">
      <c r="A2375">
        <v>18071</v>
      </c>
      <c r="B2375">
        <v>2</v>
      </c>
      <c r="C2375" t="s">
        <v>13</v>
      </c>
      <c r="D2375">
        <v>1425</v>
      </c>
      <c r="E2375" t="s">
        <v>13</v>
      </c>
      <c r="F2375">
        <v>74</v>
      </c>
      <c r="G2375" t="s">
        <v>27</v>
      </c>
      <c r="H2375">
        <v>4446</v>
      </c>
      <c r="I2375" t="s">
        <v>28</v>
      </c>
      <c r="J2375" s="1">
        <v>43431</v>
      </c>
      <c r="K2375">
        <v>0</v>
      </c>
      <c r="L2375">
        <v>100</v>
      </c>
      <c r="N2375">
        <v>369</v>
      </c>
      <c r="Q2375">
        <v>22</v>
      </c>
    </row>
    <row r="2376" spans="1:17" x14ac:dyDescent="0.25">
      <c r="A2376">
        <v>20520</v>
      </c>
      <c r="B2376">
        <v>6</v>
      </c>
      <c r="C2376" t="s">
        <v>16</v>
      </c>
      <c r="D2376">
        <v>1871</v>
      </c>
      <c r="E2376" t="s">
        <v>560</v>
      </c>
      <c r="F2376">
        <v>65</v>
      </c>
      <c r="G2376" t="s">
        <v>21</v>
      </c>
      <c r="H2376">
        <v>935</v>
      </c>
      <c r="I2376" t="s">
        <v>22</v>
      </c>
      <c r="J2376" s="1">
        <v>43468</v>
      </c>
      <c r="K2376">
        <v>0</v>
      </c>
      <c r="L2376">
        <v>321.2</v>
      </c>
      <c r="N2376">
        <v>98</v>
      </c>
      <c r="Q2376">
        <v>167</v>
      </c>
    </row>
    <row r="2377" spans="1:17" x14ac:dyDescent="0.25">
      <c r="A2377">
        <v>20784</v>
      </c>
      <c r="B2377">
        <v>6</v>
      </c>
      <c r="C2377" t="s">
        <v>16</v>
      </c>
      <c r="D2377">
        <v>1900</v>
      </c>
      <c r="E2377" t="s">
        <v>55</v>
      </c>
      <c r="F2377">
        <v>185</v>
      </c>
      <c r="G2377" t="s">
        <v>139</v>
      </c>
      <c r="H2377">
        <v>1251</v>
      </c>
      <c r="I2377" t="s">
        <v>396</v>
      </c>
      <c r="J2377" s="1">
        <v>43480</v>
      </c>
      <c r="K2377">
        <v>0</v>
      </c>
      <c r="L2377">
        <v>857.04</v>
      </c>
      <c r="N2377">
        <v>366</v>
      </c>
      <c r="Q2377">
        <v>183</v>
      </c>
    </row>
    <row r="2378" spans="1:17" x14ac:dyDescent="0.25">
      <c r="A2378">
        <v>20525</v>
      </c>
      <c r="B2378">
        <v>6</v>
      </c>
      <c r="C2378" t="s">
        <v>16</v>
      </c>
      <c r="D2378">
        <v>1636</v>
      </c>
      <c r="E2378" t="s">
        <v>388</v>
      </c>
      <c r="F2378">
        <v>72</v>
      </c>
      <c r="G2378" t="s">
        <v>23</v>
      </c>
      <c r="H2378">
        <v>1028</v>
      </c>
      <c r="I2378" t="s">
        <v>133</v>
      </c>
      <c r="J2378" s="1">
        <v>43468</v>
      </c>
      <c r="K2378">
        <v>1</v>
      </c>
      <c r="L2378">
        <v>5245</v>
      </c>
      <c r="N2378">
        <v>412</v>
      </c>
      <c r="Q2378">
        <v>266</v>
      </c>
    </row>
    <row r="2379" spans="1:17" x14ac:dyDescent="0.25">
      <c r="A2379">
        <v>21622</v>
      </c>
      <c r="B2379">
        <v>6</v>
      </c>
      <c r="C2379" t="s">
        <v>16</v>
      </c>
      <c r="D2379">
        <v>1678</v>
      </c>
      <c r="E2379" t="s">
        <v>81</v>
      </c>
      <c r="F2379">
        <v>47</v>
      </c>
      <c r="G2379" t="s">
        <v>56</v>
      </c>
      <c r="H2379">
        <v>656</v>
      </c>
      <c r="I2379" t="s">
        <v>57</v>
      </c>
      <c r="J2379" s="1">
        <v>43475</v>
      </c>
      <c r="K2379">
        <v>0</v>
      </c>
      <c r="L2379">
        <v>1950.01</v>
      </c>
      <c r="N2379">
        <v>301</v>
      </c>
      <c r="Q2379">
        <v>2</v>
      </c>
    </row>
    <row r="2380" spans="1:17" x14ac:dyDescent="0.25">
      <c r="A2380">
        <v>18820</v>
      </c>
      <c r="B2380">
        <v>58</v>
      </c>
      <c r="C2380" t="s">
        <v>676</v>
      </c>
      <c r="D2380">
        <v>8370</v>
      </c>
      <c r="E2380" t="s">
        <v>677</v>
      </c>
      <c r="F2380">
        <v>74</v>
      </c>
      <c r="G2380" t="s">
        <v>27</v>
      </c>
      <c r="H2380">
        <v>4473</v>
      </c>
      <c r="I2380" t="s">
        <v>90</v>
      </c>
      <c r="J2380" s="1">
        <v>43439</v>
      </c>
      <c r="K2380">
        <v>0</v>
      </c>
      <c r="L2380">
        <v>980</v>
      </c>
      <c r="N2380">
        <v>334</v>
      </c>
      <c r="Q2380">
        <v>41</v>
      </c>
    </row>
    <row r="2381" spans="1:17" x14ac:dyDescent="0.25">
      <c r="A2381">
        <v>21111</v>
      </c>
      <c r="B2381">
        <v>2</v>
      </c>
      <c r="C2381" t="s">
        <v>13</v>
      </c>
      <c r="D2381">
        <v>1425</v>
      </c>
      <c r="E2381" t="s">
        <v>13</v>
      </c>
      <c r="F2381">
        <v>236</v>
      </c>
      <c r="G2381" t="s">
        <v>44</v>
      </c>
      <c r="H2381">
        <v>4502</v>
      </c>
      <c r="I2381" t="s">
        <v>65</v>
      </c>
      <c r="J2381" s="1">
        <v>43469</v>
      </c>
      <c r="K2381">
        <v>0</v>
      </c>
      <c r="L2381">
        <v>45</v>
      </c>
      <c r="N2381">
        <v>266</v>
      </c>
      <c r="Q2381">
        <v>280</v>
      </c>
    </row>
    <row r="2382" spans="1:17" x14ac:dyDescent="0.25">
      <c r="A2382">
        <v>20226</v>
      </c>
      <c r="B2382">
        <v>6</v>
      </c>
      <c r="C2382" t="s">
        <v>16</v>
      </c>
      <c r="D2382">
        <v>1650</v>
      </c>
      <c r="E2382" t="s">
        <v>165</v>
      </c>
      <c r="F2382">
        <v>236</v>
      </c>
      <c r="G2382" t="s">
        <v>44</v>
      </c>
      <c r="H2382">
        <v>4502</v>
      </c>
      <c r="I2382" t="s">
        <v>65</v>
      </c>
      <c r="J2382" s="1">
        <v>43454</v>
      </c>
      <c r="K2382">
        <v>0</v>
      </c>
      <c r="L2382">
        <v>1125.0999999999999</v>
      </c>
      <c r="N2382">
        <v>88</v>
      </c>
      <c r="Q2382">
        <v>196</v>
      </c>
    </row>
    <row r="2383" spans="1:17" x14ac:dyDescent="0.25">
      <c r="A2383">
        <v>19731</v>
      </c>
      <c r="B2383">
        <v>2</v>
      </c>
      <c r="C2383" t="s">
        <v>13</v>
      </c>
      <c r="D2383">
        <v>1425</v>
      </c>
      <c r="E2383" t="s">
        <v>13</v>
      </c>
      <c r="F2383">
        <v>72</v>
      </c>
      <c r="G2383" t="s">
        <v>23</v>
      </c>
      <c r="H2383">
        <v>1028</v>
      </c>
      <c r="I2383" t="s">
        <v>133</v>
      </c>
      <c r="J2383" s="1">
        <v>43451</v>
      </c>
      <c r="K2383">
        <v>0</v>
      </c>
      <c r="L2383">
        <v>2840</v>
      </c>
      <c r="N2383">
        <v>401</v>
      </c>
      <c r="Q2383">
        <v>181</v>
      </c>
    </row>
    <row r="2384" spans="1:17" x14ac:dyDescent="0.25">
      <c r="A2384">
        <v>20449</v>
      </c>
      <c r="B2384">
        <v>2</v>
      </c>
      <c r="C2384" t="s">
        <v>13</v>
      </c>
      <c r="D2384">
        <v>1041</v>
      </c>
      <c r="E2384" t="s">
        <v>13</v>
      </c>
      <c r="F2384">
        <v>74</v>
      </c>
      <c r="G2384" t="s">
        <v>27</v>
      </c>
      <c r="H2384">
        <v>4446</v>
      </c>
      <c r="I2384" t="s">
        <v>28</v>
      </c>
      <c r="J2384" s="1">
        <v>43458</v>
      </c>
      <c r="K2384">
        <v>1</v>
      </c>
      <c r="L2384">
        <v>2516</v>
      </c>
      <c r="N2384">
        <v>99</v>
      </c>
      <c r="Q2384">
        <v>252</v>
      </c>
    </row>
    <row r="2385" spans="1:17" x14ac:dyDescent="0.25">
      <c r="A2385">
        <v>21157</v>
      </c>
      <c r="B2385">
        <v>6</v>
      </c>
      <c r="C2385" t="s">
        <v>16</v>
      </c>
      <c r="D2385">
        <v>1754</v>
      </c>
      <c r="E2385" t="s">
        <v>200</v>
      </c>
      <c r="F2385">
        <v>51</v>
      </c>
      <c r="G2385" t="s">
        <v>107</v>
      </c>
      <c r="H2385">
        <v>733</v>
      </c>
      <c r="I2385" t="s">
        <v>232</v>
      </c>
      <c r="J2385" s="1">
        <v>43472</v>
      </c>
      <c r="K2385">
        <v>1</v>
      </c>
      <c r="L2385">
        <v>1060</v>
      </c>
      <c r="N2385">
        <v>268</v>
      </c>
      <c r="Q2385">
        <v>172</v>
      </c>
    </row>
    <row r="2386" spans="1:17" x14ac:dyDescent="0.25">
      <c r="A2386">
        <v>17595</v>
      </c>
      <c r="B2386">
        <v>14</v>
      </c>
      <c r="C2386" t="s">
        <v>101</v>
      </c>
      <c r="D2386">
        <v>5014</v>
      </c>
      <c r="E2386" t="s">
        <v>101</v>
      </c>
      <c r="F2386">
        <v>47</v>
      </c>
      <c r="G2386" t="s">
        <v>56</v>
      </c>
      <c r="H2386">
        <v>656</v>
      </c>
      <c r="I2386" t="s">
        <v>57</v>
      </c>
      <c r="J2386" s="1">
        <v>43425</v>
      </c>
      <c r="K2386">
        <v>0</v>
      </c>
      <c r="L2386">
        <v>5625</v>
      </c>
      <c r="N2386">
        <v>156</v>
      </c>
      <c r="Q2386">
        <v>14</v>
      </c>
    </row>
    <row r="2387" spans="1:17" x14ac:dyDescent="0.25">
      <c r="A2387">
        <v>21432</v>
      </c>
      <c r="B2387">
        <v>6</v>
      </c>
      <c r="C2387" t="s">
        <v>16</v>
      </c>
      <c r="D2387">
        <v>1702</v>
      </c>
      <c r="E2387" t="s">
        <v>234</v>
      </c>
      <c r="F2387">
        <v>74</v>
      </c>
      <c r="G2387" t="s">
        <v>27</v>
      </c>
      <c r="H2387">
        <v>4453</v>
      </c>
      <c r="I2387" t="s">
        <v>217</v>
      </c>
      <c r="J2387" s="1">
        <v>43473</v>
      </c>
      <c r="K2387">
        <v>0</v>
      </c>
      <c r="L2387">
        <v>35</v>
      </c>
      <c r="N2387">
        <v>476</v>
      </c>
      <c r="Q2387">
        <v>140</v>
      </c>
    </row>
    <row r="2388" spans="1:17" x14ac:dyDescent="0.25">
      <c r="A2388">
        <v>19518</v>
      </c>
      <c r="B2388">
        <v>6</v>
      </c>
      <c r="C2388" t="s">
        <v>16</v>
      </c>
      <c r="D2388">
        <v>1874</v>
      </c>
      <c r="E2388" t="s">
        <v>669</v>
      </c>
      <c r="F2388">
        <v>172</v>
      </c>
      <c r="G2388" t="s">
        <v>353</v>
      </c>
      <c r="H2388">
        <v>3310</v>
      </c>
      <c r="I2388" t="s">
        <v>354</v>
      </c>
      <c r="J2388" s="1">
        <v>43467</v>
      </c>
      <c r="K2388">
        <v>1</v>
      </c>
      <c r="L2388">
        <v>999.6</v>
      </c>
      <c r="N2388">
        <v>411</v>
      </c>
      <c r="Q2388">
        <v>11</v>
      </c>
    </row>
    <row r="2389" spans="1:17" x14ac:dyDescent="0.25">
      <c r="A2389">
        <v>20667</v>
      </c>
      <c r="B2389">
        <v>2</v>
      </c>
      <c r="C2389" t="s">
        <v>13</v>
      </c>
      <c r="D2389">
        <v>1426</v>
      </c>
      <c r="E2389" t="s">
        <v>13</v>
      </c>
      <c r="F2389">
        <v>43</v>
      </c>
      <c r="G2389" t="s">
        <v>51</v>
      </c>
      <c r="H2389">
        <v>546</v>
      </c>
      <c r="I2389" t="s">
        <v>126</v>
      </c>
      <c r="J2389" s="1">
        <v>43461</v>
      </c>
      <c r="K2389">
        <v>0</v>
      </c>
      <c r="L2389">
        <v>231</v>
      </c>
      <c r="N2389">
        <v>337</v>
      </c>
      <c r="Q2389">
        <v>147</v>
      </c>
    </row>
    <row r="2390" spans="1:17" x14ac:dyDescent="0.25">
      <c r="A2390">
        <v>18676</v>
      </c>
      <c r="B2390">
        <v>6</v>
      </c>
      <c r="C2390" t="s">
        <v>16</v>
      </c>
      <c r="D2390">
        <v>1640</v>
      </c>
      <c r="E2390" t="s">
        <v>99</v>
      </c>
      <c r="F2390">
        <v>47</v>
      </c>
      <c r="G2390" t="s">
        <v>56</v>
      </c>
      <c r="H2390">
        <v>656</v>
      </c>
      <c r="I2390" t="s">
        <v>57</v>
      </c>
      <c r="J2390" s="1">
        <v>43439</v>
      </c>
      <c r="K2390">
        <v>0</v>
      </c>
      <c r="L2390">
        <v>1168</v>
      </c>
      <c r="N2390">
        <v>253</v>
      </c>
      <c r="Q2390">
        <v>178</v>
      </c>
    </row>
    <row r="2391" spans="1:17" x14ac:dyDescent="0.25">
      <c r="A2391">
        <v>22285</v>
      </c>
      <c r="B2391">
        <v>2</v>
      </c>
      <c r="C2391" t="s">
        <v>13</v>
      </c>
      <c r="D2391">
        <v>1431</v>
      </c>
      <c r="E2391" t="s">
        <v>13</v>
      </c>
      <c r="F2391">
        <v>47</v>
      </c>
      <c r="G2391" t="s">
        <v>56</v>
      </c>
      <c r="H2391">
        <v>656</v>
      </c>
      <c r="I2391" t="s">
        <v>57</v>
      </c>
      <c r="J2391" s="1">
        <v>43482</v>
      </c>
      <c r="K2391">
        <v>0</v>
      </c>
      <c r="L2391">
        <v>63</v>
      </c>
      <c r="N2391">
        <v>148</v>
      </c>
      <c r="Q2391">
        <v>201</v>
      </c>
    </row>
    <row r="2392" spans="1:17" x14ac:dyDescent="0.25">
      <c r="A2392">
        <v>18190</v>
      </c>
      <c r="B2392">
        <v>2</v>
      </c>
      <c r="C2392" t="s">
        <v>13</v>
      </c>
      <c r="D2392">
        <v>1425</v>
      </c>
      <c r="E2392" t="s">
        <v>13</v>
      </c>
      <c r="F2392">
        <v>74</v>
      </c>
      <c r="G2392" t="s">
        <v>27</v>
      </c>
      <c r="H2392">
        <v>4446</v>
      </c>
      <c r="I2392" t="s">
        <v>28</v>
      </c>
      <c r="J2392" s="1">
        <v>43432</v>
      </c>
      <c r="K2392">
        <v>0</v>
      </c>
      <c r="L2392">
        <v>661</v>
      </c>
      <c r="N2392">
        <v>185</v>
      </c>
      <c r="Q2392">
        <v>71</v>
      </c>
    </row>
    <row r="2393" spans="1:17" x14ac:dyDescent="0.25">
      <c r="A2393">
        <v>22881</v>
      </c>
      <c r="B2393">
        <v>6</v>
      </c>
      <c r="C2393" t="s">
        <v>16</v>
      </c>
      <c r="D2393">
        <v>1638</v>
      </c>
      <c r="E2393" t="s">
        <v>109</v>
      </c>
      <c r="F2393">
        <v>213</v>
      </c>
      <c r="G2393" t="s">
        <v>68</v>
      </c>
      <c r="H2393">
        <v>624</v>
      </c>
      <c r="I2393" t="s">
        <v>678</v>
      </c>
      <c r="J2393" s="1">
        <v>43487</v>
      </c>
      <c r="K2393">
        <v>0</v>
      </c>
      <c r="L2393">
        <v>250</v>
      </c>
      <c r="N2393">
        <v>295</v>
      </c>
      <c r="Q2393">
        <v>208</v>
      </c>
    </row>
    <row r="2394" spans="1:17" x14ac:dyDescent="0.25">
      <c r="A2394">
        <v>17935</v>
      </c>
      <c r="B2394">
        <v>2</v>
      </c>
      <c r="C2394" t="s">
        <v>13</v>
      </c>
      <c r="D2394">
        <v>1426</v>
      </c>
      <c r="E2394" t="s">
        <v>13</v>
      </c>
      <c r="F2394">
        <v>74</v>
      </c>
      <c r="G2394" t="s">
        <v>27</v>
      </c>
      <c r="H2394">
        <v>4477</v>
      </c>
      <c r="I2394" t="s">
        <v>50</v>
      </c>
      <c r="J2394" s="1">
        <v>43430</v>
      </c>
      <c r="K2394">
        <v>0</v>
      </c>
      <c r="L2394">
        <v>200</v>
      </c>
      <c r="N2394">
        <v>286</v>
      </c>
      <c r="Q2394">
        <v>126</v>
      </c>
    </row>
    <row r="2395" spans="1:17" x14ac:dyDescent="0.25">
      <c r="A2395">
        <v>21384</v>
      </c>
      <c r="B2395">
        <v>6</v>
      </c>
      <c r="C2395" t="s">
        <v>16</v>
      </c>
      <c r="D2395">
        <v>1603</v>
      </c>
      <c r="E2395" t="s">
        <v>49</v>
      </c>
      <c r="F2395">
        <v>149</v>
      </c>
      <c r="G2395" t="s">
        <v>33</v>
      </c>
      <c r="H2395">
        <v>2948</v>
      </c>
      <c r="I2395" t="s">
        <v>679</v>
      </c>
      <c r="J2395" s="1">
        <v>43473</v>
      </c>
      <c r="K2395">
        <v>0</v>
      </c>
      <c r="L2395">
        <v>221.85</v>
      </c>
      <c r="N2395">
        <v>332</v>
      </c>
      <c r="Q2395">
        <v>13</v>
      </c>
    </row>
    <row r="2396" spans="1:17" x14ac:dyDescent="0.25">
      <c r="A2396">
        <v>18774</v>
      </c>
      <c r="B2396">
        <v>2</v>
      </c>
      <c r="C2396" t="s">
        <v>13</v>
      </c>
      <c r="D2396">
        <v>1007</v>
      </c>
      <c r="E2396" t="s">
        <v>13</v>
      </c>
      <c r="F2396">
        <v>74</v>
      </c>
      <c r="G2396" t="s">
        <v>27</v>
      </c>
      <c r="H2396">
        <v>4473</v>
      </c>
      <c r="I2396" t="s">
        <v>90</v>
      </c>
      <c r="J2396" s="1">
        <v>43439</v>
      </c>
      <c r="K2396">
        <v>0</v>
      </c>
      <c r="L2396">
        <v>290</v>
      </c>
      <c r="N2396">
        <v>118</v>
      </c>
      <c r="Q2396">
        <v>156</v>
      </c>
    </row>
    <row r="2397" spans="1:17" x14ac:dyDescent="0.25">
      <c r="A2397">
        <v>18432</v>
      </c>
      <c r="B2397">
        <v>6</v>
      </c>
      <c r="C2397" t="s">
        <v>16</v>
      </c>
      <c r="D2397">
        <v>1640</v>
      </c>
      <c r="E2397" t="s">
        <v>99</v>
      </c>
      <c r="F2397">
        <v>149</v>
      </c>
      <c r="G2397" t="s">
        <v>33</v>
      </c>
      <c r="H2397">
        <v>2943</v>
      </c>
      <c r="I2397" t="s">
        <v>175</v>
      </c>
      <c r="J2397" s="1">
        <v>43433</v>
      </c>
      <c r="K2397">
        <v>0</v>
      </c>
      <c r="L2397">
        <v>8500</v>
      </c>
      <c r="N2397">
        <v>58</v>
      </c>
      <c r="Q2397">
        <v>69</v>
      </c>
    </row>
    <row r="2398" spans="1:17" x14ac:dyDescent="0.25">
      <c r="A2398">
        <v>21995</v>
      </c>
      <c r="B2398">
        <v>2</v>
      </c>
      <c r="C2398" t="s">
        <v>13</v>
      </c>
      <c r="D2398">
        <v>1184</v>
      </c>
      <c r="E2398" t="s">
        <v>13</v>
      </c>
      <c r="F2398">
        <v>149</v>
      </c>
      <c r="G2398" t="s">
        <v>33</v>
      </c>
      <c r="H2398">
        <v>2955</v>
      </c>
      <c r="I2398" t="s">
        <v>73</v>
      </c>
      <c r="J2398" s="1">
        <v>43480</v>
      </c>
      <c r="K2398">
        <v>0</v>
      </c>
      <c r="L2398">
        <v>11740</v>
      </c>
      <c r="N2398">
        <v>131</v>
      </c>
      <c r="Q2398">
        <v>106</v>
      </c>
    </row>
    <row r="2399" spans="1:17" x14ac:dyDescent="0.25">
      <c r="A2399">
        <v>18484</v>
      </c>
      <c r="B2399">
        <v>6</v>
      </c>
      <c r="C2399" t="s">
        <v>16</v>
      </c>
      <c r="D2399">
        <v>1638</v>
      </c>
      <c r="E2399" t="s">
        <v>109</v>
      </c>
      <c r="F2399">
        <v>74</v>
      </c>
      <c r="G2399" t="s">
        <v>27</v>
      </c>
      <c r="H2399">
        <v>4473</v>
      </c>
      <c r="I2399" t="s">
        <v>90</v>
      </c>
      <c r="J2399" s="1">
        <v>43434</v>
      </c>
      <c r="K2399">
        <v>0</v>
      </c>
      <c r="L2399">
        <v>2240</v>
      </c>
      <c r="N2399">
        <v>425</v>
      </c>
      <c r="Q2399">
        <v>239</v>
      </c>
    </row>
    <row r="2400" spans="1:17" x14ac:dyDescent="0.25">
      <c r="A2400">
        <v>17931</v>
      </c>
      <c r="B2400">
        <v>2</v>
      </c>
      <c r="C2400" t="s">
        <v>13</v>
      </c>
      <c r="D2400">
        <v>1426</v>
      </c>
      <c r="E2400" t="s">
        <v>13</v>
      </c>
      <c r="F2400">
        <v>74</v>
      </c>
      <c r="G2400" t="s">
        <v>27</v>
      </c>
      <c r="H2400">
        <v>4437</v>
      </c>
      <c r="I2400" t="s">
        <v>365</v>
      </c>
      <c r="J2400" s="1">
        <v>43430</v>
      </c>
      <c r="K2400">
        <v>0</v>
      </c>
      <c r="L2400">
        <v>235</v>
      </c>
      <c r="N2400">
        <v>301</v>
      </c>
      <c r="Q2400">
        <v>175</v>
      </c>
    </row>
    <row r="2401" spans="1:17" x14ac:dyDescent="0.25">
      <c r="A2401">
        <v>18212</v>
      </c>
      <c r="B2401">
        <v>2</v>
      </c>
      <c r="C2401" t="s">
        <v>13</v>
      </c>
      <c r="D2401">
        <v>1426</v>
      </c>
      <c r="E2401" t="s">
        <v>13</v>
      </c>
      <c r="F2401">
        <v>72</v>
      </c>
      <c r="G2401" t="s">
        <v>23</v>
      </c>
      <c r="H2401">
        <v>1036</v>
      </c>
      <c r="I2401" t="s">
        <v>624</v>
      </c>
      <c r="J2401" s="1">
        <v>43432</v>
      </c>
      <c r="K2401">
        <v>0</v>
      </c>
      <c r="L2401">
        <v>216</v>
      </c>
      <c r="N2401">
        <v>203</v>
      </c>
      <c r="Q2401">
        <v>285</v>
      </c>
    </row>
    <row r="2402" spans="1:17" x14ac:dyDescent="0.25">
      <c r="A2402">
        <v>21380</v>
      </c>
      <c r="B2402">
        <v>82</v>
      </c>
      <c r="C2402" t="s">
        <v>60</v>
      </c>
      <c r="D2402">
        <v>2000</v>
      </c>
      <c r="E2402" t="s">
        <v>61</v>
      </c>
      <c r="F2402">
        <v>33</v>
      </c>
      <c r="G2402" t="s">
        <v>30</v>
      </c>
      <c r="H2402">
        <v>454</v>
      </c>
      <c r="I2402" t="s">
        <v>268</v>
      </c>
      <c r="J2402" s="1">
        <v>43473</v>
      </c>
      <c r="K2402">
        <v>0</v>
      </c>
      <c r="L2402">
        <v>9.4</v>
      </c>
      <c r="N2402">
        <v>281</v>
      </c>
      <c r="Q2402">
        <v>217</v>
      </c>
    </row>
    <row r="2403" spans="1:17" x14ac:dyDescent="0.25">
      <c r="A2403">
        <v>21436</v>
      </c>
      <c r="B2403">
        <v>6</v>
      </c>
      <c r="C2403" t="s">
        <v>16</v>
      </c>
      <c r="D2403">
        <v>1702</v>
      </c>
      <c r="E2403" t="s">
        <v>234</v>
      </c>
      <c r="F2403">
        <v>74</v>
      </c>
      <c r="G2403" t="s">
        <v>27</v>
      </c>
      <c r="H2403">
        <v>4452</v>
      </c>
      <c r="I2403" t="s">
        <v>123</v>
      </c>
      <c r="J2403" s="1">
        <v>43473</v>
      </c>
      <c r="K2403">
        <v>0</v>
      </c>
      <c r="L2403">
        <v>257</v>
      </c>
      <c r="N2403">
        <v>162</v>
      </c>
      <c r="Q2403">
        <v>169</v>
      </c>
    </row>
    <row r="2404" spans="1:17" x14ac:dyDescent="0.25">
      <c r="A2404">
        <v>21002</v>
      </c>
      <c r="B2404">
        <v>6</v>
      </c>
      <c r="C2404" t="s">
        <v>16</v>
      </c>
      <c r="D2404">
        <v>1878</v>
      </c>
      <c r="E2404" t="s">
        <v>194</v>
      </c>
      <c r="F2404">
        <v>113</v>
      </c>
      <c r="G2404" t="s">
        <v>14</v>
      </c>
      <c r="H2404">
        <v>1826</v>
      </c>
      <c r="I2404" t="s">
        <v>680</v>
      </c>
      <c r="J2404" s="1">
        <v>43468</v>
      </c>
      <c r="K2404">
        <v>0</v>
      </c>
      <c r="L2404">
        <v>6177</v>
      </c>
      <c r="N2404">
        <v>157</v>
      </c>
      <c r="Q2404">
        <v>215</v>
      </c>
    </row>
    <row r="2405" spans="1:17" x14ac:dyDescent="0.25">
      <c r="A2405">
        <v>21887</v>
      </c>
      <c r="B2405">
        <v>2</v>
      </c>
      <c r="C2405" t="s">
        <v>13</v>
      </c>
      <c r="D2405">
        <v>1431</v>
      </c>
      <c r="E2405" t="s">
        <v>13</v>
      </c>
      <c r="F2405">
        <v>47</v>
      </c>
      <c r="G2405" t="s">
        <v>56</v>
      </c>
      <c r="H2405">
        <v>656</v>
      </c>
      <c r="I2405" t="s">
        <v>57</v>
      </c>
      <c r="J2405" s="1">
        <v>43480</v>
      </c>
      <c r="K2405">
        <v>0</v>
      </c>
      <c r="L2405">
        <v>66</v>
      </c>
      <c r="N2405">
        <v>295</v>
      </c>
      <c r="Q2405">
        <v>1</v>
      </c>
    </row>
    <row r="2406" spans="1:17" x14ac:dyDescent="0.25">
      <c r="A2406">
        <v>19253</v>
      </c>
      <c r="B2406">
        <v>2</v>
      </c>
      <c r="C2406" t="s">
        <v>13</v>
      </c>
      <c r="D2406">
        <v>1086</v>
      </c>
      <c r="E2406" t="s">
        <v>13</v>
      </c>
      <c r="F2406">
        <v>74</v>
      </c>
      <c r="G2406" t="s">
        <v>27</v>
      </c>
      <c r="H2406">
        <v>4441</v>
      </c>
      <c r="I2406" t="s">
        <v>91</v>
      </c>
      <c r="J2406" s="1">
        <v>43445</v>
      </c>
      <c r="K2406">
        <v>0</v>
      </c>
      <c r="L2406">
        <v>7507.2</v>
      </c>
      <c r="N2406">
        <v>111</v>
      </c>
      <c r="Q2406">
        <v>137</v>
      </c>
    </row>
    <row r="2407" spans="1:17" x14ac:dyDescent="0.25">
      <c r="A2407">
        <v>21502</v>
      </c>
      <c r="B2407">
        <v>2</v>
      </c>
      <c r="C2407" t="s">
        <v>13</v>
      </c>
      <c r="D2407">
        <v>1426</v>
      </c>
      <c r="E2407" t="s">
        <v>13</v>
      </c>
      <c r="F2407">
        <v>94</v>
      </c>
      <c r="G2407" t="s">
        <v>36</v>
      </c>
      <c r="H2407">
        <v>1522</v>
      </c>
      <c r="I2407" t="s">
        <v>36</v>
      </c>
      <c r="J2407" s="1">
        <v>43474</v>
      </c>
      <c r="K2407">
        <v>0</v>
      </c>
      <c r="L2407">
        <v>1916.8</v>
      </c>
      <c r="N2407">
        <v>117</v>
      </c>
      <c r="Q2407">
        <v>113</v>
      </c>
    </row>
    <row r="2408" spans="1:17" x14ac:dyDescent="0.25">
      <c r="A2408">
        <v>21042</v>
      </c>
      <c r="B2408">
        <v>82</v>
      </c>
      <c r="C2408" t="s">
        <v>60</v>
      </c>
      <c r="D2408">
        <v>2000</v>
      </c>
      <c r="E2408" t="s">
        <v>61</v>
      </c>
      <c r="F2408">
        <v>65</v>
      </c>
      <c r="G2408" t="s">
        <v>21</v>
      </c>
      <c r="H2408">
        <v>937</v>
      </c>
      <c r="I2408" t="s">
        <v>681</v>
      </c>
      <c r="J2408" s="1">
        <v>43468</v>
      </c>
      <c r="K2408">
        <v>0</v>
      </c>
      <c r="L2408">
        <v>5709</v>
      </c>
      <c r="N2408">
        <v>253</v>
      </c>
      <c r="Q2408">
        <v>76</v>
      </c>
    </row>
    <row r="2409" spans="1:17" x14ac:dyDescent="0.25">
      <c r="A2409">
        <v>18704</v>
      </c>
      <c r="B2409">
        <v>6</v>
      </c>
      <c r="C2409" t="s">
        <v>16</v>
      </c>
      <c r="D2409">
        <v>1611</v>
      </c>
      <c r="E2409" t="s">
        <v>17</v>
      </c>
      <c r="F2409">
        <v>74</v>
      </c>
      <c r="G2409" t="s">
        <v>27</v>
      </c>
      <c r="H2409">
        <v>4446</v>
      </c>
      <c r="I2409" t="s">
        <v>28</v>
      </c>
      <c r="J2409" s="1">
        <v>43438</v>
      </c>
      <c r="K2409">
        <v>0</v>
      </c>
      <c r="L2409">
        <v>6400</v>
      </c>
      <c r="N2409">
        <v>5</v>
      </c>
      <c r="Q2409">
        <v>276</v>
      </c>
    </row>
    <row r="2410" spans="1:17" x14ac:dyDescent="0.25">
      <c r="A2410">
        <v>17889</v>
      </c>
      <c r="B2410">
        <v>6</v>
      </c>
      <c r="C2410" t="s">
        <v>16</v>
      </c>
      <c r="D2410">
        <v>1678</v>
      </c>
      <c r="E2410" t="s">
        <v>81</v>
      </c>
      <c r="F2410">
        <v>48</v>
      </c>
      <c r="G2410" t="s">
        <v>402</v>
      </c>
      <c r="H2410">
        <v>680</v>
      </c>
      <c r="I2410" t="s">
        <v>640</v>
      </c>
      <c r="J2410" s="1">
        <v>43428</v>
      </c>
      <c r="K2410">
        <v>0</v>
      </c>
      <c r="L2410">
        <v>4615.68</v>
      </c>
      <c r="N2410">
        <v>177</v>
      </c>
      <c r="Q2410">
        <v>163</v>
      </c>
    </row>
    <row r="2411" spans="1:17" x14ac:dyDescent="0.25">
      <c r="A2411">
        <v>22245</v>
      </c>
      <c r="B2411">
        <v>2</v>
      </c>
      <c r="C2411" t="s">
        <v>13</v>
      </c>
      <c r="D2411">
        <v>1437</v>
      </c>
      <c r="E2411" t="s">
        <v>635</v>
      </c>
      <c r="F2411">
        <v>47</v>
      </c>
      <c r="G2411" t="s">
        <v>56</v>
      </c>
      <c r="H2411">
        <v>656</v>
      </c>
      <c r="I2411" t="s">
        <v>57</v>
      </c>
      <c r="J2411" s="1">
        <v>43482</v>
      </c>
      <c r="K2411">
        <v>0</v>
      </c>
      <c r="L2411">
        <v>11880</v>
      </c>
      <c r="N2411">
        <v>263</v>
      </c>
      <c r="Q2411">
        <v>152</v>
      </c>
    </row>
    <row r="2412" spans="1:17" x14ac:dyDescent="0.25">
      <c r="A2412">
        <v>18824</v>
      </c>
      <c r="B2412">
        <v>6</v>
      </c>
      <c r="C2412" t="s">
        <v>16</v>
      </c>
      <c r="D2412">
        <v>1611</v>
      </c>
      <c r="E2412" t="s">
        <v>17</v>
      </c>
      <c r="F2412">
        <v>185</v>
      </c>
      <c r="G2412" t="s">
        <v>139</v>
      </c>
      <c r="H2412">
        <v>1225</v>
      </c>
      <c r="I2412" t="s">
        <v>682</v>
      </c>
      <c r="J2412" s="1">
        <v>43439</v>
      </c>
      <c r="K2412">
        <v>0</v>
      </c>
      <c r="L2412">
        <v>1180</v>
      </c>
      <c r="N2412">
        <v>373</v>
      </c>
      <c r="Q2412">
        <v>219</v>
      </c>
    </row>
    <row r="2413" spans="1:17" x14ac:dyDescent="0.25">
      <c r="A2413">
        <v>18691</v>
      </c>
      <c r="B2413">
        <v>2</v>
      </c>
      <c r="C2413" t="s">
        <v>13</v>
      </c>
      <c r="D2413">
        <v>1414</v>
      </c>
      <c r="E2413" t="s">
        <v>13</v>
      </c>
      <c r="F2413">
        <v>113</v>
      </c>
      <c r="G2413" t="s">
        <v>14</v>
      </c>
      <c r="H2413">
        <v>1846</v>
      </c>
      <c r="I2413" t="s">
        <v>683</v>
      </c>
      <c r="J2413" s="1">
        <v>43438</v>
      </c>
      <c r="K2413">
        <v>0</v>
      </c>
      <c r="L2413">
        <v>2528.4</v>
      </c>
      <c r="N2413">
        <v>325</v>
      </c>
      <c r="Q2413">
        <v>115</v>
      </c>
    </row>
    <row r="2414" spans="1:17" x14ac:dyDescent="0.25">
      <c r="A2414">
        <v>17571</v>
      </c>
      <c r="B2414">
        <v>6</v>
      </c>
      <c r="C2414" t="s">
        <v>16</v>
      </c>
      <c r="D2414">
        <v>1900</v>
      </c>
      <c r="E2414" t="s">
        <v>55</v>
      </c>
      <c r="F2414">
        <v>57</v>
      </c>
      <c r="G2414" t="s">
        <v>180</v>
      </c>
      <c r="H2414">
        <v>2115</v>
      </c>
      <c r="I2414" t="s">
        <v>181</v>
      </c>
      <c r="J2414" s="1">
        <v>43425</v>
      </c>
      <c r="K2414">
        <v>0</v>
      </c>
      <c r="L2414">
        <v>1350.8</v>
      </c>
      <c r="N2414">
        <v>122</v>
      </c>
      <c r="Q2414">
        <v>204</v>
      </c>
    </row>
    <row r="2415" spans="1:17" x14ac:dyDescent="0.25">
      <c r="A2415">
        <v>17803</v>
      </c>
      <c r="B2415">
        <v>2</v>
      </c>
      <c r="C2415" t="s">
        <v>13</v>
      </c>
      <c r="D2415">
        <v>1428</v>
      </c>
      <c r="E2415" t="s">
        <v>13</v>
      </c>
      <c r="F2415">
        <v>149</v>
      </c>
      <c r="G2415" t="s">
        <v>33</v>
      </c>
      <c r="H2415">
        <v>2958</v>
      </c>
      <c r="I2415" t="s">
        <v>460</v>
      </c>
      <c r="J2415" s="1">
        <v>43427</v>
      </c>
      <c r="K2415">
        <v>1</v>
      </c>
      <c r="L2415">
        <v>7500</v>
      </c>
      <c r="N2415">
        <v>4</v>
      </c>
      <c r="Q2415">
        <v>276</v>
      </c>
    </row>
    <row r="2416" spans="1:17" x14ac:dyDescent="0.25">
      <c r="A2416">
        <v>17570</v>
      </c>
      <c r="B2416">
        <v>2</v>
      </c>
      <c r="C2416" t="s">
        <v>13</v>
      </c>
      <c r="D2416">
        <v>1070</v>
      </c>
      <c r="E2416" t="s">
        <v>13</v>
      </c>
      <c r="F2416">
        <v>29</v>
      </c>
      <c r="G2416" t="s">
        <v>93</v>
      </c>
      <c r="H2416">
        <v>420</v>
      </c>
      <c r="I2416" t="s">
        <v>251</v>
      </c>
      <c r="J2416" s="1">
        <v>43425</v>
      </c>
      <c r="K2416">
        <v>0</v>
      </c>
      <c r="L2416">
        <v>360</v>
      </c>
      <c r="N2416">
        <v>388</v>
      </c>
      <c r="Q2416">
        <v>260</v>
      </c>
    </row>
    <row r="2417" spans="1:17" x14ac:dyDescent="0.25">
      <c r="A2417">
        <v>20717</v>
      </c>
      <c r="B2417">
        <v>6</v>
      </c>
      <c r="C2417" t="s">
        <v>16</v>
      </c>
      <c r="D2417">
        <v>1650</v>
      </c>
      <c r="E2417" t="s">
        <v>165</v>
      </c>
      <c r="F2417">
        <v>236</v>
      </c>
      <c r="G2417" t="s">
        <v>44</v>
      </c>
      <c r="H2417">
        <v>4502</v>
      </c>
      <c r="I2417" t="s">
        <v>65</v>
      </c>
      <c r="J2417" s="1">
        <v>43462</v>
      </c>
      <c r="K2417">
        <v>0</v>
      </c>
      <c r="L2417">
        <v>1666.02</v>
      </c>
      <c r="N2417">
        <v>125</v>
      </c>
      <c r="Q2417">
        <v>179</v>
      </c>
    </row>
    <row r="2418" spans="1:17" x14ac:dyDescent="0.25">
      <c r="A2418">
        <v>17422</v>
      </c>
      <c r="B2418">
        <v>2</v>
      </c>
      <c r="C2418" t="s">
        <v>13</v>
      </c>
      <c r="D2418">
        <v>1427</v>
      </c>
      <c r="E2418" t="s">
        <v>13</v>
      </c>
      <c r="F2418">
        <v>149</v>
      </c>
      <c r="G2418" t="s">
        <v>33</v>
      </c>
      <c r="H2418">
        <v>2943</v>
      </c>
      <c r="I2418" t="s">
        <v>175</v>
      </c>
      <c r="J2418" s="1">
        <v>43425</v>
      </c>
      <c r="K2418">
        <v>0</v>
      </c>
      <c r="L2418">
        <v>1391</v>
      </c>
      <c r="N2418">
        <v>240</v>
      </c>
      <c r="Q2418">
        <v>20</v>
      </c>
    </row>
    <row r="2419" spans="1:17" x14ac:dyDescent="0.25">
      <c r="A2419">
        <v>17830</v>
      </c>
      <c r="B2419">
        <v>6</v>
      </c>
      <c r="C2419" t="s">
        <v>16</v>
      </c>
      <c r="D2419">
        <v>1702</v>
      </c>
      <c r="E2419" t="s">
        <v>234</v>
      </c>
      <c r="F2419">
        <v>47</v>
      </c>
      <c r="G2419" t="s">
        <v>56</v>
      </c>
      <c r="H2419">
        <v>658</v>
      </c>
      <c r="I2419" t="s">
        <v>263</v>
      </c>
      <c r="J2419" s="1">
        <v>43427</v>
      </c>
      <c r="K2419">
        <v>0</v>
      </c>
      <c r="L2419">
        <v>695</v>
      </c>
      <c r="N2419">
        <v>481</v>
      </c>
      <c r="Q2419">
        <v>289</v>
      </c>
    </row>
    <row r="2420" spans="1:17" x14ac:dyDescent="0.25">
      <c r="A2420">
        <v>19018</v>
      </c>
      <c r="B2420">
        <v>2</v>
      </c>
      <c r="C2420" t="s">
        <v>13</v>
      </c>
      <c r="D2420">
        <v>1431</v>
      </c>
      <c r="E2420" t="s">
        <v>13</v>
      </c>
      <c r="F2420">
        <v>178</v>
      </c>
      <c r="G2420" t="s">
        <v>114</v>
      </c>
      <c r="H2420">
        <v>3188</v>
      </c>
      <c r="I2420" t="s">
        <v>115</v>
      </c>
      <c r="J2420" s="1">
        <v>43441</v>
      </c>
      <c r="K2420">
        <v>0</v>
      </c>
      <c r="L2420">
        <v>66</v>
      </c>
      <c r="N2420">
        <v>427</v>
      </c>
      <c r="Q2420">
        <v>168</v>
      </c>
    </row>
    <row r="2421" spans="1:17" x14ac:dyDescent="0.25">
      <c r="A2421">
        <v>21828</v>
      </c>
      <c r="B2421">
        <v>82</v>
      </c>
      <c r="C2421" t="s">
        <v>60</v>
      </c>
      <c r="D2421">
        <v>3000</v>
      </c>
      <c r="E2421" t="s">
        <v>60</v>
      </c>
      <c r="F2421">
        <v>236</v>
      </c>
      <c r="G2421" t="s">
        <v>44</v>
      </c>
      <c r="H2421">
        <v>4502</v>
      </c>
      <c r="I2421" t="s">
        <v>65</v>
      </c>
      <c r="J2421" s="1">
        <v>43480</v>
      </c>
      <c r="K2421">
        <v>1</v>
      </c>
      <c r="L2421">
        <v>680</v>
      </c>
      <c r="N2421">
        <v>10</v>
      </c>
      <c r="Q2421">
        <v>77</v>
      </c>
    </row>
    <row r="2422" spans="1:17" x14ac:dyDescent="0.25">
      <c r="A2422">
        <v>18014</v>
      </c>
      <c r="B2422">
        <v>2</v>
      </c>
      <c r="C2422" t="s">
        <v>13</v>
      </c>
      <c r="D2422">
        <v>1016</v>
      </c>
      <c r="E2422" t="s">
        <v>13</v>
      </c>
      <c r="F2422">
        <v>213</v>
      </c>
      <c r="G2422" t="s">
        <v>68</v>
      </c>
      <c r="H2422">
        <v>609</v>
      </c>
      <c r="I2422" t="s">
        <v>110</v>
      </c>
      <c r="J2422" s="1">
        <v>43431</v>
      </c>
      <c r="K2422">
        <v>1</v>
      </c>
      <c r="L2422">
        <v>720</v>
      </c>
      <c r="N2422">
        <v>30</v>
      </c>
      <c r="Q2422">
        <v>176</v>
      </c>
    </row>
    <row r="2423" spans="1:17" x14ac:dyDescent="0.25">
      <c r="A2423">
        <v>18587</v>
      </c>
      <c r="B2423">
        <v>6</v>
      </c>
      <c r="C2423" t="s">
        <v>16</v>
      </c>
      <c r="D2423">
        <v>1638</v>
      </c>
      <c r="E2423" t="s">
        <v>109</v>
      </c>
      <c r="F2423">
        <v>236</v>
      </c>
      <c r="G2423" t="s">
        <v>44</v>
      </c>
      <c r="H2423">
        <v>4502</v>
      </c>
      <c r="I2423" t="s">
        <v>65</v>
      </c>
      <c r="J2423" s="1">
        <v>43437</v>
      </c>
      <c r="K2423">
        <v>0</v>
      </c>
      <c r="L2423">
        <v>941</v>
      </c>
      <c r="N2423">
        <v>89</v>
      </c>
      <c r="Q2423">
        <v>254</v>
      </c>
    </row>
    <row r="2424" spans="1:17" x14ac:dyDescent="0.25">
      <c r="A2424">
        <v>22862</v>
      </c>
      <c r="B2424">
        <v>2</v>
      </c>
      <c r="C2424" t="s">
        <v>13</v>
      </c>
      <c r="D2424">
        <v>1426</v>
      </c>
      <c r="E2424" t="s">
        <v>13</v>
      </c>
      <c r="F2424">
        <v>74</v>
      </c>
      <c r="G2424" t="s">
        <v>27</v>
      </c>
      <c r="H2424">
        <v>4483</v>
      </c>
      <c r="I2424" t="s">
        <v>129</v>
      </c>
      <c r="J2424" s="1">
        <v>43487</v>
      </c>
      <c r="K2424">
        <v>0</v>
      </c>
      <c r="L2424">
        <v>75</v>
      </c>
      <c r="N2424">
        <v>478</v>
      </c>
      <c r="Q2424">
        <v>294</v>
      </c>
    </row>
    <row r="2425" spans="1:17" x14ac:dyDescent="0.25">
      <c r="A2425">
        <v>23033</v>
      </c>
      <c r="B2425">
        <v>2</v>
      </c>
      <c r="C2425" t="s">
        <v>13</v>
      </c>
      <c r="D2425">
        <v>1426</v>
      </c>
      <c r="E2425" t="s">
        <v>13</v>
      </c>
      <c r="F2425">
        <v>74</v>
      </c>
      <c r="G2425" t="s">
        <v>27</v>
      </c>
      <c r="H2425">
        <v>4477</v>
      </c>
      <c r="I2425" t="s">
        <v>50</v>
      </c>
      <c r="J2425" s="1">
        <v>43488</v>
      </c>
      <c r="K2425">
        <v>0</v>
      </c>
      <c r="L2425">
        <v>145</v>
      </c>
      <c r="N2425">
        <v>306</v>
      </c>
      <c r="Q2425">
        <v>129</v>
      </c>
    </row>
    <row r="2426" spans="1:17" x14ac:dyDescent="0.25">
      <c r="A2426">
        <v>17874</v>
      </c>
      <c r="B2426">
        <v>82</v>
      </c>
      <c r="C2426" t="s">
        <v>60</v>
      </c>
      <c r="D2426">
        <v>3000</v>
      </c>
      <c r="E2426" t="s">
        <v>60</v>
      </c>
      <c r="F2426">
        <v>72</v>
      </c>
      <c r="G2426" t="s">
        <v>23</v>
      </c>
      <c r="H2426">
        <v>1005</v>
      </c>
      <c r="I2426" t="s">
        <v>24</v>
      </c>
      <c r="J2426" s="1">
        <v>43427</v>
      </c>
      <c r="K2426">
        <v>1</v>
      </c>
      <c r="L2426">
        <v>2000</v>
      </c>
      <c r="N2426">
        <v>89</v>
      </c>
      <c r="Q2426">
        <v>62</v>
      </c>
    </row>
    <row r="2427" spans="1:17" x14ac:dyDescent="0.25">
      <c r="A2427">
        <v>20020</v>
      </c>
      <c r="B2427">
        <v>2</v>
      </c>
      <c r="C2427" t="s">
        <v>13</v>
      </c>
      <c r="D2427">
        <v>1428</v>
      </c>
      <c r="E2427" t="s">
        <v>13</v>
      </c>
      <c r="F2427">
        <v>65</v>
      </c>
      <c r="G2427" t="s">
        <v>21</v>
      </c>
      <c r="H2427">
        <v>935</v>
      </c>
      <c r="I2427" t="s">
        <v>22</v>
      </c>
      <c r="J2427" s="1">
        <v>43452</v>
      </c>
      <c r="K2427">
        <v>1</v>
      </c>
      <c r="L2427">
        <v>1482.5</v>
      </c>
      <c r="N2427">
        <v>17</v>
      </c>
      <c r="Q2427">
        <v>8</v>
      </c>
    </row>
    <row r="2428" spans="1:17" x14ac:dyDescent="0.25">
      <c r="A2428">
        <v>18687</v>
      </c>
      <c r="B2428">
        <v>2</v>
      </c>
      <c r="C2428" t="s">
        <v>13</v>
      </c>
      <c r="D2428">
        <v>1426</v>
      </c>
      <c r="E2428" t="s">
        <v>13</v>
      </c>
      <c r="F2428">
        <v>74</v>
      </c>
      <c r="G2428" t="s">
        <v>27</v>
      </c>
      <c r="H2428">
        <v>4452</v>
      </c>
      <c r="I2428" t="s">
        <v>123</v>
      </c>
      <c r="J2428" s="1">
        <v>43438</v>
      </c>
      <c r="K2428">
        <v>0</v>
      </c>
      <c r="L2428">
        <v>255</v>
      </c>
      <c r="N2428">
        <v>266</v>
      </c>
      <c r="Q2428">
        <v>21</v>
      </c>
    </row>
    <row r="2429" spans="1:17" x14ac:dyDescent="0.25">
      <c r="A2429">
        <v>18332</v>
      </c>
      <c r="B2429">
        <v>6</v>
      </c>
      <c r="C2429" t="s">
        <v>16</v>
      </c>
      <c r="D2429">
        <v>1638</v>
      </c>
      <c r="E2429" t="s">
        <v>109</v>
      </c>
      <c r="F2429">
        <v>16</v>
      </c>
      <c r="G2429" t="s">
        <v>76</v>
      </c>
      <c r="H2429">
        <v>132</v>
      </c>
      <c r="I2429" t="s">
        <v>77</v>
      </c>
      <c r="J2429" s="1">
        <v>43433</v>
      </c>
      <c r="K2429">
        <v>0</v>
      </c>
      <c r="L2429">
        <v>450</v>
      </c>
      <c r="N2429">
        <v>73</v>
      </c>
      <c r="Q2429">
        <v>11</v>
      </c>
    </row>
    <row r="2430" spans="1:17" x14ac:dyDescent="0.25">
      <c r="A2430">
        <v>17871</v>
      </c>
      <c r="B2430">
        <v>6</v>
      </c>
      <c r="C2430" t="s">
        <v>16</v>
      </c>
      <c r="D2430">
        <v>1640</v>
      </c>
      <c r="E2430" t="s">
        <v>99</v>
      </c>
      <c r="F2430">
        <v>185</v>
      </c>
      <c r="G2430" t="s">
        <v>139</v>
      </c>
      <c r="H2430">
        <v>1371</v>
      </c>
      <c r="I2430" t="s">
        <v>684</v>
      </c>
      <c r="J2430" s="1">
        <v>43427</v>
      </c>
      <c r="K2430">
        <v>0</v>
      </c>
      <c r="L2430">
        <v>565</v>
      </c>
      <c r="N2430">
        <v>462</v>
      </c>
      <c r="Q2430">
        <v>216</v>
      </c>
    </row>
    <row r="2431" spans="1:17" x14ac:dyDescent="0.25">
      <c r="A2431">
        <v>17976</v>
      </c>
      <c r="B2431">
        <v>6</v>
      </c>
      <c r="C2431" t="s">
        <v>16</v>
      </c>
      <c r="D2431">
        <v>1638</v>
      </c>
      <c r="E2431" t="s">
        <v>109</v>
      </c>
      <c r="F2431">
        <v>82</v>
      </c>
      <c r="G2431" t="s">
        <v>58</v>
      </c>
      <c r="H2431">
        <v>1112</v>
      </c>
      <c r="I2431" t="s">
        <v>685</v>
      </c>
      <c r="J2431" s="1">
        <v>43430</v>
      </c>
      <c r="K2431">
        <v>0</v>
      </c>
      <c r="L2431">
        <v>150</v>
      </c>
      <c r="N2431">
        <v>10</v>
      </c>
      <c r="Q2431">
        <v>77</v>
      </c>
    </row>
    <row r="2432" spans="1:17" x14ac:dyDescent="0.25">
      <c r="A2432">
        <v>22427</v>
      </c>
      <c r="B2432">
        <v>2</v>
      </c>
      <c r="C2432" t="s">
        <v>13</v>
      </c>
      <c r="D2432">
        <v>1416</v>
      </c>
      <c r="E2432" t="s">
        <v>13</v>
      </c>
      <c r="F2432">
        <v>236</v>
      </c>
      <c r="G2432" t="s">
        <v>44</v>
      </c>
      <c r="H2432">
        <v>4501</v>
      </c>
      <c r="I2432" t="s">
        <v>102</v>
      </c>
      <c r="J2432" s="1">
        <v>43483</v>
      </c>
      <c r="K2432">
        <v>0</v>
      </c>
      <c r="L2432">
        <v>100</v>
      </c>
      <c r="N2432">
        <v>290</v>
      </c>
      <c r="Q2432">
        <v>64</v>
      </c>
    </row>
    <row r="2433" spans="1:17" x14ac:dyDescent="0.25">
      <c r="A2433">
        <v>21429</v>
      </c>
      <c r="B2433">
        <v>2</v>
      </c>
      <c r="C2433" t="s">
        <v>13</v>
      </c>
      <c r="D2433">
        <v>1426</v>
      </c>
      <c r="E2433" t="s">
        <v>13</v>
      </c>
      <c r="F2433">
        <v>74</v>
      </c>
      <c r="G2433" t="s">
        <v>27</v>
      </c>
      <c r="H2433">
        <v>4442</v>
      </c>
      <c r="I2433" t="s">
        <v>409</v>
      </c>
      <c r="J2433" s="1">
        <v>43473</v>
      </c>
      <c r="K2433">
        <v>0</v>
      </c>
      <c r="L2433">
        <v>150</v>
      </c>
      <c r="N2433">
        <v>272</v>
      </c>
      <c r="Q2433">
        <v>87</v>
      </c>
    </row>
    <row r="2434" spans="1:17" x14ac:dyDescent="0.25">
      <c r="A2434">
        <v>18107</v>
      </c>
      <c r="B2434">
        <v>42</v>
      </c>
      <c r="C2434" t="s">
        <v>530</v>
      </c>
      <c r="D2434">
        <v>6300</v>
      </c>
      <c r="E2434" t="s">
        <v>686</v>
      </c>
      <c r="F2434">
        <v>74</v>
      </c>
      <c r="G2434" t="s">
        <v>27</v>
      </c>
      <c r="H2434">
        <v>4455</v>
      </c>
      <c r="I2434" t="s">
        <v>420</v>
      </c>
      <c r="J2434" s="1">
        <v>43431</v>
      </c>
      <c r="K2434">
        <v>0</v>
      </c>
      <c r="L2434">
        <v>2910</v>
      </c>
      <c r="N2434">
        <v>173</v>
      </c>
      <c r="Q2434">
        <v>211</v>
      </c>
    </row>
    <row r="2435" spans="1:17" x14ac:dyDescent="0.25">
      <c r="A2435">
        <v>18512</v>
      </c>
      <c r="B2435">
        <v>2</v>
      </c>
      <c r="C2435" t="s">
        <v>13</v>
      </c>
      <c r="D2435">
        <v>1426</v>
      </c>
      <c r="E2435" t="s">
        <v>13</v>
      </c>
      <c r="F2435">
        <v>185</v>
      </c>
      <c r="G2435" t="s">
        <v>139</v>
      </c>
      <c r="H2435">
        <v>1297</v>
      </c>
      <c r="I2435" t="s">
        <v>687</v>
      </c>
      <c r="J2435" s="1">
        <v>43444</v>
      </c>
      <c r="K2435">
        <v>1</v>
      </c>
      <c r="L2435">
        <v>2200.5</v>
      </c>
      <c r="N2435">
        <v>162</v>
      </c>
      <c r="Q2435">
        <v>195</v>
      </c>
    </row>
    <row r="2436" spans="1:17" x14ac:dyDescent="0.25">
      <c r="A2436">
        <v>17233</v>
      </c>
      <c r="B2436">
        <v>2</v>
      </c>
      <c r="C2436" t="s">
        <v>13</v>
      </c>
      <c r="D2436">
        <v>1414</v>
      </c>
      <c r="E2436" t="s">
        <v>13</v>
      </c>
      <c r="F2436">
        <v>72</v>
      </c>
      <c r="G2436" t="s">
        <v>23</v>
      </c>
      <c r="H2436">
        <v>1005</v>
      </c>
      <c r="I2436" t="s">
        <v>24</v>
      </c>
      <c r="J2436" s="1">
        <v>43425</v>
      </c>
      <c r="K2436">
        <v>1</v>
      </c>
      <c r="L2436">
        <v>1000</v>
      </c>
      <c r="N2436">
        <v>222</v>
      </c>
      <c r="Q2436">
        <v>212</v>
      </c>
    </row>
    <row r="2437" spans="1:17" x14ac:dyDescent="0.25">
      <c r="A2437">
        <v>17832</v>
      </c>
      <c r="B2437">
        <v>2</v>
      </c>
      <c r="C2437" t="s">
        <v>13</v>
      </c>
      <c r="D2437">
        <v>1426</v>
      </c>
      <c r="E2437" t="s">
        <v>13</v>
      </c>
      <c r="F2437">
        <v>74</v>
      </c>
      <c r="G2437" t="s">
        <v>27</v>
      </c>
      <c r="H2437">
        <v>4455</v>
      </c>
      <c r="I2437" t="s">
        <v>420</v>
      </c>
      <c r="J2437" s="1">
        <v>43427</v>
      </c>
      <c r="K2437">
        <v>0</v>
      </c>
      <c r="L2437">
        <v>210</v>
      </c>
      <c r="N2437">
        <v>317</v>
      </c>
      <c r="Q2437">
        <v>113</v>
      </c>
    </row>
    <row r="2438" spans="1:17" x14ac:dyDescent="0.25">
      <c r="A2438">
        <v>18145</v>
      </c>
      <c r="B2438">
        <v>2</v>
      </c>
      <c r="C2438" t="s">
        <v>13</v>
      </c>
      <c r="D2438">
        <v>1018</v>
      </c>
      <c r="E2438" t="s">
        <v>13</v>
      </c>
      <c r="F2438">
        <v>74</v>
      </c>
      <c r="G2438" t="s">
        <v>27</v>
      </c>
      <c r="H2438">
        <v>4441</v>
      </c>
      <c r="I2438" t="s">
        <v>91</v>
      </c>
      <c r="J2438" s="1">
        <v>43431</v>
      </c>
      <c r="K2438">
        <v>0</v>
      </c>
      <c r="L2438">
        <v>1488</v>
      </c>
      <c r="N2438">
        <v>473</v>
      </c>
      <c r="Q2438">
        <v>297</v>
      </c>
    </row>
    <row r="2439" spans="1:17" x14ac:dyDescent="0.25">
      <c r="A2439">
        <v>16569</v>
      </c>
      <c r="B2439">
        <v>82</v>
      </c>
      <c r="C2439" t="s">
        <v>60</v>
      </c>
      <c r="D2439">
        <v>2000</v>
      </c>
      <c r="E2439" t="s">
        <v>61</v>
      </c>
      <c r="F2439">
        <v>33</v>
      </c>
      <c r="G2439" t="s">
        <v>30</v>
      </c>
      <c r="H2439">
        <v>446</v>
      </c>
      <c r="I2439" t="s">
        <v>173</v>
      </c>
      <c r="J2439" s="1">
        <v>43417</v>
      </c>
      <c r="K2439">
        <v>1</v>
      </c>
      <c r="L2439">
        <v>6</v>
      </c>
      <c r="N2439">
        <v>402</v>
      </c>
      <c r="Q2439">
        <v>70</v>
      </c>
    </row>
    <row r="2440" spans="1:17" x14ac:dyDescent="0.25">
      <c r="A2440">
        <v>20306</v>
      </c>
      <c r="B2440">
        <v>50</v>
      </c>
      <c r="C2440" t="s">
        <v>95</v>
      </c>
      <c r="D2440">
        <v>5600</v>
      </c>
      <c r="E2440" t="s">
        <v>688</v>
      </c>
      <c r="F2440">
        <v>178</v>
      </c>
      <c r="G2440" t="s">
        <v>114</v>
      </c>
      <c r="H2440">
        <v>3188</v>
      </c>
      <c r="I2440" t="s">
        <v>115</v>
      </c>
      <c r="J2440" s="1">
        <v>43454</v>
      </c>
      <c r="K2440">
        <v>1</v>
      </c>
      <c r="L2440">
        <v>4</v>
      </c>
      <c r="N2440">
        <v>77</v>
      </c>
      <c r="Q2440">
        <v>56</v>
      </c>
    </row>
    <row r="2441" spans="1:17" x14ac:dyDescent="0.25">
      <c r="A2441">
        <v>19940</v>
      </c>
      <c r="B2441">
        <v>82</v>
      </c>
      <c r="C2441" t="s">
        <v>60</v>
      </c>
      <c r="D2441">
        <v>2535</v>
      </c>
      <c r="E2441" t="s">
        <v>497</v>
      </c>
      <c r="F2441">
        <v>178</v>
      </c>
      <c r="G2441" t="s">
        <v>114</v>
      </c>
      <c r="H2441">
        <v>3186</v>
      </c>
      <c r="I2441" t="s">
        <v>315</v>
      </c>
      <c r="J2441" s="1">
        <v>43452</v>
      </c>
      <c r="K2441">
        <v>0</v>
      </c>
      <c r="L2441">
        <v>540.6</v>
      </c>
      <c r="N2441">
        <v>453</v>
      </c>
      <c r="Q2441">
        <v>259</v>
      </c>
    </row>
    <row r="2442" spans="1:17" x14ac:dyDescent="0.25">
      <c r="A2442">
        <v>16938</v>
      </c>
      <c r="B2442">
        <v>50</v>
      </c>
      <c r="C2442" t="s">
        <v>95</v>
      </c>
      <c r="D2442">
        <v>5501</v>
      </c>
      <c r="E2442" t="s">
        <v>559</v>
      </c>
      <c r="F2442">
        <v>104</v>
      </c>
      <c r="G2442" t="s">
        <v>147</v>
      </c>
      <c r="H2442">
        <v>4753</v>
      </c>
      <c r="I2442" t="s">
        <v>689</v>
      </c>
      <c r="J2442" s="1">
        <v>43417</v>
      </c>
      <c r="K2442">
        <v>0</v>
      </c>
      <c r="L2442">
        <v>472.27</v>
      </c>
      <c r="N2442">
        <v>156</v>
      </c>
      <c r="Q2442">
        <v>78</v>
      </c>
    </row>
    <row r="2443" spans="1:17" x14ac:dyDescent="0.25">
      <c r="A2443">
        <v>18340</v>
      </c>
      <c r="B2443">
        <v>2</v>
      </c>
      <c r="C2443" t="s">
        <v>13</v>
      </c>
      <c r="D2443">
        <v>1419</v>
      </c>
      <c r="E2443" t="s">
        <v>13</v>
      </c>
      <c r="F2443">
        <v>29</v>
      </c>
      <c r="G2443" t="s">
        <v>93</v>
      </c>
      <c r="H2443">
        <v>420</v>
      </c>
      <c r="I2443" t="s">
        <v>251</v>
      </c>
      <c r="J2443" s="1">
        <v>43437</v>
      </c>
      <c r="K2443">
        <v>0</v>
      </c>
      <c r="L2443">
        <v>1260</v>
      </c>
      <c r="N2443">
        <v>100</v>
      </c>
      <c r="Q2443">
        <v>109</v>
      </c>
    </row>
    <row r="2444" spans="1:17" x14ac:dyDescent="0.25">
      <c r="A2444">
        <v>17324</v>
      </c>
      <c r="B2444">
        <v>6</v>
      </c>
      <c r="C2444" t="s">
        <v>16</v>
      </c>
      <c r="D2444">
        <v>6600</v>
      </c>
      <c r="E2444" t="s">
        <v>127</v>
      </c>
      <c r="F2444">
        <v>177</v>
      </c>
      <c r="G2444" t="s">
        <v>47</v>
      </c>
      <c r="H2444">
        <v>3396</v>
      </c>
      <c r="I2444" t="s">
        <v>48</v>
      </c>
      <c r="J2444" s="1">
        <v>43420</v>
      </c>
      <c r="K2444">
        <v>0</v>
      </c>
      <c r="L2444">
        <v>12493.5</v>
      </c>
      <c r="N2444">
        <v>374</v>
      </c>
      <c r="Q2444">
        <v>38</v>
      </c>
    </row>
    <row r="2445" spans="1:17" x14ac:dyDescent="0.25">
      <c r="A2445">
        <v>22047</v>
      </c>
      <c r="B2445">
        <v>6</v>
      </c>
      <c r="C2445" t="s">
        <v>16</v>
      </c>
      <c r="D2445">
        <v>1611</v>
      </c>
      <c r="E2445" t="s">
        <v>17</v>
      </c>
      <c r="F2445">
        <v>74</v>
      </c>
      <c r="G2445" t="s">
        <v>27</v>
      </c>
      <c r="H2445">
        <v>4446</v>
      </c>
      <c r="I2445" t="s">
        <v>28</v>
      </c>
      <c r="J2445" s="1">
        <v>43481</v>
      </c>
      <c r="K2445">
        <v>0</v>
      </c>
      <c r="L2445">
        <v>2520</v>
      </c>
      <c r="N2445">
        <v>236</v>
      </c>
      <c r="Q2445">
        <v>40</v>
      </c>
    </row>
    <row r="2446" spans="1:17" x14ac:dyDescent="0.25">
      <c r="A2446">
        <v>22035</v>
      </c>
      <c r="B2446">
        <v>14</v>
      </c>
      <c r="C2446" t="s">
        <v>101</v>
      </c>
      <c r="D2446">
        <v>5000</v>
      </c>
      <c r="E2446" t="s">
        <v>101</v>
      </c>
      <c r="F2446">
        <v>4</v>
      </c>
      <c r="G2446" t="s">
        <v>25</v>
      </c>
      <c r="H2446">
        <v>807</v>
      </c>
      <c r="I2446" t="s">
        <v>188</v>
      </c>
      <c r="J2446" s="1">
        <v>43481</v>
      </c>
      <c r="K2446">
        <v>0</v>
      </c>
      <c r="L2446">
        <v>1077.22</v>
      </c>
      <c r="N2446">
        <v>285</v>
      </c>
      <c r="Q2446">
        <v>219</v>
      </c>
    </row>
    <row r="2447" spans="1:17" x14ac:dyDescent="0.25">
      <c r="A2447">
        <v>19197</v>
      </c>
      <c r="B2447">
        <v>2</v>
      </c>
      <c r="C2447" t="s">
        <v>13</v>
      </c>
      <c r="D2447">
        <v>1424</v>
      </c>
      <c r="E2447" t="s">
        <v>13</v>
      </c>
      <c r="F2447">
        <v>47</v>
      </c>
      <c r="G2447" t="s">
        <v>56</v>
      </c>
      <c r="H2447">
        <v>656</v>
      </c>
      <c r="I2447" t="s">
        <v>57</v>
      </c>
      <c r="J2447" s="1">
        <v>43444</v>
      </c>
      <c r="K2447">
        <v>1</v>
      </c>
      <c r="L2447">
        <v>75</v>
      </c>
      <c r="N2447">
        <v>415</v>
      </c>
      <c r="Q2447">
        <v>233</v>
      </c>
    </row>
    <row r="2448" spans="1:17" x14ac:dyDescent="0.25">
      <c r="A2448">
        <v>21537</v>
      </c>
      <c r="B2448">
        <v>6</v>
      </c>
      <c r="C2448" t="s">
        <v>16</v>
      </c>
      <c r="D2448">
        <v>1638</v>
      </c>
      <c r="E2448" t="s">
        <v>109</v>
      </c>
      <c r="F2448">
        <v>16</v>
      </c>
      <c r="G2448" t="s">
        <v>76</v>
      </c>
      <c r="H2448">
        <v>134</v>
      </c>
      <c r="I2448" t="s">
        <v>362</v>
      </c>
      <c r="J2448" s="1">
        <v>43474</v>
      </c>
      <c r="K2448">
        <v>0</v>
      </c>
      <c r="L2448">
        <v>600</v>
      </c>
      <c r="N2448">
        <v>321</v>
      </c>
      <c r="Q2448">
        <v>282</v>
      </c>
    </row>
    <row r="2449" spans="1:17" x14ac:dyDescent="0.25">
      <c r="A2449">
        <v>21315</v>
      </c>
      <c r="B2449">
        <v>6</v>
      </c>
      <c r="C2449" t="s">
        <v>16</v>
      </c>
      <c r="D2449">
        <v>1644</v>
      </c>
      <c r="E2449" t="s">
        <v>300</v>
      </c>
      <c r="F2449">
        <v>47</v>
      </c>
      <c r="G2449" t="s">
        <v>56</v>
      </c>
      <c r="H2449">
        <v>656</v>
      </c>
      <c r="I2449" t="s">
        <v>57</v>
      </c>
      <c r="J2449" s="1">
        <v>43472</v>
      </c>
      <c r="K2449">
        <v>0</v>
      </c>
      <c r="L2449">
        <v>952</v>
      </c>
      <c r="N2449">
        <v>312</v>
      </c>
      <c r="Q2449">
        <v>230</v>
      </c>
    </row>
    <row r="2450" spans="1:17" x14ac:dyDescent="0.25">
      <c r="A2450">
        <v>21851</v>
      </c>
      <c r="B2450">
        <v>6</v>
      </c>
      <c r="C2450" t="s">
        <v>16</v>
      </c>
      <c r="D2450">
        <v>1638</v>
      </c>
      <c r="E2450" t="s">
        <v>109</v>
      </c>
      <c r="F2450">
        <v>213</v>
      </c>
      <c r="G2450" t="s">
        <v>68</v>
      </c>
      <c r="H2450">
        <v>624</v>
      </c>
      <c r="I2450" t="s">
        <v>678</v>
      </c>
      <c r="J2450" s="1">
        <v>43480</v>
      </c>
      <c r="K2450">
        <v>0</v>
      </c>
      <c r="L2450">
        <v>200</v>
      </c>
      <c r="N2450">
        <v>297</v>
      </c>
      <c r="Q2450">
        <v>206</v>
      </c>
    </row>
    <row r="2451" spans="1:17" x14ac:dyDescent="0.25">
      <c r="A2451">
        <v>21718</v>
      </c>
      <c r="B2451">
        <v>6</v>
      </c>
      <c r="C2451" t="s">
        <v>16</v>
      </c>
      <c r="D2451">
        <v>7540</v>
      </c>
      <c r="E2451" t="s">
        <v>554</v>
      </c>
      <c r="F2451">
        <v>177</v>
      </c>
      <c r="G2451" t="s">
        <v>47</v>
      </c>
      <c r="H2451">
        <v>3396</v>
      </c>
      <c r="I2451" t="s">
        <v>48</v>
      </c>
      <c r="J2451" s="1">
        <v>43476</v>
      </c>
      <c r="K2451">
        <v>0</v>
      </c>
      <c r="L2451">
        <v>1465</v>
      </c>
      <c r="N2451">
        <v>171</v>
      </c>
      <c r="Q2451">
        <v>179</v>
      </c>
    </row>
    <row r="2452" spans="1:17" x14ac:dyDescent="0.25">
      <c r="A2452">
        <v>23254</v>
      </c>
      <c r="B2452">
        <v>6</v>
      </c>
      <c r="C2452" t="s">
        <v>16</v>
      </c>
      <c r="D2452">
        <v>1611</v>
      </c>
      <c r="E2452" t="s">
        <v>17</v>
      </c>
      <c r="F2452">
        <v>171</v>
      </c>
      <c r="G2452" t="s">
        <v>78</v>
      </c>
      <c r="H2452">
        <v>3078</v>
      </c>
      <c r="I2452" t="s">
        <v>106</v>
      </c>
      <c r="J2452" s="1">
        <v>43489</v>
      </c>
      <c r="K2452">
        <v>0</v>
      </c>
      <c r="L2452">
        <v>5216</v>
      </c>
      <c r="N2452">
        <v>216</v>
      </c>
      <c r="Q2452">
        <v>135</v>
      </c>
    </row>
    <row r="2453" spans="1:17" x14ac:dyDescent="0.25">
      <c r="A2453">
        <v>18518</v>
      </c>
      <c r="B2453">
        <v>2</v>
      </c>
      <c r="C2453" t="s">
        <v>13</v>
      </c>
      <c r="D2453">
        <v>1425</v>
      </c>
      <c r="E2453" t="s">
        <v>13</v>
      </c>
      <c r="F2453">
        <v>72</v>
      </c>
      <c r="G2453" t="s">
        <v>23</v>
      </c>
      <c r="H2453">
        <v>1005</v>
      </c>
      <c r="I2453" t="s">
        <v>24</v>
      </c>
      <c r="J2453" s="1">
        <v>43437</v>
      </c>
      <c r="K2453">
        <v>0</v>
      </c>
      <c r="L2453">
        <v>1310</v>
      </c>
      <c r="N2453">
        <v>102</v>
      </c>
      <c r="Q2453">
        <v>66</v>
      </c>
    </row>
    <row r="2454" spans="1:17" x14ac:dyDescent="0.25">
      <c r="A2454">
        <v>21706</v>
      </c>
      <c r="B2454">
        <v>2</v>
      </c>
      <c r="C2454" t="s">
        <v>13</v>
      </c>
      <c r="D2454">
        <v>1426</v>
      </c>
      <c r="E2454" t="s">
        <v>13</v>
      </c>
      <c r="F2454">
        <v>74</v>
      </c>
      <c r="G2454" t="s">
        <v>27</v>
      </c>
      <c r="H2454">
        <v>4458</v>
      </c>
      <c r="I2454" t="s">
        <v>382</v>
      </c>
      <c r="J2454" s="1">
        <v>43476</v>
      </c>
      <c r="K2454">
        <v>0</v>
      </c>
      <c r="L2454">
        <v>2293.1</v>
      </c>
      <c r="N2454">
        <v>437</v>
      </c>
      <c r="Q2454">
        <v>31</v>
      </c>
    </row>
    <row r="2455" spans="1:17" x14ac:dyDescent="0.25">
      <c r="A2455">
        <v>21547</v>
      </c>
      <c r="B2455">
        <v>2</v>
      </c>
      <c r="C2455" t="s">
        <v>13</v>
      </c>
      <c r="D2455">
        <v>1057</v>
      </c>
      <c r="E2455" t="s">
        <v>13</v>
      </c>
      <c r="F2455">
        <v>74</v>
      </c>
      <c r="G2455" t="s">
        <v>27</v>
      </c>
      <c r="H2455">
        <v>4474</v>
      </c>
      <c r="I2455" t="s">
        <v>100</v>
      </c>
      <c r="J2455" s="1">
        <v>43474</v>
      </c>
      <c r="K2455">
        <v>0</v>
      </c>
      <c r="L2455">
        <v>268.81</v>
      </c>
      <c r="N2455">
        <v>169</v>
      </c>
      <c r="Q2455">
        <v>272</v>
      </c>
    </row>
    <row r="2456" spans="1:17" x14ac:dyDescent="0.25">
      <c r="A2456">
        <v>20673</v>
      </c>
      <c r="B2456">
        <v>2</v>
      </c>
      <c r="C2456" t="s">
        <v>13</v>
      </c>
      <c r="D2456">
        <v>1426</v>
      </c>
      <c r="E2456" t="s">
        <v>13</v>
      </c>
      <c r="F2456">
        <v>74</v>
      </c>
      <c r="G2456" t="s">
        <v>27</v>
      </c>
      <c r="H2456">
        <v>4452</v>
      </c>
      <c r="I2456" t="s">
        <v>123</v>
      </c>
      <c r="J2456" s="1">
        <v>43461</v>
      </c>
      <c r="K2456">
        <v>0</v>
      </c>
      <c r="L2456">
        <v>255</v>
      </c>
      <c r="N2456">
        <v>13</v>
      </c>
      <c r="Q2456">
        <v>273</v>
      </c>
    </row>
    <row r="2457" spans="1:17" x14ac:dyDescent="0.25">
      <c r="A2457">
        <v>20156</v>
      </c>
      <c r="B2457">
        <v>66</v>
      </c>
      <c r="C2457" t="s">
        <v>551</v>
      </c>
      <c r="D2457">
        <v>4400</v>
      </c>
      <c r="E2457" t="s">
        <v>551</v>
      </c>
      <c r="F2457">
        <v>113</v>
      </c>
      <c r="G2457" t="s">
        <v>14</v>
      </c>
      <c r="H2457">
        <v>1862</v>
      </c>
      <c r="I2457" t="s">
        <v>179</v>
      </c>
      <c r="J2457" s="1">
        <v>43461</v>
      </c>
      <c r="K2457">
        <v>1</v>
      </c>
      <c r="L2457">
        <v>4776</v>
      </c>
      <c r="N2457">
        <v>328</v>
      </c>
      <c r="Q2457">
        <v>169</v>
      </c>
    </row>
    <row r="2458" spans="1:17" x14ac:dyDescent="0.25">
      <c r="A2458">
        <v>20625</v>
      </c>
      <c r="B2458">
        <v>6</v>
      </c>
      <c r="C2458" t="s">
        <v>16</v>
      </c>
      <c r="D2458">
        <v>1638</v>
      </c>
      <c r="E2458" t="s">
        <v>109</v>
      </c>
      <c r="F2458">
        <v>74</v>
      </c>
      <c r="G2458" t="s">
        <v>27</v>
      </c>
      <c r="H2458">
        <v>4457</v>
      </c>
      <c r="I2458" t="s">
        <v>195</v>
      </c>
      <c r="J2458" s="1">
        <v>43461</v>
      </c>
      <c r="K2458">
        <v>0</v>
      </c>
      <c r="L2458">
        <v>1840</v>
      </c>
      <c r="N2458">
        <v>192</v>
      </c>
      <c r="Q2458">
        <v>194</v>
      </c>
    </row>
    <row r="2459" spans="1:17" x14ac:dyDescent="0.25">
      <c r="A2459">
        <v>18355</v>
      </c>
      <c r="B2459">
        <v>2</v>
      </c>
      <c r="C2459" t="s">
        <v>13</v>
      </c>
      <c r="D2459">
        <v>1425</v>
      </c>
      <c r="E2459" t="s">
        <v>13</v>
      </c>
      <c r="F2459">
        <v>47</v>
      </c>
      <c r="G2459" t="s">
        <v>56</v>
      </c>
      <c r="H2459">
        <v>656</v>
      </c>
      <c r="I2459" t="s">
        <v>57</v>
      </c>
      <c r="J2459" s="1">
        <v>43433</v>
      </c>
      <c r="K2459">
        <v>0</v>
      </c>
      <c r="L2459">
        <v>90</v>
      </c>
      <c r="N2459">
        <v>201</v>
      </c>
      <c r="Q2459">
        <v>152</v>
      </c>
    </row>
    <row r="2460" spans="1:17" x14ac:dyDescent="0.25">
      <c r="A2460">
        <v>17989</v>
      </c>
      <c r="B2460">
        <v>6</v>
      </c>
      <c r="C2460" t="s">
        <v>16</v>
      </c>
      <c r="D2460">
        <v>1611</v>
      </c>
      <c r="E2460" t="s">
        <v>17</v>
      </c>
      <c r="F2460">
        <v>171</v>
      </c>
      <c r="G2460" t="s">
        <v>78</v>
      </c>
      <c r="H2460">
        <v>3078</v>
      </c>
      <c r="I2460" t="s">
        <v>106</v>
      </c>
      <c r="J2460" s="1">
        <v>43430</v>
      </c>
      <c r="K2460">
        <v>0</v>
      </c>
      <c r="L2460">
        <v>4050</v>
      </c>
      <c r="N2460">
        <v>435</v>
      </c>
      <c r="Q2460">
        <v>170</v>
      </c>
    </row>
    <row r="2461" spans="1:17" x14ac:dyDescent="0.25">
      <c r="A2461">
        <v>18850</v>
      </c>
      <c r="B2461">
        <v>6</v>
      </c>
      <c r="C2461" t="s">
        <v>16</v>
      </c>
      <c r="D2461">
        <v>1638</v>
      </c>
      <c r="E2461" t="s">
        <v>109</v>
      </c>
      <c r="F2461">
        <v>171</v>
      </c>
      <c r="G2461" t="s">
        <v>78</v>
      </c>
      <c r="H2461">
        <v>3078</v>
      </c>
      <c r="I2461" t="s">
        <v>106</v>
      </c>
      <c r="J2461" s="1">
        <v>43439</v>
      </c>
      <c r="K2461">
        <v>0</v>
      </c>
      <c r="L2461">
        <v>270</v>
      </c>
      <c r="N2461">
        <v>183</v>
      </c>
      <c r="Q2461">
        <v>49</v>
      </c>
    </row>
    <row r="2462" spans="1:17" x14ac:dyDescent="0.25">
      <c r="A2462">
        <v>18753</v>
      </c>
      <c r="B2462">
        <v>6</v>
      </c>
      <c r="C2462" t="s">
        <v>16</v>
      </c>
      <c r="D2462">
        <v>1650</v>
      </c>
      <c r="E2462" t="s">
        <v>165</v>
      </c>
      <c r="F2462">
        <v>236</v>
      </c>
      <c r="G2462" t="s">
        <v>44</v>
      </c>
      <c r="H2462">
        <v>4502</v>
      </c>
      <c r="I2462" t="s">
        <v>65</v>
      </c>
      <c r="J2462" s="1">
        <v>43439</v>
      </c>
      <c r="K2462">
        <v>0</v>
      </c>
      <c r="L2462">
        <v>2855.52</v>
      </c>
      <c r="N2462">
        <v>296</v>
      </c>
      <c r="Q2462">
        <v>59</v>
      </c>
    </row>
    <row r="2463" spans="1:17" x14ac:dyDescent="0.25">
      <c r="A2463">
        <v>21399</v>
      </c>
      <c r="B2463">
        <v>2</v>
      </c>
      <c r="C2463" t="s">
        <v>13</v>
      </c>
      <c r="D2463">
        <v>1407</v>
      </c>
      <c r="E2463" t="s">
        <v>13</v>
      </c>
      <c r="F2463">
        <v>47</v>
      </c>
      <c r="G2463" t="s">
        <v>56</v>
      </c>
      <c r="H2463">
        <v>656</v>
      </c>
      <c r="I2463" t="s">
        <v>57</v>
      </c>
      <c r="J2463" s="1">
        <v>43473</v>
      </c>
      <c r="K2463">
        <v>0</v>
      </c>
      <c r="L2463">
        <v>787.98</v>
      </c>
      <c r="N2463">
        <v>109</v>
      </c>
      <c r="Q2463">
        <v>64</v>
      </c>
    </row>
    <row r="2464" spans="1:17" x14ac:dyDescent="0.25">
      <c r="A2464">
        <v>22769</v>
      </c>
      <c r="B2464">
        <v>6</v>
      </c>
      <c r="C2464" t="s">
        <v>16</v>
      </c>
      <c r="D2464">
        <v>1640</v>
      </c>
      <c r="E2464" t="s">
        <v>99</v>
      </c>
      <c r="F2464">
        <v>68</v>
      </c>
      <c r="G2464" t="s">
        <v>157</v>
      </c>
      <c r="H2464">
        <v>9</v>
      </c>
      <c r="I2464" t="s">
        <v>690</v>
      </c>
      <c r="J2464" s="1">
        <v>43486</v>
      </c>
      <c r="K2464">
        <v>0</v>
      </c>
      <c r="L2464">
        <v>525</v>
      </c>
      <c r="N2464">
        <v>28</v>
      </c>
      <c r="Q2464">
        <v>178</v>
      </c>
    </row>
    <row r="2465" spans="1:17" x14ac:dyDescent="0.25">
      <c r="A2465">
        <v>18366</v>
      </c>
      <c r="B2465">
        <v>2</v>
      </c>
      <c r="C2465" t="s">
        <v>13</v>
      </c>
      <c r="D2465">
        <v>1431</v>
      </c>
      <c r="E2465" t="s">
        <v>13</v>
      </c>
      <c r="F2465">
        <v>74</v>
      </c>
      <c r="G2465" t="s">
        <v>27</v>
      </c>
      <c r="H2465">
        <v>4441</v>
      </c>
      <c r="I2465" t="s">
        <v>91</v>
      </c>
      <c r="J2465" s="1">
        <v>43439</v>
      </c>
      <c r="K2465">
        <v>0</v>
      </c>
      <c r="L2465">
        <v>126.6</v>
      </c>
      <c r="N2465">
        <v>6</v>
      </c>
      <c r="Q2465">
        <v>293</v>
      </c>
    </row>
    <row r="2466" spans="1:17" x14ac:dyDescent="0.25">
      <c r="A2466">
        <v>18686</v>
      </c>
      <c r="B2466">
        <v>2</v>
      </c>
      <c r="C2466" t="s">
        <v>13</v>
      </c>
      <c r="D2466">
        <v>1426</v>
      </c>
      <c r="E2466" t="s">
        <v>13</v>
      </c>
      <c r="F2466">
        <v>74</v>
      </c>
      <c r="G2466" t="s">
        <v>27</v>
      </c>
      <c r="H2466">
        <v>4476</v>
      </c>
      <c r="I2466" t="s">
        <v>119</v>
      </c>
      <c r="J2466" s="1">
        <v>43438</v>
      </c>
      <c r="K2466">
        <v>0</v>
      </c>
      <c r="L2466">
        <v>190</v>
      </c>
      <c r="N2466">
        <v>78</v>
      </c>
      <c r="Q2466">
        <v>35</v>
      </c>
    </row>
    <row r="2467" spans="1:17" x14ac:dyDescent="0.25">
      <c r="A2467">
        <v>17751</v>
      </c>
      <c r="B2467">
        <v>6</v>
      </c>
      <c r="C2467" t="s">
        <v>16</v>
      </c>
      <c r="D2467">
        <v>1638</v>
      </c>
      <c r="E2467" t="s">
        <v>109</v>
      </c>
      <c r="F2467">
        <v>51</v>
      </c>
      <c r="G2467" t="s">
        <v>107</v>
      </c>
      <c r="H2467">
        <v>733</v>
      </c>
      <c r="I2467" t="s">
        <v>232</v>
      </c>
      <c r="J2467" s="1">
        <v>43426</v>
      </c>
      <c r="K2467">
        <v>0</v>
      </c>
      <c r="L2467">
        <v>320</v>
      </c>
      <c r="N2467">
        <v>157</v>
      </c>
      <c r="Q2467">
        <v>242</v>
      </c>
    </row>
    <row r="2468" spans="1:17" x14ac:dyDescent="0.25">
      <c r="A2468">
        <v>19473</v>
      </c>
      <c r="B2468">
        <v>82</v>
      </c>
      <c r="C2468" t="s">
        <v>60</v>
      </c>
      <c r="D2468">
        <v>2505</v>
      </c>
      <c r="E2468" t="s">
        <v>294</v>
      </c>
      <c r="F2468">
        <v>189</v>
      </c>
      <c r="G2468" t="s">
        <v>691</v>
      </c>
      <c r="H2468">
        <v>3544</v>
      </c>
      <c r="I2468" t="s">
        <v>692</v>
      </c>
      <c r="J2468" s="1">
        <v>43452</v>
      </c>
      <c r="K2468">
        <v>1</v>
      </c>
      <c r="L2468">
        <v>631.05999999999995</v>
      </c>
      <c r="N2468">
        <v>162</v>
      </c>
      <c r="Q2468">
        <v>103</v>
      </c>
    </row>
    <row r="2469" spans="1:17" x14ac:dyDescent="0.25">
      <c r="A2469">
        <v>19912</v>
      </c>
      <c r="B2469">
        <v>82</v>
      </c>
      <c r="C2469" t="s">
        <v>60</v>
      </c>
      <c r="D2469">
        <v>2505</v>
      </c>
      <c r="E2469" t="s">
        <v>294</v>
      </c>
      <c r="F2469">
        <v>46</v>
      </c>
      <c r="G2469" t="s">
        <v>337</v>
      </c>
      <c r="H2469">
        <v>788</v>
      </c>
      <c r="I2469" t="s">
        <v>693</v>
      </c>
      <c r="J2469" s="1">
        <v>43460</v>
      </c>
      <c r="K2469">
        <v>1</v>
      </c>
      <c r="L2469">
        <v>808</v>
      </c>
      <c r="N2469">
        <v>312</v>
      </c>
      <c r="Q2469">
        <v>110</v>
      </c>
    </row>
    <row r="2470" spans="1:17" x14ac:dyDescent="0.25">
      <c r="A2470">
        <v>22249</v>
      </c>
      <c r="B2470">
        <v>2</v>
      </c>
      <c r="C2470" t="s">
        <v>13</v>
      </c>
      <c r="D2470">
        <v>1057</v>
      </c>
      <c r="E2470" t="s">
        <v>13</v>
      </c>
      <c r="F2470">
        <v>74</v>
      </c>
      <c r="G2470" t="s">
        <v>27</v>
      </c>
      <c r="H2470">
        <v>4470</v>
      </c>
      <c r="I2470" t="s">
        <v>82</v>
      </c>
      <c r="J2470" s="1">
        <v>43482</v>
      </c>
      <c r="K2470">
        <v>0</v>
      </c>
      <c r="L2470">
        <v>625.20000000000005</v>
      </c>
      <c r="N2470">
        <v>26</v>
      </c>
      <c r="Q2470">
        <v>136</v>
      </c>
    </row>
    <row r="2471" spans="1:17" x14ac:dyDescent="0.25">
      <c r="A2471">
        <v>18745</v>
      </c>
      <c r="B2471">
        <v>2</v>
      </c>
      <c r="C2471" t="s">
        <v>13</v>
      </c>
      <c r="D2471">
        <v>1408</v>
      </c>
      <c r="E2471" t="s">
        <v>118</v>
      </c>
      <c r="F2471">
        <v>74</v>
      </c>
      <c r="G2471" t="s">
        <v>27</v>
      </c>
      <c r="H2471">
        <v>4477</v>
      </c>
      <c r="I2471" t="s">
        <v>50</v>
      </c>
      <c r="J2471" s="1">
        <v>43439</v>
      </c>
      <c r="K2471">
        <v>0</v>
      </c>
      <c r="L2471">
        <v>250</v>
      </c>
      <c r="N2471">
        <v>195</v>
      </c>
      <c r="Q2471">
        <v>300</v>
      </c>
    </row>
    <row r="2472" spans="1:17" x14ac:dyDescent="0.25">
      <c r="A2472">
        <v>18844</v>
      </c>
      <c r="B2472">
        <v>6</v>
      </c>
      <c r="C2472" t="s">
        <v>16</v>
      </c>
      <c r="D2472">
        <v>1638</v>
      </c>
      <c r="E2472" t="s">
        <v>109</v>
      </c>
      <c r="F2472">
        <v>185</v>
      </c>
      <c r="G2472" t="s">
        <v>139</v>
      </c>
      <c r="H2472">
        <v>1276</v>
      </c>
      <c r="I2472" t="s">
        <v>694</v>
      </c>
      <c r="J2472" s="1">
        <v>43439</v>
      </c>
      <c r="K2472">
        <v>0</v>
      </c>
      <c r="L2472">
        <v>250</v>
      </c>
      <c r="N2472">
        <v>380</v>
      </c>
      <c r="Q2472">
        <v>268</v>
      </c>
    </row>
    <row r="2473" spans="1:17" x14ac:dyDescent="0.25">
      <c r="A2473">
        <v>18207</v>
      </c>
      <c r="B2473">
        <v>2</v>
      </c>
      <c r="C2473" t="s">
        <v>13</v>
      </c>
      <c r="D2473">
        <v>1426</v>
      </c>
      <c r="E2473" t="s">
        <v>13</v>
      </c>
      <c r="F2473">
        <v>74</v>
      </c>
      <c r="G2473" t="s">
        <v>27</v>
      </c>
      <c r="H2473">
        <v>4460</v>
      </c>
      <c r="I2473" t="s">
        <v>253</v>
      </c>
      <c r="J2473" s="1">
        <v>43432</v>
      </c>
      <c r="K2473">
        <v>0</v>
      </c>
      <c r="L2473">
        <v>69</v>
      </c>
      <c r="N2473">
        <v>59</v>
      </c>
      <c r="Q2473">
        <v>116</v>
      </c>
    </row>
    <row r="2474" spans="1:17" x14ac:dyDescent="0.25">
      <c r="A2474">
        <v>16941</v>
      </c>
      <c r="B2474">
        <v>2</v>
      </c>
      <c r="C2474" t="s">
        <v>13</v>
      </c>
      <c r="D2474">
        <v>1414</v>
      </c>
      <c r="E2474" t="s">
        <v>13</v>
      </c>
      <c r="F2474">
        <v>74</v>
      </c>
      <c r="G2474" t="s">
        <v>27</v>
      </c>
      <c r="H2474">
        <v>4486</v>
      </c>
      <c r="I2474" t="s">
        <v>580</v>
      </c>
      <c r="J2474" s="1">
        <v>43417</v>
      </c>
      <c r="K2474">
        <v>0</v>
      </c>
      <c r="L2474">
        <v>555.6</v>
      </c>
      <c r="N2474">
        <v>314</v>
      </c>
      <c r="Q2474">
        <v>189</v>
      </c>
    </row>
    <row r="2475" spans="1:17" x14ac:dyDescent="0.25">
      <c r="A2475">
        <v>20248</v>
      </c>
      <c r="B2475">
        <v>50</v>
      </c>
      <c r="C2475" t="s">
        <v>95</v>
      </c>
      <c r="D2475">
        <v>5600</v>
      </c>
      <c r="E2475" t="s">
        <v>688</v>
      </c>
      <c r="F2475">
        <v>24</v>
      </c>
      <c r="G2475" t="s">
        <v>18</v>
      </c>
      <c r="H2475">
        <v>295</v>
      </c>
      <c r="I2475" t="s">
        <v>38</v>
      </c>
      <c r="J2475" s="1">
        <v>43454</v>
      </c>
      <c r="K2475">
        <v>1</v>
      </c>
      <c r="L2475">
        <v>4</v>
      </c>
      <c r="N2475">
        <v>121</v>
      </c>
      <c r="Q2475">
        <v>282</v>
      </c>
    </row>
    <row r="2476" spans="1:17" x14ac:dyDescent="0.25">
      <c r="A2476">
        <v>22597</v>
      </c>
      <c r="B2476">
        <v>2</v>
      </c>
      <c r="C2476" t="s">
        <v>13</v>
      </c>
      <c r="D2476">
        <v>1426</v>
      </c>
      <c r="E2476" t="s">
        <v>13</v>
      </c>
      <c r="F2476">
        <v>181</v>
      </c>
      <c r="G2476" t="s">
        <v>177</v>
      </c>
      <c r="H2476">
        <v>3313</v>
      </c>
      <c r="I2476" t="s">
        <v>695</v>
      </c>
      <c r="J2476" s="1">
        <v>43486</v>
      </c>
      <c r="K2476">
        <v>0</v>
      </c>
      <c r="L2476">
        <v>69</v>
      </c>
      <c r="N2476">
        <v>436</v>
      </c>
      <c r="Q2476">
        <v>122</v>
      </c>
    </row>
    <row r="2477" spans="1:17" x14ac:dyDescent="0.25">
      <c r="A2477">
        <v>18951</v>
      </c>
      <c r="B2477">
        <v>2</v>
      </c>
      <c r="C2477" t="s">
        <v>13</v>
      </c>
      <c r="D2477">
        <v>1426</v>
      </c>
      <c r="E2477" t="s">
        <v>13</v>
      </c>
      <c r="F2477">
        <v>74</v>
      </c>
      <c r="G2477" t="s">
        <v>27</v>
      </c>
      <c r="H2477">
        <v>4466</v>
      </c>
      <c r="I2477" t="s">
        <v>137</v>
      </c>
      <c r="J2477" s="1">
        <v>43440</v>
      </c>
      <c r="K2477">
        <v>0</v>
      </c>
      <c r="L2477">
        <v>170</v>
      </c>
      <c r="N2477">
        <v>382</v>
      </c>
      <c r="Q2477">
        <v>271</v>
      </c>
    </row>
    <row r="2478" spans="1:17" x14ac:dyDescent="0.25">
      <c r="A2478">
        <v>20634</v>
      </c>
      <c r="B2478">
        <v>14</v>
      </c>
      <c r="C2478" t="s">
        <v>101</v>
      </c>
      <c r="D2478">
        <v>2434</v>
      </c>
      <c r="E2478" t="s">
        <v>696</v>
      </c>
      <c r="F2478">
        <v>47</v>
      </c>
      <c r="G2478" t="s">
        <v>56</v>
      </c>
      <c r="H2478">
        <v>656</v>
      </c>
      <c r="I2478" t="s">
        <v>57</v>
      </c>
      <c r="J2478" s="1">
        <v>43461</v>
      </c>
      <c r="K2478">
        <v>0</v>
      </c>
      <c r="L2478">
        <v>126.55</v>
      </c>
      <c r="N2478">
        <v>494</v>
      </c>
      <c r="Q2478">
        <v>111</v>
      </c>
    </row>
    <row r="2479" spans="1:17" x14ac:dyDescent="0.25">
      <c r="A2479">
        <v>17302</v>
      </c>
      <c r="B2479">
        <v>6</v>
      </c>
      <c r="C2479" t="s">
        <v>16</v>
      </c>
      <c r="D2479">
        <v>1896</v>
      </c>
      <c r="E2479" t="s">
        <v>505</v>
      </c>
      <c r="F2479">
        <v>178</v>
      </c>
      <c r="G2479" t="s">
        <v>114</v>
      </c>
      <c r="H2479">
        <v>3188</v>
      </c>
      <c r="I2479" t="s">
        <v>115</v>
      </c>
      <c r="J2479" s="1">
        <v>43420</v>
      </c>
      <c r="K2479">
        <v>0</v>
      </c>
      <c r="L2479">
        <v>12200</v>
      </c>
      <c r="N2479">
        <v>188</v>
      </c>
      <c r="Q2479">
        <v>163</v>
      </c>
    </row>
    <row r="2480" spans="1:17" x14ac:dyDescent="0.25">
      <c r="A2480">
        <v>21649</v>
      </c>
      <c r="B2480">
        <v>82</v>
      </c>
      <c r="C2480" t="s">
        <v>60</v>
      </c>
      <c r="D2480">
        <v>2322</v>
      </c>
      <c r="E2480" t="s">
        <v>395</v>
      </c>
      <c r="F2480">
        <v>72</v>
      </c>
      <c r="G2480" t="s">
        <v>23</v>
      </c>
      <c r="H2480">
        <v>1046</v>
      </c>
      <c r="I2480" t="s">
        <v>500</v>
      </c>
      <c r="J2480" s="1">
        <v>43476</v>
      </c>
      <c r="K2480">
        <v>0</v>
      </c>
      <c r="L2480">
        <v>462.6</v>
      </c>
      <c r="N2480">
        <v>294</v>
      </c>
      <c r="Q2480">
        <v>247</v>
      </c>
    </row>
    <row r="2481" spans="1:17" x14ac:dyDescent="0.25">
      <c r="A2481">
        <v>18603</v>
      </c>
      <c r="B2481">
        <v>6</v>
      </c>
      <c r="C2481" t="s">
        <v>16</v>
      </c>
      <c r="D2481">
        <v>1766</v>
      </c>
      <c r="E2481" t="s">
        <v>453</v>
      </c>
      <c r="F2481">
        <v>72</v>
      </c>
      <c r="G2481" t="s">
        <v>23</v>
      </c>
      <c r="H2481">
        <v>1028</v>
      </c>
      <c r="I2481" t="s">
        <v>133</v>
      </c>
      <c r="J2481" s="1">
        <v>43441</v>
      </c>
      <c r="K2481">
        <v>1</v>
      </c>
      <c r="L2481">
        <v>135</v>
      </c>
      <c r="N2481">
        <v>358</v>
      </c>
      <c r="Q2481">
        <v>110</v>
      </c>
    </row>
    <row r="2482" spans="1:17" x14ac:dyDescent="0.25">
      <c r="A2482">
        <v>17727</v>
      </c>
      <c r="B2482">
        <v>2</v>
      </c>
      <c r="C2482" t="s">
        <v>13</v>
      </c>
      <c r="D2482">
        <v>1426</v>
      </c>
      <c r="E2482" t="s">
        <v>13</v>
      </c>
      <c r="F2482">
        <v>43</v>
      </c>
      <c r="G2482" t="s">
        <v>51</v>
      </c>
      <c r="H2482">
        <v>544</v>
      </c>
      <c r="I2482" t="s">
        <v>52</v>
      </c>
      <c r="J2482" s="1">
        <v>43426</v>
      </c>
      <c r="K2482">
        <v>0</v>
      </c>
      <c r="L2482">
        <v>69</v>
      </c>
      <c r="N2482">
        <v>272</v>
      </c>
      <c r="Q2482">
        <v>264</v>
      </c>
    </row>
    <row r="2483" spans="1:17" x14ac:dyDescent="0.25">
      <c r="A2483">
        <v>22586</v>
      </c>
      <c r="B2483">
        <v>2</v>
      </c>
      <c r="C2483" t="s">
        <v>13</v>
      </c>
      <c r="D2483">
        <v>1426</v>
      </c>
      <c r="E2483" t="s">
        <v>13</v>
      </c>
      <c r="F2483">
        <v>74</v>
      </c>
      <c r="G2483" t="s">
        <v>27</v>
      </c>
      <c r="H2483">
        <v>4476</v>
      </c>
      <c r="I2483" t="s">
        <v>119</v>
      </c>
      <c r="J2483" s="1">
        <v>43486</v>
      </c>
      <c r="K2483">
        <v>0</v>
      </c>
      <c r="L2483">
        <v>199</v>
      </c>
      <c r="N2483">
        <v>135</v>
      </c>
      <c r="Q2483">
        <v>232</v>
      </c>
    </row>
    <row r="2484" spans="1:17" x14ac:dyDescent="0.25">
      <c r="A2484">
        <v>20104</v>
      </c>
      <c r="B2484">
        <v>2</v>
      </c>
      <c r="C2484" t="s">
        <v>13</v>
      </c>
      <c r="D2484">
        <v>1414</v>
      </c>
      <c r="E2484" t="s">
        <v>13</v>
      </c>
      <c r="F2484">
        <v>72</v>
      </c>
      <c r="G2484" t="s">
        <v>23</v>
      </c>
      <c r="H2484">
        <v>1020</v>
      </c>
      <c r="I2484" t="s">
        <v>697</v>
      </c>
      <c r="J2484" s="1">
        <v>43453</v>
      </c>
      <c r="K2484">
        <v>0</v>
      </c>
      <c r="L2484">
        <v>1106.3</v>
      </c>
      <c r="N2484">
        <v>52</v>
      </c>
      <c r="Q2484">
        <v>154</v>
      </c>
    </row>
    <row r="2485" spans="1:17" x14ac:dyDescent="0.25">
      <c r="A2485">
        <v>18439</v>
      </c>
      <c r="B2485">
        <v>2</v>
      </c>
      <c r="C2485" t="s">
        <v>13</v>
      </c>
      <c r="D2485">
        <v>1414</v>
      </c>
      <c r="E2485" t="s">
        <v>13</v>
      </c>
      <c r="F2485">
        <v>183</v>
      </c>
      <c r="G2485" t="s">
        <v>287</v>
      </c>
      <c r="H2485">
        <v>4783</v>
      </c>
      <c r="I2485" t="s">
        <v>698</v>
      </c>
      <c r="J2485" s="1">
        <v>43434</v>
      </c>
      <c r="K2485">
        <v>0</v>
      </c>
      <c r="L2485">
        <v>878.4</v>
      </c>
      <c r="N2485">
        <v>327</v>
      </c>
      <c r="Q2485">
        <v>16</v>
      </c>
    </row>
    <row r="2486" spans="1:17" x14ac:dyDescent="0.25">
      <c r="A2486">
        <v>18185</v>
      </c>
      <c r="B2486">
        <v>6</v>
      </c>
      <c r="C2486" t="s">
        <v>16</v>
      </c>
      <c r="D2486">
        <v>1702</v>
      </c>
      <c r="E2486" t="s">
        <v>234</v>
      </c>
      <c r="F2486">
        <v>47</v>
      </c>
      <c r="G2486" t="s">
        <v>56</v>
      </c>
      <c r="H2486">
        <v>656</v>
      </c>
      <c r="I2486" t="s">
        <v>57</v>
      </c>
      <c r="J2486" s="1">
        <v>43432</v>
      </c>
      <c r="K2486">
        <v>0</v>
      </c>
      <c r="L2486">
        <v>792</v>
      </c>
      <c r="N2486">
        <v>4</v>
      </c>
      <c r="Q2486">
        <v>77</v>
      </c>
    </row>
    <row r="2487" spans="1:17" x14ac:dyDescent="0.25">
      <c r="A2487">
        <v>20370</v>
      </c>
      <c r="B2487">
        <v>6</v>
      </c>
      <c r="C2487" t="s">
        <v>16</v>
      </c>
      <c r="D2487">
        <v>1602</v>
      </c>
      <c r="E2487" t="s">
        <v>109</v>
      </c>
      <c r="F2487">
        <v>74</v>
      </c>
      <c r="G2487" t="s">
        <v>27</v>
      </c>
      <c r="H2487">
        <v>4489</v>
      </c>
      <c r="I2487" t="s">
        <v>187</v>
      </c>
      <c r="J2487" s="1">
        <v>43460</v>
      </c>
      <c r="K2487">
        <v>0</v>
      </c>
      <c r="L2487">
        <v>458.15</v>
      </c>
      <c r="N2487">
        <v>233</v>
      </c>
      <c r="Q2487">
        <v>37</v>
      </c>
    </row>
    <row r="2488" spans="1:17" x14ac:dyDescent="0.25">
      <c r="A2488">
        <v>21621</v>
      </c>
      <c r="B2488">
        <v>2</v>
      </c>
      <c r="C2488" t="s">
        <v>13</v>
      </c>
      <c r="D2488">
        <v>1426</v>
      </c>
      <c r="E2488" t="s">
        <v>13</v>
      </c>
      <c r="F2488">
        <v>74</v>
      </c>
      <c r="G2488" t="s">
        <v>27</v>
      </c>
      <c r="H2488">
        <v>4441</v>
      </c>
      <c r="I2488" t="s">
        <v>91</v>
      </c>
      <c r="J2488" s="1">
        <v>43475</v>
      </c>
      <c r="K2488">
        <v>0</v>
      </c>
      <c r="L2488">
        <v>220</v>
      </c>
      <c r="N2488">
        <v>430</v>
      </c>
      <c r="Q2488">
        <v>84</v>
      </c>
    </row>
    <row r="2489" spans="1:17" x14ac:dyDescent="0.25">
      <c r="A2489">
        <v>20638</v>
      </c>
      <c r="B2489">
        <v>2</v>
      </c>
      <c r="C2489" t="s">
        <v>13</v>
      </c>
      <c r="D2489">
        <v>1426</v>
      </c>
      <c r="E2489" t="s">
        <v>13</v>
      </c>
      <c r="F2489">
        <v>74</v>
      </c>
      <c r="G2489" t="s">
        <v>27</v>
      </c>
      <c r="H2489">
        <v>4474</v>
      </c>
      <c r="I2489" t="s">
        <v>100</v>
      </c>
      <c r="J2489" s="1">
        <v>43461</v>
      </c>
      <c r="K2489">
        <v>0</v>
      </c>
      <c r="L2489">
        <v>295</v>
      </c>
      <c r="N2489">
        <v>158</v>
      </c>
      <c r="Q2489">
        <v>134</v>
      </c>
    </row>
    <row r="2490" spans="1:17" x14ac:dyDescent="0.25">
      <c r="A2490">
        <v>18362</v>
      </c>
      <c r="B2490">
        <v>2</v>
      </c>
      <c r="C2490" t="s">
        <v>13</v>
      </c>
      <c r="D2490">
        <v>1425</v>
      </c>
      <c r="E2490" t="s">
        <v>13</v>
      </c>
      <c r="F2490">
        <v>74</v>
      </c>
      <c r="G2490" t="s">
        <v>27</v>
      </c>
      <c r="H2490">
        <v>4457</v>
      </c>
      <c r="I2490" t="s">
        <v>195</v>
      </c>
      <c r="J2490" s="1">
        <v>43433</v>
      </c>
      <c r="K2490">
        <v>0</v>
      </c>
      <c r="L2490">
        <v>45</v>
      </c>
      <c r="N2490">
        <v>158</v>
      </c>
      <c r="Q2490">
        <v>47</v>
      </c>
    </row>
    <row r="2491" spans="1:17" x14ac:dyDescent="0.25">
      <c r="A2491">
        <v>17537</v>
      </c>
      <c r="B2491">
        <v>2</v>
      </c>
      <c r="C2491" t="s">
        <v>13</v>
      </c>
      <c r="D2491">
        <v>1431</v>
      </c>
      <c r="E2491" t="s">
        <v>13</v>
      </c>
      <c r="F2491">
        <v>72</v>
      </c>
      <c r="G2491" t="s">
        <v>23</v>
      </c>
      <c r="H2491">
        <v>1005</v>
      </c>
      <c r="I2491" t="s">
        <v>24</v>
      </c>
      <c r="J2491" s="1">
        <v>43425</v>
      </c>
      <c r="K2491">
        <v>0</v>
      </c>
      <c r="L2491">
        <v>122</v>
      </c>
      <c r="N2491">
        <v>201</v>
      </c>
      <c r="Q2491">
        <v>81</v>
      </c>
    </row>
    <row r="2492" spans="1:17" x14ac:dyDescent="0.25">
      <c r="A2492">
        <v>20695</v>
      </c>
      <c r="B2492">
        <v>2</v>
      </c>
      <c r="C2492" t="s">
        <v>13</v>
      </c>
      <c r="D2492">
        <v>1419</v>
      </c>
      <c r="E2492" t="s">
        <v>13</v>
      </c>
      <c r="F2492">
        <v>51</v>
      </c>
      <c r="G2492" t="s">
        <v>107</v>
      </c>
      <c r="H2492">
        <v>707</v>
      </c>
      <c r="I2492" t="s">
        <v>336</v>
      </c>
      <c r="J2492" s="1">
        <v>43469</v>
      </c>
      <c r="K2492">
        <v>0</v>
      </c>
      <c r="L2492">
        <v>700</v>
      </c>
      <c r="N2492">
        <v>140</v>
      </c>
      <c r="Q2492">
        <v>11</v>
      </c>
    </row>
    <row r="2493" spans="1:17" x14ac:dyDescent="0.25">
      <c r="A2493">
        <v>22169</v>
      </c>
      <c r="B2493">
        <v>2</v>
      </c>
      <c r="C2493" t="s">
        <v>13</v>
      </c>
      <c r="D2493">
        <v>1426</v>
      </c>
      <c r="E2493" t="s">
        <v>13</v>
      </c>
      <c r="F2493">
        <v>74</v>
      </c>
      <c r="G2493" t="s">
        <v>27</v>
      </c>
      <c r="H2493">
        <v>4477</v>
      </c>
      <c r="I2493" t="s">
        <v>50</v>
      </c>
      <c r="J2493" s="1">
        <v>43482</v>
      </c>
      <c r="K2493">
        <v>0</v>
      </c>
      <c r="L2493">
        <v>199</v>
      </c>
      <c r="N2493">
        <v>413</v>
      </c>
      <c r="Q2493">
        <v>271</v>
      </c>
    </row>
    <row r="2494" spans="1:17" x14ac:dyDescent="0.25">
      <c r="A2494">
        <v>18861</v>
      </c>
      <c r="B2494">
        <v>6</v>
      </c>
      <c r="C2494" t="s">
        <v>16</v>
      </c>
      <c r="D2494">
        <v>1638</v>
      </c>
      <c r="E2494" t="s">
        <v>109</v>
      </c>
      <c r="F2494">
        <v>113</v>
      </c>
      <c r="G2494" t="s">
        <v>14</v>
      </c>
      <c r="H2494">
        <v>1904</v>
      </c>
      <c r="I2494" t="s">
        <v>427</v>
      </c>
      <c r="J2494" s="1">
        <v>43439</v>
      </c>
      <c r="K2494">
        <v>0</v>
      </c>
      <c r="L2494">
        <v>280</v>
      </c>
      <c r="N2494">
        <v>389</v>
      </c>
      <c r="Q2494">
        <v>13</v>
      </c>
    </row>
    <row r="2495" spans="1:17" x14ac:dyDescent="0.25">
      <c r="A2495">
        <v>20723</v>
      </c>
      <c r="B2495">
        <v>6</v>
      </c>
      <c r="C2495" t="s">
        <v>16</v>
      </c>
      <c r="D2495">
        <v>1611</v>
      </c>
      <c r="E2495" t="s">
        <v>17</v>
      </c>
      <c r="F2495">
        <v>171</v>
      </c>
      <c r="G2495" t="s">
        <v>78</v>
      </c>
      <c r="H2495">
        <v>3078</v>
      </c>
      <c r="I2495" t="s">
        <v>106</v>
      </c>
      <c r="J2495" s="1">
        <v>43462</v>
      </c>
      <c r="K2495">
        <v>0</v>
      </c>
      <c r="L2495">
        <v>2875</v>
      </c>
      <c r="N2495">
        <v>225</v>
      </c>
      <c r="Q2495">
        <v>151</v>
      </c>
    </row>
    <row r="2496" spans="1:17" x14ac:dyDescent="0.25">
      <c r="A2496">
        <v>18964</v>
      </c>
      <c r="B2496">
        <v>6</v>
      </c>
      <c r="C2496" t="s">
        <v>16</v>
      </c>
      <c r="D2496">
        <v>1611</v>
      </c>
      <c r="E2496" t="s">
        <v>17</v>
      </c>
      <c r="F2496">
        <v>171</v>
      </c>
      <c r="G2496" t="s">
        <v>78</v>
      </c>
      <c r="H2496">
        <v>3078</v>
      </c>
      <c r="I2496" t="s">
        <v>106</v>
      </c>
      <c r="J2496" s="1">
        <v>43440</v>
      </c>
      <c r="K2496">
        <v>0</v>
      </c>
      <c r="L2496">
        <v>4016</v>
      </c>
      <c r="N2496">
        <v>240</v>
      </c>
      <c r="Q2496">
        <v>259</v>
      </c>
    </row>
    <row r="2497" spans="1:17" x14ac:dyDescent="0.25">
      <c r="A2497">
        <v>17919</v>
      </c>
      <c r="B2497">
        <v>6</v>
      </c>
      <c r="C2497" t="s">
        <v>16</v>
      </c>
      <c r="D2497">
        <v>1642</v>
      </c>
      <c r="E2497" t="s">
        <v>150</v>
      </c>
      <c r="F2497">
        <v>177</v>
      </c>
      <c r="G2497" t="s">
        <v>47</v>
      </c>
      <c r="H2497">
        <v>3381</v>
      </c>
      <c r="I2497" t="s">
        <v>62</v>
      </c>
      <c r="J2497" s="1">
        <v>43430</v>
      </c>
      <c r="K2497">
        <v>0</v>
      </c>
      <c r="L2497">
        <v>350</v>
      </c>
      <c r="N2497">
        <v>412</v>
      </c>
      <c r="Q2497">
        <v>67</v>
      </c>
    </row>
    <row r="2498" spans="1:17" x14ac:dyDescent="0.25">
      <c r="A2498">
        <v>18331</v>
      </c>
      <c r="B2498">
        <v>6</v>
      </c>
      <c r="C2498" t="s">
        <v>16</v>
      </c>
      <c r="D2498">
        <v>1638</v>
      </c>
      <c r="E2498" t="s">
        <v>109</v>
      </c>
      <c r="F2498">
        <v>4</v>
      </c>
      <c r="G2498" t="s">
        <v>25</v>
      </c>
      <c r="H2498">
        <v>806</v>
      </c>
      <c r="I2498" t="s">
        <v>286</v>
      </c>
      <c r="J2498" s="1">
        <v>43433</v>
      </c>
      <c r="K2498">
        <v>0</v>
      </c>
      <c r="L2498">
        <v>350</v>
      </c>
      <c r="N2498">
        <v>388</v>
      </c>
      <c r="Q2498">
        <v>202</v>
      </c>
    </row>
    <row r="2499" spans="1:17" x14ac:dyDescent="0.25">
      <c r="A2499">
        <v>18584</v>
      </c>
      <c r="B2499">
        <v>6</v>
      </c>
      <c r="C2499" t="s">
        <v>16</v>
      </c>
      <c r="D2499">
        <v>1611</v>
      </c>
      <c r="E2499" t="s">
        <v>17</v>
      </c>
      <c r="F2499">
        <v>171</v>
      </c>
      <c r="G2499" t="s">
        <v>78</v>
      </c>
      <c r="H2499">
        <v>3078</v>
      </c>
      <c r="I2499" t="s">
        <v>106</v>
      </c>
      <c r="J2499" s="1">
        <v>43437</v>
      </c>
      <c r="K2499">
        <v>0</v>
      </c>
      <c r="L2499">
        <v>2160</v>
      </c>
      <c r="N2499">
        <v>402</v>
      </c>
      <c r="Q2499">
        <v>149</v>
      </c>
    </row>
    <row r="2500" spans="1:17" x14ac:dyDescent="0.25">
      <c r="A2500">
        <v>17539</v>
      </c>
      <c r="B2500">
        <v>6</v>
      </c>
      <c r="C2500" t="s">
        <v>16</v>
      </c>
      <c r="D2500">
        <v>1636</v>
      </c>
      <c r="E2500" t="s">
        <v>388</v>
      </c>
      <c r="F2500">
        <v>205</v>
      </c>
      <c r="G2500" t="s">
        <v>230</v>
      </c>
      <c r="H2500">
        <v>3653</v>
      </c>
      <c r="I2500" t="s">
        <v>231</v>
      </c>
      <c r="J2500" s="1">
        <v>43425</v>
      </c>
      <c r="K2500">
        <v>1</v>
      </c>
      <c r="L2500">
        <v>566.64</v>
      </c>
      <c r="N2500">
        <v>51</v>
      </c>
      <c r="Q2500">
        <v>223</v>
      </c>
    </row>
    <row r="2501" spans="1:17" x14ac:dyDescent="0.25">
      <c r="A2501">
        <v>19860</v>
      </c>
      <c r="B2501">
        <v>2</v>
      </c>
      <c r="C2501" t="s">
        <v>13</v>
      </c>
      <c r="D2501">
        <v>1414</v>
      </c>
      <c r="E2501" t="s">
        <v>13</v>
      </c>
      <c r="F2501">
        <v>74</v>
      </c>
      <c r="G2501" t="s">
        <v>27</v>
      </c>
      <c r="H2501">
        <v>4446</v>
      </c>
      <c r="I2501" t="s">
        <v>28</v>
      </c>
      <c r="J2501" s="1">
        <v>43461</v>
      </c>
      <c r="K2501">
        <v>0</v>
      </c>
      <c r="L2501">
        <v>782.79</v>
      </c>
      <c r="N2501">
        <v>40</v>
      </c>
      <c r="Q2501">
        <v>231</v>
      </c>
    </row>
    <row r="2502" spans="1:17" x14ac:dyDescent="0.25">
      <c r="A2502">
        <v>18551</v>
      </c>
      <c r="B2502">
        <v>2</v>
      </c>
      <c r="C2502" t="s">
        <v>13</v>
      </c>
      <c r="D2502">
        <v>1431</v>
      </c>
      <c r="E2502" t="s">
        <v>13</v>
      </c>
      <c r="F2502">
        <v>47</v>
      </c>
      <c r="G2502" t="s">
        <v>56</v>
      </c>
      <c r="H2502">
        <v>656</v>
      </c>
      <c r="I2502" t="s">
        <v>57</v>
      </c>
      <c r="J2502" s="1">
        <v>43437</v>
      </c>
      <c r="K2502">
        <v>0</v>
      </c>
      <c r="L2502">
        <v>66</v>
      </c>
      <c r="N2502">
        <v>451</v>
      </c>
      <c r="Q2502">
        <v>4</v>
      </c>
    </row>
    <row r="2503" spans="1:17" x14ac:dyDescent="0.25">
      <c r="A2503">
        <v>17424</v>
      </c>
      <c r="B2503">
        <v>2</v>
      </c>
      <c r="C2503" t="s">
        <v>13</v>
      </c>
      <c r="D2503">
        <v>1414</v>
      </c>
      <c r="E2503" t="s">
        <v>13</v>
      </c>
      <c r="F2503">
        <v>72</v>
      </c>
      <c r="G2503" t="s">
        <v>23</v>
      </c>
      <c r="H2503">
        <v>1033</v>
      </c>
      <c r="I2503" t="s">
        <v>699</v>
      </c>
      <c r="J2503" s="1">
        <v>43424</v>
      </c>
      <c r="K2503">
        <v>0</v>
      </c>
      <c r="L2503">
        <v>1500</v>
      </c>
      <c r="N2503">
        <v>218</v>
      </c>
      <c r="Q2503">
        <v>241</v>
      </c>
    </row>
    <row r="2504" spans="1:17" x14ac:dyDescent="0.25">
      <c r="A2504">
        <v>17663</v>
      </c>
      <c r="B2504">
        <v>6</v>
      </c>
      <c r="C2504" t="s">
        <v>16</v>
      </c>
      <c r="D2504">
        <v>1872</v>
      </c>
      <c r="E2504" t="s">
        <v>116</v>
      </c>
      <c r="F2504">
        <v>51</v>
      </c>
      <c r="G2504" t="s">
        <v>107</v>
      </c>
      <c r="H2504">
        <v>716</v>
      </c>
      <c r="I2504" t="s">
        <v>206</v>
      </c>
      <c r="J2504" s="1">
        <v>43426</v>
      </c>
      <c r="K2504">
        <v>0</v>
      </c>
      <c r="L2504">
        <v>192.78</v>
      </c>
      <c r="N2504">
        <v>382</v>
      </c>
      <c r="Q2504">
        <v>116</v>
      </c>
    </row>
    <row r="2505" spans="1:17" x14ac:dyDescent="0.25">
      <c r="A2505">
        <v>23284</v>
      </c>
      <c r="B2505">
        <v>2</v>
      </c>
      <c r="C2505" t="s">
        <v>13</v>
      </c>
      <c r="D2505">
        <v>1184</v>
      </c>
      <c r="E2505" t="s">
        <v>13</v>
      </c>
      <c r="F2505">
        <v>178</v>
      </c>
      <c r="G2505" t="s">
        <v>114</v>
      </c>
      <c r="H2505">
        <v>3188</v>
      </c>
      <c r="I2505" t="s">
        <v>115</v>
      </c>
      <c r="J2505" s="1">
        <v>43489</v>
      </c>
      <c r="K2505">
        <v>0</v>
      </c>
      <c r="L2505">
        <v>3601.11</v>
      </c>
      <c r="N2505">
        <v>390</v>
      </c>
      <c r="Q2505">
        <v>150</v>
      </c>
    </row>
    <row r="2506" spans="1:17" x14ac:dyDescent="0.25">
      <c r="A2506">
        <v>21043</v>
      </c>
      <c r="B2506">
        <v>50</v>
      </c>
      <c r="C2506" t="s">
        <v>95</v>
      </c>
      <c r="D2506">
        <v>5500</v>
      </c>
      <c r="E2506" t="s">
        <v>95</v>
      </c>
      <c r="F2506">
        <v>177</v>
      </c>
      <c r="G2506" t="s">
        <v>47</v>
      </c>
      <c r="H2506">
        <v>3396</v>
      </c>
      <c r="I2506" t="s">
        <v>48</v>
      </c>
      <c r="J2506" s="1">
        <v>43468</v>
      </c>
      <c r="K2506">
        <v>0</v>
      </c>
      <c r="L2506">
        <v>4</v>
      </c>
      <c r="N2506">
        <v>471</v>
      </c>
      <c r="Q2506">
        <v>266</v>
      </c>
    </row>
    <row r="2507" spans="1:17" x14ac:dyDescent="0.25">
      <c r="A2507">
        <v>19029</v>
      </c>
      <c r="B2507">
        <v>2</v>
      </c>
      <c r="C2507" t="s">
        <v>13</v>
      </c>
      <c r="D2507">
        <v>1414</v>
      </c>
      <c r="E2507" t="s">
        <v>13</v>
      </c>
      <c r="F2507">
        <v>74</v>
      </c>
      <c r="G2507" t="s">
        <v>27</v>
      </c>
      <c r="H2507">
        <v>4441</v>
      </c>
      <c r="I2507" t="s">
        <v>91</v>
      </c>
      <c r="J2507" s="1">
        <v>43441</v>
      </c>
      <c r="K2507">
        <v>0</v>
      </c>
      <c r="L2507">
        <v>185.76</v>
      </c>
      <c r="N2507">
        <v>403</v>
      </c>
      <c r="Q2507">
        <v>81</v>
      </c>
    </row>
    <row r="2508" spans="1:17" x14ac:dyDescent="0.25">
      <c r="A2508">
        <v>18089</v>
      </c>
      <c r="B2508">
        <v>6</v>
      </c>
      <c r="C2508" t="s">
        <v>16</v>
      </c>
      <c r="D2508">
        <v>8170</v>
      </c>
      <c r="E2508" t="s">
        <v>700</v>
      </c>
      <c r="F2508">
        <v>178</v>
      </c>
      <c r="G2508" t="s">
        <v>114</v>
      </c>
      <c r="H2508">
        <v>3188</v>
      </c>
      <c r="I2508" t="s">
        <v>115</v>
      </c>
      <c r="J2508" s="1">
        <v>43431</v>
      </c>
      <c r="K2508">
        <v>1</v>
      </c>
      <c r="L2508">
        <v>699.91</v>
      </c>
      <c r="N2508">
        <v>369</v>
      </c>
      <c r="Q2508">
        <v>208</v>
      </c>
    </row>
    <row r="2509" spans="1:17" x14ac:dyDescent="0.25">
      <c r="A2509">
        <v>19082</v>
      </c>
      <c r="B2509">
        <v>2</v>
      </c>
      <c r="C2509" t="s">
        <v>13</v>
      </c>
      <c r="D2509">
        <v>1425</v>
      </c>
      <c r="E2509" t="s">
        <v>13</v>
      </c>
      <c r="F2509">
        <v>74</v>
      </c>
      <c r="G2509" t="s">
        <v>27</v>
      </c>
      <c r="H2509">
        <v>4473</v>
      </c>
      <c r="I2509" t="s">
        <v>90</v>
      </c>
      <c r="J2509" s="1">
        <v>43444</v>
      </c>
      <c r="K2509">
        <v>0</v>
      </c>
      <c r="L2509">
        <v>400</v>
      </c>
      <c r="N2509">
        <v>273</v>
      </c>
      <c r="Q2509">
        <v>249</v>
      </c>
    </row>
    <row r="2510" spans="1:17" x14ac:dyDescent="0.25">
      <c r="A2510">
        <v>17997</v>
      </c>
      <c r="B2510">
        <v>2</v>
      </c>
      <c r="C2510" t="s">
        <v>13</v>
      </c>
      <c r="D2510">
        <v>1431</v>
      </c>
      <c r="E2510" t="s">
        <v>13</v>
      </c>
      <c r="F2510">
        <v>51</v>
      </c>
      <c r="G2510" t="s">
        <v>107</v>
      </c>
      <c r="H2510">
        <v>717</v>
      </c>
      <c r="I2510" t="s">
        <v>146</v>
      </c>
      <c r="J2510" s="1">
        <v>43432</v>
      </c>
      <c r="K2510">
        <v>0</v>
      </c>
      <c r="L2510">
        <v>12165</v>
      </c>
      <c r="N2510">
        <v>410</v>
      </c>
      <c r="Q2510">
        <v>119</v>
      </c>
    </row>
    <row r="2511" spans="1:17" x14ac:dyDescent="0.25">
      <c r="A2511">
        <v>17353</v>
      </c>
      <c r="B2511">
        <v>2</v>
      </c>
      <c r="C2511" t="s">
        <v>13</v>
      </c>
      <c r="D2511">
        <v>1053</v>
      </c>
      <c r="E2511" t="s">
        <v>13</v>
      </c>
      <c r="F2511">
        <v>236</v>
      </c>
      <c r="G2511" t="s">
        <v>44</v>
      </c>
      <c r="H2511">
        <v>4502</v>
      </c>
      <c r="I2511" t="s">
        <v>65</v>
      </c>
      <c r="J2511" s="1">
        <v>43420</v>
      </c>
      <c r="K2511">
        <v>0</v>
      </c>
      <c r="L2511">
        <v>282.89999999999998</v>
      </c>
      <c r="N2511">
        <v>234</v>
      </c>
      <c r="Q2511">
        <v>121</v>
      </c>
    </row>
    <row r="2512" spans="1:17" x14ac:dyDescent="0.25">
      <c r="A2512">
        <v>17693</v>
      </c>
      <c r="B2512">
        <v>82</v>
      </c>
      <c r="C2512" t="s">
        <v>60</v>
      </c>
      <c r="D2512">
        <v>3000</v>
      </c>
      <c r="E2512" t="s">
        <v>60</v>
      </c>
      <c r="F2512">
        <v>177</v>
      </c>
      <c r="G2512" t="s">
        <v>47</v>
      </c>
      <c r="H2512">
        <v>3396</v>
      </c>
      <c r="I2512" t="s">
        <v>48</v>
      </c>
      <c r="J2512" s="1">
        <v>43426</v>
      </c>
      <c r="K2512">
        <v>0</v>
      </c>
      <c r="L2512">
        <v>154.65</v>
      </c>
      <c r="N2512">
        <v>142</v>
      </c>
      <c r="Q2512">
        <v>74</v>
      </c>
    </row>
    <row r="2513" spans="1:17" x14ac:dyDescent="0.25">
      <c r="A2513">
        <v>19580</v>
      </c>
      <c r="B2513">
        <v>2</v>
      </c>
      <c r="C2513" t="s">
        <v>13</v>
      </c>
      <c r="D2513">
        <v>1172</v>
      </c>
      <c r="E2513" t="s">
        <v>13</v>
      </c>
      <c r="F2513">
        <v>47</v>
      </c>
      <c r="G2513" t="s">
        <v>56</v>
      </c>
      <c r="H2513">
        <v>656</v>
      </c>
      <c r="I2513" t="s">
        <v>57</v>
      </c>
      <c r="J2513" s="1">
        <v>43447</v>
      </c>
      <c r="K2513">
        <v>0</v>
      </c>
      <c r="L2513">
        <v>1465.05</v>
      </c>
      <c r="N2513">
        <v>60</v>
      </c>
      <c r="Q2513">
        <v>213</v>
      </c>
    </row>
    <row r="2514" spans="1:17" x14ac:dyDescent="0.25">
      <c r="A2514">
        <v>18488</v>
      </c>
      <c r="B2514">
        <v>6</v>
      </c>
      <c r="C2514" t="s">
        <v>16</v>
      </c>
      <c r="D2514">
        <v>1640</v>
      </c>
      <c r="E2514" t="s">
        <v>99</v>
      </c>
      <c r="F2514">
        <v>74</v>
      </c>
      <c r="G2514" t="s">
        <v>27</v>
      </c>
      <c r="H2514">
        <v>4490</v>
      </c>
      <c r="I2514" t="s">
        <v>384</v>
      </c>
      <c r="J2514" s="1">
        <v>43434</v>
      </c>
      <c r="K2514">
        <v>0</v>
      </c>
      <c r="L2514">
        <v>1400</v>
      </c>
      <c r="N2514">
        <v>435</v>
      </c>
      <c r="Q2514">
        <v>180</v>
      </c>
    </row>
    <row r="2515" spans="1:17" x14ac:dyDescent="0.25">
      <c r="A2515">
        <v>20282</v>
      </c>
      <c r="B2515">
        <v>6</v>
      </c>
      <c r="C2515" t="s">
        <v>16</v>
      </c>
      <c r="D2515">
        <v>1678</v>
      </c>
      <c r="E2515" t="s">
        <v>81</v>
      </c>
      <c r="F2515">
        <v>67</v>
      </c>
      <c r="G2515" t="s">
        <v>225</v>
      </c>
      <c r="H2515">
        <v>3952</v>
      </c>
      <c r="I2515" t="s">
        <v>315</v>
      </c>
      <c r="J2515" s="1">
        <v>43454</v>
      </c>
      <c r="K2515">
        <v>0</v>
      </c>
      <c r="L2515">
        <v>627</v>
      </c>
      <c r="N2515">
        <v>118</v>
      </c>
      <c r="Q2515">
        <v>109</v>
      </c>
    </row>
    <row r="2516" spans="1:17" x14ac:dyDescent="0.25">
      <c r="A2516">
        <v>18662</v>
      </c>
      <c r="B2516">
        <v>2</v>
      </c>
      <c r="C2516" t="s">
        <v>13</v>
      </c>
      <c r="D2516">
        <v>1426</v>
      </c>
      <c r="E2516" t="s">
        <v>13</v>
      </c>
      <c r="F2516">
        <v>43</v>
      </c>
      <c r="G2516" t="s">
        <v>51</v>
      </c>
      <c r="H2516">
        <v>536</v>
      </c>
      <c r="I2516" t="s">
        <v>410</v>
      </c>
      <c r="J2516" s="1">
        <v>43438</v>
      </c>
      <c r="K2516">
        <v>0</v>
      </c>
      <c r="L2516">
        <v>199</v>
      </c>
      <c r="N2516">
        <v>363</v>
      </c>
      <c r="Q2516">
        <v>228</v>
      </c>
    </row>
    <row r="2517" spans="1:17" x14ac:dyDescent="0.25">
      <c r="A2517">
        <v>20240</v>
      </c>
      <c r="B2517">
        <v>2</v>
      </c>
      <c r="C2517" t="s">
        <v>13</v>
      </c>
      <c r="D2517">
        <v>1406</v>
      </c>
      <c r="E2517" t="s">
        <v>13</v>
      </c>
      <c r="F2517">
        <v>164</v>
      </c>
      <c r="G2517" t="s">
        <v>502</v>
      </c>
      <c r="H2517">
        <v>3032</v>
      </c>
      <c r="I2517" t="s">
        <v>503</v>
      </c>
      <c r="J2517" s="1">
        <v>43454</v>
      </c>
      <c r="K2517">
        <v>0</v>
      </c>
      <c r="L2517">
        <v>650</v>
      </c>
      <c r="N2517">
        <v>488</v>
      </c>
      <c r="Q2517">
        <v>20</v>
      </c>
    </row>
    <row r="2518" spans="1:17" x14ac:dyDescent="0.25">
      <c r="A2518">
        <v>17844</v>
      </c>
      <c r="B2518">
        <v>6</v>
      </c>
      <c r="C2518" t="s">
        <v>16</v>
      </c>
      <c r="D2518">
        <v>1678</v>
      </c>
      <c r="E2518" t="s">
        <v>81</v>
      </c>
      <c r="F2518">
        <v>94</v>
      </c>
      <c r="G2518" t="s">
        <v>36</v>
      </c>
      <c r="H2518">
        <v>1522</v>
      </c>
      <c r="I2518" t="s">
        <v>36</v>
      </c>
      <c r="J2518" s="1">
        <v>43427</v>
      </c>
      <c r="K2518">
        <v>0</v>
      </c>
      <c r="L2518">
        <v>999</v>
      </c>
      <c r="N2518">
        <v>134</v>
      </c>
      <c r="Q2518">
        <v>264</v>
      </c>
    </row>
    <row r="2519" spans="1:17" x14ac:dyDescent="0.25">
      <c r="A2519">
        <v>20998</v>
      </c>
      <c r="B2519">
        <v>2</v>
      </c>
      <c r="C2519" t="s">
        <v>13</v>
      </c>
      <c r="D2519">
        <v>1440</v>
      </c>
      <c r="E2519" t="s">
        <v>13</v>
      </c>
      <c r="F2519">
        <v>72</v>
      </c>
      <c r="G2519" t="s">
        <v>23</v>
      </c>
      <c r="H2519">
        <v>1026</v>
      </c>
      <c r="I2519" t="s">
        <v>701</v>
      </c>
      <c r="J2519" s="1">
        <v>43468</v>
      </c>
      <c r="K2519">
        <v>0</v>
      </c>
      <c r="L2519">
        <v>1556</v>
      </c>
      <c r="N2519">
        <v>134</v>
      </c>
      <c r="Q2519">
        <v>187</v>
      </c>
    </row>
    <row r="2520" spans="1:17" x14ac:dyDescent="0.25">
      <c r="A2520">
        <v>20372</v>
      </c>
      <c r="B2520">
        <v>2</v>
      </c>
      <c r="C2520" t="s">
        <v>13</v>
      </c>
      <c r="D2520">
        <v>1292</v>
      </c>
      <c r="E2520" t="s">
        <v>13</v>
      </c>
      <c r="F2520">
        <v>175</v>
      </c>
      <c r="G2520" t="s">
        <v>112</v>
      </c>
      <c r="H2520">
        <v>3169</v>
      </c>
      <c r="I2520" t="s">
        <v>112</v>
      </c>
      <c r="J2520" s="1">
        <v>43462</v>
      </c>
      <c r="K2520">
        <v>0</v>
      </c>
      <c r="L2520">
        <v>3178.08</v>
      </c>
      <c r="N2520">
        <v>17</v>
      </c>
      <c r="Q2520">
        <v>152</v>
      </c>
    </row>
    <row r="2521" spans="1:17" x14ac:dyDescent="0.25">
      <c r="A2521">
        <v>19209</v>
      </c>
      <c r="B2521">
        <v>6</v>
      </c>
      <c r="C2521" t="s">
        <v>16</v>
      </c>
      <c r="D2521">
        <v>1643</v>
      </c>
      <c r="E2521" t="s">
        <v>66</v>
      </c>
      <c r="F2521">
        <v>171</v>
      </c>
      <c r="G2521" t="s">
        <v>78</v>
      </c>
      <c r="H2521">
        <v>3079</v>
      </c>
      <c r="I2521" t="s">
        <v>284</v>
      </c>
      <c r="J2521" s="1">
        <v>43444</v>
      </c>
      <c r="K2521">
        <v>0</v>
      </c>
      <c r="L2521">
        <v>2040</v>
      </c>
      <c r="N2521">
        <v>415</v>
      </c>
      <c r="Q2521">
        <v>56</v>
      </c>
    </row>
    <row r="2522" spans="1:17" x14ac:dyDescent="0.25">
      <c r="A2522">
        <v>21439</v>
      </c>
      <c r="B2522">
        <v>6</v>
      </c>
      <c r="C2522" t="s">
        <v>16</v>
      </c>
      <c r="D2522">
        <v>1702</v>
      </c>
      <c r="E2522" t="s">
        <v>234</v>
      </c>
      <c r="F2522">
        <v>74</v>
      </c>
      <c r="G2522" t="s">
        <v>27</v>
      </c>
      <c r="H2522">
        <v>4452</v>
      </c>
      <c r="I2522" t="s">
        <v>123</v>
      </c>
      <c r="J2522" s="1">
        <v>43473</v>
      </c>
      <c r="K2522">
        <v>0</v>
      </c>
      <c r="L2522">
        <v>307</v>
      </c>
      <c r="N2522">
        <v>113</v>
      </c>
      <c r="Q2522">
        <v>117</v>
      </c>
    </row>
    <row r="2523" spans="1:17" x14ac:dyDescent="0.25">
      <c r="A2523">
        <v>18683</v>
      </c>
      <c r="B2523">
        <v>6</v>
      </c>
      <c r="C2523" t="s">
        <v>16</v>
      </c>
      <c r="D2523">
        <v>1752</v>
      </c>
      <c r="E2523" t="s">
        <v>223</v>
      </c>
      <c r="F2523">
        <v>48</v>
      </c>
      <c r="G2523" t="s">
        <v>402</v>
      </c>
      <c r="H2523">
        <v>679</v>
      </c>
      <c r="I2523" t="s">
        <v>602</v>
      </c>
      <c r="J2523" s="1">
        <v>43438</v>
      </c>
      <c r="K2523">
        <v>0</v>
      </c>
      <c r="L2523">
        <v>42</v>
      </c>
      <c r="N2523">
        <v>39</v>
      </c>
      <c r="Q2523">
        <v>239</v>
      </c>
    </row>
    <row r="2524" spans="1:17" x14ac:dyDescent="0.25">
      <c r="A2524">
        <v>20642</v>
      </c>
      <c r="B2524">
        <v>2</v>
      </c>
      <c r="C2524" t="s">
        <v>13</v>
      </c>
      <c r="D2524">
        <v>1426</v>
      </c>
      <c r="E2524" t="s">
        <v>13</v>
      </c>
      <c r="F2524">
        <v>169</v>
      </c>
      <c r="G2524" t="s">
        <v>298</v>
      </c>
      <c r="H2524">
        <v>3135</v>
      </c>
      <c r="I2524" t="s">
        <v>611</v>
      </c>
      <c r="J2524" s="1">
        <v>43461</v>
      </c>
      <c r="K2524">
        <v>0</v>
      </c>
      <c r="L2524">
        <v>180</v>
      </c>
      <c r="N2524">
        <v>282</v>
      </c>
      <c r="Q2524">
        <v>189</v>
      </c>
    </row>
    <row r="2525" spans="1:17" x14ac:dyDescent="0.25">
      <c r="A2525">
        <v>20105</v>
      </c>
      <c r="B2525">
        <v>6</v>
      </c>
      <c r="C2525" t="s">
        <v>16</v>
      </c>
      <c r="D2525">
        <v>8000</v>
      </c>
      <c r="E2525" t="s">
        <v>406</v>
      </c>
      <c r="F2525">
        <v>74</v>
      </c>
      <c r="G2525" t="s">
        <v>27</v>
      </c>
      <c r="H2525">
        <v>4446</v>
      </c>
      <c r="I2525" t="s">
        <v>28</v>
      </c>
      <c r="J2525" s="1">
        <v>43453</v>
      </c>
      <c r="K2525">
        <v>0</v>
      </c>
      <c r="L2525">
        <v>949.62</v>
      </c>
      <c r="N2525">
        <v>262</v>
      </c>
      <c r="Q2525">
        <v>148</v>
      </c>
    </row>
    <row r="2526" spans="1:17" x14ac:dyDescent="0.25">
      <c r="A2526">
        <v>19064</v>
      </c>
      <c r="B2526">
        <v>2</v>
      </c>
      <c r="C2526" t="s">
        <v>13</v>
      </c>
      <c r="D2526">
        <v>1406</v>
      </c>
      <c r="E2526" t="s">
        <v>13</v>
      </c>
      <c r="F2526">
        <v>178</v>
      </c>
      <c r="G2526" t="s">
        <v>114</v>
      </c>
      <c r="H2526">
        <v>3188</v>
      </c>
      <c r="I2526" t="s">
        <v>115</v>
      </c>
      <c r="J2526" s="1">
        <v>43454</v>
      </c>
      <c r="K2526">
        <v>1</v>
      </c>
      <c r="L2526">
        <v>11079</v>
      </c>
      <c r="N2526">
        <v>411</v>
      </c>
      <c r="Q2526">
        <v>241</v>
      </c>
    </row>
    <row r="2527" spans="1:17" x14ac:dyDescent="0.25">
      <c r="A2527">
        <v>21425</v>
      </c>
      <c r="B2527">
        <v>2</v>
      </c>
      <c r="C2527" t="s">
        <v>13</v>
      </c>
      <c r="D2527">
        <v>1426</v>
      </c>
      <c r="E2527" t="s">
        <v>13</v>
      </c>
      <c r="F2527">
        <v>74</v>
      </c>
      <c r="G2527" t="s">
        <v>27</v>
      </c>
      <c r="H2527">
        <v>4440</v>
      </c>
      <c r="I2527" t="s">
        <v>533</v>
      </c>
      <c r="J2527" s="1">
        <v>43473</v>
      </c>
      <c r="K2527">
        <v>0</v>
      </c>
      <c r="L2527">
        <v>200</v>
      </c>
      <c r="N2527">
        <v>173</v>
      </c>
      <c r="Q2527">
        <v>131</v>
      </c>
    </row>
    <row r="2528" spans="1:17" x14ac:dyDescent="0.25">
      <c r="A2528">
        <v>18846</v>
      </c>
      <c r="B2528">
        <v>6</v>
      </c>
      <c r="C2528" t="s">
        <v>16</v>
      </c>
      <c r="D2528">
        <v>1638</v>
      </c>
      <c r="E2528" t="s">
        <v>109</v>
      </c>
      <c r="F2528">
        <v>185</v>
      </c>
      <c r="G2528" t="s">
        <v>139</v>
      </c>
      <c r="H2528">
        <v>1380</v>
      </c>
      <c r="I2528" t="s">
        <v>702</v>
      </c>
      <c r="J2528" s="1">
        <v>43439</v>
      </c>
      <c r="K2528">
        <v>0</v>
      </c>
      <c r="L2528">
        <v>250</v>
      </c>
      <c r="N2528">
        <v>127</v>
      </c>
      <c r="Q2528">
        <v>169</v>
      </c>
    </row>
    <row r="2529" spans="1:17" x14ac:dyDescent="0.25">
      <c r="A2529">
        <v>18987</v>
      </c>
      <c r="B2529">
        <v>2</v>
      </c>
      <c r="C2529" t="s">
        <v>13</v>
      </c>
      <c r="D2529">
        <v>1417</v>
      </c>
      <c r="E2529" t="s">
        <v>13</v>
      </c>
      <c r="F2529">
        <v>59</v>
      </c>
      <c r="G2529" t="s">
        <v>246</v>
      </c>
      <c r="H2529">
        <v>736</v>
      </c>
      <c r="I2529" t="s">
        <v>247</v>
      </c>
      <c r="J2529" s="1">
        <v>43440</v>
      </c>
      <c r="K2529">
        <v>0</v>
      </c>
      <c r="L2529">
        <v>1275</v>
      </c>
      <c r="N2529">
        <v>302</v>
      </c>
      <c r="Q2529">
        <v>193</v>
      </c>
    </row>
    <row r="2530" spans="1:17" x14ac:dyDescent="0.25">
      <c r="A2530">
        <v>19696</v>
      </c>
      <c r="B2530">
        <v>6</v>
      </c>
      <c r="C2530" t="s">
        <v>16</v>
      </c>
      <c r="D2530">
        <v>1603</v>
      </c>
      <c r="E2530" t="s">
        <v>49</v>
      </c>
      <c r="F2530">
        <v>177</v>
      </c>
      <c r="G2530" t="s">
        <v>47</v>
      </c>
      <c r="H2530">
        <v>3396</v>
      </c>
      <c r="I2530" t="s">
        <v>48</v>
      </c>
      <c r="J2530" s="1">
        <v>43453</v>
      </c>
      <c r="K2530">
        <v>1</v>
      </c>
      <c r="L2530">
        <v>3100</v>
      </c>
      <c r="N2530">
        <v>217</v>
      </c>
      <c r="Q2530">
        <v>139</v>
      </c>
    </row>
    <row r="2531" spans="1:17" x14ac:dyDescent="0.25">
      <c r="A2531">
        <v>21757</v>
      </c>
      <c r="B2531">
        <v>2</v>
      </c>
      <c r="C2531" t="s">
        <v>13</v>
      </c>
      <c r="D2531">
        <v>1440</v>
      </c>
      <c r="E2531" t="s">
        <v>99</v>
      </c>
      <c r="F2531">
        <v>51</v>
      </c>
      <c r="G2531" t="s">
        <v>107</v>
      </c>
      <c r="H2531">
        <v>717</v>
      </c>
      <c r="I2531" t="s">
        <v>146</v>
      </c>
      <c r="J2531" s="1">
        <v>43476</v>
      </c>
      <c r="K2531">
        <v>0</v>
      </c>
      <c r="L2531">
        <v>127.2</v>
      </c>
      <c r="N2531">
        <v>391</v>
      </c>
      <c r="Q2531">
        <v>68</v>
      </c>
    </row>
    <row r="2532" spans="1:17" x14ac:dyDescent="0.25">
      <c r="A2532">
        <v>17309</v>
      </c>
      <c r="B2532">
        <v>2</v>
      </c>
      <c r="C2532" t="s">
        <v>13</v>
      </c>
      <c r="D2532">
        <v>1180</v>
      </c>
      <c r="E2532" t="s">
        <v>13</v>
      </c>
      <c r="F2532">
        <v>47</v>
      </c>
      <c r="G2532" t="s">
        <v>56</v>
      </c>
      <c r="H2532">
        <v>656</v>
      </c>
      <c r="I2532" t="s">
        <v>57</v>
      </c>
      <c r="J2532" s="1">
        <v>43420</v>
      </c>
      <c r="K2532">
        <v>1</v>
      </c>
      <c r="L2532">
        <v>2040</v>
      </c>
      <c r="N2532">
        <v>427</v>
      </c>
      <c r="Q2532">
        <v>188</v>
      </c>
    </row>
    <row r="2533" spans="1:17" x14ac:dyDescent="0.25">
      <c r="A2533">
        <v>19880</v>
      </c>
      <c r="B2533">
        <v>2</v>
      </c>
      <c r="C2533" t="s">
        <v>13</v>
      </c>
      <c r="D2533">
        <v>1437</v>
      </c>
      <c r="E2533" t="s">
        <v>13</v>
      </c>
      <c r="F2533">
        <v>149</v>
      </c>
      <c r="G2533" t="s">
        <v>33</v>
      </c>
      <c r="H2533">
        <v>2943</v>
      </c>
      <c r="I2533" t="s">
        <v>175</v>
      </c>
      <c r="J2533" s="1">
        <v>43453</v>
      </c>
      <c r="K2533">
        <v>1</v>
      </c>
      <c r="L2533">
        <v>1000</v>
      </c>
      <c r="N2533">
        <v>319</v>
      </c>
      <c r="Q2533">
        <v>159</v>
      </c>
    </row>
    <row r="2534" spans="1:17" x14ac:dyDescent="0.25">
      <c r="A2534">
        <v>17544</v>
      </c>
      <c r="B2534">
        <v>6</v>
      </c>
      <c r="C2534" t="s">
        <v>16</v>
      </c>
      <c r="D2534">
        <v>1636</v>
      </c>
      <c r="E2534" t="s">
        <v>388</v>
      </c>
      <c r="F2534">
        <v>205</v>
      </c>
      <c r="G2534" t="s">
        <v>230</v>
      </c>
      <c r="H2534">
        <v>3653</v>
      </c>
      <c r="I2534" t="s">
        <v>231</v>
      </c>
      <c r="J2534" s="1">
        <v>43425</v>
      </c>
      <c r="K2534">
        <v>0</v>
      </c>
      <c r="L2534">
        <v>566.64</v>
      </c>
      <c r="N2534">
        <v>498</v>
      </c>
      <c r="Q2534">
        <v>207</v>
      </c>
    </row>
    <row r="2535" spans="1:17" x14ac:dyDescent="0.25">
      <c r="A2535">
        <v>22916</v>
      </c>
      <c r="B2535">
        <v>6</v>
      </c>
      <c r="C2535" t="s">
        <v>16</v>
      </c>
      <c r="D2535">
        <v>1638</v>
      </c>
      <c r="E2535" t="s">
        <v>109</v>
      </c>
      <c r="F2535">
        <v>4</v>
      </c>
      <c r="G2535" t="s">
        <v>25</v>
      </c>
      <c r="H2535">
        <v>804</v>
      </c>
      <c r="I2535" t="s">
        <v>208</v>
      </c>
      <c r="J2535" s="1">
        <v>43487</v>
      </c>
      <c r="K2535">
        <v>0</v>
      </c>
      <c r="L2535">
        <v>200</v>
      </c>
      <c r="N2535">
        <v>177</v>
      </c>
      <c r="Q2535">
        <v>178</v>
      </c>
    </row>
    <row r="2536" spans="1:17" x14ac:dyDescent="0.25">
      <c r="A2536">
        <v>20797</v>
      </c>
      <c r="B2536">
        <v>6</v>
      </c>
      <c r="C2536" t="s">
        <v>16</v>
      </c>
      <c r="D2536">
        <v>1702</v>
      </c>
      <c r="E2536" t="s">
        <v>234</v>
      </c>
      <c r="F2536">
        <v>236</v>
      </c>
      <c r="G2536" t="s">
        <v>44</v>
      </c>
      <c r="H2536">
        <v>4502</v>
      </c>
      <c r="I2536" t="s">
        <v>65</v>
      </c>
      <c r="J2536" s="1">
        <v>43462</v>
      </c>
      <c r="K2536">
        <v>0</v>
      </c>
      <c r="L2536">
        <v>1112</v>
      </c>
      <c r="N2536">
        <v>354</v>
      </c>
      <c r="Q2536">
        <v>197</v>
      </c>
    </row>
    <row r="2537" spans="1:17" x14ac:dyDescent="0.25">
      <c r="A2537">
        <v>17719</v>
      </c>
      <c r="B2537">
        <v>2</v>
      </c>
      <c r="C2537" t="s">
        <v>13</v>
      </c>
      <c r="D2537">
        <v>1425</v>
      </c>
      <c r="E2537" t="s">
        <v>13</v>
      </c>
      <c r="F2537">
        <v>47</v>
      </c>
      <c r="G2537" t="s">
        <v>56</v>
      </c>
      <c r="H2537">
        <v>656</v>
      </c>
      <c r="I2537" t="s">
        <v>57</v>
      </c>
      <c r="J2537" s="1">
        <v>43426</v>
      </c>
      <c r="K2537">
        <v>0</v>
      </c>
      <c r="L2537">
        <v>4175</v>
      </c>
      <c r="N2537">
        <v>121</v>
      </c>
      <c r="Q2537">
        <v>264</v>
      </c>
    </row>
    <row r="2538" spans="1:17" x14ac:dyDescent="0.25">
      <c r="A2538">
        <v>22163</v>
      </c>
      <c r="B2538">
        <v>2</v>
      </c>
      <c r="C2538" t="s">
        <v>13</v>
      </c>
      <c r="D2538">
        <v>1426</v>
      </c>
      <c r="E2538" t="s">
        <v>13</v>
      </c>
      <c r="F2538">
        <v>110</v>
      </c>
      <c r="G2538" t="s">
        <v>275</v>
      </c>
      <c r="H2538">
        <v>1688</v>
      </c>
      <c r="I2538" t="s">
        <v>304</v>
      </c>
      <c r="J2538" s="1">
        <v>43482</v>
      </c>
      <c r="K2538">
        <v>0</v>
      </c>
      <c r="L2538">
        <v>270</v>
      </c>
      <c r="N2538">
        <v>44</v>
      </c>
      <c r="Q2538">
        <v>176</v>
      </c>
    </row>
    <row r="2539" spans="1:17" x14ac:dyDescent="0.25">
      <c r="A2539">
        <v>21534</v>
      </c>
      <c r="B2539">
        <v>2</v>
      </c>
      <c r="C2539" t="s">
        <v>13</v>
      </c>
      <c r="D2539">
        <v>1057</v>
      </c>
      <c r="E2539" t="s">
        <v>13</v>
      </c>
      <c r="F2539">
        <v>74</v>
      </c>
      <c r="G2539" t="s">
        <v>27</v>
      </c>
      <c r="H2539">
        <v>4483</v>
      </c>
      <c r="I2539" t="s">
        <v>129</v>
      </c>
      <c r="J2539" s="1">
        <v>43474</v>
      </c>
      <c r="K2539">
        <v>0</v>
      </c>
      <c r="L2539">
        <v>263.95999999999998</v>
      </c>
      <c r="N2539">
        <v>41</v>
      </c>
      <c r="Q2539">
        <v>244</v>
      </c>
    </row>
    <row r="2540" spans="1:17" x14ac:dyDescent="0.25">
      <c r="A2540">
        <v>16502</v>
      </c>
      <c r="B2540">
        <v>6</v>
      </c>
      <c r="C2540" t="s">
        <v>16</v>
      </c>
      <c r="D2540">
        <v>1868</v>
      </c>
      <c r="E2540" t="s">
        <v>43</v>
      </c>
      <c r="F2540">
        <v>210</v>
      </c>
      <c r="G2540" t="s">
        <v>41</v>
      </c>
      <c r="H2540">
        <v>4662</v>
      </c>
      <c r="I2540" t="s">
        <v>522</v>
      </c>
      <c r="J2540" s="1">
        <v>43411</v>
      </c>
      <c r="K2540">
        <v>0</v>
      </c>
      <c r="L2540">
        <v>370</v>
      </c>
      <c r="N2540">
        <v>344</v>
      </c>
      <c r="Q2540">
        <v>20</v>
      </c>
    </row>
    <row r="2541" spans="1:17" x14ac:dyDescent="0.25">
      <c r="A2541">
        <v>18544</v>
      </c>
      <c r="B2541">
        <v>6</v>
      </c>
      <c r="C2541" t="s">
        <v>16</v>
      </c>
      <c r="D2541">
        <v>1644</v>
      </c>
      <c r="E2541" t="s">
        <v>300</v>
      </c>
      <c r="F2541">
        <v>178</v>
      </c>
      <c r="G2541" t="s">
        <v>114</v>
      </c>
      <c r="H2541">
        <v>3188</v>
      </c>
      <c r="I2541" t="s">
        <v>115</v>
      </c>
      <c r="J2541" s="1">
        <v>43439</v>
      </c>
      <c r="K2541">
        <v>0</v>
      </c>
      <c r="L2541">
        <v>6096</v>
      </c>
      <c r="N2541">
        <v>295</v>
      </c>
      <c r="Q2541">
        <v>169</v>
      </c>
    </row>
    <row r="2542" spans="1:17" x14ac:dyDescent="0.25">
      <c r="A2542">
        <v>21433</v>
      </c>
      <c r="B2542">
        <v>2</v>
      </c>
      <c r="C2542" t="s">
        <v>13</v>
      </c>
      <c r="D2542">
        <v>1426</v>
      </c>
      <c r="E2542" t="s">
        <v>13</v>
      </c>
      <c r="F2542">
        <v>171</v>
      </c>
      <c r="G2542" t="s">
        <v>78</v>
      </c>
      <c r="H2542">
        <v>3075</v>
      </c>
      <c r="I2542" t="s">
        <v>703</v>
      </c>
      <c r="J2542" s="1">
        <v>43473</v>
      </c>
      <c r="K2542">
        <v>0</v>
      </c>
      <c r="L2542">
        <v>150</v>
      </c>
      <c r="N2542">
        <v>168</v>
      </c>
      <c r="Q2542">
        <v>106</v>
      </c>
    </row>
    <row r="2543" spans="1:17" x14ac:dyDescent="0.25">
      <c r="A2543">
        <v>22739</v>
      </c>
      <c r="B2543">
        <v>6</v>
      </c>
      <c r="C2543" t="s">
        <v>16</v>
      </c>
      <c r="D2543">
        <v>7540</v>
      </c>
      <c r="E2543" t="s">
        <v>554</v>
      </c>
      <c r="F2543">
        <v>236</v>
      </c>
      <c r="G2543" t="s">
        <v>44</v>
      </c>
      <c r="H2543">
        <v>4494</v>
      </c>
      <c r="I2543" t="s">
        <v>471</v>
      </c>
      <c r="J2543" s="1">
        <v>43486</v>
      </c>
      <c r="K2543">
        <v>0</v>
      </c>
      <c r="L2543">
        <v>700</v>
      </c>
      <c r="N2543">
        <v>493</v>
      </c>
      <c r="Q2543">
        <v>172</v>
      </c>
    </row>
    <row r="2544" spans="1:17" x14ac:dyDescent="0.25">
      <c r="A2544">
        <v>20646</v>
      </c>
      <c r="B2544">
        <v>2</v>
      </c>
      <c r="C2544" t="s">
        <v>13</v>
      </c>
      <c r="D2544">
        <v>1426</v>
      </c>
      <c r="E2544" t="s">
        <v>13</v>
      </c>
      <c r="F2544">
        <v>74</v>
      </c>
      <c r="G2544" t="s">
        <v>27</v>
      </c>
      <c r="H2544">
        <v>4440</v>
      </c>
      <c r="I2544" t="s">
        <v>533</v>
      </c>
      <c r="J2544" s="1">
        <v>43461</v>
      </c>
      <c r="K2544">
        <v>0</v>
      </c>
      <c r="L2544">
        <v>199</v>
      </c>
      <c r="N2544">
        <v>458</v>
      </c>
      <c r="Q2544">
        <v>270</v>
      </c>
    </row>
    <row r="2545" spans="1:17" x14ac:dyDescent="0.25">
      <c r="A2545">
        <v>19115</v>
      </c>
      <c r="B2545">
        <v>6</v>
      </c>
      <c r="C2545" t="s">
        <v>16</v>
      </c>
      <c r="D2545">
        <v>7118</v>
      </c>
      <c r="E2545" t="s">
        <v>200</v>
      </c>
      <c r="F2545">
        <v>47</v>
      </c>
      <c r="G2545" t="s">
        <v>56</v>
      </c>
      <c r="H2545">
        <v>649</v>
      </c>
      <c r="I2545" t="s">
        <v>176</v>
      </c>
      <c r="J2545" s="1">
        <v>43455</v>
      </c>
      <c r="K2545">
        <v>0</v>
      </c>
      <c r="L2545">
        <v>954</v>
      </c>
      <c r="N2545">
        <v>349</v>
      </c>
      <c r="Q2545">
        <v>148</v>
      </c>
    </row>
    <row r="2546" spans="1:17" x14ac:dyDescent="0.25">
      <c r="A2546">
        <v>21158</v>
      </c>
      <c r="B2546">
        <v>6</v>
      </c>
      <c r="C2546" t="s">
        <v>16</v>
      </c>
      <c r="D2546">
        <v>1644</v>
      </c>
      <c r="E2546" t="s">
        <v>300</v>
      </c>
      <c r="F2546">
        <v>90</v>
      </c>
      <c r="G2546" t="s">
        <v>221</v>
      </c>
      <c r="H2546">
        <v>1512</v>
      </c>
      <c r="I2546" t="s">
        <v>242</v>
      </c>
      <c r="J2546" s="1">
        <v>43469</v>
      </c>
      <c r="K2546">
        <v>0</v>
      </c>
      <c r="L2546">
        <v>625</v>
      </c>
      <c r="N2546">
        <v>34</v>
      </c>
      <c r="Q2546">
        <v>196</v>
      </c>
    </row>
    <row r="2547" spans="1:17" x14ac:dyDescent="0.25">
      <c r="A2547">
        <v>22887</v>
      </c>
      <c r="B2547">
        <v>18</v>
      </c>
      <c r="C2547" t="s">
        <v>138</v>
      </c>
      <c r="D2547">
        <v>3400</v>
      </c>
      <c r="E2547" t="s">
        <v>138</v>
      </c>
      <c r="F2547">
        <v>74</v>
      </c>
      <c r="G2547" t="s">
        <v>27</v>
      </c>
      <c r="H2547">
        <v>4483</v>
      </c>
      <c r="I2547" t="s">
        <v>129</v>
      </c>
      <c r="J2547" s="1">
        <v>43487</v>
      </c>
      <c r="K2547">
        <v>0</v>
      </c>
      <c r="L2547">
        <v>4620</v>
      </c>
      <c r="N2547">
        <v>281</v>
      </c>
      <c r="Q2547">
        <v>84</v>
      </c>
    </row>
    <row r="2548" spans="1:17" x14ac:dyDescent="0.25">
      <c r="A2548">
        <v>20793</v>
      </c>
      <c r="B2548">
        <v>6</v>
      </c>
      <c r="C2548" t="s">
        <v>16</v>
      </c>
      <c r="D2548">
        <v>1714</v>
      </c>
      <c r="E2548" t="s">
        <v>309</v>
      </c>
      <c r="F2548">
        <v>74</v>
      </c>
      <c r="G2548" t="s">
        <v>27</v>
      </c>
      <c r="H2548">
        <v>4446</v>
      </c>
      <c r="I2548" t="s">
        <v>28</v>
      </c>
      <c r="J2548" s="1">
        <v>43487</v>
      </c>
      <c r="K2548">
        <v>1</v>
      </c>
      <c r="L2548">
        <v>64</v>
      </c>
      <c r="N2548">
        <v>50</v>
      </c>
      <c r="Q2548">
        <v>261</v>
      </c>
    </row>
    <row r="2549" spans="1:17" x14ac:dyDescent="0.25">
      <c r="A2549">
        <v>21426</v>
      </c>
      <c r="B2549">
        <v>6</v>
      </c>
      <c r="C2549" t="s">
        <v>16</v>
      </c>
      <c r="D2549">
        <v>1702</v>
      </c>
      <c r="E2549" t="s">
        <v>234</v>
      </c>
      <c r="F2549">
        <v>74</v>
      </c>
      <c r="G2549" t="s">
        <v>27</v>
      </c>
      <c r="H2549">
        <v>4461</v>
      </c>
      <c r="I2549" t="s">
        <v>311</v>
      </c>
      <c r="J2549" s="1">
        <v>43473</v>
      </c>
      <c r="K2549">
        <v>0</v>
      </c>
      <c r="L2549">
        <v>144</v>
      </c>
      <c r="N2549">
        <v>364</v>
      </c>
      <c r="Q2549">
        <v>233</v>
      </c>
    </row>
    <row r="2550" spans="1:17" x14ac:dyDescent="0.25">
      <c r="A2550">
        <v>18680</v>
      </c>
      <c r="B2550">
        <v>2</v>
      </c>
      <c r="C2550" t="s">
        <v>13</v>
      </c>
      <c r="D2550">
        <v>1426</v>
      </c>
      <c r="E2550" t="s">
        <v>13</v>
      </c>
      <c r="F2550">
        <v>74</v>
      </c>
      <c r="G2550" t="s">
        <v>27</v>
      </c>
      <c r="H2550">
        <v>4438</v>
      </c>
      <c r="I2550" t="s">
        <v>508</v>
      </c>
      <c r="J2550" s="1">
        <v>43438</v>
      </c>
      <c r="K2550">
        <v>0</v>
      </c>
      <c r="L2550">
        <v>170</v>
      </c>
      <c r="N2550">
        <v>150</v>
      </c>
      <c r="Q2550">
        <v>273</v>
      </c>
    </row>
    <row r="2551" spans="1:17" x14ac:dyDescent="0.25">
      <c r="A2551">
        <v>23039</v>
      </c>
      <c r="B2551">
        <v>2</v>
      </c>
      <c r="C2551" t="s">
        <v>13</v>
      </c>
      <c r="D2551">
        <v>1426</v>
      </c>
      <c r="E2551" t="s">
        <v>13</v>
      </c>
      <c r="F2551">
        <v>74</v>
      </c>
      <c r="G2551" t="s">
        <v>27</v>
      </c>
      <c r="H2551">
        <v>4476</v>
      </c>
      <c r="I2551" t="s">
        <v>119</v>
      </c>
      <c r="J2551" s="1">
        <v>43488</v>
      </c>
      <c r="K2551">
        <v>0</v>
      </c>
      <c r="L2551">
        <v>75</v>
      </c>
      <c r="N2551">
        <v>453</v>
      </c>
      <c r="Q2551">
        <v>227</v>
      </c>
    </row>
    <row r="2552" spans="1:17" x14ac:dyDescent="0.25">
      <c r="A2552">
        <v>18193</v>
      </c>
      <c r="B2552">
        <v>2</v>
      </c>
      <c r="C2552" t="s">
        <v>13</v>
      </c>
      <c r="D2552">
        <v>1425</v>
      </c>
      <c r="E2552" t="s">
        <v>13</v>
      </c>
      <c r="F2552">
        <v>72</v>
      </c>
      <c r="G2552" t="s">
        <v>23</v>
      </c>
      <c r="H2552">
        <v>1005</v>
      </c>
      <c r="I2552" t="s">
        <v>24</v>
      </c>
      <c r="J2552" s="1">
        <v>43432</v>
      </c>
      <c r="K2552">
        <v>0</v>
      </c>
      <c r="L2552">
        <v>4774</v>
      </c>
      <c r="N2552">
        <v>156</v>
      </c>
      <c r="Q2552">
        <v>130</v>
      </c>
    </row>
    <row r="2553" spans="1:17" x14ac:dyDescent="0.25">
      <c r="A2553">
        <v>17386</v>
      </c>
      <c r="B2553">
        <v>6</v>
      </c>
      <c r="C2553" t="s">
        <v>16</v>
      </c>
      <c r="D2553">
        <v>8000</v>
      </c>
      <c r="E2553" t="s">
        <v>406</v>
      </c>
      <c r="F2553">
        <v>218</v>
      </c>
      <c r="G2553" t="s">
        <v>498</v>
      </c>
      <c r="H2553">
        <v>4257</v>
      </c>
      <c r="I2553" t="s">
        <v>499</v>
      </c>
      <c r="J2553" s="1">
        <v>43422</v>
      </c>
      <c r="K2553">
        <v>0</v>
      </c>
      <c r="L2553">
        <v>1700.16</v>
      </c>
      <c r="N2553">
        <v>339</v>
      </c>
      <c r="Q2553">
        <v>74</v>
      </c>
    </row>
    <row r="2554" spans="1:17" x14ac:dyDescent="0.25">
      <c r="A2554">
        <v>17447</v>
      </c>
      <c r="B2554">
        <v>2</v>
      </c>
      <c r="C2554" t="s">
        <v>13</v>
      </c>
      <c r="D2554">
        <v>1426</v>
      </c>
      <c r="E2554" t="s">
        <v>13</v>
      </c>
      <c r="F2554">
        <v>74</v>
      </c>
      <c r="G2554" t="s">
        <v>27</v>
      </c>
      <c r="H2554">
        <v>4458</v>
      </c>
      <c r="I2554" t="s">
        <v>382</v>
      </c>
      <c r="J2554" s="1">
        <v>43424</v>
      </c>
      <c r="K2554">
        <v>0</v>
      </c>
      <c r="L2554">
        <v>324</v>
      </c>
      <c r="N2554">
        <v>186</v>
      </c>
      <c r="Q2554">
        <v>48</v>
      </c>
    </row>
    <row r="2555" spans="1:17" x14ac:dyDescent="0.25">
      <c r="A2555">
        <v>20038</v>
      </c>
      <c r="B2555">
        <v>6</v>
      </c>
      <c r="C2555" t="s">
        <v>16</v>
      </c>
      <c r="D2555">
        <v>1646</v>
      </c>
      <c r="E2555" t="s">
        <v>103</v>
      </c>
      <c r="F2555">
        <v>74</v>
      </c>
      <c r="G2555" t="s">
        <v>27</v>
      </c>
      <c r="H2555">
        <v>4446</v>
      </c>
      <c r="I2555" t="s">
        <v>28</v>
      </c>
      <c r="J2555" s="1">
        <v>43454</v>
      </c>
      <c r="K2555">
        <v>0</v>
      </c>
      <c r="L2555">
        <v>50</v>
      </c>
      <c r="N2555">
        <v>346</v>
      </c>
      <c r="Q2555">
        <v>12</v>
      </c>
    </row>
    <row r="2556" spans="1:17" x14ac:dyDescent="0.25">
      <c r="A2556">
        <v>23357</v>
      </c>
      <c r="B2556">
        <v>2</v>
      </c>
      <c r="C2556" t="s">
        <v>13</v>
      </c>
      <c r="D2556">
        <v>1406</v>
      </c>
      <c r="E2556" t="s">
        <v>13</v>
      </c>
      <c r="F2556">
        <v>177</v>
      </c>
      <c r="G2556" t="s">
        <v>47</v>
      </c>
      <c r="H2556">
        <v>3396</v>
      </c>
      <c r="I2556" t="s">
        <v>48</v>
      </c>
      <c r="J2556" s="1">
        <v>43490</v>
      </c>
      <c r="K2556">
        <v>0</v>
      </c>
      <c r="L2556">
        <v>4300</v>
      </c>
      <c r="N2556">
        <v>371</v>
      </c>
      <c r="Q2556">
        <v>57</v>
      </c>
    </row>
    <row r="2557" spans="1:17" x14ac:dyDescent="0.25">
      <c r="A2557">
        <v>22870</v>
      </c>
      <c r="B2557">
        <v>2</v>
      </c>
      <c r="C2557" t="s">
        <v>13</v>
      </c>
      <c r="D2557">
        <v>1425</v>
      </c>
      <c r="E2557" t="s">
        <v>13</v>
      </c>
      <c r="F2557">
        <v>236</v>
      </c>
      <c r="G2557" t="s">
        <v>44</v>
      </c>
      <c r="H2557">
        <v>4501</v>
      </c>
      <c r="I2557" t="s">
        <v>102</v>
      </c>
      <c r="J2557" s="1">
        <v>43487</v>
      </c>
      <c r="K2557">
        <v>0</v>
      </c>
      <c r="L2557">
        <v>405.89</v>
      </c>
      <c r="N2557">
        <v>135</v>
      </c>
      <c r="Q2557">
        <v>171</v>
      </c>
    </row>
    <row r="2558" spans="1:17" x14ac:dyDescent="0.25">
      <c r="A2558">
        <v>23289</v>
      </c>
      <c r="B2558">
        <v>2</v>
      </c>
      <c r="C2558" t="s">
        <v>13</v>
      </c>
      <c r="D2558">
        <v>1184</v>
      </c>
      <c r="E2558" t="s">
        <v>13</v>
      </c>
      <c r="F2558">
        <v>149</v>
      </c>
      <c r="G2558" t="s">
        <v>33</v>
      </c>
      <c r="H2558">
        <v>2955</v>
      </c>
      <c r="I2558" t="s">
        <v>73</v>
      </c>
      <c r="J2558" s="1">
        <v>43489</v>
      </c>
      <c r="K2558">
        <v>0</v>
      </c>
      <c r="L2558">
        <v>9878.18</v>
      </c>
      <c r="N2558">
        <v>107</v>
      </c>
      <c r="Q2558">
        <v>32</v>
      </c>
    </row>
    <row r="2559" spans="1:17" x14ac:dyDescent="0.25">
      <c r="A2559">
        <v>20428</v>
      </c>
      <c r="B2559">
        <v>2</v>
      </c>
      <c r="C2559" t="s">
        <v>13</v>
      </c>
      <c r="D2559">
        <v>1431</v>
      </c>
      <c r="E2559" t="s">
        <v>13</v>
      </c>
      <c r="F2559">
        <v>48</v>
      </c>
      <c r="G2559" t="s">
        <v>402</v>
      </c>
      <c r="H2559">
        <v>687</v>
      </c>
      <c r="I2559" t="s">
        <v>403</v>
      </c>
      <c r="J2559" s="1">
        <v>43461</v>
      </c>
      <c r="K2559">
        <v>1</v>
      </c>
      <c r="L2559">
        <v>640</v>
      </c>
      <c r="N2559">
        <v>206</v>
      </c>
      <c r="Q2559">
        <v>191</v>
      </c>
    </row>
    <row r="2560" spans="1:17" x14ac:dyDescent="0.25">
      <c r="A2560">
        <v>18087</v>
      </c>
      <c r="B2560">
        <v>6</v>
      </c>
      <c r="C2560" t="s">
        <v>16</v>
      </c>
      <c r="D2560">
        <v>1640</v>
      </c>
      <c r="E2560" t="s">
        <v>99</v>
      </c>
      <c r="F2560">
        <v>82</v>
      </c>
      <c r="G2560" t="s">
        <v>58</v>
      </c>
      <c r="H2560">
        <v>1140</v>
      </c>
      <c r="I2560" t="s">
        <v>671</v>
      </c>
      <c r="J2560" s="1">
        <v>43431</v>
      </c>
      <c r="K2560">
        <v>0</v>
      </c>
      <c r="L2560">
        <v>12180</v>
      </c>
      <c r="N2560">
        <v>254</v>
      </c>
      <c r="Q2560">
        <v>172</v>
      </c>
    </row>
    <row r="2561" spans="1:17" x14ac:dyDescent="0.25">
      <c r="A2561">
        <v>18202</v>
      </c>
      <c r="B2561">
        <v>6</v>
      </c>
      <c r="C2561" t="s">
        <v>16</v>
      </c>
      <c r="D2561">
        <v>1643</v>
      </c>
      <c r="E2561" t="s">
        <v>66</v>
      </c>
      <c r="F2561">
        <v>74</v>
      </c>
      <c r="G2561" t="s">
        <v>27</v>
      </c>
      <c r="H2561">
        <v>4441</v>
      </c>
      <c r="I2561" t="s">
        <v>91</v>
      </c>
      <c r="J2561" s="1">
        <v>43432</v>
      </c>
      <c r="K2561">
        <v>0</v>
      </c>
      <c r="L2561">
        <v>500</v>
      </c>
      <c r="N2561">
        <v>43</v>
      </c>
      <c r="Q2561">
        <v>126</v>
      </c>
    </row>
    <row r="2562" spans="1:17" x14ac:dyDescent="0.25">
      <c r="A2562">
        <v>21274</v>
      </c>
      <c r="B2562">
        <v>6</v>
      </c>
      <c r="C2562" t="s">
        <v>16</v>
      </c>
      <c r="D2562">
        <v>1650</v>
      </c>
      <c r="E2562" t="s">
        <v>165</v>
      </c>
      <c r="F2562">
        <v>236</v>
      </c>
      <c r="G2562" t="s">
        <v>44</v>
      </c>
      <c r="H2562">
        <v>4502</v>
      </c>
      <c r="I2562" t="s">
        <v>65</v>
      </c>
      <c r="J2562" s="1">
        <v>43472</v>
      </c>
      <c r="K2562">
        <v>0</v>
      </c>
      <c r="L2562">
        <v>1996.2</v>
      </c>
      <c r="N2562">
        <v>397</v>
      </c>
      <c r="Q2562">
        <v>151</v>
      </c>
    </row>
    <row r="2563" spans="1:17" x14ac:dyDescent="0.25">
      <c r="A2563">
        <v>18204</v>
      </c>
      <c r="B2563">
        <v>6</v>
      </c>
      <c r="C2563" t="s">
        <v>16</v>
      </c>
      <c r="D2563">
        <v>1702</v>
      </c>
      <c r="E2563" t="s">
        <v>234</v>
      </c>
      <c r="F2563">
        <v>149</v>
      </c>
      <c r="G2563" t="s">
        <v>33</v>
      </c>
      <c r="H2563">
        <v>2957</v>
      </c>
      <c r="I2563" t="s">
        <v>571</v>
      </c>
      <c r="J2563" s="1">
        <v>43432</v>
      </c>
      <c r="K2563">
        <v>0</v>
      </c>
      <c r="L2563">
        <v>180</v>
      </c>
      <c r="N2563">
        <v>416</v>
      </c>
      <c r="Q2563">
        <v>153</v>
      </c>
    </row>
    <row r="2564" spans="1:17" x14ac:dyDescent="0.25">
      <c r="A2564">
        <v>18330</v>
      </c>
      <c r="B2564">
        <v>2</v>
      </c>
      <c r="C2564" t="s">
        <v>13</v>
      </c>
      <c r="D2564">
        <v>1440</v>
      </c>
      <c r="E2564" t="s">
        <v>13</v>
      </c>
      <c r="F2564">
        <v>64</v>
      </c>
      <c r="G2564" t="s">
        <v>121</v>
      </c>
      <c r="H2564">
        <v>839</v>
      </c>
      <c r="I2564" t="s">
        <v>122</v>
      </c>
      <c r="J2564" s="1">
        <v>43433</v>
      </c>
      <c r="K2564">
        <v>0</v>
      </c>
      <c r="L2564">
        <v>176</v>
      </c>
      <c r="N2564">
        <v>474</v>
      </c>
      <c r="Q2564">
        <v>78</v>
      </c>
    </row>
    <row r="2565" spans="1:17" x14ac:dyDescent="0.25">
      <c r="A2565">
        <v>17717</v>
      </c>
      <c r="B2565">
        <v>2</v>
      </c>
      <c r="C2565" t="s">
        <v>13</v>
      </c>
      <c r="D2565">
        <v>1426</v>
      </c>
      <c r="E2565" t="s">
        <v>13</v>
      </c>
      <c r="F2565">
        <v>74</v>
      </c>
      <c r="G2565" t="s">
        <v>27</v>
      </c>
      <c r="H2565">
        <v>4476</v>
      </c>
      <c r="I2565" t="s">
        <v>119</v>
      </c>
      <c r="J2565" s="1">
        <v>43426</v>
      </c>
      <c r="K2565">
        <v>0</v>
      </c>
      <c r="L2565">
        <v>150</v>
      </c>
      <c r="N2565">
        <v>330</v>
      </c>
      <c r="Q2565">
        <v>175</v>
      </c>
    </row>
    <row r="2566" spans="1:17" x14ac:dyDescent="0.25">
      <c r="A2566">
        <v>18833</v>
      </c>
      <c r="B2566">
        <v>6</v>
      </c>
      <c r="C2566" t="s">
        <v>16</v>
      </c>
      <c r="D2566">
        <v>1638</v>
      </c>
      <c r="E2566" t="s">
        <v>109</v>
      </c>
      <c r="F2566">
        <v>74</v>
      </c>
      <c r="G2566" t="s">
        <v>27</v>
      </c>
      <c r="H2566">
        <v>4483</v>
      </c>
      <c r="I2566" t="s">
        <v>129</v>
      </c>
      <c r="J2566" s="1">
        <v>43439</v>
      </c>
      <c r="K2566">
        <v>0</v>
      </c>
      <c r="L2566">
        <v>2380</v>
      </c>
      <c r="N2566">
        <v>222</v>
      </c>
      <c r="Q2566">
        <v>169</v>
      </c>
    </row>
    <row r="2567" spans="1:17" x14ac:dyDescent="0.25">
      <c r="A2567">
        <v>17738</v>
      </c>
      <c r="B2567">
        <v>2</v>
      </c>
      <c r="C2567" t="s">
        <v>13</v>
      </c>
      <c r="D2567">
        <v>1419</v>
      </c>
      <c r="E2567" t="s">
        <v>13</v>
      </c>
      <c r="F2567">
        <v>29</v>
      </c>
      <c r="G2567" t="s">
        <v>93</v>
      </c>
      <c r="H2567">
        <v>420</v>
      </c>
      <c r="I2567" t="s">
        <v>251</v>
      </c>
      <c r="J2567" s="1">
        <v>43430</v>
      </c>
      <c r="K2567">
        <v>1</v>
      </c>
      <c r="L2567">
        <v>2590.5</v>
      </c>
      <c r="N2567">
        <v>86</v>
      </c>
      <c r="Q2567">
        <v>284</v>
      </c>
    </row>
    <row r="2568" spans="1:17" x14ac:dyDescent="0.25">
      <c r="A2568">
        <v>21574</v>
      </c>
      <c r="B2568">
        <v>2</v>
      </c>
      <c r="C2568" t="s">
        <v>13</v>
      </c>
      <c r="D2568">
        <v>1429</v>
      </c>
      <c r="E2568" t="s">
        <v>13</v>
      </c>
      <c r="F2568">
        <v>178</v>
      </c>
      <c r="G2568" t="s">
        <v>114</v>
      </c>
      <c r="H2568">
        <v>3188</v>
      </c>
      <c r="I2568" t="s">
        <v>115</v>
      </c>
      <c r="J2568" s="1">
        <v>43474</v>
      </c>
      <c r="K2568">
        <v>0</v>
      </c>
      <c r="L2568">
        <v>2250</v>
      </c>
      <c r="N2568">
        <v>426</v>
      </c>
      <c r="Q2568">
        <v>272</v>
      </c>
    </row>
    <row r="2569" spans="1:17" x14ac:dyDescent="0.25">
      <c r="A2569">
        <v>21716</v>
      </c>
      <c r="B2569">
        <v>2</v>
      </c>
      <c r="C2569" t="s">
        <v>13</v>
      </c>
      <c r="D2569">
        <v>1292</v>
      </c>
      <c r="E2569" t="s">
        <v>13</v>
      </c>
      <c r="F2569">
        <v>72</v>
      </c>
      <c r="G2569" t="s">
        <v>23</v>
      </c>
      <c r="H2569">
        <v>1028</v>
      </c>
      <c r="I2569" t="s">
        <v>133</v>
      </c>
      <c r="J2569" s="1">
        <v>43476</v>
      </c>
      <c r="K2569">
        <v>0</v>
      </c>
      <c r="L2569">
        <v>2626.5</v>
      </c>
      <c r="N2569">
        <v>438</v>
      </c>
      <c r="Q2569">
        <v>130</v>
      </c>
    </row>
    <row r="2570" spans="1:17" x14ac:dyDescent="0.25">
      <c r="A2570">
        <v>19223</v>
      </c>
      <c r="B2570">
        <v>2</v>
      </c>
      <c r="C2570" t="s">
        <v>13</v>
      </c>
      <c r="D2570">
        <v>1417</v>
      </c>
      <c r="E2570" t="s">
        <v>13</v>
      </c>
      <c r="F2570">
        <v>47</v>
      </c>
      <c r="G2570" t="s">
        <v>56</v>
      </c>
      <c r="H2570">
        <v>656</v>
      </c>
      <c r="I2570" t="s">
        <v>57</v>
      </c>
      <c r="J2570" s="1">
        <v>43444</v>
      </c>
      <c r="K2570">
        <v>0</v>
      </c>
      <c r="L2570">
        <v>50</v>
      </c>
      <c r="N2570">
        <v>119</v>
      </c>
      <c r="Q2570">
        <v>82</v>
      </c>
    </row>
    <row r="2571" spans="1:17" x14ac:dyDescent="0.25">
      <c r="A2571">
        <v>20497</v>
      </c>
      <c r="B2571">
        <v>2</v>
      </c>
      <c r="C2571" t="s">
        <v>13</v>
      </c>
      <c r="D2571">
        <v>1414</v>
      </c>
      <c r="E2571" t="s">
        <v>13</v>
      </c>
      <c r="F2571">
        <v>82</v>
      </c>
      <c r="G2571" t="s">
        <v>58</v>
      </c>
      <c r="H2571">
        <v>1177</v>
      </c>
      <c r="I2571" t="s">
        <v>128</v>
      </c>
      <c r="J2571" s="1">
        <v>43460</v>
      </c>
      <c r="K2571">
        <v>0</v>
      </c>
      <c r="L2571">
        <v>510</v>
      </c>
      <c r="N2571">
        <v>116</v>
      </c>
      <c r="Q2571">
        <v>232</v>
      </c>
    </row>
    <row r="2572" spans="1:17" x14ac:dyDescent="0.25">
      <c r="A2572">
        <v>17398</v>
      </c>
      <c r="B2572">
        <v>2</v>
      </c>
      <c r="C2572" t="s">
        <v>13</v>
      </c>
      <c r="D2572">
        <v>1425</v>
      </c>
      <c r="E2572" t="s">
        <v>13</v>
      </c>
      <c r="F2572">
        <v>51</v>
      </c>
      <c r="G2572" t="s">
        <v>107</v>
      </c>
      <c r="H2572">
        <v>717</v>
      </c>
      <c r="I2572" t="s">
        <v>146</v>
      </c>
      <c r="J2572" s="1">
        <v>43425</v>
      </c>
      <c r="K2572">
        <v>1</v>
      </c>
      <c r="L2572">
        <v>444</v>
      </c>
      <c r="N2572">
        <v>114</v>
      </c>
      <c r="Q2572">
        <v>1</v>
      </c>
    </row>
    <row r="2573" spans="1:17" x14ac:dyDescent="0.25">
      <c r="A2573">
        <v>17569</v>
      </c>
      <c r="B2573">
        <v>2</v>
      </c>
      <c r="C2573" t="s">
        <v>13</v>
      </c>
      <c r="D2573">
        <v>1292</v>
      </c>
      <c r="E2573" t="s">
        <v>13</v>
      </c>
      <c r="F2573">
        <v>94</v>
      </c>
      <c r="G2573" t="s">
        <v>36</v>
      </c>
      <c r="H2573">
        <v>1522</v>
      </c>
      <c r="I2573" t="s">
        <v>36</v>
      </c>
      <c r="J2573" s="1">
        <v>43425</v>
      </c>
      <c r="K2573">
        <v>0</v>
      </c>
      <c r="L2573">
        <v>1167</v>
      </c>
      <c r="N2573">
        <v>434</v>
      </c>
      <c r="Q2573">
        <v>287</v>
      </c>
    </row>
    <row r="2574" spans="1:17" x14ac:dyDescent="0.25">
      <c r="A2574">
        <v>21544</v>
      </c>
      <c r="B2574">
        <v>6</v>
      </c>
      <c r="C2574" t="s">
        <v>16</v>
      </c>
      <c r="D2574">
        <v>1611</v>
      </c>
      <c r="E2574" t="s">
        <v>17</v>
      </c>
      <c r="F2574">
        <v>171</v>
      </c>
      <c r="G2574" t="s">
        <v>78</v>
      </c>
      <c r="H2574">
        <v>3078</v>
      </c>
      <c r="I2574" t="s">
        <v>106</v>
      </c>
      <c r="J2574" s="1">
        <v>43474</v>
      </c>
      <c r="K2574">
        <v>0</v>
      </c>
      <c r="L2574">
        <v>3395</v>
      </c>
      <c r="N2574">
        <v>278</v>
      </c>
      <c r="Q2574">
        <v>68</v>
      </c>
    </row>
    <row r="2575" spans="1:17" x14ac:dyDescent="0.25">
      <c r="A2575">
        <v>18802</v>
      </c>
      <c r="B2575">
        <v>6</v>
      </c>
      <c r="C2575" t="s">
        <v>16</v>
      </c>
      <c r="D2575">
        <v>1824</v>
      </c>
      <c r="E2575" t="s">
        <v>80</v>
      </c>
      <c r="F2575">
        <v>113</v>
      </c>
      <c r="G2575" t="s">
        <v>14</v>
      </c>
      <c r="H2575">
        <v>1864</v>
      </c>
      <c r="I2575" t="s">
        <v>612</v>
      </c>
      <c r="J2575" s="1">
        <v>43440</v>
      </c>
      <c r="K2575">
        <v>1</v>
      </c>
      <c r="L2575">
        <v>890</v>
      </c>
      <c r="N2575">
        <v>297</v>
      </c>
      <c r="Q2575">
        <v>151</v>
      </c>
    </row>
    <row r="2576" spans="1:17" x14ac:dyDescent="0.25">
      <c r="A2576">
        <v>21630</v>
      </c>
      <c r="B2576">
        <v>6</v>
      </c>
      <c r="C2576" t="s">
        <v>16</v>
      </c>
      <c r="D2576">
        <v>1640</v>
      </c>
      <c r="E2576" t="s">
        <v>99</v>
      </c>
      <c r="F2576">
        <v>33</v>
      </c>
      <c r="G2576" t="s">
        <v>30</v>
      </c>
      <c r="H2576">
        <v>454</v>
      </c>
      <c r="I2576" t="s">
        <v>268</v>
      </c>
      <c r="J2576" s="1">
        <v>43475</v>
      </c>
      <c r="K2576">
        <v>0</v>
      </c>
      <c r="L2576">
        <v>5680</v>
      </c>
      <c r="N2576">
        <v>217</v>
      </c>
      <c r="Q2576">
        <v>234</v>
      </c>
    </row>
    <row r="2577" spans="1:17" x14ac:dyDescent="0.25">
      <c r="A2577">
        <v>17275</v>
      </c>
      <c r="B2577">
        <v>14</v>
      </c>
      <c r="C2577" t="s">
        <v>101</v>
      </c>
      <c r="D2577">
        <v>2400</v>
      </c>
      <c r="E2577" t="s">
        <v>351</v>
      </c>
      <c r="F2577">
        <v>175</v>
      </c>
      <c r="G2577" t="s">
        <v>112</v>
      </c>
      <c r="H2577">
        <v>3169</v>
      </c>
      <c r="I2577" t="s">
        <v>112</v>
      </c>
      <c r="J2577" s="1">
        <v>43420</v>
      </c>
      <c r="K2577">
        <v>1</v>
      </c>
      <c r="L2577">
        <v>18.5</v>
      </c>
      <c r="N2577">
        <v>1</v>
      </c>
      <c r="Q2577">
        <v>1</v>
      </c>
    </row>
    <row r="2578" spans="1:17" x14ac:dyDescent="0.25">
      <c r="A2578">
        <v>19359</v>
      </c>
      <c r="B2578">
        <v>2</v>
      </c>
      <c r="C2578" t="s">
        <v>13</v>
      </c>
      <c r="D2578">
        <v>1086</v>
      </c>
      <c r="E2578" t="s">
        <v>13</v>
      </c>
      <c r="F2578">
        <v>72</v>
      </c>
      <c r="G2578" t="s">
        <v>23</v>
      </c>
      <c r="H2578">
        <v>1005</v>
      </c>
      <c r="I2578" t="s">
        <v>24</v>
      </c>
      <c r="J2578" s="1">
        <v>43472</v>
      </c>
      <c r="K2578">
        <v>1</v>
      </c>
      <c r="L2578">
        <v>450</v>
      </c>
      <c r="N2578">
        <v>130</v>
      </c>
      <c r="Q2578">
        <v>204</v>
      </c>
    </row>
    <row r="2579" spans="1:17" x14ac:dyDescent="0.25">
      <c r="A2579">
        <v>21411</v>
      </c>
      <c r="B2579">
        <v>2</v>
      </c>
      <c r="C2579" t="s">
        <v>13</v>
      </c>
      <c r="D2579">
        <v>1018</v>
      </c>
      <c r="E2579" t="s">
        <v>13</v>
      </c>
      <c r="F2579">
        <v>104</v>
      </c>
      <c r="G2579" t="s">
        <v>147</v>
      </c>
      <c r="H2579">
        <v>4705</v>
      </c>
      <c r="I2579" t="s">
        <v>368</v>
      </c>
      <c r="J2579" s="1">
        <v>43473</v>
      </c>
      <c r="K2579">
        <v>0</v>
      </c>
      <c r="L2579">
        <v>15000</v>
      </c>
      <c r="N2579">
        <v>279</v>
      </c>
      <c r="Q2579">
        <v>118</v>
      </c>
    </row>
    <row r="2580" spans="1:17" x14ac:dyDescent="0.25">
      <c r="A2580">
        <v>17586</v>
      </c>
      <c r="B2580">
        <v>6</v>
      </c>
      <c r="C2580" t="s">
        <v>16</v>
      </c>
      <c r="D2580">
        <v>1611</v>
      </c>
      <c r="E2580" t="s">
        <v>17</v>
      </c>
      <c r="F2580">
        <v>171</v>
      </c>
      <c r="G2580" t="s">
        <v>78</v>
      </c>
      <c r="H2580">
        <v>3078</v>
      </c>
      <c r="I2580" t="s">
        <v>106</v>
      </c>
      <c r="J2580" s="1">
        <v>43425</v>
      </c>
      <c r="K2580">
        <v>0</v>
      </c>
      <c r="L2580">
        <v>4960</v>
      </c>
      <c r="N2580">
        <v>423</v>
      </c>
      <c r="Q2580">
        <v>198</v>
      </c>
    </row>
    <row r="2581" spans="1:17" x14ac:dyDescent="0.25">
      <c r="A2581">
        <v>19305</v>
      </c>
      <c r="B2581">
        <v>2</v>
      </c>
      <c r="C2581" t="s">
        <v>13</v>
      </c>
      <c r="D2581">
        <v>1292</v>
      </c>
      <c r="E2581" t="s">
        <v>13</v>
      </c>
      <c r="F2581">
        <v>67</v>
      </c>
      <c r="G2581" t="s">
        <v>225</v>
      </c>
      <c r="H2581">
        <v>3952</v>
      </c>
      <c r="I2581" t="s">
        <v>315</v>
      </c>
      <c r="J2581" s="1">
        <v>43445</v>
      </c>
      <c r="K2581">
        <v>0</v>
      </c>
      <c r="L2581">
        <v>1478.55</v>
      </c>
      <c r="N2581">
        <v>378</v>
      </c>
      <c r="Q2581">
        <v>196</v>
      </c>
    </row>
    <row r="2582" spans="1:17" x14ac:dyDescent="0.25">
      <c r="A2582">
        <v>22825</v>
      </c>
      <c r="B2582">
        <v>2</v>
      </c>
      <c r="C2582" t="s">
        <v>13</v>
      </c>
      <c r="D2582">
        <v>1424</v>
      </c>
      <c r="E2582" t="s">
        <v>13</v>
      </c>
      <c r="F2582">
        <v>74</v>
      </c>
      <c r="G2582" t="s">
        <v>27</v>
      </c>
      <c r="H2582">
        <v>4446</v>
      </c>
      <c r="I2582" t="s">
        <v>28</v>
      </c>
      <c r="J2582" s="1">
        <v>43487</v>
      </c>
      <c r="K2582">
        <v>0</v>
      </c>
      <c r="L2582">
        <v>325.08</v>
      </c>
      <c r="N2582">
        <v>402</v>
      </c>
      <c r="Q2582">
        <v>216</v>
      </c>
    </row>
    <row r="2583" spans="1:17" x14ac:dyDescent="0.25">
      <c r="A2583">
        <v>17546</v>
      </c>
      <c r="B2583">
        <v>6</v>
      </c>
      <c r="C2583" t="s">
        <v>16</v>
      </c>
      <c r="D2583">
        <v>1636</v>
      </c>
      <c r="E2583" t="s">
        <v>388</v>
      </c>
      <c r="F2583">
        <v>205</v>
      </c>
      <c r="G2583" t="s">
        <v>230</v>
      </c>
      <c r="H2583">
        <v>3653</v>
      </c>
      <c r="I2583" t="s">
        <v>231</v>
      </c>
      <c r="J2583" s="1">
        <v>43425</v>
      </c>
      <c r="K2583">
        <v>0</v>
      </c>
      <c r="L2583">
        <v>566.64</v>
      </c>
      <c r="N2583">
        <v>331</v>
      </c>
      <c r="Q2583">
        <v>246</v>
      </c>
    </row>
    <row r="2584" spans="1:17" x14ac:dyDescent="0.25">
      <c r="A2584">
        <v>17313</v>
      </c>
      <c r="B2584">
        <v>2</v>
      </c>
      <c r="C2584" t="s">
        <v>13</v>
      </c>
      <c r="D2584">
        <v>1180</v>
      </c>
      <c r="E2584" t="s">
        <v>13</v>
      </c>
      <c r="F2584">
        <v>47</v>
      </c>
      <c r="G2584" t="s">
        <v>56</v>
      </c>
      <c r="H2584">
        <v>656</v>
      </c>
      <c r="I2584" t="s">
        <v>57</v>
      </c>
      <c r="J2584" s="1">
        <v>43420</v>
      </c>
      <c r="K2584">
        <v>0</v>
      </c>
      <c r="L2584">
        <v>4910</v>
      </c>
      <c r="N2584">
        <v>179</v>
      </c>
      <c r="Q2584">
        <v>42</v>
      </c>
    </row>
    <row r="2585" spans="1:17" x14ac:dyDescent="0.25">
      <c r="A2585">
        <v>22363</v>
      </c>
      <c r="B2585">
        <v>82</v>
      </c>
      <c r="C2585" t="s">
        <v>60</v>
      </c>
      <c r="D2585">
        <v>2000</v>
      </c>
      <c r="E2585" t="s">
        <v>61</v>
      </c>
      <c r="F2585">
        <v>177</v>
      </c>
      <c r="G2585" t="s">
        <v>47</v>
      </c>
      <c r="H2585">
        <v>3381</v>
      </c>
      <c r="I2585" t="s">
        <v>62</v>
      </c>
      <c r="J2585" s="1">
        <v>43483</v>
      </c>
      <c r="K2585">
        <v>0</v>
      </c>
      <c r="L2585">
        <v>20</v>
      </c>
      <c r="N2585">
        <v>102</v>
      </c>
      <c r="Q2585">
        <v>48</v>
      </c>
    </row>
    <row r="2586" spans="1:17" x14ac:dyDescent="0.25">
      <c r="A2586">
        <v>19128</v>
      </c>
      <c r="B2586">
        <v>2</v>
      </c>
      <c r="C2586" t="s">
        <v>13</v>
      </c>
      <c r="D2586">
        <v>1431</v>
      </c>
      <c r="E2586" t="s">
        <v>13</v>
      </c>
      <c r="F2586">
        <v>47</v>
      </c>
      <c r="G2586" t="s">
        <v>56</v>
      </c>
      <c r="H2586">
        <v>656</v>
      </c>
      <c r="I2586" t="s">
        <v>57</v>
      </c>
      <c r="J2586" s="1">
        <v>43444</v>
      </c>
      <c r="K2586">
        <v>0</v>
      </c>
      <c r="L2586">
        <v>63</v>
      </c>
      <c r="N2586">
        <v>480</v>
      </c>
      <c r="Q2586">
        <v>162</v>
      </c>
    </row>
    <row r="2587" spans="1:17" x14ac:dyDescent="0.25">
      <c r="A2587">
        <v>20590</v>
      </c>
      <c r="B2587">
        <v>6</v>
      </c>
      <c r="C2587" t="s">
        <v>16</v>
      </c>
      <c r="D2587">
        <v>1661</v>
      </c>
      <c r="E2587" t="s">
        <v>495</v>
      </c>
      <c r="F2587">
        <v>177</v>
      </c>
      <c r="G2587" t="s">
        <v>47</v>
      </c>
      <c r="H2587">
        <v>3396</v>
      </c>
      <c r="I2587" t="s">
        <v>48</v>
      </c>
      <c r="J2587" s="1">
        <v>43462</v>
      </c>
      <c r="K2587">
        <v>1</v>
      </c>
      <c r="L2587">
        <v>1190</v>
      </c>
      <c r="N2587">
        <v>402</v>
      </c>
      <c r="Q2587">
        <v>296</v>
      </c>
    </row>
    <row r="2588" spans="1:17" x14ac:dyDescent="0.25">
      <c r="A2588">
        <v>21109</v>
      </c>
      <c r="B2588">
        <v>2</v>
      </c>
      <c r="C2588" t="s">
        <v>13</v>
      </c>
      <c r="D2588">
        <v>1057</v>
      </c>
      <c r="E2588" t="s">
        <v>13</v>
      </c>
      <c r="F2588">
        <v>74</v>
      </c>
      <c r="G2588" t="s">
        <v>27</v>
      </c>
      <c r="H2588">
        <v>4441</v>
      </c>
      <c r="I2588" t="s">
        <v>91</v>
      </c>
      <c r="J2588" s="1">
        <v>43469</v>
      </c>
      <c r="K2588">
        <v>0</v>
      </c>
      <c r="L2588">
        <v>440</v>
      </c>
      <c r="N2588">
        <v>466</v>
      </c>
      <c r="Q2588">
        <v>40</v>
      </c>
    </row>
    <row r="2589" spans="1:17" x14ac:dyDescent="0.25">
      <c r="A2589">
        <v>21868</v>
      </c>
      <c r="B2589">
        <v>2</v>
      </c>
      <c r="C2589" t="s">
        <v>13</v>
      </c>
      <c r="D2589">
        <v>1431</v>
      </c>
      <c r="E2589" t="s">
        <v>13</v>
      </c>
      <c r="F2589">
        <v>178</v>
      </c>
      <c r="G2589" t="s">
        <v>114</v>
      </c>
      <c r="H2589">
        <v>3188</v>
      </c>
      <c r="I2589" t="s">
        <v>115</v>
      </c>
      <c r="J2589" s="1">
        <v>43480</v>
      </c>
      <c r="K2589">
        <v>0</v>
      </c>
      <c r="L2589">
        <v>47</v>
      </c>
      <c r="N2589">
        <v>330</v>
      </c>
      <c r="Q2589">
        <v>81</v>
      </c>
    </row>
    <row r="2590" spans="1:17" x14ac:dyDescent="0.25">
      <c r="A2590">
        <v>21155</v>
      </c>
      <c r="B2590">
        <v>2</v>
      </c>
      <c r="C2590" t="s">
        <v>13</v>
      </c>
      <c r="D2590">
        <v>1237</v>
      </c>
      <c r="E2590" t="s">
        <v>13</v>
      </c>
      <c r="F2590">
        <v>67</v>
      </c>
      <c r="G2590" t="s">
        <v>225</v>
      </c>
      <c r="H2590">
        <v>3958</v>
      </c>
      <c r="I2590" t="s">
        <v>226</v>
      </c>
      <c r="J2590" s="1">
        <v>43469</v>
      </c>
      <c r="K2590">
        <v>0</v>
      </c>
      <c r="L2590">
        <v>2038.4</v>
      </c>
      <c r="N2590">
        <v>426</v>
      </c>
      <c r="Q2590">
        <v>3</v>
      </c>
    </row>
    <row r="2591" spans="1:17" x14ac:dyDescent="0.25">
      <c r="A2591">
        <v>21312</v>
      </c>
      <c r="B2591">
        <v>2</v>
      </c>
      <c r="C2591" t="s">
        <v>13</v>
      </c>
      <c r="D2591">
        <v>1440</v>
      </c>
      <c r="E2591" t="s">
        <v>13</v>
      </c>
      <c r="F2591">
        <v>175</v>
      </c>
      <c r="G2591" t="s">
        <v>112</v>
      </c>
      <c r="H2591">
        <v>3169</v>
      </c>
      <c r="I2591" t="s">
        <v>112</v>
      </c>
      <c r="J2591" s="1">
        <v>43472</v>
      </c>
      <c r="K2591">
        <v>0</v>
      </c>
      <c r="L2591">
        <v>2060.0500000000002</v>
      </c>
      <c r="N2591">
        <v>254</v>
      </c>
      <c r="Q2591">
        <v>174</v>
      </c>
    </row>
    <row r="2592" spans="1:17" x14ac:dyDescent="0.25">
      <c r="A2592">
        <v>18743</v>
      </c>
      <c r="B2592">
        <v>6</v>
      </c>
      <c r="C2592" t="s">
        <v>16</v>
      </c>
      <c r="D2592">
        <v>1872</v>
      </c>
      <c r="E2592" t="s">
        <v>116</v>
      </c>
      <c r="F2592">
        <v>51</v>
      </c>
      <c r="G2592" t="s">
        <v>107</v>
      </c>
      <c r="H2592">
        <v>717</v>
      </c>
      <c r="I2592" t="s">
        <v>146</v>
      </c>
      <c r="J2592" s="1">
        <v>43439</v>
      </c>
      <c r="K2592">
        <v>0</v>
      </c>
      <c r="L2592">
        <v>698.8</v>
      </c>
      <c r="N2592">
        <v>79</v>
      </c>
      <c r="Q2592">
        <v>243</v>
      </c>
    </row>
    <row r="2593" spans="1:17" x14ac:dyDescent="0.25">
      <c r="A2593">
        <v>18747</v>
      </c>
      <c r="B2593">
        <v>2</v>
      </c>
      <c r="C2593" t="s">
        <v>13</v>
      </c>
      <c r="D2593">
        <v>1408</v>
      </c>
      <c r="E2593" t="s">
        <v>118</v>
      </c>
      <c r="F2593">
        <v>74</v>
      </c>
      <c r="G2593" t="s">
        <v>27</v>
      </c>
      <c r="H2593">
        <v>4477</v>
      </c>
      <c r="I2593" t="s">
        <v>50</v>
      </c>
      <c r="J2593" s="1">
        <v>43439</v>
      </c>
      <c r="K2593">
        <v>0</v>
      </c>
      <c r="L2593">
        <v>245</v>
      </c>
      <c r="N2593">
        <v>112</v>
      </c>
      <c r="Q2593">
        <v>267</v>
      </c>
    </row>
    <row r="2594" spans="1:17" x14ac:dyDescent="0.25">
      <c r="A2594">
        <v>21542</v>
      </c>
      <c r="B2594">
        <v>82</v>
      </c>
      <c r="C2594" t="s">
        <v>60</v>
      </c>
      <c r="D2594">
        <v>2000</v>
      </c>
      <c r="E2594" t="s">
        <v>61</v>
      </c>
      <c r="F2594">
        <v>175</v>
      </c>
      <c r="G2594" t="s">
        <v>112</v>
      </c>
      <c r="H2594">
        <v>3169</v>
      </c>
      <c r="I2594" t="s">
        <v>112</v>
      </c>
      <c r="J2594" s="1">
        <v>43474</v>
      </c>
      <c r="K2594">
        <v>0</v>
      </c>
      <c r="L2594">
        <v>11.2</v>
      </c>
      <c r="N2594">
        <v>362</v>
      </c>
      <c r="Q2594">
        <v>8</v>
      </c>
    </row>
    <row r="2595" spans="1:17" x14ac:dyDescent="0.25">
      <c r="A2595">
        <v>21522</v>
      </c>
      <c r="B2595">
        <v>2</v>
      </c>
      <c r="C2595" t="s">
        <v>13</v>
      </c>
      <c r="D2595">
        <v>1431</v>
      </c>
      <c r="E2595" t="s">
        <v>13</v>
      </c>
      <c r="F2595">
        <v>236</v>
      </c>
      <c r="G2595" t="s">
        <v>44</v>
      </c>
      <c r="H2595">
        <v>4502</v>
      </c>
      <c r="I2595" t="s">
        <v>65</v>
      </c>
      <c r="J2595" s="1">
        <v>43474</v>
      </c>
      <c r="K2595">
        <v>0</v>
      </c>
      <c r="L2595">
        <v>45</v>
      </c>
      <c r="N2595">
        <v>303</v>
      </c>
      <c r="Q2595">
        <v>98</v>
      </c>
    </row>
    <row r="2596" spans="1:17" x14ac:dyDescent="0.25">
      <c r="A2596">
        <v>17034</v>
      </c>
      <c r="B2596">
        <v>6</v>
      </c>
      <c r="C2596" t="s">
        <v>16</v>
      </c>
      <c r="D2596">
        <v>7600</v>
      </c>
      <c r="E2596" t="s">
        <v>113</v>
      </c>
      <c r="F2596">
        <v>113</v>
      </c>
      <c r="G2596" t="s">
        <v>14</v>
      </c>
      <c r="H2596">
        <v>1862</v>
      </c>
      <c r="I2596" t="s">
        <v>179</v>
      </c>
      <c r="J2596" s="1">
        <v>43418</v>
      </c>
      <c r="K2596">
        <v>0</v>
      </c>
      <c r="L2596">
        <v>510</v>
      </c>
      <c r="N2596">
        <v>134</v>
      </c>
      <c r="Q2596">
        <v>153</v>
      </c>
    </row>
    <row r="2597" spans="1:17" x14ac:dyDescent="0.25">
      <c r="A2597">
        <v>20536</v>
      </c>
      <c r="B2597">
        <v>2</v>
      </c>
      <c r="C2597" t="s">
        <v>13</v>
      </c>
      <c r="D2597">
        <v>1120</v>
      </c>
      <c r="E2597" t="s">
        <v>13</v>
      </c>
      <c r="F2597">
        <v>74</v>
      </c>
      <c r="G2597" t="s">
        <v>27</v>
      </c>
      <c r="H2597">
        <v>4483</v>
      </c>
      <c r="I2597" t="s">
        <v>129</v>
      </c>
      <c r="J2597" s="1">
        <v>43460</v>
      </c>
      <c r="K2597">
        <v>0</v>
      </c>
      <c r="L2597">
        <v>1504</v>
      </c>
      <c r="N2597">
        <v>449</v>
      </c>
      <c r="Q2597">
        <v>5</v>
      </c>
    </row>
    <row r="2598" spans="1:17" x14ac:dyDescent="0.25">
      <c r="A2598">
        <v>21449</v>
      </c>
      <c r="B2598">
        <v>6</v>
      </c>
      <c r="C2598" t="s">
        <v>16</v>
      </c>
      <c r="D2598">
        <v>1611</v>
      </c>
      <c r="E2598" t="s">
        <v>17</v>
      </c>
      <c r="F2598">
        <v>185</v>
      </c>
      <c r="G2598" t="s">
        <v>139</v>
      </c>
      <c r="H2598">
        <v>1225</v>
      </c>
      <c r="I2598" t="s">
        <v>682</v>
      </c>
      <c r="J2598" s="1">
        <v>43473</v>
      </c>
      <c r="K2598">
        <v>0</v>
      </c>
      <c r="L2598">
        <v>1780.98</v>
      </c>
      <c r="N2598">
        <v>145</v>
      </c>
      <c r="Q2598">
        <v>242</v>
      </c>
    </row>
    <row r="2599" spans="1:17" x14ac:dyDescent="0.25">
      <c r="A2599">
        <v>22865</v>
      </c>
      <c r="B2599">
        <v>2</v>
      </c>
      <c r="C2599" t="s">
        <v>13</v>
      </c>
      <c r="D2599">
        <v>1184</v>
      </c>
      <c r="E2599" t="s">
        <v>13</v>
      </c>
      <c r="F2599">
        <v>178</v>
      </c>
      <c r="G2599" t="s">
        <v>114</v>
      </c>
      <c r="H2599">
        <v>3188</v>
      </c>
      <c r="I2599" t="s">
        <v>115</v>
      </c>
      <c r="J2599" s="1">
        <v>43487</v>
      </c>
      <c r="K2599">
        <v>0</v>
      </c>
      <c r="L2599">
        <v>5034</v>
      </c>
      <c r="N2599">
        <v>181</v>
      </c>
      <c r="Q2599">
        <v>40</v>
      </c>
    </row>
    <row r="2600" spans="1:17" x14ac:dyDescent="0.25">
      <c r="A2600">
        <v>20510</v>
      </c>
      <c r="B2600">
        <v>6</v>
      </c>
      <c r="C2600" t="s">
        <v>16</v>
      </c>
      <c r="D2600">
        <v>1638</v>
      </c>
      <c r="E2600" t="s">
        <v>109</v>
      </c>
      <c r="F2600">
        <v>74</v>
      </c>
      <c r="G2600" t="s">
        <v>27</v>
      </c>
      <c r="H2600">
        <v>4441</v>
      </c>
      <c r="I2600" t="s">
        <v>91</v>
      </c>
      <c r="J2600" s="1">
        <v>43460</v>
      </c>
      <c r="K2600">
        <v>0</v>
      </c>
      <c r="L2600">
        <v>150</v>
      </c>
      <c r="N2600">
        <v>440</v>
      </c>
      <c r="Q2600">
        <v>43</v>
      </c>
    </row>
    <row r="2601" spans="1:17" x14ac:dyDescent="0.25">
      <c r="A2601">
        <v>22130</v>
      </c>
      <c r="B2601">
        <v>2</v>
      </c>
      <c r="C2601" t="s">
        <v>13</v>
      </c>
      <c r="D2601">
        <v>1431</v>
      </c>
      <c r="E2601" t="s">
        <v>13</v>
      </c>
      <c r="F2601">
        <v>178</v>
      </c>
      <c r="G2601" t="s">
        <v>114</v>
      </c>
      <c r="H2601">
        <v>3188</v>
      </c>
      <c r="I2601" t="s">
        <v>115</v>
      </c>
      <c r="J2601" s="1">
        <v>43481</v>
      </c>
      <c r="K2601">
        <v>0</v>
      </c>
      <c r="L2601">
        <v>66</v>
      </c>
      <c r="N2601">
        <v>92</v>
      </c>
      <c r="Q2601">
        <v>18</v>
      </c>
    </row>
    <row r="2602" spans="1:17" x14ac:dyDescent="0.25">
      <c r="A2602">
        <v>20880</v>
      </c>
      <c r="B2602">
        <v>2</v>
      </c>
      <c r="C2602" t="s">
        <v>13</v>
      </c>
      <c r="D2602">
        <v>1237</v>
      </c>
      <c r="E2602" t="s">
        <v>13</v>
      </c>
      <c r="F2602">
        <v>72</v>
      </c>
      <c r="G2602" t="s">
        <v>23</v>
      </c>
      <c r="H2602">
        <v>1036</v>
      </c>
      <c r="I2602" t="s">
        <v>624</v>
      </c>
      <c r="J2602" s="1">
        <v>43467</v>
      </c>
      <c r="K2602">
        <v>0</v>
      </c>
      <c r="L2602">
        <v>490.92</v>
      </c>
      <c r="N2602">
        <v>171</v>
      </c>
      <c r="Q2602">
        <v>176</v>
      </c>
    </row>
    <row r="2603" spans="1:17" x14ac:dyDescent="0.25">
      <c r="A2603">
        <v>21714</v>
      </c>
      <c r="B2603">
        <v>2</v>
      </c>
      <c r="C2603" t="s">
        <v>13</v>
      </c>
      <c r="D2603">
        <v>1407</v>
      </c>
      <c r="E2603" t="s">
        <v>13</v>
      </c>
      <c r="F2603">
        <v>74</v>
      </c>
      <c r="G2603" t="s">
        <v>27</v>
      </c>
      <c r="H2603">
        <v>4441</v>
      </c>
      <c r="I2603" t="s">
        <v>91</v>
      </c>
      <c r="J2603" s="1">
        <v>43480</v>
      </c>
      <c r="K2603">
        <v>0</v>
      </c>
      <c r="L2603">
        <v>2145</v>
      </c>
      <c r="N2603">
        <v>140</v>
      </c>
      <c r="Q2603">
        <v>204</v>
      </c>
    </row>
    <row r="2604" spans="1:17" x14ac:dyDescent="0.25">
      <c r="A2604">
        <v>17577</v>
      </c>
      <c r="B2604">
        <v>2</v>
      </c>
      <c r="C2604" t="s">
        <v>13</v>
      </c>
      <c r="D2604">
        <v>1237</v>
      </c>
      <c r="E2604" t="s">
        <v>13</v>
      </c>
      <c r="F2604">
        <v>236</v>
      </c>
      <c r="G2604" t="s">
        <v>44</v>
      </c>
      <c r="H2604">
        <v>4502</v>
      </c>
      <c r="I2604" t="s">
        <v>65</v>
      </c>
      <c r="J2604" s="1">
        <v>43426</v>
      </c>
      <c r="K2604">
        <v>0</v>
      </c>
      <c r="L2604">
        <v>1626.5</v>
      </c>
      <c r="N2604">
        <v>319</v>
      </c>
      <c r="Q2604">
        <v>103</v>
      </c>
    </row>
    <row r="2605" spans="1:17" x14ac:dyDescent="0.25">
      <c r="A2605">
        <v>20344</v>
      </c>
      <c r="B2605">
        <v>2</v>
      </c>
      <c r="C2605" t="s">
        <v>13</v>
      </c>
      <c r="D2605">
        <v>1086</v>
      </c>
      <c r="E2605" t="s">
        <v>13</v>
      </c>
      <c r="F2605">
        <v>74</v>
      </c>
      <c r="G2605" t="s">
        <v>27</v>
      </c>
      <c r="H2605">
        <v>4441</v>
      </c>
      <c r="I2605" t="s">
        <v>91</v>
      </c>
      <c r="J2605" s="1">
        <v>43455</v>
      </c>
      <c r="K2605">
        <v>0</v>
      </c>
      <c r="L2605">
        <v>4421.32</v>
      </c>
      <c r="N2605">
        <v>65</v>
      </c>
      <c r="Q2605">
        <v>76</v>
      </c>
    </row>
    <row r="2606" spans="1:17" x14ac:dyDescent="0.25">
      <c r="A2606">
        <v>20997</v>
      </c>
      <c r="B2606">
        <v>50</v>
      </c>
      <c r="C2606" t="s">
        <v>95</v>
      </c>
      <c r="D2606">
        <v>5527</v>
      </c>
      <c r="E2606" t="s">
        <v>704</v>
      </c>
      <c r="F2606">
        <v>47</v>
      </c>
      <c r="G2606" t="s">
        <v>56</v>
      </c>
      <c r="H2606">
        <v>656</v>
      </c>
      <c r="I2606" t="s">
        <v>57</v>
      </c>
      <c r="J2606" s="1">
        <v>43468</v>
      </c>
      <c r="K2606">
        <v>0</v>
      </c>
      <c r="L2606">
        <v>139.19999999999999</v>
      </c>
      <c r="N2606">
        <v>214</v>
      </c>
      <c r="Q2606">
        <v>176</v>
      </c>
    </row>
    <row r="2607" spans="1:17" x14ac:dyDescent="0.25">
      <c r="A2607">
        <v>22788</v>
      </c>
      <c r="B2607">
        <v>58</v>
      </c>
      <c r="C2607" t="s">
        <v>676</v>
      </c>
      <c r="D2607">
        <v>8316</v>
      </c>
      <c r="E2607" t="s">
        <v>705</v>
      </c>
      <c r="F2607">
        <v>33</v>
      </c>
      <c r="G2607" t="s">
        <v>30</v>
      </c>
      <c r="H2607">
        <v>454</v>
      </c>
      <c r="I2607" t="s">
        <v>268</v>
      </c>
      <c r="J2607" s="1">
        <v>43486</v>
      </c>
      <c r="K2607">
        <v>0</v>
      </c>
      <c r="L2607">
        <v>48</v>
      </c>
      <c r="N2607">
        <v>435</v>
      </c>
      <c r="Q2607">
        <v>219</v>
      </c>
    </row>
    <row r="2608" spans="1:17" x14ac:dyDescent="0.25">
      <c r="A2608">
        <v>22159</v>
      </c>
      <c r="B2608">
        <v>2</v>
      </c>
      <c r="C2608" t="s">
        <v>13</v>
      </c>
      <c r="D2608">
        <v>1016</v>
      </c>
      <c r="E2608" t="s">
        <v>13</v>
      </c>
      <c r="F2608">
        <v>47</v>
      </c>
      <c r="G2608" t="s">
        <v>56</v>
      </c>
      <c r="H2608">
        <v>656</v>
      </c>
      <c r="I2608" t="s">
        <v>57</v>
      </c>
      <c r="J2608" s="1">
        <v>43482</v>
      </c>
      <c r="K2608">
        <v>0</v>
      </c>
      <c r="L2608">
        <v>960</v>
      </c>
      <c r="N2608">
        <v>166</v>
      </c>
      <c r="Q2608">
        <v>188</v>
      </c>
    </row>
    <row r="2609" spans="1:17" x14ac:dyDescent="0.25">
      <c r="A2609">
        <v>17816</v>
      </c>
      <c r="B2609">
        <v>2</v>
      </c>
      <c r="C2609" t="s">
        <v>13</v>
      </c>
      <c r="D2609">
        <v>1057</v>
      </c>
      <c r="E2609" t="s">
        <v>13</v>
      </c>
      <c r="F2609">
        <v>74</v>
      </c>
      <c r="G2609" t="s">
        <v>27</v>
      </c>
      <c r="H2609">
        <v>4483</v>
      </c>
      <c r="I2609" t="s">
        <v>129</v>
      </c>
      <c r="J2609" s="1">
        <v>43427</v>
      </c>
      <c r="K2609">
        <v>0</v>
      </c>
      <c r="L2609">
        <v>3929</v>
      </c>
      <c r="N2609">
        <v>341</v>
      </c>
      <c r="Q2609">
        <v>170</v>
      </c>
    </row>
    <row r="2610" spans="1:17" x14ac:dyDescent="0.25">
      <c r="A2610">
        <v>18813</v>
      </c>
      <c r="B2610">
        <v>82</v>
      </c>
      <c r="C2610" t="s">
        <v>60</v>
      </c>
      <c r="D2610">
        <v>2000</v>
      </c>
      <c r="E2610" t="s">
        <v>61</v>
      </c>
      <c r="F2610">
        <v>72</v>
      </c>
      <c r="G2610" t="s">
        <v>23</v>
      </c>
      <c r="H2610">
        <v>1015</v>
      </c>
      <c r="I2610" t="s">
        <v>706</v>
      </c>
      <c r="J2610" s="1">
        <v>43439</v>
      </c>
      <c r="K2610">
        <v>0</v>
      </c>
      <c r="L2610">
        <v>727.2</v>
      </c>
      <c r="N2610">
        <v>149</v>
      </c>
      <c r="Q2610">
        <v>83</v>
      </c>
    </row>
    <row r="2611" spans="1:17" x14ac:dyDescent="0.25">
      <c r="A2611">
        <v>17927</v>
      </c>
      <c r="B2611">
        <v>2</v>
      </c>
      <c r="C2611" t="s">
        <v>13</v>
      </c>
      <c r="D2611">
        <v>1437</v>
      </c>
      <c r="E2611" t="s">
        <v>707</v>
      </c>
      <c r="F2611">
        <v>65</v>
      </c>
      <c r="G2611" t="s">
        <v>21</v>
      </c>
      <c r="H2611">
        <v>935</v>
      </c>
      <c r="I2611" t="s">
        <v>22</v>
      </c>
      <c r="J2611" s="1">
        <v>43439</v>
      </c>
      <c r="K2611">
        <v>1</v>
      </c>
      <c r="L2611">
        <v>2448.5</v>
      </c>
      <c r="N2611">
        <v>220</v>
      </c>
      <c r="Q2611">
        <v>258</v>
      </c>
    </row>
    <row r="2612" spans="1:17" x14ac:dyDescent="0.25">
      <c r="A2612">
        <v>18673</v>
      </c>
      <c r="B2612">
        <v>2</v>
      </c>
      <c r="C2612" t="s">
        <v>13</v>
      </c>
      <c r="D2612">
        <v>1426</v>
      </c>
      <c r="E2612" t="s">
        <v>13</v>
      </c>
      <c r="F2612">
        <v>74</v>
      </c>
      <c r="G2612" t="s">
        <v>27</v>
      </c>
      <c r="H2612">
        <v>4474</v>
      </c>
      <c r="I2612" t="s">
        <v>100</v>
      </c>
      <c r="J2612" s="1">
        <v>43438</v>
      </c>
      <c r="K2612">
        <v>0</v>
      </c>
      <c r="L2612">
        <v>75</v>
      </c>
      <c r="N2612">
        <v>249</v>
      </c>
      <c r="Q2612">
        <v>17</v>
      </c>
    </row>
    <row r="2613" spans="1:17" x14ac:dyDescent="0.25">
      <c r="A2613">
        <v>17890</v>
      </c>
      <c r="B2613">
        <v>6</v>
      </c>
      <c r="C2613" t="s">
        <v>16</v>
      </c>
      <c r="D2613">
        <v>1678</v>
      </c>
      <c r="E2613" t="s">
        <v>81</v>
      </c>
      <c r="F2613">
        <v>236</v>
      </c>
      <c r="G2613" t="s">
        <v>44</v>
      </c>
      <c r="H2613">
        <v>4502</v>
      </c>
      <c r="I2613" t="s">
        <v>65</v>
      </c>
      <c r="J2613" s="1">
        <v>43428</v>
      </c>
      <c r="K2613">
        <v>0</v>
      </c>
      <c r="L2613">
        <v>2620.66</v>
      </c>
      <c r="N2613">
        <v>57</v>
      </c>
      <c r="Q2613">
        <v>259</v>
      </c>
    </row>
    <row r="2614" spans="1:17" x14ac:dyDescent="0.25">
      <c r="A2614">
        <v>18606</v>
      </c>
      <c r="B2614">
        <v>6</v>
      </c>
      <c r="C2614" t="s">
        <v>16</v>
      </c>
      <c r="D2614">
        <v>1678</v>
      </c>
      <c r="E2614" t="s">
        <v>81</v>
      </c>
      <c r="F2614">
        <v>236</v>
      </c>
      <c r="G2614" t="s">
        <v>44</v>
      </c>
      <c r="H2614">
        <v>4494</v>
      </c>
      <c r="I2614" t="s">
        <v>471</v>
      </c>
      <c r="J2614" s="1">
        <v>43453</v>
      </c>
      <c r="K2614">
        <v>1</v>
      </c>
      <c r="L2614">
        <v>350</v>
      </c>
      <c r="N2614">
        <v>51</v>
      </c>
      <c r="Q2614">
        <v>36</v>
      </c>
    </row>
    <row r="2615" spans="1:17" x14ac:dyDescent="0.25">
      <c r="A2615">
        <v>21087</v>
      </c>
      <c r="B2615">
        <v>2</v>
      </c>
      <c r="C2615" t="s">
        <v>13</v>
      </c>
      <c r="D2615">
        <v>1256</v>
      </c>
      <c r="E2615" t="s">
        <v>708</v>
      </c>
      <c r="F2615">
        <v>106</v>
      </c>
      <c r="G2615" t="s">
        <v>228</v>
      </c>
      <c r="H2615">
        <v>1747</v>
      </c>
      <c r="I2615" t="s">
        <v>489</v>
      </c>
      <c r="J2615" s="1">
        <v>43469</v>
      </c>
      <c r="K2615">
        <v>0</v>
      </c>
      <c r="L2615">
        <v>490</v>
      </c>
      <c r="N2615">
        <v>74</v>
      </c>
      <c r="Q2615">
        <v>284</v>
      </c>
    </row>
    <row r="2616" spans="1:17" x14ac:dyDescent="0.25">
      <c r="A2616">
        <v>20276</v>
      </c>
      <c r="B2616">
        <v>2</v>
      </c>
      <c r="C2616" t="s">
        <v>13</v>
      </c>
      <c r="D2616">
        <v>1414</v>
      </c>
      <c r="E2616" t="s">
        <v>709</v>
      </c>
      <c r="F2616">
        <v>47</v>
      </c>
      <c r="G2616" t="s">
        <v>56</v>
      </c>
      <c r="H2616">
        <v>656</v>
      </c>
      <c r="I2616" t="s">
        <v>57</v>
      </c>
      <c r="J2616" s="1">
        <v>43454</v>
      </c>
      <c r="K2616">
        <v>0</v>
      </c>
      <c r="L2616">
        <v>8600</v>
      </c>
      <c r="N2616">
        <v>200</v>
      </c>
      <c r="Q2616">
        <v>153</v>
      </c>
    </row>
    <row r="2617" spans="1:17" x14ac:dyDescent="0.25">
      <c r="A2617">
        <v>20280</v>
      </c>
      <c r="B2617">
        <v>2</v>
      </c>
      <c r="C2617" t="s">
        <v>13</v>
      </c>
      <c r="D2617">
        <v>1414</v>
      </c>
      <c r="E2617" t="s">
        <v>709</v>
      </c>
      <c r="F2617">
        <v>47</v>
      </c>
      <c r="G2617" t="s">
        <v>56</v>
      </c>
      <c r="H2617">
        <v>656</v>
      </c>
      <c r="I2617" t="s">
        <v>57</v>
      </c>
      <c r="J2617" s="1">
        <v>43454</v>
      </c>
      <c r="K2617">
        <v>0</v>
      </c>
      <c r="L2617">
        <v>8600</v>
      </c>
      <c r="N2617">
        <v>178</v>
      </c>
      <c r="Q2617">
        <v>246</v>
      </c>
    </row>
    <row r="2618" spans="1:17" x14ac:dyDescent="0.25">
      <c r="A2618">
        <v>20283</v>
      </c>
      <c r="B2618">
        <v>2</v>
      </c>
      <c r="C2618" t="s">
        <v>13</v>
      </c>
      <c r="D2618">
        <v>1414</v>
      </c>
      <c r="E2618" t="s">
        <v>709</v>
      </c>
      <c r="F2618">
        <v>47</v>
      </c>
      <c r="G2618" t="s">
        <v>56</v>
      </c>
      <c r="H2618">
        <v>656</v>
      </c>
      <c r="I2618" t="s">
        <v>57</v>
      </c>
      <c r="J2618" s="1">
        <v>43454</v>
      </c>
      <c r="K2618">
        <v>0</v>
      </c>
      <c r="L2618">
        <v>8600</v>
      </c>
      <c r="N2618">
        <v>481</v>
      </c>
      <c r="Q2618">
        <v>202</v>
      </c>
    </row>
    <row r="2619" spans="1:17" x14ac:dyDescent="0.25">
      <c r="A2619">
        <v>20466</v>
      </c>
      <c r="B2619">
        <v>2</v>
      </c>
      <c r="C2619" t="s">
        <v>13</v>
      </c>
      <c r="D2619">
        <v>1414</v>
      </c>
      <c r="E2619" t="s">
        <v>13</v>
      </c>
      <c r="F2619">
        <v>74</v>
      </c>
      <c r="G2619" t="s">
        <v>27</v>
      </c>
      <c r="H2619">
        <v>4446</v>
      </c>
      <c r="I2619" t="s">
        <v>28</v>
      </c>
      <c r="J2619" s="1">
        <v>43460</v>
      </c>
      <c r="K2619">
        <v>0</v>
      </c>
      <c r="L2619">
        <v>5380</v>
      </c>
      <c r="N2619">
        <v>72</v>
      </c>
      <c r="Q2619">
        <v>173</v>
      </c>
    </row>
    <row r="2620" spans="1:17" x14ac:dyDescent="0.25">
      <c r="A2620">
        <v>21773</v>
      </c>
      <c r="B2620">
        <v>62</v>
      </c>
      <c r="C2620" t="s">
        <v>371</v>
      </c>
      <c r="D2620">
        <v>8400</v>
      </c>
      <c r="E2620" t="s">
        <v>710</v>
      </c>
      <c r="F2620">
        <v>4</v>
      </c>
      <c r="G2620" t="s">
        <v>25</v>
      </c>
      <c r="H2620">
        <v>805</v>
      </c>
      <c r="I2620" t="s">
        <v>131</v>
      </c>
      <c r="J2620" s="1">
        <v>43479</v>
      </c>
      <c r="K2620">
        <v>1</v>
      </c>
      <c r="L2620">
        <v>1540</v>
      </c>
      <c r="N2620">
        <v>407</v>
      </c>
      <c r="Q2620">
        <v>186</v>
      </c>
    </row>
    <row r="2621" spans="1:17" x14ac:dyDescent="0.25">
      <c r="A2621">
        <v>21892</v>
      </c>
      <c r="B2621">
        <v>2</v>
      </c>
      <c r="C2621" t="s">
        <v>13</v>
      </c>
      <c r="D2621">
        <v>1414</v>
      </c>
      <c r="E2621" t="s">
        <v>13</v>
      </c>
      <c r="F2621">
        <v>74</v>
      </c>
      <c r="G2621" t="s">
        <v>27</v>
      </c>
      <c r="H2621">
        <v>4446</v>
      </c>
      <c r="I2621" t="s">
        <v>28</v>
      </c>
      <c r="J2621" s="1">
        <v>43480</v>
      </c>
      <c r="K2621">
        <v>0</v>
      </c>
      <c r="L2621">
        <v>14255</v>
      </c>
      <c r="N2621">
        <v>64</v>
      </c>
      <c r="Q2621">
        <v>185</v>
      </c>
    </row>
    <row r="2622" spans="1:17" x14ac:dyDescent="0.25">
      <c r="A2622">
        <v>21953</v>
      </c>
      <c r="B2622">
        <v>6</v>
      </c>
      <c r="C2622" t="s">
        <v>16</v>
      </c>
      <c r="D2622">
        <v>1870</v>
      </c>
      <c r="E2622" t="s">
        <v>43</v>
      </c>
      <c r="F2622">
        <v>149</v>
      </c>
      <c r="G2622" t="s">
        <v>33</v>
      </c>
      <c r="H2622">
        <v>2943</v>
      </c>
      <c r="I2622" t="s">
        <v>175</v>
      </c>
      <c r="J2622" s="1">
        <v>43480</v>
      </c>
      <c r="K2622">
        <v>0</v>
      </c>
      <c r="L2622">
        <v>9531.9599999999991</v>
      </c>
      <c r="N2622">
        <v>100</v>
      </c>
      <c r="Q2622">
        <v>100</v>
      </c>
    </row>
    <row r="2623" spans="1:17" x14ac:dyDescent="0.25">
      <c r="A2623">
        <v>21978</v>
      </c>
      <c r="B2623">
        <v>6</v>
      </c>
      <c r="C2623" t="s">
        <v>16</v>
      </c>
      <c r="D2623">
        <v>1653</v>
      </c>
      <c r="E2623" t="s">
        <v>20</v>
      </c>
      <c r="F2623">
        <v>236</v>
      </c>
      <c r="G2623" t="s">
        <v>44</v>
      </c>
      <c r="H2623">
        <v>4502</v>
      </c>
      <c r="I2623" t="s">
        <v>65</v>
      </c>
      <c r="J2623" s="1">
        <v>43481</v>
      </c>
      <c r="K2623">
        <v>0</v>
      </c>
      <c r="L2623">
        <v>4068</v>
      </c>
      <c r="N2623">
        <v>42</v>
      </c>
      <c r="Q2623">
        <v>165</v>
      </c>
    </row>
    <row r="2624" spans="1:17" x14ac:dyDescent="0.25">
      <c r="A2624">
        <v>22337</v>
      </c>
      <c r="B2624">
        <v>2</v>
      </c>
      <c r="C2624" t="s">
        <v>13</v>
      </c>
      <c r="D2624">
        <v>1007</v>
      </c>
      <c r="E2624" t="s">
        <v>13</v>
      </c>
      <c r="F2624">
        <v>74</v>
      </c>
      <c r="G2624" t="s">
        <v>27</v>
      </c>
      <c r="H2624">
        <v>4441</v>
      </c>
      <c r="I2624" t="s">
        <v>91</v>
      </c>
      <c r="J2624" s="1">
        <v>43483</v>
      </c>
      <c r="K2624">
        <v>0</v>
      </c>
      <c r="L2624">
        <v>6500</v>
      </c>
      <c r="N2624">
        <v>139</v>
      </c>
      <c r="Q2624">
        <v>247</v>
      </c>
    </row>
    <row r="2625" spans="1:17" x14ac:dyDescent="0.25">
      <c r="A2625">
        <v>22392</v>
      </c>
      <c r="B2625">
        <v>6</v>
      </c>
      <c r="C2625" t="s">
        <v>16</v>
      </c>
      <c r="D2625">
        <v>1846</v>
      </c>
      <c r="E2625" t="s">
        <v>414</v>
      </c>
      <c r="F2625">
        <v>185</v>
      </c>
      <c r="G2625" t="s">
        <v>139</v>
      </c>
      <c r="H2625">
        <v>1351</v>
      </c>
      <c r="I2625" t="s">
        <v>258</v>
      </c>
      <c r="J2625" s="1">
        <v>43483</v>
      </c>
      <c r="K2625">
        <v>0</v>
      </c>
      <c r="L2625">
        <v>10715.5</v>
      </c>
      <c r="N2625">
        <v>239</v>
      </c>
      <c r="Q2625">
        <v>116</v>
      </c>
    </row>
    <row r="2626" spans="1:17" x14ac:dyDescent="0.25">
      <c r="A2626">
        <v>22436</v>
      </c>
      <c r="B2626">
        <v>2</v>
      </c>
      <c r="C2626" t="s">
        <v>13</v>
      </c>
      <c r="D2626">
        <v>1115</v>
      </c>
      <c r="E2626" t="s">
        <v>13</v>
      </c>
      <c r="F2626">
        <v>72</v>
      </c>
      <c r="G2626" t="s">
        <v>23</v>
      </c>
      <c r="H2626">
        <v>1005</v>
      </c>
      <c r="I2626" t="s">
        <v>24</v>
      </c>
      <c r="J2626" s="1">
        <v>43483</v>
      </c>
      <c r="K2626">
        <v>0</v>
      </c>
      <c r="L2626">
        <v>14964.4</v>
      </c>
      <c r="N2626">
        <v>352</v>
      </c>
      <c r="Q2626">
        <v>299</v>
      </c>
    </row>
    <row r="2627" spans="1:17" x14ac:dyDescent="0.25">
      <c r="A2627">
        <v>22625</v>
      </c>
      <c r="B2627">
        <v>2</v>
      </c>
      <c r="C2627" t="s">
        <v>13</v>
      </c>
      <c r="D2627">
        <v>1414</v>
      </c>
      <c r="E2627" t="s">
        <v>13</v>
      </c>
      <c r="F2627">
        <v>74</v>
      </c>
      <c r="G2627" t="s">
        <v>27</v>
      </c>
      <c r="H2627">
        <v>4446</v>
      </c>
      <c r="I2627" t="s">
        <v>28</v>
      </c>
      <c r="J2627" s="1">
        <v>43486</v>
      </c>
      <c r="K2627">
        <v>0</v>
      </c>
      <c r="L2627">
        <v>1800</v>
      </c>
      <c r="N2627">
        <v>185</v>
      </c>
      <c r="Q2627">
        <v>8</v>
      </c>
    </row>
    <row r="2628" spans="1:17" x14ac:dyDescent="0.25">
      <c r="A2628">
        <v>21498</v>
      </c>
      <c r="B2628">
        <v>26</v>
      </c>
      <c r="C2628" t="s">
        <v>255</v>
      </c>
      <c r="D2628">
        <v>9200</v>
      </c>
      <c r="E2628" t="s">
        <v>256</v>
      </c>
      <c r="F2628">
        <v>74</v>
      </c>
      <c r="G2628" t="s">
        <v>27</v>
      </c>
      <c r="H2628">
        <v>4453</v>
      </c>
      <c r="I2628" t="s">
        <v>217</v>
      </c>
      <c r="J2628" s="1">
        <v>43473</v>
      </c>
      <c r="K2628">
        <v>0</v>
      </c>
      <c r="L2628">
        <v>14960</v>
      </c>
      <c r="N2628">
        <v>27</v>
      </c>
      <c r="Q2628">
        <v>122</v>
      </c>
    </row>
    <row r="2629" spans="1:17" x14ac:dyDescent="0.25">
      <c r="A2629">
        <v>23399</v>
      </c>
      <c r="B2629">
        <v>50</v>
      </c>
      <c r="C2629" t="s">
        <v>95</v>
      </c>
      <c r="D2629">
        <v>5519</v>
      </c>
      <c r="E2629" t="s">
        <v>45</v>
      </c>
      <c r="F2629">
        <v>74</v>
      </c>
      <c r="G2629" t="s">
        <v>27</v>
      </c>
      <c r="H2629">
        <v>4462</v>
      </c>
      <c r="I2629" t="s">
        <v>369</v>
      </c>
      <c r="J2629" s="1">
        <v>43490</v>
      </c>
      <c r="K2629">
        <v>0</v>
      </c>
      <c r="L2629">
        <v>3069.3</v>
      </c>
      <c r="N2629">
        <v>165</v>
      </c>
      <c r="Q2629">
        <v>66</v>
      </c>
    </row>
    <row r="2630" spans="1:17" x14ac:dyDescent="0.25">
      <c r="A2630">
        <v>22702</v>
      </c>
      <c r="B2630">
        <v>6</v>
      </c>
      <c r="C2630" t="s">
        <v>16</v>
      </c>
      <c r="D2630">
        <v>1650</v>
      </c>
      <c r="E2630" t="s">
        <v>98</v>
      </c>
      <c r="F2630">
        <v>213</v>
      </c>
      <c r="G2630" t="s">
        <v>68</v>
      </c>
      <c r="H2630">
        <v>626</v>
      </c>
      <c r="I2630" t="s">
        <v>69</v>
      </c>
      <c r="J2630" s="1">
        <v>43486</v>
      </c>
      <c r="K2630">
        <v>0</v>
      </c>
      <c r="L2630">
        <v>2532.1</v>
      </c>
      <c r="N2630">
        <v>393</v>
      </c>
      <c r="Q2630">
        <v>210</v>
      </c>
    </row>
    <row r="2631" spans="1:17" x14ac:dyDescent="0.25">
      <c r="A2631">
        <v>23456</v>
      </c>
      <c r="B2631">
        <v>50</v>
      </c>
      <c r="C2631" t="s">
        <v>95</v>
      </c>
      <c r="D2631">
        <v>5519</v>
      </c>
      <c r="E2631" t="s">
        <v>45</v>
      </c>
      <c r="F2631">
        <v>72</v>
      </c>
      <c r="G2631" t="s">
        <v>23</v>
      </c>
      <c r="H2631">
        <v>1048</v>
      </c>
      <c r="I2631" t="s">
        <v>164</v>
      </c>
      <c r="J2631" s="1">
        <v>43490</v>
      </c>
      <c r="K2631">
        <v>0</v>
      </c>
      <c r="L2631">
        <v>959.37</v>
      </c>
      <c r="N2631">
        <v>461</v>
      </c>
      <c r="Q2631">
        <v>146</v>
      </c>
    </row>
    <row r="2632" spans="1:17" x14ac:dyDescent="0.25">
      <c r="A2632">
        <v>23671</v>
      </c>
      <c r="B2632">
        <v>6</v>
      </c>
      <c r="C2632" t="s">
        <v>16</v>
      </c>
      <c r="D2632">
        <v>1604</v>
      </c>
      <c r="E2632" t="s">
        <v>272</v>
      </c>
      <c r="F2632">
        <v>74</v>
      </c>
      <c r="G2632" t="s">
        <v>27</v>
      </c>
      <c r="H2632">
        <v>4441</v>
      </c>
      <c r="I2632" t="s">
        <v>91</v>
      </c>
      <c r="J2632" s="1">
        <v>43493</v>
      </c>
      <c r="K2632">
        <v>0</v>
      </c>
      <c r="L2632">
        <v>6696.18</v>
      </c>
      <c r="N2632">
        <v>285</v>
      </c>
      <c r="Q2632">
        <v>48</v>
      </c>
    </row>
    <row r="2633" spans="1:17" x14ac:dyDescent="0.25">
      <c r="A2633">
        <v>23468</v>
      </c>
      <c r="B2633">
        <v>6</v>
      </c>
      <c r="C2633" t="s">
        <v>16</v>
      </c>
      <c r="D2633">
        <v>1870</v>
      </c>
      <c r="E2633" t="s">
        <v>43</v>
      </c>
      <c r="F2633">
        <v>17</v>
      </c>
      <c r="G2633" t="s">
        <v>475</v>
      </c>
      <c r="H2633">
        <v>124</v>
      </c>
      <c r="I2633" t="s">
        <v>476</v>
      </c>
      <c r="J2633" s="1">
        <v>43490</v>
      </c>
      <c r="K2633">
        <v>0</v>
      </c>
      <c r="L2633">
        <v>360.72</v>
      </c>
      <c r="N2633">
        <v>420</v>
      </c>
      <c r="Q2633">
        <v>284</v>
      </c>
    </row>
    <row r="2634" spans="1:17" x14ac:dyDescent="0.25">
      <c r="A2634">
        <v>21745</v>
      </c>
      <c r="B2634">
        <v>82</v>
      </c>
      <c r="C2634" t="s">
        <v>60</v>
      </c>
      <c r="D2634">
        <v>2000</v>
      </c>
      <c r="E2634" t="s">
        <v>61</v>
      </c>
      <c r="F2634">
        <v>177</v>
      </c>
      <c r="G2634" t="s">
        <v>47</v>
      </c>
      <c r="H2634">
        <v>3380</v>
      </c>
      <c r="I2634" t="s">
        <v>277</v>
      </c>
      <c r="J2634" s="1">
        <v>43476</v>
      </c>
      <c r="K2634">
        <v>0</v>
      </c>
      <c r="L2634">
        <v>405.75</v>
      </c>
      <c r="N2634">
        <v>464</v>
      </c>
      <c r="Q2634">
        <v>281</v>
      </c>
    </row>
    <row r="2635" spans="1:17" x14ac:dyDescent="0.25">
      <c r="A2635">
        <v>22910</v>
      </c>
      <c r="B2635">
        <v>2</v>
      </c>
      <c r="C2635" t="s">
        <v>13</v>
      </c>
      <c r="D2635">
        <v>1426</v>
      </c>
      <c r="E2635" t="s">
        <v>13</v>
      </c>
      <c r="F2635">
        <v>74</v>
      </c>
      <c r="G2635" t="s">
        <v>27</v>
      </c>
      <c r="H2635">
        <v>4446</v>
      </c>
      <c r="I2635" t="s">
        <v>28</v>
      </c>
      <c r="J2635" s="1">
        <v>43487</v>
      </c>
      <c r="K2635">
        <v>0</v>
      </c>
      <c r="L2635">
        <v>12025</v>
      </c>
      <c r="N2635">
        <v>134</v>
      </c>
      <c r="Q2635">
        <v>295</v>
      </c>
    </row>
    <row r="2636" spans="1:17" x14ac:dyDescent="0.25">
      <c r="A2636">
        <v>23436</v>
      </c>
      <c r="B2636">
        <v>6</v>
      </c>
      <c r="C2636" t="s">
        <v>16</v>
      </c>
      <c r="D2636">
        <v>1611</v>
      </c>
      <c r="E2636" t="s">
        <v>17</v>
      </c>
      <c r="F2636">
        <v>4</v>
      </c>
      <c r="G2636" t="s">
        <v>25</v>
      </c>
      <c r="H2636">
        <v>810</v>
      </c>
      <c r="I2636" t="s">
        <v>280</v>
      </c>
      <c r="J2636" s="1">
        <v>43490</v>
      </c>
      <c r="K2636">
        <v>0</v>
      </c>
      <c r="L2636">
        <v>2275</v>
      </c>
      <c r="N2636">
        <v>30</v>
      </c>
      <c r="Q2636">
        <v>203</v>
      </c>
    </row>
    <row r="2637" spans="1:17" x14ac:dyDescent="0.25">
      <c r="A2637">
        <v>23036</v>
      </c>
      <c r="B2637">
        <v>2</v>
      </c>
      <c r="C2637" t="s">
        <v>13</v>
      </c>
      <c r="D2637">
        <v>1439</v>
      </c>
      <c r="E2637" t="s">
        <v>13</v>
      </c>
      <c r="F2637">
        <v>82</v>
      </c>
      <c r="G2637" t="s">
        <v>58</v>
      </c>
      <c r="H2637">
        <v>1136</v>
      </c>
      <c r="I2637" t="s">
        <v>711</v>
      </c>
      <c r="J2637" s="1">
        <v>43488</v>
      </c>
      <c r="K2637">
        <v>0</v>
      </c>
      <c r="L2637">
        <v>802.5</v>
      </c>
      <c r="N2637">
        <v>97</v>
      </c>
      <c r="Q2637">
        <v>152</v>
      </c>
    </row>
    <row r="2638" spans="1:17" x14ac:dyDescent="0.25">
      <c r="A2638">
        <v>21634</v>
      </c>
      <c r="B2638">
        <v>2</v>
      </c>
      <c r="C2638" t="s">
        <v>13</v>
      </c>
      <c r="D2638">
        <v>1231</v>
      </c>
      <c r="E2638" t="s">
        <v>13</v>
      </c>
      <c r="F2638">
        <v>74</v>
      </c>
      <c r="G2638" t="s">
        <v>27</v>
      </c>
      <c r="H2638">
        <v>4452</v>
      </c>
      <c r="I2638" t="s">
        <v>123</v>
      </c>
      <c r="J2638" s="1">
        <v>43475</v>
      </c>
      <c r="K2638">
        <v>0</v>
      </c>
      <c r="L2638">
        <v>3510</v>
      </c>
      <c r="N2638">
        <v>72</v>
      </c>
      <c r="Q2638">
        <v>216</v>
      </c>
    </row>
    <row r="2639" spans="1:17" x14ac:dyDescent="0.25">
      <c r="A2639">
        <v>23681</v>
      </c>
      <c r="B2639">
        <v>50</v>
      </c>
      <c r="C2639" t="s">
        <v>95</v>
      </c>
      <c r="D2639">
        <v>5519</v>
      </c>
      <c r="E2639" t="s">
        <v>45</v>
      </c>
      <c r="F2639">
        <v>4</v>
      </c>
      <c r="G2639" t="s">
        <v>25</v>
      </c>
      <c r="H2639">
        <v>802</v>
      </c>
      <c r="I2639" t="s">
        <v>486</v>
      </c>
      <c r="J2639" s="1">
        <v>43493</v>
      </c>
      <c r="K2639">
        <v>0</v>
      </c>
      <c r="L2639">
        <v>1545.35</v>
      </c>
      <c r="N2639">
        <v>282</v>
      </c>
      <c r="Q2639">
        <v>36</v>
      </c>
    </row>
    <row r="2640" spans="1:17" x14ac:dyDescent="0.25">
      <c r="A2640">
        <v>23745</v>
      </c>
      <c r="B2640">
        <v>82</v>
      </c>
      <c r="C2640" t="s">
        <v>60</v>
      </c>
      <c r="D2640">
        <v>2130</v>
      </c>
      <c r="E2640" t="s">
        <v>227</v>
      </c>
      <c r="F2640">
        <v>43</v>
      </c>
      <c r="G2640" t="s">
        <v>51</v>
      </c>
      <c r="H2640">
        <v>544</v>
      </c>
      <c r="I2640" t="s">
        <v>52</v>
      </c>
      <c r="J2640" s="1">
        <v>43494</v>
      </c>
      <c r="K2640">
        <v>0</v>
      </c>
      <c r="L2640">
        <v>5341.79</v>
      </c>
      <c r="N2640">
        <v>353</v>
      </c>
      <c r="Q2640">
        <v>45</v>
      </c>
    </row>
    <row r="2641" spans="1:17" x14ac:dyDescent="0.25">
      <c r="A2641">
        <v>24182</v>
      </c>
      <c r="B2641">
        <v>6</v>
      </c>
      <c r="C2641" t="s">
        <v>16</v>
      </c>
      <c r="D2641">
        <v>1846</v>
      </c>
      <c r="E2641" t="s">
        <v>414</v>
      </c>
      <c r="F2641">
        <v>113</v>
      </c>
      <c r="G2641" t="s">
        <v>14</v>
      </c>
      <c r="H2641">
        <v>1862</v>
      </c>
      <c r="I2641" t="s">
        <v>179</v>
      </c>
      <c r="J2641" s="1">
        <v>43496</v>
      </c>
      <c r="K2641">
        <v>0</v>
      </c>
      <c r="L2641">
        <v>1740</v>
      </c>
      <c r="N2641">
        <v>452</v>
      </c>
      <c r="Q2641">
        <v>5</v>
      </c>
    </row>
    <row r="2642" spans="1:17" x14ac:dyDescent="0.25">
      <c r="A2642">
        <v>24061</v>
      </c>
      <c r="B2642">
        <v>2</v>
      </c>
      <c r="C2642" t="s">
        <v>13</v>
      </c>
      <c r="D2642">
        <v>1115</v>
      </c>
      <c r="E2642" t="s">
        <v>13</v>
      </c>
      <c r="F2642">
        <v>72</v>
      </c>
      <c r="G2642" t="s">
        <v>23</v>
      </c>
      <c r="H2642">
        <v>1005</v>
      </c>
      <c r="I2642" t="s">
        <v>24</v>
      </c>
      <c r="J2642" s="1">
        <v>43495</v>
      </c>
      <c r="K2642">
        <v>0</v>
      </c>
      <c r="L2642">
        <v>7800</v>
      </c>
      <c r="N2642">
        <v>351</v>
      </c>
      <c r="Q2642">
        <v>287</v>
      </c>
    </row>
    <row r="2643" spans="1:17" x14ac:dyDescent="0.25">
      <c r="A2643">
        <v>23465</v>
      </c>
      <c r="B2643">
        <v>6</v>
      </c>
      <c r="C2643" t="s">
        <v>16</v>
      </c>
      <c r="D2643">
        <v>1875</v>
      </c>
      <c r="E2643" t="s">
        <v>243</v>
      </c>
      <c r="F2643">
        <v>33</v>
      </c>
      <c r="G2643" t="s">
        <v>30</v>
      </c>
      <c r="H2643">
        <v>452</v>
      </c>
      <c r="I2643" t="s">
        <v>447</v>
      </c>
      <c r="J2643" s="1">
        <v>43490</v>
      </c>
      <c r="K2643">
        <v>0</v>
      </c>
      <c r="L2643">
        <v>4</v>
      </c>
      <c r="N2643">
        <v>8</v>
      </c>
      <c r="Q2643">
        <v>273</v>
      </c>
    </row>
    <row r="2644" spans="1:17" x14ac:dyDescent="0.25">
      <c r="A2644">
        <v>22913</v>
      </c>
      <c r="B2644">
        <v>6</v>
      </c>
      <c r="C2644" t="s">
        <v>16</v>
      </c>
      <c r="D2644">
        <v>1870</v>
      </c>
      <c r="E2644" t="s">
        <v>43</v>
      </c>
      <c r="F2644">
        <v>59</v>
      </c>
      <c r="G2644" t="s">
        <v>246</v>
      </c>
      <c r="H2644">
        <v>742</v>
      </c>
      <c r="I2644" t="s">
        <v>45</v>
      </c>
      <c r="J2644" s="1">
        <v>43487</v>
      </c>
      <c r="K2644">
        <v>0</v>
      </c>
      <c r="L2644">
        <v>10113.6</v>
      </c>
      <c r="N2644">
        <v>492</v>
      </c>
      <c r="Q2644">
        <v>116</v>
      </c>
    </row>
    <row r="2645" spans="1:17" x14ac:dyDescent="0.25">
      <c r="A2645">
        <v>23373</v>
      </c>
      <c r="B2645">
        <v>6</v>
      </c>
      <c r="C2645" t="s">
        <v>16</v>
      </c>
      <c r="D2645">
        <v>1653</v>
      </c>
      <c r="E2645" t="s">
        <v>20</v>
      </c>
      <c r="F2645">
        <v>65</v>
      </c>
      <c r="G2645" t="s">
        <v>21</v>
      </c>
      <c r="H2645">
        <v>935</v>
      </c>
      <c r="I2645" t="s">
        <v>22</v>
      </c>
      <c r="J2645" s="1">
        <v>43490</v>
      </c>
      <c r="K2645">
        <v>0</v>
      </c>
      <c r="L2645">
        <v>1766.6</v>
      </c>
      <c r="N2645">
        <v>439</v>
      </c>
      <c r="Q2645">
        <v>129</v>
      </c>
    </row>
    <row r="2646" spans="1:17" x14ac:dyDescent="0.25">
      <c r="A2646">
        <v>24097</v>
      </c>
      <c r="B2646">
        <v>6</v>
      </c>
      <c r="C2646" t="s">
        <v>16</v>
      </c>
      <c r="D2646">
        <v>1611</v>
      </c>
      <c r="E2646" t="s">
        <v>17</v>
      </c>
      <c r="F2646">
        <v>110</v>
      </c>
      <c r="G2646" t="s">
        <v>275</v>
      </c>
      <c r="H2646">
        <v>1691</v>
      </c>
      <c r="I2646" t="s">
        <v>524</v>
      </c>
      <c r="J2646" s="1">
        <v>43495</v>
      </c>
      <c r="K2646">
        <v>0</v>
      </c>
      <c r="L2646">
        <v>3645</v>
      </c>
      <c r="N2646">
        <v>331</v>
      </c>
      <c r="Q2646">
        <v>133</v>
      </c>
    </row>
    <row r="2647" spans="1:17" x14ac:dyDescent="0.25">
      <c r="A2647">
        <v>24554</v>
      </c>
      <c r="B2647">
        <v>6</v>
      </c>
      <c r="C2647" t="s">
        <v>16</v>
      </c>
      <c r="D2647">
        <v>1636</v>
      </c>
      <c r="E2647" t="s">
        <v>388</v>
      </c>
      <c r="F2647">
        <v>74</v>
      </c>
      <c r="G2647" t="s">
        <v>27</v>
      </c>
      <c r="H2647">
        <v>4441</v>
      </c>
      <c r="I2647" t="s">
        <v>91</v>
      </c>
      <c r="J2647" s="1">
        <v>43500</v>
      </c>
      <c r="K2647">
        <v>0</v>
      </c>
      <c r="L2647">
        <v>210</v>
      </c>
      <c r="N2647">
        <v>97</v>
      </c>
      <c r="Q2647">
        <v>213</v>
      </c>
    </row>
    <row r="2648" spans="1:17" x14ac:dyDescent="0.25">
      <c r="A2648">
        <v>24575</v>
      </c>
      <c r="B2648">
        <v>6</v>
      </c>
      <c r="C2648" t="s">
        <v>16</v>
      </c>
      <c r="D2648">
        <v>1636</v>
      </c>
      <c r="E2648" t="s">
        <v>388</v>
      </c>
      <c r="F2648">
        <v>74</v>
      </c>
      <c r="G2648" t="s">
        <v>27</v>
      </c>
      <c r="H2648">
        <v>4441</v>
      </c>
      <c r="I2648" t="s">
        <v>91</v>
      </c>
      <c r="J2648" s="1">
        <v>43500</v>
      </c>
      <c r="K2648">
        <v>0</v>
      </c>
      <c r="L2648">
        <v>1856</v>
      </c>
      <c r="N2648">
        <v>130</v>
      </c>
      <c r="Q2648">
        <v>180</v>
      </c>
    </row>
    <row r="2649" spans="1:17" x14ac:dyDescent="0.25">
      <c r="A2649">
        <v>24584</v>
      </c>
      <c r="B2649">
        <v>6</v>
      </c>
      <c r="C2649" t="s">
        <v>16</v>
      </c>
      <c r="D2649">
        <v>1636</v>
      </c>
      <c r="E2649" t="s">
        <v>388</v>
      </c>
      <c r="F2649">
        <v>74</v>
      </c>
      <c r="G2649" t="s">
        <v>27</v>
      </c>
      <c r="H2649">
        <v>4473</v>
      </c>
      <c r="I2649" t="s">
        <v>90</v>
      </c>
      <c r="J2649" s="1">
        <v>43500</v>
      </c>
      <c r="K2649">
        <v>0</v>
      </c>
      <c r="L2649">
        <v>1620</v>
      </c>
      <c r="N2649">
        <v>208</v>
      </c>
      <c r="Q2649">
        <v>63</v>
      </c>
    </row>
    <row r="2650" spans="1:17" x14ac:dyDescent="0.25">
      <c r="A2650">
        <v>24281</v>
      </c>
      <c r="B2650">
        <v>2</v>
      </c>
      <c r="C2650" t="s">
        <v>13</v>
      </c>
      <c r="D2650">
        <v>1426</v>
      </c>
      <c r="E2650" t="s">
        <v>13</v>
      </c>
      <c r="F2650">
        <v>113</v>
      </c>
      <c r="G2650" t="s">
        <v>14</v>
      </c>
      <c r="H2650">
        <v>1904</v>
      </c>
      <c r="I2650" t="s">
        <v>427</v>
      </c>
      <c r="J2650" s="1">
        <v>43497</v>
      </c>
      <c r="K2650">
        <v>0</v>
      </c>
      <c r="L2650">
        <v>6954</v>
      </c>
      <c r="N2650">
        <v>360</v>
      </c>
      <c r="Q2650">
        <v>155</v>
      </c>
    </row>
    <row r="2651" spans="1:17" x14ac:dyDescent="0.25">
      <c r="A2651">
        <v>24258</v>
      </c>
      <c r="B2651">
        <v>6</v>
      </c>
      <c r="C2651" t="s">
        <v>16</v>
      </c>
      <c r="D2651">
        <v>1643</v>
      </c>
      <c r="E2651" t="s">
        <v>66</v>
      </c>
      <c r="F2651">
        <v>16</v>
      </c>
      <c r="G2651" t="s">
        <v>76</v>
      </c>
      <c r="H2651">
        <v>132</v>
      </c>
      <c r="I2651" t="s">
        <v>77</v>
      </c>
      <c r="J2651" s="1">
        <v>43496</v>
      </c>
      <c r="K2651">
        <v>0</v>
      </c>
      <c r="L2651">
        <v>5640</v>
      </c>
      <c r="N2651">
        <v>92</v>
      </c>
      <c r="Q2651">
        <v>232</v>
      </c>
    </row>
    <row r="2652" spans="1:17" x14ac:dyDescent="0.25">
      <c r="A2652">
        <v>24569</v>
      </c>
      <c r="B2652">
        <v>6</v>
      </c>
      <c r="C2652" t="s">
        <v>16</v>
      </c>
      <c r="D2652">
        <v>1636</v>
      </c>
      <c r="E2652" t="s">
        <v>388</v>
      </c>
      <c r="F2652">
        <v>74</v>
      </c>
      <c r="G2652" t="s">
        <v>27</v>
      </c>
      <c r="H2652">
        <v>4441</v>
      </c>
      <c r="I2652" t="s">
        <v>91</v>
      </c>
      <c r="J2652" s="1">
        <v>43500</v>
      </c>
      <c r="K2652">
        <v>0</v>
      </c>
      <c r="L2652">
        <v>1566</v>
      </c>
      <c r="N2652">
        <v>409</v>
      </c>
      <c r="Q2652">
        <v>191</v>
      </c>
    </row>
    <row r="2653" spans="1:17" x14ac:dyDescent="0.25">
      <c r="A2653">
        <v>24594</v>
      </c>
      <c r="B2653">
        <v>2</v>
      </c>
      <c r="C2653" t="s">
        <v>13</v>
      </c>
      <c r="D2653">
        <v>1115</v>
      </c>
      <c r="E2653" t="s">
        <v>13</v>
      </c>
      <c r="F2653">
        <v>72</v>
      </c>
      <c r="G2653" t="s">
        <v>23</v>
      </c>
      <c r="H2653">
        <v>1005</v>
      </c>
      <c r="I2653" t="s">
        <v>24</v>
      </c>
      <c r="J2653" s="1">
        <v>43500</v>
      </c>
      <c r="K2653">
        <v>0</v>
      </c>
      <c r="L2653">
        <v>12438</v>
      </c>
      <c r="N2653">
        <v>347</v>
      </c>
      <c r="Q2653">
        <v>230</v>
      </c>
    </row>
    <row r="2654" spans="1:17" x14ac:dyDescent="0.25">
      <c r="A2654">
        <v>24727</v>
      </c>
      <c r="B2654">
        <v>2</v>
      </c>
      <c r="C2654" t="s">
        <v>13</v>
      </c>
      <c r="D2654">
        <v>1430</v>
      </c>
      <c r="E2654" t="s">
        <v>13</v>
      </c>
      <c r="F2654">
        <v>74</v>
      </c>
      <c r="G2654" t="s">
        <v>27</v>
      </c>
      <c r="H2654">
        <v>4483</v>
      </c>
      <c r="I2654" t="s">
        <v>129</v>
      </c>
      <c r="J2654" s="1">
        <v>43501</v>
      </c>
      <c r="K2654">
        <v>0</v>
      </c>
      <c r="L2654">
        <v>1579</v>
      </c>
      <c r="N2654">
        <v>473</v>
      </c>
      <c r="Q2654">
        <v>141</v>
      </c>
    </row>
    <row r="2655" spans="1:17" x14ac:dyDescent="0.25">
      <c r="A2655">
        <v>24583</v>
      </c>
      <c r="B2655">
        <v>50</v>
      </c>
      <c r="C2655" t="s">
        <v>95</v>
      </c>
      <c r="D2655">
        <v>5519</v>
      </c>
      <c r="E2655" t="s">
        <v>45</v>
      </c>
      <c r="F2655">
        <v>57</v>
      </c>
      <c r="G2655" t="s">
        <v>180</v>
      </c>
      <c r="H2655">
        <v>2111</v>
      </c>
      <c r="I2655" t="s">
        <v>273</v>
      </c>
      <c r="J2655" s="1">
        <v>43500</v>
      </c>
      <c r="K2655">
        <v>0</v>
      </c>
      <c r="L2655">
        <v>12136</v>
      </c>
      <c r="N2655">
        <v>429</v>
      </c>
      <c r="Q2655">
        <v>243</v>
      </c>
    </row>
    <row r="2656" spans="1:17" x14ac:dyDescent="0.25">
      <c r="A2656">
        <v>18436</v>
      </c>
      <c r="B2656">
        <v>6</v>
      </c>
      <c r="C2656" t="s">
        <v>16</v>
      </c>
      <c r="D2656">
        <v>1878</v>
      </c>
      <c r="E2656" t="s">
        <v>194</v>
      </c>
      <c r="F2656">
        <v>178</v>
      </c>
      <c r="G2656" t="s">
        <v>114</v>
      </c>
      <c r="H2656">
        <v>3188</v>
      </c>
      <c r="I2656" t="s">
        <v>115</v>
      </c>
      <c r="J2656" s="1">
        <v>43434</v>
      </c>
      <c r="K2656">
        <v>0</v>
      </c>
      <c r="L2656">
        <v>3600</v>
      </c>
      <c r="N2656">
        <v>262</v>
      </c>
      <c r="Q2656">
        <v>236</v>
      </c>
    </row>
    <row r="2657" spans="1:17" x14ac:dyDescent="0.25">
      <c r="A2657">
        <v>20452</v>
      </c>
      <c r="B2657">
        <v>2</v>
      </c>
      <c r="C2657" t="s">
        <v>13</v>
      </c>
      <c r="D2657">
        <v>1018</v>
      </c>
      <c r="E2657" t="s">
        <v>13</v>
      </c>
      <c r="F2657">
        <v>74</v>
      </c>
      <c r="G2657" t="s">
        <v>27</v>
      </c>
      <c r="H2657">
        <v>4441</v>
      </c>
      <c r="I2657" t="s">
        <v>91</v>
      </c>
      <c r="J2657" s="1">
        <v>43458</v>
      </c>
      <c r="K2657">
        <v>0</v>
      </c>
      <c r="L2657">
        <v>1488</v>
      </c>
      <c r="N2657">
        <v>78</v>
      </c>
      <c r="Q2657">
        <v>170</v>
      </c>
    </row>
    <row r="2658" spans="1:17" x14ac:dyDescent="0.25">
      <c r="A2658">
        <v>21039</v>
      </c>
      <c r="B2658">
        <v>2</v>
      </c>
      <c r="C2658" t="s">
        <v>13</v>
      </c>
      <c r="D2658">
        <v>1407</v>
      </c>
      <c r="E2658" t="s">
        <v>13</v>
      </c>
      <c r="F2658">
        <v>74</v>
      </c>
      <c r="G2658" t="s">
        <v>27</v>
      </c>
      <c r="H2658">
        <v>4446</v>
      </c>
      <c r="I2658" t="s">
        <v>28</v>
      </c>
      <c r="J2658" s="1">
        <v>43468</v>
      </c>
      <c r="K2658">
        <v>0</v>
      </c>
      <c r="L2658">
        <v>1260</v>
      </c>
      <c r="N2658">
        <v>55</v>
      </c>
      <c r="Q2658">
        <v>285</v>
      </c>
    </row>
    <row r="2659" spans="1:17" x14ac:dyDescent="0.25">
      <c r="A2659">
        <v>18990</v>
      </c>
      <c r="B2659">
        <v>6</v>
      </c>
      <c r="C2659" t="s">
        <v>16</v>
      </c>
      <c r="D2659">
        <v>1650</v>
      </c>
      <c r="E2659" t="s">
        <v>165</v>
      </c>
      <c r="F2659">
        <v>236</v>
      </c>
      <c r="G2659" t="s">
        <v>44</v>
      </c>
      <c r="H2659">
        <v>4502</v>
      </c>
      <c r="I2659" t="s">
        <v>65</v>
      </c>
      <c r="J2659" s="1">
        <v>43440</v>
      </c>
      <c r="K2659">
        <v>0</v>
      </c>
      <c r="L2659">
        <v>4326</v>
      </c>
      <c r="N2659">
        <v>244</v>
      </c>
      <c r="Q2659">
        <v>39</v>
      </c>
    </row>
    <row r="2660" spans="1:17" x14ac:dyDescent="0.25">
      <c r="A2660">
        <v>16623</v>
      </c>
      <c r="B2660">
        <v>82</v>
      </c>
      <c r="C2660" t="s">
        <v>60</v>
      </c>
      <c r="D2660">
        <v>2322</v>
      </c>
      <c r="E2660" t="s">
        <v>395</v>
      </c>
      <c r="F2660">
        <v>72</v>
      </c>
      <c r="G2660" t="s">
        <v>23</v>
      </c>
      <c r="H2660">
        <v>1005</v>
      </c>
      <c r="I2660" t="s">
        <v>24</v>
      </c>
      <c r="J2660" s="1">
        <v>43412</v>
      </c>
      <c r="K2660">
        <v>0</v>
      </c>
      <c r="L2660">
        <v>751</v>
      </c>
      <c r="N2660">
        <v>175</v>
      </c>
      <c r="Q2660">
        <v>3</v>
      </c>
    </row>
    <row r="2661" spans="1:17" x14ac:dyDescent="0.25">
      <c r="A2661">
        <v>18585</v>
      </c>
      <c r="B2661">
        <v>6</v>
      </c>
      <c r="C2661" t="s">
        <v>16</v>
      </c>
      <c r="D2661">
        <v>1636</v>
      </c>
      <c r="E2661" t="s">
        <v>388</v>
      </c>
      <c r="F2661">
        <v>67</v>
      </c>
      <c r="G2661" t="s">
        <v>225</v>
      </c>
      <c r="H2661">
        <v>3952</v>
      </c>
      <c r="I2661" t="s">
        <v>315</v>
      </c>
      <c r="J2661" s="1">
        <v>43439</v>
      </c>
      <c r="K2661">
        <v>0</v>
      </c>
      <c r="L2661">
        <v>195.84</v>
      </c>
      <c r="N2661">
        <v>431</v>
      </c>
      <c r="Q2661">
        <v>154</v>
      </c>
    </row>
    <row r="2662" spans="1:17" x14ac:dyDescent="0.25">
      <c r="A2662">
        <v>17280</v>
      </c>
      <c r="B2662">
        <v>6</v>
      </c>
      <c r="C2662" t="s">
        <v>16</v>
      </c>
      <c r="D2662">
        <v>1752</v>
      </c>
      <c r="E2662" t="s">
        <v>223</v>
      </c>
      <c r="F2662">
        <v>182</v>
      </c>
      <c r="G2662" t="s">
        <v>34</v>
      </c>
      <c r="H2662">
        <v>3353</v>
      </c>
      <c r="I2662" t="s">
        <v>712</v>
      </c>
      <c r="J2662" s="1">
        <v>43420</v>
      </c>
      <c r="K2662">
        <v>0</v>
      </c>
      <c r="L2662">
        <v>130</v>
      </c>
      <c r="N2662">
        <v>326</v>
      </c>
      <c r="Q2662">
        <v>180</v>
      </c>
    </row>
    <row r="2663" spans="1:17" x14ac:dyDescent="0.25">
      <c r="A2663">
        <v>23176</v>
      </c>
      <c r="B2663">
        <v>2</v>
      </c>
      <c r="C2663" t="s">
        <v>13</v>
      </c>
      <c r="D2663">
        <v>1414</v>
      </c>
      <c r="E2663" t="s">
        <v>13</v>
      </c>
      <c r="F2663">
        <v>72</v>
      </c>
      <c r="G2663" t="s">
        <v>23</v>
      </c>
      <c r="H2663">
        <v>1020</v>
      </c>
      <c r="I2663" t="s">
        <v>697</v>
      </c>
      <c r="J2663" s="1">
        <v>43489</v>
      </c>
      <c r="K2663">
        <v>0</v>
      </c>
      <c r="L2663">
        <v>992.68</v>
      </c>
      <c r="N2663">
        <v>373</v>
      </c>
      <c r="Q2663">
        <v>124</v>
      </c>
    </row>
    <row r="2664" spans="1:17" x14ac:dyDescent="0.25">
      <c r="A2664">
        <v>23278</v>
      </c>
      <c r="B2664">
        <v>2</v>
      </c>
      <c r="C2664" t="s">
        <v>13</v>
      </c>
      <c r="D2664">
        <v>1018</v>
      </c>
      <c r="E2664" t="s">
        <v>13</v>
      </c>
      <c r="F2664">
        <v>74</v>
      </c>
      <c r="G2664" t="s">
        <v>27</v>
      </c>
      <c r="H2664">
        <v>4440</v>
      </c>
      <c r="I2664" t="s">
        <v>533</v>
      </c>
      <c r="J2664" s="1">
        <v>43489</v>
      </c>
      <c r="K2664">
        <v>0</v>
      </c>
      <c r="L2664">
        <v>1594</v>
      </c>
      <c r="N2664">
        <v>260</v>
      </c>
      <c r="Q2664">
        <v>5</v>
      </c>
    </row>
    <row r="2665" spans="1:17" x14ac:dyDescent="0.25">
      <c r="A2665">
        <v>23626</v>
      </c>
      <c r="B2665">
        <v>2</v>
      </c>
      <c r="C2665" t="s">
        <v>13</v>
      </c>
      <c r="D2665">
        <v>1414</v>
      </c>
      <c r="E2665" t="s">
        <v>13</v>
      </c>
      <c r="F2665">
        <v>74</v>
      </c>
      <c r="G2665" t="s">
        <v>27</v>
      </c>
      <c r="H2665">
        <v>4441</v>
      </c>
      <c r="I2665" t="s">
        <v>91</v>
      </c>
      <c r="J2665" s="1">
        <v>43493</v>
      </c>
      <c r="K2665">
        <v>0</v>
      </c>
      <c r="L2665">
        <v>650.16</v>
      </c>
      <c r="N2665">
        <v>483</v>
      </c>
      <c r="Q2665">
        <v>230</v>
      </c>
    </row>
    <row r="2666" spans="1:17" x14ac:dyDescent="0.25">
      <c r="A2666">
        <v>23651</v>
      </c>
      <c r="B2666">
        <v>82</v>
      </c>
      <c r="C2666" t="s">
        <v>60</v>
      </c>
      <c r="D2666">
        <v>2000</v>
      </c>
      <c r="E2666" t="s">
        <v>61</v>
      </c>
      <c r="F2666">
        <v>178</v>
      </c>
      <c r="G2666" t="s">
        <v>114</v>
      </c>
      <c r="H2666">
        <v>3188</v>
      </c>
      <c r="I2666" t="s">
        <v>115</v>
      </c>
      <c r="J2666" s="1">
        <v>43493</v>
      </c>
      <c r="K2666">
        <v>0</v>
      </c>
      <c r="L2666">
        <v>14972.5</v>
      </c>
      <c r="N2666">
        <v>10</v>
      </c>
      <c r="Q2666">
        <v>122</v>
      </c>
    </row>
    <row r="2667" spans="1:17" x14ac:dyDescent="0.25">
      <c r="A2667">
        <v>23618</v>
      </c>
      <c r="B2667">
        <v>2</v>
      </c>
      <c r="C2667" t="s">
        <v>13</v>
      </c>
      <c r="D2667">
        <v>1414</v>
      </c>
      <c r="E2667" t="s">
        <v>13</v>
      </c>
      <c r="F2667">
        <v>74</v>
      </c>
      <c r="G2667" t="s">
        <v>27</v>
      </c>
      <c r="H2667">
        <v>4441</v>
      </c>
      <c r="I2667" t="s">
        <v>91</v>
      </c>
      <c r="J2667" s="1">
        <v>43493</v>
      </c>
      <c r="K2667">
        <v>0</v>
      </c>
      <c r="L2667">
        <v>650.16</v>
      </c>
      <c r="N2667">
        <v>214</v>
      </c>
      <c r="Q2667">
        <v>42</v>
      </c>
    </row>
    <row r="2668" spans="1:17" x14ac:dyDescent="0.25">
      <c r="A2668">
        <v>23389</v>
      </c>
      <c r="B2668">
        <v>2</v>
      </c>
      <c r="C2668" t="s">
        <v>13</v>
      </c>
      <c r="D2668">
        <v>1426</v>
      </c>
      <c r="E2668" t="s">
        <v>13</v>
      </c>
      <c r="F2668">
        <v>213</v>
      </c>
      <c r="G2668" t="s">
        <v>68</v>
      </c>
      <c r="H2668">
        <v>615</v>
      </c>
      <c r="I2668" t="s">
        <v>713</v>
      </c>
      <c r="J2668" s="1">
        <v>43490</v>
      </c>
      <c r="K2668">
        <v>0</v>
      </c>
      <c r="L2668">
        <v>138</v>
      </c>
      <c r="N2668">
        <v>479</v>
      </c>
      <c r="Q2668">
        <v>224</v>
      </c>
    </row>
    <row r="2669" spans="1:17" x14ac:dyDescent="0.25">
      <c r="A2669">
        <v>23400</v>
      </c>
      <c r="B2669">
        <v>2</v>
      </c>
      <c r="C2669" t="s">
        <v>13</v>
      </c>
      <c r="D2669">
        <v>1426</v>
      </c>
      <c r="E2669" t="s">
        <v>13</v>
      </c>
      <c r="F2669">
        <v>74</v>
      </c>
      <c r="G2669" t="s">
        <v>27</v>
      </c>
      <c r="H2669">
        <v>4446</v>
      </c>
      <c r="I2669" t="s">
        <v>28</v>
      </c>
      <c r="J2669" s="1">
        <v>43490</v>
      </c>
      <c r="K2669">
        <v>0</v>
      </c>
      <c r="L2669">
        <v>199</v>
      </c>
      <c r="N2669">
        <v>35</v>
      </c>
      <c r="Q2669">
        <v>190</v>
      </c>
    </row>
    <row r="2670" spans="1:17" x14ac:dyDescent="0.25">
      <c r="A2670">
        <v>23437</v>
      </c>
      <c r="B2670">
        <v>2</v>
      </c>
      <c r="C2670" t="s">
        <v>13</v>
      </c>
      <c r="D2670">
        <v>1426</v>
      </c>
      <c r="E2670" t="s">
        <v>13</v>
      </c>
      <c r="F2670">
        <v>233</v>
      </c>
      <c r="G2670" t="s">
        <v>356</v>
      </c>
      <c r="H2670">
        <v>4300</v>
      </c>
      <c r="I2670" t="s">
        <v>386</v>
      </c>
      <c r="J2670" s="1">
        <v>43490</v>
      </c>
      <c r="K2670">
        <v>0</v>
      </c>
      <c r="L2670">
        <v>100</v>
      </c>
      <c r="N2670">
        <v>34</v>
      </c>
      <c r="Q2670">
        <v>32</v>
      </c>
    </row>
    <row r="2671" spans="1:17" x14ac:dyDescent="0.25">
      <c r="A2671">
        <v>23653</v>
      </c>
      <c r="B2671">
        <v>6</v>
      </c>
      <c r="C2671" t="s">
        <v>16</v>
      </c>
      <c r="D2671">
        <v>1602</v>
      </c>
      <c r="E2671" t="s">
        <v>28</v>
      </c>
      <c r="F2671">
        <v>178</v>
      </c>
      <c r="G2671" t="s">
        <v>114</v>
      </c>
      <c r="H2671">
        <v>3188</v>
      </c>
      <c r="I2671" t="s">
        <v>115</v>
      </c>
      <c r="J2671" s="1">
        <v>43493</v>
      </c>
      <c r="K2671">
        <v>0</v>
      </c>
      <c r="L2671">
        <v>2120</v>
      </c>
      <c r="N2671">
        <v>490</v>
      </c>
      <c r="Q2671">
        <v>299</v>
      </c>
    </row>
    <row r="2672" spans="1:17" x14ac:dyDescent="0.25">
      <c r="A2672">
        <v>23432</v>
      </c>
      <c r="B2672">
        <v>2</v>
      </c>
      <c r="C2672" t="s">
        <v>13</v>
      </c>
      <c r="D2672">
        <v>1426</v>
      </c>
      <c r="E2672" t="s">
        <v>13</v>
      </c>
      <c r="F2672">
        <v>74</v>
      </c>
      <c r="G2672" t="s">
        <v>27</v>
      </c>
      <c r="H2672">
        <v>4442</v>
      </c>
      <c r="I2672" t="s">
        <v>409</v>
      </c>
      <c r="J2672" s="1">
        <v>43490</v>
      </c>
      <c r="K2672">
        <v>0</v>
      </c>
      <c r="L2672">
        <v>135</v>
      </c>
      <c r="N2672">
        <v>57</v>
      </c>
      <c r="Q2672">
        <v>147</v>
      </c>
    </row>
    <row r="2673" spans="1:17" x14ac:dyDescent="0.25">
      <c r="A2673">
        <v>23052</v>
      </c>
      <c r="B2673">
        <v>2</v>
      </c>
      <c r="C2673" t="s">
        <v>13</v>
      </c>
      <c r="D2673">
        <v>1414</v>
      </c>
      <c r="E2673" t="s">
        <v>13</v>
      </c>
      <c r="F2673">
        <v>74</v>
      </c>
      <c r="G2673" t="s">
        <v>27</v>
      </c>
      <c r="H2673">
        <v>4483</v>
      </c>
      <c r="I2673" t="s">
        <v>129</v>
      </c>
      <c r="J2673" s="1">
        <v>43488</v>
      </c>
      <c r="K2673">
        <v>1</v>
      </c>
      <c r="L2673">
        <v>1700.4</v>
      </c>
      <c r="N2673">
        <v>256</v>
      </c>
      <c r="Q2673">
        <v>53</v>
      </c>
    </row>
    <row r="2674" spans="1:17" x14ac:dyDescent="0.25">
      <c r="A2674">
        <v>22763</v>
      </c>
      <c r="B2674">
        <v>2</v>
      </c>
      <c r="C2674" t="s">
        <v>13</v>
      </c>
      <c r="D2674">
        <v>1407</v>
      </c>
      <c r="E2674" t="s">
        <v>13</v>
      </c>
      <c r="F2674">
        <v>47</v>
      </c>
      <c r="G2674" t="s">
        <v>56</v>
      </c>
      <c r="H2674">
        <v>656</v>
      </c>
      <c r="I2674" t="s">
        <v>57</v>
      </c>
      <c r="J2674" s="1">
        <v>43487</v>
      </c>
      <c r="K2674">
        <v>1</v>
      </c>
      <c r="L2674">
        <v>2808</v>
      </c>
      <c r="N2674">
        <v>378</v>
      </c>
      <c r="Q2674">
        <v>165</v>
      </c>
    </row>
    <row r="2675" spans="1:17" x14ac:dyDescent="0.25">
      <c r="A2675">
        <v>23672</v>
      </c>
      <c r="B2675">
        <v>6</v>
      </c>
      <c r="C2675" t="s">
        <v>16</v>
      </c>
      <c r="D2675">
        <v>1611</v>
      </c>
      <c r="E2675" t="s">
        <v>17</v>
      </c>
      <c r="F2675">
        <v>74</v>
      </c>
      <c r="G2675" t="s">
        <v>27</v>
      </c>
      <c r="H2675">
        <v>4446</v>
      </c>
      <c r="I2675" t="s">
        <v>28</v>
      </c>
      <c r="J2675" s="1">
        <v>43493</v>
      </c>
      <c r="K2675">
        <v>0</v>
      </c>
      <c r="L2675">
        <v>8980</v>
      </c>
      <c r="N2675">
        <v>361</v>
      </c>
      <c r="Q2675">
        <v>129</v>
      </c>
    </row>
    <row r="2676" spans="1:17" x14ac:dyDescent="0.25">
      <c r="A2676">
        <v>23426</v>
      </c>
      <c r="B2676">
        <v>2</v>
      </c>
      <c r="C2676" t="s">
        <v>13</v>
      </c>
      <c r="D2676">
        <v>1426</v>
      </c>
      <c r="E2676" t="s">
        <v>13</v>
      </c>
      <c r="F2676">
        <v>74</v>
      </c>
      <c r="G2676" t="s">
        <v>27</v>
      </c>
      <c r="H2676">
        <v>4441</v>
      </c>
      <c r="I2676" t="s">
        <v>91</v>
      </c>
      <c r="J2676" s="1">
        <v>43490</v>
      </c>
      <c r="K2676">
        <v>0</v>
      </c>
      <c r="L2676">
        <v>120</v>
      </c>
      <c r="N2676">
        <v>429</v>
      </c>
      <c r="Q2676">
        <v>208</v>
      </c>
    </row>
    <row r="2677" spans="1:17" x14ac:dyDescent="0.25">
      <c r="A2677">
        <v>23687</v>
      </c>
      <c r="B2677">
        <v>2</v>
      </c>
      <c r="C2677" t="s">
        <v>13</v>
      </c>
      <c r="D2677">
        <v>1425</v>
      </c>
      <c r="E2677" t="s">
        <v>13</v>
      </c>
      <c r="F2677">
        <v>236</v>
      </c>
      <c r="G2677" t="s">
        <v>44</v>
      </c>
      <c r="H2677">
        <v>4501</v>
      </c>
      <c r="I2677" t="s">
        <v>102</v>
      </c>
      <c r="J2677" s="1">
        <v>43493</v>
      </c>
      <c r="K2677">
        <v>0</v>
      </c>
      <c r="L2677">
        <v>9557.16</v>
      </c>
      <c r="N2677">
        <v>140</v>
      </c>
      <c r="Q2677">
        <v>15</v>
      </c>
    </row>
    <row r="2678" spans="1:17" x14ac:dyDescent="0.25">
      <c r="A2678">
        <v>23074</v>
      </c>
      <c r="B2678">
        <v>2</v>
      </c>
      <c r="C2678" t="s">
        <v>13</v>
      </c>
      <c r="D2678">
        <v>1437</v>
      </c>
      <c r="E2678" t="s">
        <v>13</v>
      </c>
      <c r="F2678">
        <v>33</v>
      </c>
      <c r="G2678" t="s">
        <v>30</v>
      </c>
      <c r="H2678">
        <v>447</v>
      </c>
      <c r="I2678" t="s">
        <v>642</v>
      </c>
      <c r="J2678" s="1">
        <v>43488</v>
      </c>
      <c r="K2678">
        <v>0</v>
      </c>
      <c r="L2678">
        <v>300</v>
      </c>
      <c r="N2678">
        <v>63</v>
      </c>
      <c r="Q2678">
        <v>204</v>
      </c>
    </row>
    <row r="2679" spans="1:17" x14ac:dyDescent="0.25">
      <c r="A2679">
        <v>22036</v>
      </c>
      <c r="B2679">
        <v>2</v>
      </c>
      <c r="C2679" t="s">
        <v>13</v>
      </c>
      <c r="D2679">
        <v>1220</v>
      </c>
      <c r="E2679" t="s">
        <v>13</v>
      </c>
      <c r="F2679">
        <v>24</v>
      </c>
      <c r="G2679" t="s">
        <v>18</v>
      </c>
      <c r="H2679">
        <v>295</v>
      </c>
      <c r="I2679" t="s">
        <v>38</v>
      </c>
      <c r="J2679" s="1">
        <v>43481</v>
      </c>
      <c r="K2679">
        <v>0</v>
      </c>
      <c r="L2679">
        <v>4800</v>
      </c>
      <c r="N2679">
        <v>28</v>
      </c>
      <c r="Q2679">
        <v>24</v>
      </c>
    </row>
    <row r="2680" spans="1:17" x14ac:dyDescent="0.25">
      <c r="A2680">
        <v>23842</v>
      </c>
      <c r="B2680">
        <v>2</v>
      </c>
      <c r="C2680" t="s">
        <v>13</v>
      </c>
      <c r="D2680">
        <v>1407</v>
      </c>
      <c r="E2680" t="s">
        <v>13</v>
      </c>
      <c r="F2680">
        <v>74</v>
      </c>
      <c r="G2680" t="s">
        <v>27</v>
      </c>
      <c r="H2680">
        <v>4446</v>
      </c>
      <c r="I2680" t="s">
        <v>28</v>
      </c>
      <c r="J2680" s="1">
        <v>43494</v>
      </c>
      <c r="K2680">
        <v>0</v>
      </c>
      <c r="L2680">
        <v>1303</v>
      </c>
      <c r="N2680">
        <v>177</v>
      </c>
      <c r="Q2680">
        <v>83</v>
      </c>
    </row>
    <row r="2681" spans="1:17" x14ac:dyDescent="0.25">
      <c r="A2681">
        <v>23708</v>
      </c>
      <c r="B2681">
        <v>2</v>
      </c>
      <c r="C2681" t="s">
        <v>13</v>
      </c>
      <c r="D2681">
        <v>1431</v>
      </c>
      <c r="E2681" t="s">
        <v>13</v>
      </c>
      <c r="F2681">
        <v>178</v>
      </c>
      <c r="G2681" t="s">
        <v>114</v>
      </c>
      <c r="H2681">
        <v>3188</v>
      </c>
      <c r="I2681" t="s">
        <v>115</v>
      </c>
      <c r="J2681" s="1">
        <v>43493</v>
      </c>
      <c r="K2681">
        <v>0</v>
      </c>
      <c r="L2681">
        <v>70</v>
      </c>
      <c r="N2681">
        <v>177</v>
      </c>
      <c r="Q2681">
        <v>165</v>
      </c>
    </row>
    <row r="2682" spans="1:17" x14ac:dyDescent="0.25">
      <c r="A2682">
        <v>23242</v>
      </c>
      <c r="B2682">
        <v>6</v>
      </c>
      <c r="C2682" t="s">
        <v>16</v>
      </c>
      <c r="D2682">
        <v>1714</v>
      </c>
      <c r="E2682" t="s">
        <v>309</v>
      </c>
      <c r="F2682">
        <v>236</v>
      </c>
      <c r="G2682" t="s">
        <v>44</v>
      </c>
      <c r="H2682">
        <v>4502</v>
      </c>
      <c r="I2682" t="s">
        <v>65</v>
      </c>
      <c r="J2682" s="1">
        <v>43489</v>
      </c>
      <c r="K2682">
        <v>1</v>
      </c>
      <c r="L2682">
        <v>3475.9</v>
      </c>
      <c r="N2682">
        <v>343</v>
      </c>
      <c r="Q2682">
        <v>168</v>
      </c>
    </row>
    <row r="2683" spans="1:17" x14ac:dyDescent="0.25">
      <c r="A2683">
        <v>24255</v>
      </c>
      <c r="B2683">
        <v>50</v>
      </c>
      <c r="C2683" t="s">
        <v>95</v>
      </c>
      <c r="D2683">
        <v>5541</v>
      </c>
      <c r="E2683" t="s">
        <v>714</v>
      </c>
      <c r="F2683">
        <v>74</v>
      </c>
      <c r="G2683" t="s">
        <v>27</v>
      </c>
      <c r="H2683">
        <v>4473</v>
      </c>
      <c r="I2683" t="s">
        <v>90</v>
      </c>
      <c r="J2683" s="1">
        <v>43496</v>
      </c>
      <c r="K2683">
        <v>0</v>
      </c>
      <c r="L2683">
        <v>120</v>
      </c>
      <c r="N2683">
        <v>405</v>
      </c>
      <c r="Q2683">
        <v>155</v>
      </c>
    </row>
    <row r="2684" spans="1:17" x14ac:dyDescent="0.25">
      <c r="A2684">
        <v>23279</v>
      </c>
      <c r="B2684">
        <v>6</v>
      </c>
      <c r="C2684" t="s">
        <v>16</v>
      </c>
      <c r="D2684">
        <v>1623</v>
      </c>
      <c r="E2684" t="s">
        <v>623</v>
      </c>
      <c r="F2684">
        <v>236</v>
      </c>
      <c r="G2684" t="s">
        <v>44</v>
      </c>
      <c r="H2684">
        <v>4502</v>
      </c>
      <c r="I2684" t="s">
        <v>65</v>
      </c>
      <c r="J2684" s="1">
        <v>43493</v>
      </c>
      <c r="K2684">
        <v>0</v>
      </c>
      <c r="L2684">
        <v>513.34</v>
      </c>
      <c r="N2684">
        <v>369</v>
      </c>
      <c r="Q2684">
        <v>232</v>
      </c>
    </row>
    <row r="2685" spans="1:17" x14ac:dyDescent="0.25">
      <c r="A2685">
        <v>23750</v>
      </c>
      <c r="B2685">
        <v>2</v>
      </c>
      <c r="C2685" t="s">
        <v>13</v>
      </c>
      <c r="D2685">
        <v>1426</v>
      </c>
      <c r="E2685" t="s">
        <v>13</v>
      </c>
      <c r="F2685">
        <v>72</v>
      </c>
      <c r="G2685" t="s">
        <v>23</v>
      </c>
      <c r="H2685">
        <v>1051</v>
      </c>
      <c r="I2685" t="s">
        <v>190</v>
      </c>
      <c r="J2685" s="1">
        <v>43494</v>
      </c>
      <c r="K2685">
        <v>1</v>
      </c>
      <c r="L2685">
        <v>32</v>
      </c>
      <c r="N2685">
        <v>222</v>
      </c>
      <c r="Q2685">
        <v>283</v>
      </c>
    </row>
    <row r="2686" spans="1:17" x14ac:dyDescent="0.25">
      <c r="A2686">
        <v>24022</v>
      </c>
      <c r="B2686">
        <v>2</v>
      </c>
      <c r="C2686" t="s">
        <v>13</v>
      </c>
      <c r="D2686">
        <v>1426</v>
      </c>
      <c r="E2686" t="s">
        <v>13</v>
      </c>
      <c r="F2686">
        <v>74</v>
      </c>
      <c r="G2686" t="s">
        <v>27</v>
      </c>
      <c r="H2686">
        <v>4442</v>
      </c>
      <c r="I2686" t="s">
        <v>409</v>
      </c>
      <c r="J2686" s="1">
        <v>43495</v>
      </c>
      <c r="K2686">
        <v>0</v>
      </c>
      <c r="L2686">
        <v>199</v>
      </c>
      <c r="N2686">
        <v>208</v>
      </c>
      <c r="Q2686">
        <v>187</v>
      </c>
    </row>
    <row r="2687" spans="1:17" x14ac:dyDescent="0.25">
      <c r="A2687">
        <v>23878</v>
      </c>
      <c r="B2687">
        <v>82</v>
      </c>
      <c r="C2687" t="s">
        <v>60</v>
      </c>
      <c r="D2687">
        <v>2000</v>
      </c>
      <c r="E2687" t="s">
        <v>61</v>
      </c>
      <c r="F2687">
        <v>74</v>
      </c>
      <c r="G2687" t="s">
        <v>27</v>
      </c>
      <c r="H2687">
        <v>4477</v>
      </c>
      <c r="I2687" t="s">
        <v>50</v>
      </c>
      <c r="J2687" s="1">
        <v>43494</v>
      </c>
      <c r="K2687">
        <v>0</v>
      </c>
      <c r="L2687">
        <v>68</v>
      </c>
      <c r="N2687">
        <v>121</v>
      </c>
      <c r="Q2687">
        <v>215</v>
      </c>
    </row>
    <row r="2688" spans="1:17" x14ac:dyDescent="0.25">
      <c r="A2688">
        <v>23619</v>
      </c>
      <c r="B2688">
        <v>6</v>
      </c>
      <c r="C2688" t="s">
        <v>16</v>
      </c>
      <c r="D2688">
        <v>1619</v>
      </c>
      <c r="E2688" t="s">
        <v>623</v>
      </c>
      <c r="F2688">
        <v>74</v>
      </c>
      <c r="G2688" t="s">
        <v>27</v>
      </c>
      <c r="H2688">
        <v>4483</v>
      </c>
      <c r="I2688" t="s">
        <v>129</v>
      </c>
      <c r="J2688" s="1">
        <v>43493</v>
      </c>
      <c r="K2688">
        <v>0</v>
      </c>
      <c r="L2688">
        <v>4502</v>
      </c>
      <c r="N2688">
        <v>257</v>
      </c>
      <c r="Q2688">
        <v>180</v>
      </c>
    </row>
    <row r="2689" spans="1:17" x14ac:dyDescent="0.25">
      <c r="A2689">
        <v>23091</v>
      </c>
      <c r="B2689">
        <v>6</v>
      </c>
      <c r="C2689" t="s">
        <v>16</v>
      </c>
      <c r="D2689">
        <v>6600</v>
      </c>
      <c r="E2689" t="s">
        <v>127</v>
      </c>
      <c r="F2689">
        <v>29</v>
      </c>
      <c r="G2689" t="s">
        <v>93</v>
      </c>
      <c r="H2689">
        <v>420</v>
      </c>
      <c r="I2689" t="s">
        <v>251</v>
      </c>
      <c r="J2689" s="1">
        <v>43488</v>
      </c>
      <c r="K2689">
        <v>0</v>
      </c>
      <c r="L2689">
        <v>1777.7</v>
      </c>
      <c r="N2689">
        <v>29</v>
      </c>
      <c r="Q2689">
        <v>111</v>
      </c>
    </row>
    <row r="2690" spans="1:17" x14ac:dyDescent="0.25">
      <c r="A2690">
        <v>24577</v>
      </c>
      <c r="B2690">
        <v>6</v>
      </c>
      <c r="C2690" t="s">
        <v>16</v>
      </c>
      <c r="D2690">
        <v>1872</v>
      </c>
      <c r="E2690" t="s">
        <v>116</v>
      </c>
      <c r="F2690">
        <v>51</v>
      </c>
      <c r="G2690" t="s">
        <v>107</v>
      </c>
      <c r="H2690">
        <v>704</v>
      </c>
      <c r="I2690" t="s">
        <v>108</v>
      </c>
      <c r="J2690" s="1">
        <v>43500</v>
      </c>
      <c r="K2690">
        <v>0</v>
      </c>
      <c r="L2690">
        <v>1425</v>
      </c>
      <c r="N2690">
        <v>205</v>
      </c>
      <c r="Q2690">
        <v>244</v>
      </c>
    </row>
    <row r="2691" spans="1:17" x14ac:dyDescent="0.25">
      <c r="A2691">
        <v>24125</v>
      </c>
      <c r="B2691">
        <v>2</v>
      </c>
      <c r="C2691" t="s">
        <v>13</v>
      </c>
      <c r="D2691">
        <v>1440</v>
      </c>
      <c r="E2691" t="s">
        <v>13</v>
      </c>
      <c r="F2691">
        <v>47</v>
      </c>
      <c r="G2691" t="s">
        <v>56</v>
      </c>
      <c r="H2691">
        <v>656</v>
      </c>
      <c r="I2691" t="s">
        <v>57</v>
      </c>
      <c r="J2691" s="1">
        <v>43496</v>
      </c>
      <c r="K2691">
        <v>0</v>
      </c>
      <c r="L2691">
        <v>14638</v>
      </c>
      <c r="N2691">
        <v>33</v>
      </c>
      <c r="Q2691">
        <v>57</v>
      </c>
    </row>
    <row r="2692" spans="1:17" x14ac:dyDescent="0.25">
      <c r="A2692">
        <v>24217</v>
      </c>
      <c r="B2692">
        <v>14</v>
      </c>
      <c r="C2692" t="s">
        <v>101</v>
      </c>
      <c r="D2692">
        <v>5004</v>
      </c>
      <c r="E2692" t="s">
        <v>101</v>
      </c>
      <c r="F2692">
        <v>94</v>
      </c>
      <c r="G2692" t="s">
        <v>36</v>
      </c>
      <c r="H2692">
        <v>1522</v>
      </c>
      <c r="I2692" t="s">
        <v>36</v>
      </c>
      <c r="J2692" s="1">
        <v>43496</v>
      </c>
      <c r="K2692">
        <v>0</v>
      </c>
      <c r="L2692">
        <v>7800</v>
      </c>
      <c r="N2692">
        <v>342</v>
      </c>
      <c r="Q2692">
        <v>80</v>
      </c>
    </row>
    <row r="2693" spans="1:17" x14ac:dyDescent="0.25">
      <c r="A2693">
        <v>23295</v>
      </c>
      <c r="B2693">
        <v>6</v>
      </c>
      <c r="C2693" t="s">
        <v>16</v>
      </c>
      <c r="D2693">
        <v>2804</v>
      </c>
      <c r="E2693" t="s">
        <v>619</v>
      </c>
      <c r="F2693">
        <v>33</v>
      </c>
      <c r="G2693" t="s">
        <v>30</v>
      </c>
      <c r="H2693">
        <v>452</v>
      </c>
      <c r="I2693" t="s">
        <v>447</v>
      </c>
      <c r="J2693" s="1">
        <v>43489</v>
      </c>
      <c r="K2693">
        <v>0</v>
      </c>
      <c r="L2693">
        <v>253.59</v>
      </c>
      <c r="N2693">
        <v>420</v>
      </c>
      <c r="Q2693">
        <v>127</v>
      </c>
    </row>
    <row r="2694" spans="1:17" x14ac:dyDescent="0.25">
      <c r="A2694">
        <v>24067</v>
      </c>
      <c r="B2694">
        <v>2</v>
      </c>
      <c r="C2694" t="s">
        <v>13</v>
      </c>
      <c r="D2694">
        <v>1184</v>
      </c>
      <c r="E2694" t="s">
        <v>13</v>
      </c>
      <c r="F2694">
        <v>178</v>
      </c>
      <c r="G2694" t="s">
        <v>114</v>
      </c>
      <c r="H2694">
        <v>3188</v>
      </c>
      <c r="I2694" t="s">
        <v>115</v>
      </c>
      <c r="J2694" s="1">
        <v>43496</v>
      </c>
      <c r="K2694">
        <v>0</v>
      </c>
      <c r="L2694">
        <v>7152</v>
      </c>
      <c r="N2694">
        <v>86</v>
      </c>
      <c r="Q2694">
        <v>9</v>
      </c>
    </row>
    <row r="2695" spans="1:17" x14ac:dyDescent="0.25">
      <c r="A2695">
        <v>24052</v>
      </c>
      <c r="B2695">
        <v>6</v>
      </c>
      <c r="C2695" t="s">
        <v>16</v>
      </c>
      <c r="D2695">
        <v>1650</v>
      </c>
      <c r="E2695" t="s">
        <v>98</v>
      </c>
      <c r="F2695">
        <v>183</v>
      </c>
      <c r="G2695" t="s">
        <v>287</v>
      </c>
      <c r="H2695">
        <v>4767</v>
      </c>
      <c r="I2695" t="s">
        <v>629</v>
      </c>
      <c r="J2695" s="1">
        <v>43495</v>
      </c>
      <c r="K2695">
        <v>0</v>
      </c>
      <c r="L2695">
        <v>422.28</v>
      </c>
      <c r="N2695">
        <v>255</v>
      </c>
      <c r="Q2695">
        <v>178</v>
      </c>
    </row>
    <row r="2696" spans="1:17" x14ac:dyDescent="0.25">
      <c r="A2696">
        <v>23524</v>
      </c>
      <c r="B2696">
        <v>2</v>
      </c>
      <c r="C2696" t="s">
        <v>13</v>
      </c>
      <c r="D2696">
        <v>1417</v>
      </c>
      <c r="E2696" t="s">
        <v>13</v>
      </c>
      <c r="F2696">
        <v>16</v>
      </c>
      <c r="G2696" t="s">
        <v>76</v>
      </c>
      <c r="H2696">
        <v>131</v>
      </c>
      <c r="I2696" t="s">
        <v>394</v>
      </c>
      <c r="J2696" s="1">
        <v>43494</v>
      </c>
      <c r="K2696">
        <v>1</v>
      </c>
      <c r="L2696">
        <v>1657.2</v>
      </c>
      <c r="N2696">
        <v>271</v>
      </c>
      <c r="Q2696">
        <v>5</v>
      </c>
    </row>
    <row r="2697" spans="1:17" x14ac:dyDescent="0.25">
      <c r="A2697">
        <v>24044</v>
      </c>
      <c r="B2697">
        <v>2</v>
      </c>
      <c r="C2697" t="s">
        <v>13</v>
      </c>
      <c r="D2697">
        <v>1414</v>
      </c>
      <c r="E2697" t="s">
        <v>13</v>
      </c>
      <c r="F2697">
        <v>74</v>
      </c>
      <c r="G2697" t="s">
        <v>27</v>
      </c>
      <c r="H2697">
        <v>4441</v>
      </c>
      <c r="I2697" t="s">
        <v>91</v>
      </c>
      <c r="J2697" s="1">
        <v>43495</v>
      </c>
      <c r="K2697">
        <v>0</v>
      </c>
      <c r="L2697">
        <v>650.16</v>
      </c>
      <c r="N2697">
        <v>37</v>
      </c>
      <c r="Q2697">
        <v>256</v>
      </c>
    </row>
    <row r="2698" spans="1:17" x14ac:dyDescent="0.25">
      <c r="A2698">
        <v>23973</v>
      </c>
      <c r="B2698">
        <v>6</v>
      </c>
      <c r="C2698" t="s">
        <v>16</v>
      </c>
      <c r="D2698">
        <v>1678</v>
      </c>
      <c r="E2698" t="s">
        <v>81</v>
      </c>
      <c r="F2698">
        <v>178</v>
      </c>
      <c r="G2698" t="s">
        <v>114</v>
      </c>
      <c r="H2698">
        <v>3188</v>
      </c>
      <c r="I2698" t="s">
        <v>115</v>
      </c>
      <c r="J2698" s="1">
        <v>43495</v>
      </c>
      <c r="K2698">
        <v>0</v>
      </c>
      <c r="L2698">
        <v>309.56</v>
      </c>
      <c r="N2698">
        <v>230</v>
      </c>
      <c r="Q2698">
        <v>143</v>
      </c>
    </row>
    <row r="2699" spans="1:17" x14ac:dyDescent="0.25">
      <c r="A2699">
        <v>24053</v>
      </c>
      <c r="B2699">
        <v>2</v>
      </c>
      <c r="C2699" t="s">
        <v>13</v>
      </c>
      <c r="D2699">
        <v>1427</v>
      </c>
      <c r="E2699" t="s">
        <v>13</v>
      </c>
      <c r="F2699">
        <v>236</v>
      </c>
      <c r="G2699" t="s">
        <v>44</v>
      </c>
      <c r="H2699">
        <v>4501</v>
      </c>
      <c r="I2699" t="s">
        <v>102</v>
      </c>
      <c r="J2699" s="1">
        <v>43496</v>
      </c>
      <c r="K2699">
        <v>0</v>
      </c>
      <c r="L2699">
        <v>310.56</v>
      </c>
      <c r="N2699">
        <v>307</v>
      </c>
      <c r="Q2699">
        <v>228</v>
      </c>
    </row>
    <row r="2700" spans="1:17" x14ac:dyDescent="0.25">
      <c r="A2700">
        <v>24205</v>
      </c>
      <c r="B2700">
        <v>6</v>
      </c>
      <c r="C2700" t="s">
        <v>16</v>
      </c>
      <c r="D2700">
        <v>1611</v>
      </c>
      <c r="E2700" t="s">
        <v>17</v>
      </c>
      <c r="F2700">
        <v>74</v>
      </c>
      <c r="G2700" t="s">
        <v>27</v>
      </c>
      <c r="H2700">
        <v>4446</v>
      </c>
      <c r="I2700" t="s">
        <v>28</v>
      </c>
      <c r="J2700" s="1">
        <v>43496</v>
      </c>
      <c r="K2700">
        <v>0</v>
      </c>
      <c r="L2700">
        <v>3344</v>
      </c>
      <c r="N2700">
        <v>291</v>
      </c>
      <c r="Q2700">
        <v>12</v>
      </c>
    </row>
    <row r="2701" spans="1:17" x14ac:dyDescent="0.25">
      <c r="A2701">
        <v>22976</v>
      </c>
      <c r="B2701">
        <v>6</v>
      </c>
      <c r="C2701" t="s">
        <v>16</v>
      </c>
      <c r="D2701">
        <v>2900</v>
      </c>
      <c r="E2701" t="s">
        <v>715</v>
      </c>
      <c r="F2701">
        <v>43</v>
      </c>
      <c r="G2701" t="s">
        <v>51</v>
      </c>
      <c r="H2701">
        <v>537</v>
      </c>
      <c r="I2701" t="s">
        <v>425</v>
      </c>
      <c r="J2701" s="1">
        <v>43488</v>
      </c>
      <c r="K2701">
        <v>1</v>
      </c>
      <c r="L2701">
        <v>500</v>
      </c>
      <c r="N2701">
        <v>24</v>
      </c>
      <c r="Q2701">
        <v>258</v>
      </c>
    </row>
    <row r="2702" spans="1:17" x14ac:dyDescent="0.25">
      <c r="A2702">
        <v>21642</v>
      </c>
      <c r="B2702">
        <v>2</v>
      </c>
      <c r="C2702" t="s">
        <v>13</v>
      </c>
      <c r="D2702">
        <v>1289</v>
      </c>
      <c r="E2702" t="s">
        <v>13</v>
      </c>
      <c r="F2702">
        <v>74</v>
      </c>
      <c r="G2702" t="s">
        <v>27</v>
      </c>
      <c r="H2702">
        <v>4452</v>
      </c>
      <c r="I2702" t="s">
        <v>123</v>
      </c>
      <c r="J2702" s="1">
        <v>43475</v>
      </c>
      <c r="K2702">
        <v>0</v>
      </c>
      <c r="L2702">
        <v>3500</v>
      </c>
      <c r="N2702">
        <v>384</v>
      </c>
      <c r="Q2702">
        <v>176</v>
      </c>
    </row>
    <row r="2703" spans="1:17" x14ac:dyDescent="0.25">
      <c r="A2703">
        <v>21652</v>
      </c>
      <c r="B2703">
        <v>2</v>
      </c>
      <c r="C2703" t="s">
        <v>13</v>
      </c>
      <c r="D2703">
        <v>1247</v>
      </c>
      <c r="E2703" t="s">
        <v>13</v>
      </c>
      <c r="F2703">
        <v>47</v>
      </c>
      <c r="G2703" t="s">
        <v>56</v>
      </c>
      <c r="H2703">
        <v>658</v>
      </c>
      <c r="I2703" t="s">
        <v>263</v>
      </c>
      <c r="J2703" s="1">
        <v>43475</v>
      </c>
      <c r="K2703">
        <v>0</v>
      </c>
      <c r="L2703">
        <v>673.86</v>
      </c>
      <c r="N2703">
        <v>283</v>
      </c>
      <c r="Q2703">
        <v>80</v>
      </c>
    </row>
    <row r="2704" spans="1:17" x14ac:dyDescent="0.25">
      <c r="A2704">
        <v>23759</v>
      </c>
      <c r="B2704">
        <v>2</v>
      </c>
      <c r="C2704" t="s">
        <v>13</v>
      </c>
      <c r="D2704">
        <v>1124</v>
      </c>
      <c r="E2704" t="s">
        <v>13</v>
      </c>
      <c r="F2704">
        <v>74</v>
      </c>
      <c r="G2704" t="s">
        <v>27</v>
      </c>
      <c r="H2704">
        <v>4473</v>
      </c>
      <c r="I2704" t="s">
        <v>90</v>
      </c>
      <c r="J2704" s="1">
        <v>43493</v>
      </c>
      <c r="K2704">
        <v>0</v>
      </c>
      <c r="L2704">
        <v>800</v>
      </c>
      <c r="N2704">
        <v>451</v>
      </c>
      <c r="Q2704">
        <v>166</v>
      </c>
    </row>
    <row r="2705" spans="1:17" x14ac:dyDescent="0.25">
      <c r="A2705">
        <v>22923</v>
      </c>
      <c r="B2705">
        <v>6</v>
      </c>
      <c r="C2705" t="s">
        <v>16</v>
      </c>
      <c r="D2705">
        <v>1822</v>
      </c>
      <c r="E2705" t="s">
        <v>132</v>
      </c>
      <c r="F2705">
        <v>47</v>
      </c>
      <c r="G2705" t="s">
        <v>56</v>
      </c>
      <c r="H2705">
        <v>656</v>
      </c>
      <c r="I2705" t="s">
        <v>57</v>
      </c>
      <c r="J2705" s="1">
        <v>43487</v>
      </c>
      <c r="K2705">
        <v>0</v>
      </c>
      <c r="L2705">
        <v>773.76</v>
      </c>
      <c r="N2705">
        <v>261</v>
      </c>
      <c r="Q2705">
        <v>28</v>
      </c>
    </row>
    <row r="2706" spans="1:17" x14ac:dyDescent="0.25">
      <c r="A2706">
        <v>23731</v>
      </c>
      <c r="B2706">
        <v>6</v>
      </c>
      <c r="C2706" t="s">
        <v>16</v>
      </c>
      <c r="D2706">
        <v>1603</v>
      </c>
      <c r="E2706" t="s">
        <v>49</v>
      </c>
      <c r="F2706">
        <v>33</v>
      </c>
      <c r="G2706" t="s">
        <v>30</v>
      </c>
      <c r="H2706">
        <v>444</v>
      </c>
      <c r="I2706" t="s">
        <v>643</v>
      </c>
      <c r="J2706" s="1">
        <v>43494</v>
      </c>
      <c r="K2706">
        <v>0</v>
      </c>
      <c r="L2706">
        <v>899.82</v>
      </c>
      <c r="N2706">
        <v>365</v>
      </c>
      <c r="Q2706">
        <v>296</v>
      </c>
    </row>
    <row r="2707" spans="1:17" x14ac:dyDescent="0.25">
      <c r="A2707">
        <v>21412</v>
      </c>
      <c r="B2707">
        <v>2</v>
      </c>
      <c r="C2707" t="s">
        <v>13</v>
      </c>
      <c r="D2707">
        <v>1121</v>
      </c>
      <c r="E2707" t="s">
        <v>488</v>
      </c>
      <c r="F2707">
        <v>178</v>
      </c>
      <c r="G2707" t="s">
        <v>114</v>
      </c>
      <c r="H2707">
        <v>3188</v>
      </c>
      <c r="I2707" t="s">
        <v>115</v>
      </c>
      <c r="J2707" s="1">
        <v>43474</v>
      </c>
      <c r="K2707">
        <v>0</v>
      </c>
      <c r="L2707">
        <v>4707.28</v>
      </c>
      <c r="N2707">
        <v>211</v>
      </c>
      <c r="Q2707">
        <v>130</v>
      </c>
    </row>
    <row r="2708" spans="1:17" x14ac:dyDescent="0.25">
      <c r="A2708">
        <v>23596</v>
      </c>
      <c r="B2708">
        <v>2</v>
      </c>
      <c r="C2708" t="s">
        <v>13</v>
      </c>
      <c r="D2708">
        <v>1185</v>
      </c>
      <c r="E2708" t="s">
        <v>13</v>
      </c>
      <c r="F2708">
        <v>178</v>
      </c>
      <c r="G2708" t="s">
        <v>114</v>
      </c>
      <c r="H2708">
        <v>3188</v>
      </c>
      <c r="I2708" t="s">
        <v>115</v>
      </c>
      <c r="J2708" s="1">
        <v>43493</v>
      </c>
      <c r="K2708">
        <v>0</v>
      </c>
      <c r="L2708">
        <v>5070</v>
      </c>
      <c r="N2708">
        <v>59</v>
      </c>
      <c r="Q2708">
        <v>203</v>
      </c>
    </row>
    <row r="2709" spans="1:17" x14ac:dyDescent="0.25">
      <c r="A2709">
        <v>20563</v>
      </c>
      <c r="B2709">
        <v>82</v>
      </c>
      <c r="C2709" t="s">
        <v>60</v>
      </c>
      <c r="D2709">
        <v>2300</v>
      </c>
      <c r="E2709" t="s">
        <v>71</v>
      </c>
      <c r="F2709">
        <v>236</v>
      </c>
      <c r="G2709" t="s">
        <v>44</v>
      </c>
      <c r="H2709">
        <v>4502</v>
      </c>
      <c r="I2709" t="s">
        <v>65</v>
      </c>
      <c r="J2709" s="1">
        <v>43475</v>
      </c>
      <c r="K2709">
        <v>0</v>
      </c>
      <c r="L2709">
        <v>1353.97</v>
      </c>
      <c r="N2709">
        <v>43</v>
      </c>
      <c r="Q2709">
        <v>161</v>
      </c>
    </row>
    <row r="2710" spans="1:17" x14ac:dyDescent="0.25">
      <c r="A2710">
        <v>22151</v>
      </c>
      <c r="B2710">
        <v>2</v>
      </c>
      <c r="C2710" t="s">
        <v>13</v>
      </c>
      <c r="D2710">
        <v>1121</v>
      </c>
      <c r="E2710" t="s">
        <v>488</v>
      </c>
      <c r="F2710">
        <v>177</v>
      </c>
      <c r="G2710" t="s">
        <v>47</v>
      </c>
      <c r="H2710">
        <v>3396</v>
      </c>
      <c r="I2710" t="s">
        <v>48</v>
      </c>
      <c r="J2710" s="1">
        <v>43482</v>
      </c>
      <c r="K2710">
        <v>0</v>
      </c>
      <c r="L2710">
        <v>618.41999999999996</v>
      </c>
      <c r="N2710">
        <v>250</v>
      </c>
      <c r="Q2710">
        <v>129</v>
      </c>
    </row>
    <row r="2711" spans="1:17" x14ac:dyDescent="0.25">
      <c r="A2711">
        <v>22178</v>
      </c>
      <c r="B2711">
        <v>2</v>
      </c>
      <c r="C2711" t="s">
        <v>13</v>
      </c>
      <c r="D2711">
        <v>1289</v>
      </c>
      <c r="E2711" t="s">
        <v>13</v>
      </c>
      <c r="F2711">
        <v>74</v>
      </c>
      <c r="G2711" t="s">
        <v>27</v>
      </c>
      <c r="H2711">
        <v>4470</v>
      </c>
      <c r="I2711" t="s">
        <v>82</v>
      </c>
      <c r="J2711" s="1">
        <v>43482</v>
      </c>
      <c r="K2711">
        <v>0</v>
      </c>
      <c r="L2711">
        <v>12000</v>
      </c>
      <c r="N2711">
        <v>436</v>
      </c>
      <c r="Q2711">
        <v>39</v>
      </c>
    </row>
    <row r="2712" spans="1:17" x14ac:dyDescent="0.25">
      <c r="A2712">
        <v>23833</v>
      </c>
      <c r="B2712">
        <v>6</v>
      </c>
      <c r="C2712" t="s">
        <v>16</v>
      </c>
      <c r="D2712">
        <v>1603</v>
      </c>
      <c r="E2712" t="s">
        <v>49</v>
      </c>
      <c r="F2712">
        <v>74</v>
      </c>
      <c r="G2712" t="s">
        <v>27</v>
      </c>
      <c r="H2712">
        <v>4446</v>
      </c>
      <c r="I2712" t="s">
        <v>28</v>
      </c>
      <c r="J2712" s="1">
        <v>43494</v>
      </c>
      <c r="K2712">
        <v>0</v>
      </c>
      <c r="L2712">
        <v>14979.5</v>
      </c>
      <c r="N2712">
        <v>7</v>
      </c>
      <c r="Q2712">
        <v>33</v>
      </c>
    </row>
    <row r="2713" spans="1:17" x14ac:dyDescent="0.25">
      <c r="A2713">
        <v>23006</v>
      </c>
      <c r="B2713">
        <v>6</v>
      </c>
      <c r="C2713" t="s">
        <v>16</v>
      </c>
      <c r="D2713">
        <v>1744</v>
      </c>
      <c r="E2713" t="s">
        <v>306</v>
      </c>
      <c r="F2713">
        <v>177</v>
      </c>
      <c r="G2713" t="s">
        <v>47</v>
      </c>
      <c r="H2713">
        <v>3396</v>
      </c>
      <c r="I2713" t="s">
        <v>48</v>
      </c>
      <c r="J2713" s="1">
        <v>43488</v>
      </c>
      <c r="K2713">
        <v>0</v>
      </c>
      <c r="L2713">
        <v>9579</v>
      </c>
      <c r="N2713">
        <v>90</v>
      </c>
      <c r="Q2713">
        <v>205</v>
      </c>
    </row>
    <row r="2714" spans="1:17" x14ac:dyDescent="0.25">
      <c r="A2714">
        <v>22988</v>
      </c>
      <c r="B2714">
        <v>6</v>
      </c>
      <c r="C2714" t="s">
        <v>16</v>
      </c>
      <c r="D2714">
        <v>1754</v>
      </c>
      <c r="E2714" t="s">
        <v>200</v>
      </c>
      <c r="F2714">
        <v>231</v>
      </c>
      <c r="G2714" t="s">
        <v>244</v>
      </c>
      <c r="H2714">
        <v>4150</v>
      </c>
      <c r="I2714" t="s">
        <v>716</v>
      </c>
      <c r="J2714" s="1">
        <v>43488</v>
      </c>
      <c r="K2714">
        <v>0</v>
      </c>
      <c r="L2714">
        <v>2835</v>
      </c>
      <c r="N2714">
        <v>72</v>
      </c>
      <c r="Q2714">
        <v>194</v>
      </c>
    </row>
    <row r="2715" spans="1:17" x14ac:dyDescent="0.25">
      <c r="A2715">
        <v>23381</v>
      </c>
      <c r="B2715">
        <v>2</v>
      </c>
      <c r="C2715" t="s">
        <v>13</v>
      </c>
      <c r="D2715">
        <v>1013</v>
      </c>
      <c r="E2715" t="s">
        <v>13</v>
      </c>
      <c r="F2715">
        <v>74</v>
      </c>
      <c r="G2715" t="s">
        <v>27</v>
      </c>
      <c r="H2715">
        <v>4446</v>
      </c>
      <c r="I2715" t="s">
        <v>28</v>
      </c>
      <c r="J2715" s="1">
        <v>43490</v>
      </c>
      <c r="K2715">
        <v>0</v>
      </c>
      <c r="L2715">
        <v>5076</v>
      </c>
      <c r="N2715">
        <v>175</v>
      </c>
      <c r="Q2715">
        <v>221</v>
      </c>
    </row>
    <row r="2716" spans="1:17" x14ac:dyDescent="0.25">
      <c r="A2716">
        <v>23018</v>
      </c>
      <c r="B2716">
        <v>6</v>
      </c>
      <c r="C2716" t="s">
        <v>16</v>
      </c>
      <c r="D2716">
        <v>1834</v>
      </c>
      <c r="E2716" t="s">
        <v>29</v>
      </c>
      <c r="F2716">
        <v>149</v>
      </c>
      <c r="G2716" t="s">
        <v>33</v>
      </c>
      <c r="H2716">
        <v>2966</v>
      </c>
      <c r="I2716" t="s">
        <v>662</v>
      </c>
      <c r="J2716" s="1">
        <v>43488</v>
      </c>
      <c r="K2716">
        <v>0</v>
      </c>
      <c r="L2716">
        <v>4918.5</v>
      </c>
      <c r="N2716">
        <v>181</v>
      </c>
      <c r="Q2716">
        <v>204</v>
      </c>
    </row>
    <row r="2717" spans="1:17" x14ac:dyDescent="0.25">
      <c r="A2717">
        <v>23309</v>
      </c>
      <c r="B2717">
        <v>2</v>
      </c>
      <c r="C2717" t="s">
        <v>13</v>
      </c>
      <c r="D2717">
        <v>1102</v>
      </c>
      <c r="E2717" t="s">
        <v>13</v>
      </c>
      <c r="F2717">
        <v>74</v>
      </c>
      <c r="G2717" t="s">
        <v>27</v>
      </c>
      <c r="H2717">
        <v>4441</v>
      </c>
      <c r="I2717" t="s">
        <v>662</v>
      </c>
      <c r="J2717" s="1">
        <v>43489</v>
      </c>
      <c r="K2717">
        <v>0</v>
      </c>
      <c r="L2717">
        <v>12866.2</v>
      </c>
      <c r="N2717">
        <v>209</v>
      </c>
      <c r="Q2717">
        <v>41</v>
      </c>
    </row>
    <row r="2718" spans="1:17" x14ac:dyDescent="0.25">
      <c r="A2718">
        <v>23883</v>
      </c>
      <c r="B2718">
        <v>2</v>
      </c>
      <c r="C2718" t="s">
        <v>13</v>
      </c>
      <c r="D2718">
        <v>1414</v>
      </c>
      <c r="E2718" t="s">
        <v>13</v>
      </c>
      <c r="F2718">
        <v>74</v>
      </c>
      <c r="G2718" t="s">
        <v>27</v>
      </c>
      <c r="H2718">
        <v>4473</v>
      </c>
      <c r="I2718" t="s">
        <v>662</v>
      </c>
      <c r="J2718" s="1">
        <v>43494</v>
      </c>
      <c r="K2718">
        <v>0</v>
      </c>
      <c r="L2718">
        <v>483</v>
      </c>
      <c r="N2718">
        <v>263</v>
      </c>
      <c r="Q2718">
        <v>41</v>
      </c>
    </row>
    <row r="2719" spans="1:17" x14ac:dyDescent="0.25">
      <c r="A2719">
        <v>23888</v>
      </c>
      <c r="B2719">
        <v>2</v>
      </c>
      <c r="C2719" t="s">
        <v>13</v>
      </c>
      <c r="D2719">
        <v>1414</v>
      </c>
      <c r="E2719" t="s">
        <v>13</v>
      </c>
      <c r="F2719">
        <v>74</v>
      </c>
      <c r="G2719" t="s">
        <v>27</v>
      </c>
      <c r="H2719">
        <v>4473</v>
      </c>
      <c r="I2719" t="s">
        <v>662</v>
      </c>
      <c r="J2719" s="1">
        <v>43494</v>
      </c>
      <c r="K2719">
        <v>0</v>
      </c>
      <c r="L2719">
        <v>1090</v>
      </c>
      <c r="N2719">
        <v>130</v>
      </c>
      <c r="Q2719">
        <v>41</v>
      </c>
    </row>
    <row r="2720" spans="1:17" x14ac:dyDescent="0.25">
      <c r="A2720">
        <v>22843</v>
      </c>
      <c r="B2720">
        <v>6</v>
      </c>
      <c r="C2720" t="s">
        <v>16</v>
      </c>
      <c r="D2720">
        <v>1744</v>
      </c>
      <c r="E2720" t="s">
        <v>306</v>
      </c>
      <c r="F2720">
        <v>177</v>
      </c>
      <c r="G2720" t="s">
        <v>47</v>
      </c>
      <c r="H2720">
        <v>3396</v>
      </c>
      <c r="I2720" t="s">
        <v>662</v>
      </c>
      <c r="J2720" s="1">
        <v>43490</v>
      </c>
      <c r="K2720">
        <v>0</v>
      </c>
      <c r="L2720">
        <v>9280</v>
      </c>
      <c r="N2720">
        <v>481</v>
      </c>
      <c r="Q2720">
        <v>41</v>
      </c>
    </row>
    <row r="2721" spans="1:17" x14ac:dyDescent="0.25">
      <c r="A2721">
        <v>23105</v>
      </c>
      <c r="B2721">
        <v>2</v>
      </c>
      <c r="C2721" t="s">
        <v>13</v>
      </c>
      <c r="D2721">
        <v>1007</v>
      </c>
      <c r="E2721" t="s">
        <v>13</v>
      </c>
      <c r="F2721">
        <v>74</v>
      </c>
      <c r="G2721" t="s">
        <v>27</v>
      </c>
      <c r="H2721">
        <v>4446</v>
      </c>
      <c r="I2721" t="s">
        <v>662</v>
      </c>
      <c r="J2721" s="1">
        <v>43488</v>
      </c>
      <c r="K2721">
        <v>0</v>
      </c>
      <c r="L2721">
        <v>2000</v>
      </c>
      <c r="N2721">
        <v>215</v>
      </c>
      <c r="Q2721">
        <v>41</v>
      </c>
    </row>
    <row r="2722" spans="1:17" x14ac:dyDescent="0.25">
      <c r="A2722">
        <v>23726</v>
      </c>
      <c r="B2722">
        <v>6</v>
      </c>
      <c r="C2722" t="s">
        <v>16</v>
      </c>
      <c r="D2722">
        <v>1870</v>
      </c>
      <c r="E2722" t="s">
        <v>43</v>
      </c>
      <c r="F2722">
        <v>33</v>
      </c>
      <c r="G2722" t="s">
        <v>30</v>
      </c>
      <c r="H2722">
        <v>454</v>
      </c>
      <c r="I2722" t="s">
        <v>268</v>
      </c>
      <c r="J2722" s="1">
        <v>43493</v>
      </c>
      <c r="K2722">
        <v>0</v>
      </c>
      <c r="L2722">
        <v>2743.57</v>
      </c>
      <c r="N2722">
        <v>199</v>
      </c>
      <c r="Q2722">
        <v>41</v>
      </c>
    </row>
    <row r="2723" spans="1:17" x14ac:dyDescent="0.25">
      <c r="A2723">
        <v>23234</v>
      </c>
      <c r="B2723">
        <v>6</v>
      </c>
      <c r="C2723" t="s">
        <v>16</v>
      </c>
      <c r="D2723">
        <v>1870</v>
      </c>
      <c r="E2723" t="s">
        <v>43</v>
      </c>
      <c r="F2723">
        <v>47</v>
      </c>
      <c r="G2723" t="s">
        <v>56</v>
      </c>
      <c r="H2723">
        <v>656</v>
      </c>
      <c r="I2723" t="s">
        <v>57</v>
      </c>
      <c r="J2723" s="1">
        <v>43489</v>
      </c>
      <c r="K2723">
        <v>0</v>
      </c>
      <c r="L2723">
        <v>5193.3599999999997</v>
      </c>
      <c r="N2723">
        <v>142</v>
      </c>
      <c r="Q2723">
        <v>41</v>
      </c>
    </row>
    <row r="2724" spans="1:17" x14ac:dyDescent="0.25">
      <c r="A2724">
        <v>24789</v>
      </c>
      <c r="B2724">
        <v>2</v>
      </c>
      <c r="C2724" t="s">
        <v>13</v>
      </c>
      <c r="D2724">
        <v>1439</v>
      </c>
      <c r="E2724" t="s">
        <v>13</v>
      </c>
      <c r="F2724">
        <v>112</v>
      </c>
      <c r="G2724" t="s">
        <v>549</v>
      </c>
      <c r="H2724">
        <v>1711</v>
      </c>
      <c r="I2724" t="s">
        <v>717</v>
      </c>
      <c r="J2724" s="1">
        <v>43501</v>
      </c>
      <c r="K2724">
        <v>0</v>
      </c>
      <c r="L2724">
        <v>460</v>
      </c>
      <c r="N2724">
        <v>68</v>
      </c>
      <c r="Q2724">
        <v>146</v>
      </c>
    </row>
    <row r="2725" spans="1:17" x14ac:dyDescent="0.25">
      <c r="A2725">
        <v>24550</v>
      </c>
      <c r="B2725">
        <v>2</v>
      </c>
      <c r="C2725" t="s">
        <v>13</v>
      </c>
      <c r="D2725">
        <v>1263</v>
      </c>
      <c r="E2725" t="s">
        <v>13</v>
      </c>
      <c r="F2725">
        <v>4</v>
      </c>
      <c r="G2725" t="s">
        <v>25</v>
      </c>
      <c r="H2725">
        <v>807</v>
      </c>
      <c r="I2725" t="s">
        <v>188</v>
      </c>
      <c r="J2725" s="1">
        <v>43500</v>
      </c>
      <c r="K2725">
        <v>0</v>
      </c>
      <c r="L2725">
        <v>4987.5</v>
      </c>
      <c r="N2725">
        <v>247</v>
      </c>
      <c r="Q2725">
        <v>24</v>
      </c>
    </row>
    <row r="2726" spans="1:17" x14ac:dyDescent="0.25">
      <c r="A2726">
        <v>24835</v>
      </c>
      <c r="B2726">
        <v>2</v>
      </c>
      <c r="C2726" t="s">
        <v>13</v>
      </c>
      <c r="D2726">
        <v>1414</v>
      </c>
      <c r="E2726" t="s">
        <v>13</v>
      </c>
      <c r="F2726">
        <v>185</v>
      </c>
      <c r="G2726" t="s">
        <v>139</v>
      </c>
      <c r="H2726">
        <v>1315</v>
      </c>
      <c r="I2726" t="s">
        <v>149</v>
      </c>
      <c r="J2726" s="1">
        <v>43501</v>
      </c>
      <c r="K2726">
        <v>0</v>
      </c>
      <c r="L2726">
        <v>2518.64</v>
      </c>
      <c r="N2726">
        <v>128</v>
      </c>
      <c r="Q2726">
        <v>190</v>
      </c>
    </row>
    <row r="2727" spans="1:17" x14ac:dyDescent="0.25">
      <c r="A2727">
        <v>23085</v>
      </c>
      <c r="B2727">
        <v>2</v>
      </c>
      <c r="C2727" t="s">
        <v>13</v>
      </c>
      <c r="D2727">
        <v>1429</v>
      </c>
      <c r="E2727" t="s">
        <v>13</v>
      </c>
      <c r="F2727">
        <v>47</v>
      </c>
      <c r="G2727" t="s">
        <v>56</v>
      </c>
      <c r="H2727">
        <v>656</v>
      </c>
      <c r="I2727" t="s">
        <v>57</v>
      </c>
      <c r="J2727" s="1">
        <v>43490</v>
      </c>
      <c r="K2727">
        <v>0</v>
      </c>
      <c r="L2727">
        <v>1882.2</v>
      </c>
      <c r="N2727">
        <v>471</v>
      </c>
      <c r="Q2727">
        <v>52</v>
      </c>
    </row>
    <row r="2728" spans="1:17" x14ac:dyDescent="0.25">
      <c r="A2728">
        <v>24315</v>
      </c>
      <c r="B2728">
        <v>82</v>
      </c>
      <c r="C2728" t="s">
        <v>60</v>
      </c>
      <c r="D2728">
        <v>2000</v>
      </c>
      <c r="E2728" t="s">
        <v>61</v>
      </c>
      <c r="F2728">
        <v>236</v>
      </c>
      <c r="G2728" t="s">
        <v>44</v>
      </c>
      <c r="H2728">
        <v>4502</v>
      </c>
      <c r="I2728" t="s">
        <v>65</v>
      </c>
      <c r="J2728" s="1">
        <v>43497</v>
      </c>
      <c r="K2728">
        <v>1</v>
      </c>
      <c r="L2728">
        <v>970.8</v>
      </c>
      <c r="N2728">
        <v>91</v>
      </c>
      <c r="Q2728">
        <v>230</v>
      </c>
    </row>
    <row r="2729" spans="1:17" x14ac:dyDescent="0.25">
      <c r="A2729">
        <v>24436</v>
      </c>
      <c r="B2729">
        <v>6</v>
      </c>
      <c r="C2729" t="s">
        <v>16</v>
      </c>
      <c r="D2729">
        <v>1661</v>
      </c>
      <c r="E2729" t="s">
        <v>495</v>
      </c>
      <c r="F2729">
        <v>178</v>
      </c>
      <c r="G2729" t="s">
        <v>114</v>
      </c>
      <c r="H2729">
        <v>3195</v>
      </c>
      <c r="I2729" t="s">
        <v>603</v>
      </c>
      <c r="J2729" s="1">
        <v>43500</v>
      </c>
      <c r="K2729">
        <v>0</v>
      </c>
      <c r="L2729">
        <v>440</v>
      </c>
      <c r="N2729">
        <v>479</v>
      </c>
      <c r="Q2729">
        <v>201</v>
      </c>
    </row>
    <row r="2730" spans="1:17" x14ac:dyDescent="0.25">
      <c r="A2730">
        <v>25061</v>
      </c>
      <c r="B2730">
        <v>2</v>
      </c>
      <c r="C2730" t="s">
        <v>13</v>
      </c>
      <c r="D2730">
        <v>4743</v>
      </c>
      <c r="E2730" t="s">
        <v>13</v>
      </c>
      <c r="F2730">
        <v>47</v>
      </c>
      <c r="G2730" t="s">
        <v>56</v>
      </c>
      <c r="H2730">
        <v>656</v>
      </c>
      <c r="I2730" t="s">
        <v>57</v>
      </c>
      <c r="J2730" s="1">
        <v>43503</v>
      </c>
      <c r="K2730">
        <v>0</v>
      </c>
      <c r="L2730">
        <v>1600</v>
      </c>
      <c r="N2730">
        <v>480</v>
      </c>
      <c r="Q2730">
        <v>252</v>
      </c>
    </row>
    <row r="2731" spans="1:17" x14ac:dyDescent="0.25">
      <c r="A2731">
        <v>22124</v>
      </c>
      <c r="B2731">
        <v>18</v>
      </c>
      <c r="C2731" t="s">
        <v>138</v>
      </c>
      <c r="D2731">
        <v>3470</v>
      </c>
      <c r="E2731" t="s">
        <v>127</v>
      </c>
      <c r="F2731">
        <v>185</v>
      </c>
      <c r="G2731" t="s">
        <v>139</v>
      </c>
      <c r="H2731">
        <v>1263</v>
      </c>
      <c r="I2731" t="s">
        <v>140</v>
      </c>
      <c r="J2731" s="1">
        <v>43481</v>
      </c>
      <c r="K2731">
        <v>0</v>
      </c>
      <c r="L2731">
        <v>2612.1999999999998</v>
      </c>
      <c r="N2731">
        <v>238</v>
      </c>
      <c r="Q2731">
        <v>126</v>
      </c>
    </row>
    <row r="2732" spans="1:17" x14ac:dyDescent="0.25">
      <c r="A2732">
        <v>22042</v>
      </c>
      <c r="B2732">
        <v>2</v>
      </c>
      <c r="C2732" t="s">
        <v>13</v>
      </c>
      <c r="D2732">
        <v>1417</v>
      </c>
      <c r="E2732" t="s">
        <v>13</v>
      </c>
      <c r="F2732">
        <v>74</v>
      </c>
      <c r="G2732" t="s">
        <v>27</v>
      </c>
      <c r="H2732">
        <v>4446</v>
      </c>
      <c r="I2732" t="s">
        <v>28</v>
      </c>
      <c r="J2732" s="1">
        <v>43481</v>
      </c>
      <c r="K2732">
        <v>0</v>
      </c>
      <c r="L2732">
        <v>2610</v>
      </c>
      <c r="N2732">
        <v>381</v>
      </c>
      <c r="Q2732">
        <v>65</v>
      </c>
    </row>
    <row r="2733" spans="1:17" x14ac:dyDescent="0.25">
      <c r="A2733">
        <v>21902</v>
      </c>
      <c r="B2733">
        <v>6</v>
      </c>
      <c r="C2733" t="s">
        <v>16</v>
      </c>
      <c r="D2733">
        <v>1648</v>
      </c>
      <c r="E2733" t="s">
        <v>262</v>
      </c>
      <c r="F2733">
        <v>185</v>
      </c>
      <c r="G2733" t="s">
        <v>139</v>
      </c>
      <c r="H2733">
        <v>1351</v>
      </c>
      <c r="I2733" t="s">
        <v>258</v>
      </c>
      <c r="J2733" s="1">
        <v>43480</v>
      </c>
      <c r="K2733">
        <v>0</v>
      </c>
      <c r="L2733">
        <v>2628</v>
      </c>
      <c r="N2733">
        <v>361</v>
      </c>
      <c r="Q2733">
        <v>286</v>
      </c>
    </row>
    <row r="2734" spans="1:17" x14ac:dyDescent="0.25">
      <c r="A2734">
        <v>22434</v>
      </c>
      <c r="B2734">
        <v>2</v>
      </c>
      <c r="C2734" t="s">
        <v>13</v>
      </c>
      <c r="D2734">
        <v>1430</v>
      </c>
      <c r="E2734" t="s">
        <v>13</v>
      </c>
      <c r="F2734">
        <v>43</v>
      </c>
      <c r="G2734" t="s">
        <v>51</v>
      </c>
      <c r="H2734">
        <v>536</v>
      </c>
      <c r="I2734" t="s">
        <v>410</v>
      </c>
      <c r="J2734" s="1">
        <v>43483</v>
      </c>
      <c r="K2734">
        <v>0</v>
      </c>
      <c r="L2734">
        <v>5698</v>
      </c>
      <c r="N2734">
        <v>184</v>
      </c>
      <c r="Q2734">
        <v>2</v>
      </c>
    </row>
    <row r="2735" spans="1:17" x14ac:dyDescent="0.25">
      <c r="A2735">
        <v>22814</v>
      </c>
      <c r="B2735">
        <v>50</v>
      </c>
      <c r="C2735" t="s">
        <v>95</v>
      </c>
      <c r="D2735">
        <v>5519</v>
      </c>
      <c r="E2735" t="s">
        <v>45</v>
      </c>
      <c r="F2735">
        <v>74</v>
      </c>
      <c r="G2735" t="s">
        <v>27</v>
      </c>
      <c r="H2735">
        <v>4461</v>
      </c>
      <c r="I2735" t="s">
        <v>311</v>
      </c>
      <c r="J2735" s="1">
        <v>43487</v>
      </c>
      <c r="K2735">
        <v>0</v>
      </c>
      <c r="L2735">
        <v>5245</v>
      </c>
      <c r="N2735">
        <v>450</v>
      </c>
      <c r="Q2735">
        <v>130</v>
      </c>
    </row>
    <row r="2736" spans="1:17" x14ac:dyDescent="0.25">
      <c r="A2736">
        <v>22322</v>
      </c>
      <c r="B2736">
        <v>14</v>
      </c>
      <c r="C2736" t="s">
        <v>101</v>
      </c>
      <c r="D2736">
        <v>5147</v>
      </c>
      <c r="E2736" t="s">
        <v>101</v>
      </c>
      <c r="F2736">
        <v>79</v>
      </c>
      <c r="G2736" t="s">
        <v>281</v>
      </c>
      <c r="H2736">
        <v>3222</v>
      </c>
      <c r="I2736" t="s">
        <v>282</v>
      </c>
      <c r="J2736" s="1">
        <v>43483</v>
      </c>
      <c r="K2736">
        <v>0</v>
      </c>
      <c r="L2736">
        <v>500</v>
      </c>
      <c r="N2736">
        <v>306</v>
      </c>
      <c r="Q2736">
        <v>130</v>
      </c>
    </row>
    <row r="2737" spans="1:17" x14ac:dyDescent="0.25">
      <c r="A2737">
        <v>22119</v>
      </c>
      <c r="B2737">
        <v>6</v>
      </c>
      <c r="C2737" t="s">
        <v>16</v>
      </c>
      <c r="D2737">
        <v>1870</v>
      </c>
      <c r="E2737" t="s">
        <v>574</v>
      </c>
      <c r="F2737">
        <v>183</v>
      </c>
      <c r="G2737" t="s">
        <v>287</v>
      </c>
      <c r="H2737">
        <v>4798</v>
      </c>
      <c r="I2737" t="s">
        <v>575</v>
      </c>
      <c r="J2737" s="1">
        <v>43481</v>
      </c>
      <c r="K2737">
        <v>0</v>
      </c>
      <c r="L2737">
        <v>1199.99</v>
      </c>
      <c r="N2737">
        <v>191</v>
      </c>
      <c r="Q2737">
        <v>265</v>
      </c>
    </row>
    <row r="2738" spans="1:17" x14ac:dyDescent="0.25">
      <c r="A2738">
        <v>22631</v>
      </c>
      <c r="B2738">
        <v>6</v>
      </c>
      <c r="C2738" t="s">
        <v>16</v>
      </c>
      <c r="D2738">
        <v>1923</v>
      </c>
      <c r="E2738" t="s">
        <v>85</v>
      </c>
      <c r="F2738">
        <v>74</v>
      </c>
      <c r="G2738" t="s">
        <v>27</v>
      </c>
      <c r="H2738">
        <v>4483</v>
      </c>
      <c r="I2738" t="s">
        <v>129</v>
      </c>
      <c r="J2738" s="1">
        <v>43486</v>
      </c>
      <c r="K2738">
        <v>0</v>
      </c>
      <c r="L2738">
        <v>2784</v>
      </c>
      <c r="N2738">
        <v>212</v>
      </c>
      <c r="Q2738">
        <v>222</v>
      </c>
    </row>
    <row r="2739" spans="1:17" x14ac:dyDescent="0.25">
      <c r="A2739">
        <v>22538</v>
      </c>
      <c r="B2739">
        <v>2</v>
      </c>
      <c r="C2739" t="s">
        <v>13</v>
      </c>
      <c r="D2739">
        <v>1414</v>
      </c>
      <c r="E2739" t="s">
        <v>13</v>
      </c>
      <c r="F2739">
        <v>74</v>
      </c>
      <c r="G2739" t="s">
        <v>27</v>
      </c>
      <c r="H2739">
        <v>4446</v>
      </c>
      <c r="I2739" t="s">
        <v>28</v>
      </c>
      <c r="J2739" s="1">
        <v>43485</v>
      </c>
      <c r="K2739">
        <v>0</v>
      </c>
      <c r="L2739">
        <v>3789.86</v>
      </c>
      <c r="N2739">
        <v>35</v>
      </c>
      <c r="Q2739">
        <v>135</v>
      </c>
    </row>
    <row r="2740" spans="1:17" x14ac:dyDescent="0.25">
      <c r="A2740">
        <v>24908</v>
      </c>
      <c r="B2740">
        <v>6</v>
      </c>
      <c r="C2740" t="s">
        <v>16</v>
      </c>
      <c r="D2740">
        <v>1640</v>
      </c>
      <c r="E2740" t="s">
        <v>99</v>
      </c>
      <c r="F2740">
        <v>82</v>
      </c>
      <c r="G2740" t="s">
        <v>58</v>
      </c>
      <c r="H2740">
        <v>1177</v>
      </c>
      <c r="I2740" t="s">
        <v>128</v>
      </c>
      <c r="J2740" s="1">
        <v>43502</v>
      </c>
      <c r="K2740">
        <v>0</v>
      </c>
      <c r="L2740">
        <v>2880.16</v>
      </c>
      <c r="N2740">
        <v>92</v>
      </c>
      <c r="Q2740">
        <v>113</v>
      </c>
    </row>
    <row r="2741" spans="1:17" x14ac:dyDescent="0.25">
      <c r="A2741">
        <v>25048</v>
      </c>
      <c r="B2741">
        <v>14</v>
      </c>
      <c r="C2741" t="s">
        <v>101</v>
      </c>
      <c r="D2741">
        <v>5147</v>
      </c>
      <c r="E2741" t="s">
        <v>101</v>
      </c>
      <c r="F2741">
        <v>79</v>
      </c>
      <c r="G2741" t="s">
        <v>281</v>
      </c>
      <c r="H2741">
        <v>3222</v>
      </c>
      <c r="I2741" t="s">
        <v>282</v>
      </c>
      <c r="J2741" s="1">
        <v>43503</v>
      </c>
      <c r="K2741">
        <v>0</v>
      </c>
      <c r="L2741">
        <v>450</v>
      </c>
      <c r="N2741">
        <v>88</v>
      </c>
      <c r="Q2741">
        <v>187</v>
      </c>
    </row>
    <row r="2742" spans="1:17" x14ac:dyDescent="0.25">
      <c r="A2742">
        <v>25196</v>
      </c>
      <c r="B2742">
        <v>2</v>
      </c>
      <c r="C2742" t="s">
        <v>13</v>
      </c>
      <c r="D2742">
        <v>1426</v>
      </c>
      <c r="E2742" t="s">
        <v>13</v>
      </c>
      <c r="F2742">
        <v>74</v>
      </c>
      <c r="G2742" t="s">
        <v>27</v>
      </c>
      <c r="H2742">
        <v>4446</v>
      </c>
      <c r="I2742" t="s">
        <v>28</v>
      </c>
      <c r="J2742" s="1">
        <v>43504</v>
      </c>
      <c r="K2742">
        <v>0</v>
      </c>
      <c r="L2742">
        <v>14145</v>
      </c>
      <c r="N2742">
        <v>327</v>
      </c>
      <c r="Q2742">
        <v>17</v>
      </c>
    </row>
    <row r="2743" spans="1:17" x14ac:dyDescent="0.25">
      <c r="A2743">
        <v>25128</v>
      </c>
      <c r="B2743">
        <v>2</v>
      </c>
      <c r="C2743" t="s">
        <v>13</v>
      </c>
      <c r="D2743">
        <v>1414</v>
      </c>
      <c r="E2743" t="s">
        <v>13</v>
      </c>
      <c r="F2743">
        <v>171</v>
      </c>
      <c r="G2743" t="s">
        <v>78</v>
      </c>
      <c r="H2743">
        <v>3083</v>
      </c>
      <c r="I2743" t="s">
        <v>88</v>
      </c>
      <c r="J2743" s="1">
        <v>43503</v>
      </c>
      <c r="K2743">
        <v>0</v>
      </c>
      <c r="L2743">
        <v>1372.91</v>
      </c>
      <c r="N2743">
        <v>204</v>
      </c>
      <c r="Q2743">
        <v>63</v>
      </c>
    </row>
    <row r="2744" spans="1:17" x14ac:dyDescent="0.25">
      <c r="A2744">
        <v>25324</v>
      </c>
      <c r="B2744">
        <v>6</v>
      </c>
      <c r="C2744" t="s">
        <v>16</v>
      </c>
      <c r="D2744">
        <v>1643</v>
      </c>
      <c r="E2744" t="s">
        <v>66</v>
      </c>
      <c r="F2744">
        <v>16</v>
      </c>
      <c r="G2744" t="s">
        <v>76</v>
      </c>
      <c r="H2744">
        <v>132</v>
      </c>
      <c r="I2744" t="s">
        <v>77</v>
      </c>
      <c r="J2744" s="1">
        <v>43508</v>
      </c>
      <c r="K2744">
        <v>0</v>
      </c>
      <c r="L2744">
        <v>1727</v>
      </c>
      <c r="N2744">
        <v>386</v>
      </c>
      <c r="Q2744">
        <v>156</v>
      </c>
    </row>
    <row r="2745" spans="1:17" x14ac:dyDescent="0.25">
      <c r="A2745">
        <v>24939</v>
      </c>
      <c r="B2745">
        <v>2</v>
      </c>
      <c r="C2745" t="s">
        <v>13</v>
      </c>
      <c r="D2745">
        <v>1037</v>
      </c>
      <c r="E2745" t="s">
        <v>13</v>
      </c>
      <c r="F2745">
        <v>74</v>
      </c>
      <c r="G2745" t="s">
        <v>27</v>
      </c>
      <c r="H2745">
        <v>4446</v>
      </c>
      <c r="I2745" t="s">
        <v>28</v>
      </c>
      <c r="J2745" s="1">
        <v>43502</v>
      </c>
      <c r="K2745">
        <v>0</v>
      </c>
      <c r="L2745">
        <v>1140</v>
      </c>
      <c r="N2745">
        <v>265</v>
      </c>
      <c r="Q2745">
        <v>109</v>
      </c>
    </row>
    <row r="2746" spans="1:17" x14ac:dyDescent="0.25">
      <c r="A2746">
        <v>24198</v>
      </c>
      <c r="B2746">
        <v>6</v>
      </c>
      <c r="C2746" t="s">
        <v>16</v>
      </c>
      <c r="D2746">
        <v>1846</v>
      </c>
      <c r="E2746" t="s">
        <v>414</v>
      </c>
      <c r="F2746">
        <v>135</v>
      </c>
      <c r="G2746" t="s">
        <v>528</v>
      </c>
      <c r="H2746">
        <v>2982</v>
      </c>
      <c r="I2746" t="s">
        <v>718</v>
      </c>
      <c r="J2746" s="1">
        <v>43496</v>
      </c>
      <c r="K2746">
        <v>0</v>
      </c>
      <c r="L2746">
        <v>5308</v>
      </c>
      <c r="N2746">
        <v>81</v>
      </c>
      <c r="Q2746">
        <v>63</v>
      </c>
    </row>
    <row r="2747" spans="1:17" x14ac:dyDescent="0.25">
      <c r="A2747">
        <v>24933</v>
      </c>
      <c r="B2747">
        <v>6</v>
      </c>
      <c r="C2747" t="s">
        <v>16</v>
      </c>
      <c r="D2747">
        <v>1653</v>
      </c>
      <c r="E2747" t="s">
        <v>20</v>
      </c>
      <c r="F2747">
        <v>65</v>
      </c>
      <c r="G2747" t="s">
        <v>21</v>
      </c>
      <c r="H2747">
        <v>947</v>
      </c>
      <c r="I2747" t="s">
        <v>303</v>
      </c>
      <c r="J2747" s="1">
        <v>43502</v>
      </c>
      <c r="K2747">
        <v>0</v>
      </c>
      <c r="L2747">
        <v>1160</v>
      </c>
      <c r="N2747">
        <v>266</v>
      </c>
      <c r="Q2747">
        <v>219</v>
      </c>
    </row>
    <row r="2748" spans="1:17" x14ac:dyDescent="0.25">
      <c r="A2748">
        <v>25350</v>
      </c>
      <c r="B2748">
        <v>6</v>
      </c>
      <c r="C2748" t="s">
        <v>16</v>
      </c>
      <c r="D2748">
        <v>1640</v>
      </c>
      <c r="E2748" t="s">
        <v>99</v>
      </c>
      <c r="F2748">
        <v>74</v>
      </c>
      <c r="G2748" t="s">
        <v>27</v>
      </c>
      <c r="H2748">
        <v>4466</v>
      </c>
      <c r="I2748" t="s">
        <v>137</v>
      </c>
      <c r="J2748" s="1">
        <v>43508</v>
      </c>
      <c r="K2748">
        <v>0</v>
      </c>
      <c r="L2748">
        <v>13858.56</v>
      </c>
      <c r="N2748">
        <v>445</v>
      </c>
      <c r="Q2748">
        <v>213</v>
      </c>
    </row>
    <row r="2749" spans="1:17" x14ac:dyDescent="0.25">
      <c r="A2749">
        <v>25438</v>
      </c>
      <c r="B2749">
        <v>2</v>
      </c>
      <c r="C2749" t="s">
        <v>13</v>
      </c>
      <c r="D2749">
        <v>1414</v>
      </c>
      <c r="E2749" t="s">
        <v>13</v>
      </c>
      <c r="F2749">
        <v>82</v>
      </c>
      <c r="G2749" t="s">
        <v>58</v>
      </c>
      <c r="H2749">
        <v>1135</v>
      </c>
      <c r="I2749" t="s">
        <v>719</v>
      </c>
      <c r="J2749" s="1">
        <v>43508</v>
      </c>
      <c r="K2749">
        <v>0</v>
      </c>
      <c r="L2749">
        <v>1302.33</v>
      </c>
      <c r="N2749">
        <v>416</v>
      </c>
      <c r="Q2749">
        <v>142</v>
      </c>
    </row>
    <row r="2750" spans="1:17" x14ac:dyDescent="0.25">
      <c r="A2750">
        <v>25351</v>
      </c>
      <c r="B2750">
        <v>6</v>
      </c>
      <c r="C2750" t="s">
        <v>16</v>
      </c>
      <c r="D2750">
        <v>1643</v>
      </c>
      <c r="E2750" t="s">
        <v>66</v>
      </c>
      <c r="F2750">
        <v>16</v>
      </c>
      <c r="G2750" t="s">
        <v>76</v>
      </c>
      <c r="H2750">
        <v>132</v>
      </c>
      <c r="I2750" t="s">
        <v>77</v>
      </c>
      <c r="J2750" s="1">
        <v>43508</v>
      </c>
      <c r="K2750">
        <v>0</v>
      </c>
      <c r="L2750">
        <v>1180</v>
      </c>
      <c r="N2750">
        <v>489</v>
      </c>
      <c r="Q2750">
        <v>292</v>
      </c>
    </row>
    <row r="2751" spans="1:17" x14ac:dyDescent="0.25">
      <c r="A2751">
        <v>25471</v>
      </c>
      <c r="B2751">
        <v>2</v>
      </c>
      <c r="C2751" t="s">
        <v>13</v>
      </c>
      <c r="D2751">
        <v>1414</v>
      </c>
      <c r="E2751" t="s">
        <v>13</v>
      </c>
      <c r="F2751">
        <v>48</v>
      </c>
      <c r="G2751" t="s">
        <v>402</v>
      </c>
      <c r="H2751">
        <v>700</v>
      </c>
      <c r="I2751" t="s">
        <v>720</v>
      </c>
      <c r="J2751" s="1">
        <v>43509</v>
      </c>
      <c r="K2751">
        <v>0</v>
      </c>
      <c r="L2751">
        <v>2056.6799999999998</v>
      </c>
      <c r="N2751">
        <v>28</v>
      </c>
      <c r="Q2751">
        <v>254</v>
      </c>
    </row>
    <row r="2752" spans="1:17" x14ac:dyDescent="0.25">
      <c r="A2752">
        <v>25305</v>
      </c>
      <c r="B2752">
        <v>2</v>
      </c>
      <c r="C2752" t="s">
        <v>13</v>
      </c>
      <c r="D2752">
        <v>1426</v>
      </c>
      <c r="E2752" t="s">
        <v>13</v>
      </c>
      <c r="F2752">
        <v>74</v>
      </c>
      <c r="G2752" t="s">
        <v>27</v>
      </c>
      <c r="H2752">
        <v>4446</v>
      </c>
      <c r="I2752" t="s">
        <v>28</v>
      </c>
      <c r="J2752" s="1">
        <v>43507</v>
      </c>
      <c r="K2752">
        <v>0</v>
      </c>
      <c r="L2752">
        <v>9250</v>
      </c>
      <c r="N2752">
        <v>438</v>
      </c>
      <c r="Q2752">
        <v>56</v>
      </c>
    </row>
    <row r="2753" spans="1:17" x14ac:dyDescent="0.25">
      <c r="A2753">
        <v>24009</v>
      </c>
      <c r="B2753">
        <v>2</v>
      </c>
      <c r="C2753" t="s">
        <v>13</v>
      </c>
      <c r="D2753">
        <v>1426</v>
      </c>
      <c r="E2753" t="s">
        <v>13</v>
      </c>
      <c r="F2753">
        <v>74</v>
      </c>
      <c r="G2753" t="s">
        <v>27</v>
      </c>
      <c r="H2753">
        <v>4441</v>
      </c>
      <c r="I2753" t="s">
        <v>91</v>
      </c>
      <c r="J2753" s="1">
        <v>43495</v>
      </c>
      <c r="K2753">
        <v>0</v>
      </c>
      <c r="L2753">
        <v>180</v>
      </c>
      <c r="N2753">
        <v>487</v>
      </c>
      <c r="Q2753">
        <v>90</v>
      </c>
    </row>
    <row r="2754" spans="1:17" x14ac:dyDescent="0.25">
      <c r="A2754">
        <v>24253</v>
      </c>
      <c r="B2754">
        <v>2</v>
      </c>
      <c r="C2754" t="s">
        <v>13</v>
      </c>
      <c r="D2754">
        <v>1414</v>
      </c>
      <c r="E2754" t="s">
        <v>13</v>
      </c>
      <c r="F2754">
        <v>74</v>
      </c>
      <c r="G2754" t="s">
        <v>27</v>
      </c>
      <c r="H2754">
        <v>4441</v>
      </c>
      <c r="I2754" t="s">
        <v>91</v>
      </c>
      <c r="J2754" s="1">
        <v>43496</v>
      </c>
      <c r="K2754">
        <v>0</v>
      </c>
      <c r="L2754">
        <v>650.16</v>
      </c>
      <c r="N2754">
        <v>151</v>
      </c>
      <c r="Q2754">
        <v>23</v>
      </c>
    </row>
    <row r="2755" spans="1:17" x14ac:dyDescent="0.25">
      <c r="A2755">
        <v>23241</v>
      </c>
      <c r="B2755">
        <v>6</v>
      </c>
      <c r="C2755" t="s">
        <v>16</v>
      </c>
      <c r="D2755">
        <v>1623</v>
      </c>
      <c r="E2755" t="s">
        <v>623</v>
      </c>
      <c r="F2755">
        <v>236</v>
      </c>
      <c r="G2755" t="s">
        <v>44</v>
      </c>
      <c r="H2755">
        <v>4502</v>
      </c>
      <c r="I2755" t="s">
        <v>65</v>
      </c>
      <c r="J2755" s="1">
        <v>43493</v>
      </c>
      <c r="K2755">
        <v>0</v>
      </c>
      <c r="L2755">
        <v>1026.68</v>
      </c>
      <c r="N2755">
        <v>219</v>
      </c>
      <c r="Q2755">
        <v>119</v>
      </c>
    </row>
    <row r="2756" spans="1:17" x14ac:dyDescent="0.25">
      <c r="A2756">
        <v>23984</v>
      </c>
      <c r="B2756">
        <v>2</v>
      </c>
      <c r="C2756" t="s">
        <v>13</v>
      </c>
      <c r="D2756">
        <v>1408</v>
      </c>
      <c r="E2756" t="s">
        <v>118</v>
      </c>
      <c r="F2756">
        <v>74</v>
      </c>
      <c r="G2756" t="s">
        <v>27</v>
      </c>
      <c r="H2756">
        <v>4446</v>
      </c>
      <c r="I2756" t="s">
        <v>28</v>
      </c>
      <c r="J2756" s="1">
        <v>43495</v>
      </c>
      <c r="K2756">
        <v>0</v>
      </c>
      <c r="L2756">
        <v>580</v>
      </c>
      <c r="N2756">
        <v>430</v>
      </c>
      <c r="Q2756">
        <v>205</v>
      </c>
    </row>
    <row r="2757" spans="1:17" x14ac:dyDescent="0.25">
      <c r="A2757">
        <v>24028</v>
      </c>
      <c r="B2757">
        <v>2</v>
      </c>
      <c r="C2757" t="s">
        <v>13</v>
      </c>
      <c r="D2757">
        <v>1426</v>
      </c>
      <c r="E2757" t="s">
        <v>13</v>
      </c>
      <c r="F2757">
        <v>74</v>
      </c>
      <c r="G2757" t="s">
        <v>27</v>
      </c>
      <c r="H2757">
        <v>4447</v>
      </c>
      <c r="I2757" t="s">
        <v>193</v>
      </c>
      <c r="J2757" s="1">
        <v>43495</v>
      </c>
      <c r="K2757">
        <v>0</v>
      </c>
      <c r="L2757">
        <v>324</v>
      </c>
      <c r="N2757">
        <v>233</v>
      </c>
      <c r="Q2757">
        <v>71</v>
      </c>
    </row>
    <row r="2758" spans="1:17" x14ac:dyDescent="0.25">
      <c r="A2758">
        <v>24409</v>
      </c>
      <c r="B2758">
        <v>2</v>
      </c>
      <c r="C2758" t="s">
        <v>13</v>
      </c>
      <c r="D2758">
        <v>1426</v>
      </c>
      <c r="E2758" t="s">
        <v>13</v>
      </c>
      <c r="F2758">
        <v>43</v>
      </c>
      <c r="G2758" t="s">
        <v>51</v>
      </c>
      <c r="H2758">
        <v>537</v>
      </c>
      <c r="I2758" t="s">
        <v>425</v>
      </c>
      <c r="J2758" s="1">
        <v>43497</v>
      </c>
      <c r="K2758">
        <v>0</v>
      </c>
      <c r="L2758">
        <v>112.5</v>
      </c>
      <c r="N2758">
        <v>157</v>
      </c>
      <c r="Q2758">
        <v>36</v>
      </c>
    </row>
    <row r="2759" spans="1:17" x14ac:dyDescent="0.25">
      <c r="A2759">
        <v>24725</v>
      </c>
      <c r="B2759">
        <v>2</v>
      </c>
      <c r="C2759" t="s">
        <v>13</v>
      </c>
      <c r="D2759">
        <v>1431</v>
      </c>
      <c r="E2759" t="s">
        <v>13</v>
      </c>
      <c r="F2759">
        <v>178</v>
      </c>
      <c r="G2759" t="s">
        <v>114</v>
      </c>
      <c r="H2759">
        <v>3188</v>
      </c>
      <c r="I2759" t="s">
        <v>115</v>
      </c>
      <c r="J2759" s="1">
        <v>43501</v>
      </c>
      <c r="K2759">
        <v>0</v>
      </c>
      <c r="L2759">
        <v>125</v>
      </c>
      <c r="N2759">
        <v>300</v>
      </c>
      <c r="Q2759">
        <v>140</v>
      </c>
    </row>
    <row r="2760" spans="1:17" x14ac:dyDescent="0.25">
      <c r="A2760">
        <v>24040</v>
      </c>
      <c r="B2760">
        <v>2</v>
      </c>
      <c r="C2760" t="s">
        <v>13</v>
      </c>
      <c r="D2760">
        <v>1292</v>
      </c>
      <c r="E2760" t="s">
        <v>13</v>
      </c>
      <c r="F2760">
        <v>94</v>
      </c>
      <c r="G2760" t="s">
        <v>36</v>
      </c>
      <c r="H2760">
        <v>1522</v>
      </c>
      <c r="I2760" t="s">
        <v>36</v>
      </c>
      <c r="J2760" s="1">
        <v>43495</v>
      </c>
      <c r="K2760">
        <v>0</v>
      </c>
      <c r="L2760">
        <v>1390.8</v>
      </c>
      <c r="N2760">
        <v>377</v>
      </c>
      <c r="Q2760">
        <v>131</v>
      </c>
    </row>
    <row r="2761" spans="1:17" x14ac:dyDescent="0.25">
      <c r="A2761">
        <v>24412</v>
      </c>
      <c r="B2761">
        <v>2</v>
      </c>
      <c r="C2761" t="s">
        <v>13</v>
      </c>
      <c r="D2761">
        <v>1426</v>
      </c>
      <c r="E2761" t="s">
        <v>13</v>
      </c>
      <c r="F2761">
        <v>74</v>
      </c>
      <c r="G2761" t="s">
        <v>27</v>
      </c>
      <c r="H2761">
        <v>4476</v>
      </c>
      <c r="I2761" t="s">
        <v>119</v>
      </c>
      <c r="J2761" s="1">
        <v>43497</v>
      </c>
      <c r="K2761">
        <v>0</v>
      </c>
      <c r="L2761">
        <v>160</v>
      </c>
      <c r="N2761">
        <v>226</v>
      </c>
      <c r="Q2761">
        <v>177</v>
      </c>
    </row>
    <row r="2762" spans="1:17" x14ac:dyDescent="0.25">
      <c r="A2762">
        <v>23383</v>
      </c>
      <c r="B2762">
        <v>6</v>
      </c>
      <c r="C2762" t="s">
        <v>16</v>
      </c>
      <c r="D2762">
        <v>1879</v>
      </c>
      <c r="E2762" t="s">
        <v>492</v>
      </c>
      <c r="F2762">
        <v>236</v>
      </c>
      <c r="G2762" t="s">
        <v>44</v>
      </c>
      <c r="H2762">
        <v>4502</v>
      </c>
      <c r="I2762" t="s">
        <v>65</v>
      </c>
      <c r="J2762" s="1">
        <v>43496</v>
      </c>
      <c r="K2762">
        <v>1</v>
      </c>
      <c r="L2762">
        <v>546</v>
      </c>
      <c r="N2762">
        <v>33</v>
      </c>
      <c r="Q2762">
        <v>142</v>
      </c>
    </row>
    <row r="2763" spans="1:17" x14ac:dyDescent="0.25">
      <c r="A2763">
        <v>23858</v>
      </c>
      <c r="B2763">
        <v>6</v>
      </c>
      <c r="C2763" t="s">
        <v>16</v>
      </c>
      <c r="D2763">
        <v>6600</v>
      </c>
      <c r="E2763" t="s">
        <v>127</v>
      </c>
      <c r="F2763">
        <v>175</v>
      </c>
      <c r="G2763" t="s">
        <v>112</v>
      </c>
      <c r="H2763">
        <v>3169</v>
      </c>
      <c r="I2763" t="s">
        <v>112</v>
      </c>
      <c r="J2763" s="1">
        <v>43494</v>
      </c>
      <c r="K2763">
        <v>0</v>
      </c>
      <c r="L2763">
        <v>1155.76</v>
      </c>
      <c r="N2763">
        <v>156</v>
      </c>
      <c r="Q2763">
        <v>16</v>
      </c>
    </row>
    <row r="2764" spans="1:17" x14ac:dyDescent="0.25">
      <c r="A2764">
        <v>24181</v>
      </c>
      <c r="B2764">
        <v>6</v>
      </c>
      <c r="C2764" t="s">
        <v>16</v>
      </c>
      <c r="D2764">
        <v>1619</v>
      </c>
      <c r="E2764" t="s">
        <v>623</v>
      </c>
      <c r="F2764">
        <v>181</v>
      </c>
      <c r="G2764" t="s">
        <v>177</v>
      </c>
      <c r="H2764">
        <v>3322</v>
      </c>
      <c r="I2764" t="s">
        <v>659</v>
      </c>
      <c r="J2764" s="1">
        <v>43496</v>
      </c>
      <c r="K2764">
        <v>0</v>
      </c>
      <c r="L2764">
        <v>312.75</v>
      </c>
      <c r="N2764">
        <v>62</v>
      </c>
      <c r="Q2764">
        <v>121</v>
      </c>
    </row>
    <row r="2765" spans="1:17" x14ac:dyDescent="0.25">
      <c r="A2765">
        <v>24429</v>
      </c>
      <c r="B2765">
        <v>2</v>
      </c>
      <c r="C2765" t="s">
        <v>13</v>
      </c>
      <c r="D2765">
        <v>1431</v>
      </c>
      <c r="E2765" t="s">
        <v>13</v>
      </c>
      <c r="F2765">
        <v>51</v>
      </c>
      <c r="G2765" t="s">
        <v>107</v>
      </c>
      <c r="H2765">
        <v>717</v>
      </c>
      <c r="I2765" t="s">
        <v>146</v>
      </c>
      <c r="J2765" s="1">
        <v>43497</v>
      </c>
      <c r="K2765">
        <v>0</v>
      </c>
      <c r="L2765">
        <v>61</v>
      </c>
      <c r="N2765">
        <v>172</v>
      </c>
      <c r="Q2765">
        <v>119</v>
      </c>
    </row>
    <row r="2766" spans="1:17" x14ac:dyDescent="0.25">
      <c r="A2766">
        <v>24418</v>
      </c>
      <c r="B2766">
        <v>2</v>
      </c>
      <c r="C2766" t="s">
        <v>13</v>
      </c>
      <c r="D2766">
        <v>1431</v>
      </c>
      <c r="E2766" t="s">
        <v>13</v>
      </c>
      <c r="F2766">
        <v>178</v>
      </c>
      <c r="G2766" t="s">
        <v>114</v>
      </c>
      <c r="H2766">
        <v>3188</v>
      </c>
      <c r="I2766" t="s">
        <v>115</v>
      </c>
      <c r="J2766" s="1">
        <v>43497</v>
      </c>
      <c r="K2766">
        <v>0</v>
      </c>
      <c r="L2766">
        <v>49</v>
      </c>
      <c r="N2766">
        <v>131</v>
      </c>
      <c r="Q2766">
        <v>48</v>
      </c>
    </row>
    <row r="2767" spans="1:17" x14ac:dyDescent="0.25">
      <c r="A2767">
        <v>24400</v>
      </c>
      <c r="B2767">
        <v>82</v>
      </c>
      <c r="C2767" t="s">
        <v>60</v>
      </c>
      <c r="D2767">
        <v>2000</v>
      </c>
      <c r="E2767" t="s">
        <v>61</v>
      </c>
      <c r="F2767">
        <v>24</v>
      </c>
      <c r="G2767" t="s">
        <v>18</v>
      </c>
      <c r="H2767">
        <v>298</v>
      </c>
      <c r="I2767" t="s">
        <v>19</v>
      </c>
      <c r="J2767" s="1">
        <v>43497</v>
      </c>
      <c r="K2767">
        <v>0</v>
      </c>
      <c r="L2767">
        <v>43</v>
      </c>
      <c r="N2767">
        <v>294</v>
      </c>
      <c r="Q2767">
        <v>88</v>
      </c>
    </row>
    <row r="2768" spans="1:17" x14ac:dyDescent="0.25">
      <c r="A2768">
        <v>24381</v>
      </c>
      <c r="B2768">
        <v>6</v>
      </c>
      <c r="C2768" t="s">
        <v>16</v>
      </c>
      <c r="D2768">
        <v>1638</v>
      </c>
      <c r="E2768" t="s">
        <v>109</v>
      </c>
      <c r="F2768">
        <v>82</v>
      </c>
      <c r="G2768" t="s">
        <v>58</v>
      </c>
      <c r="H2768">
        <v>1177</v>
      </c>
      <c r="I2768" t="s">
        <v>128</v>
      </c>
      <c r="J2768" s="1">
        <v>43497</v>
      </c>
      <c r="K2768">
        <v>0</v>
      </c>
      <c r="L2768">
        <v>200</v>
      </c>
      <c r="N2768">
        <v>297</v>
      </c>
      <c r="Q2768">
        <v>185</v>
      </c>
    </row>
    <row r="2769" spans="1:17" x14ac:dyDescent="0.25">
      <c r="A2769">
        <v>24439</v>
      </c>
      <c r="B2769">
        <v>2</v>
      </c>
      <c r="C2769" t="s">
        <v>13</v>
      </c>
      <c r="D2769">
        <v>1016</v>
      </c>
      <c r="E2769" t="s">
        <v>13</v>
      </c>
      <c r="F2769">
        <v>72</v>
      </c>
      <c r="G2769" t="s">
        <v>23</v>
      </c>
      <c r="H2769">
        <v>1006</v>
      </c>
      <c r="I2769" t="s">
        <v>721</v>
      </c>
      <c r="J2769" s="1">
        <v>43497</v>
      </c>
      <c r="K2769">
        <v>0</v>
      </c>
      <c r="L2769">
        <v>25</v>
      </c>
      <c r="N2769">
        <v>220</v>
      </c>
      <c r="Q2769">
        <v>240</v>
      </c>
    </row>
    <row r="2770" spans="1:17" x14ac:dyDescent="0.25">
      <c r="A2770">
        <v>24035</v>
      </c>
      <c r="B2770">
        <v>2</v>
      </c>
      <c r="C2770" t="s">
        <v>13</v>
      </c>
      <c r="D2770">
        <v>1437</v>
      </c>
      <c r="E2770" t="s">
        <v>635</v>
      </c>
      <c r="F2770">
        <v>47</v>
      </c>
      <c r="G2770" t="s">
        <v>56</v>
      </c>
      <c r="H2770">
        <v>656</v>
      </c>
      <c r="I2770" t="s">
        <v>57</v>
      </c>
      <c r="J2770" s="1">
        <v>43495</v>
      </c>
      <c r="K2770">
        <v>0</v>
      </c>
      <c r="L2770">
        <v>13512</v>
      </c>
      <c r="N2770">
        <v>34</v>
      </c>
      <c r="Q2770">
        <v>150</v>
      </c>
    </row>
    <row r="2771" spans="1:17" x14ac:dyDescent="0.25">
      <c r="A2771">
        <v>24394</v>
      </c>
      <c r="B2771">
        <v>82</v>
      </c>
      <c r="C2771" t="s">
        <v>60</v>
      </c>
      <c r="D2771">
        <v>2000</v>
      </c>
      <c r="E2771" t="s">
        <v>61</v>
      </c>
      <c r="F2771">
        <v>4</v>
      </c>
      <c r="G2771" t="s">
        <v>25</v>
      </c>
      <c r="H2771">
        <v>810</v>
      </c>
      <c r="I2771" t="s">
        <v>280</v>
      </c>
      <c r="J2771" s="1">
        <v>43497</v>
      </c>
      <c r="K2771">
        <v>0</v>
      </c>
      <c r="L2771">
        <v>95</v>
      </c>
      <c r="N2771">
        <v>132</v>
      </c>
      <c r="Q2771">
        <v>225</v>
      </c>
    </row>
    <row r="2772" spans="1:17" x14ac:dyDescent="0.25">
      <c r="A2772">
        <v>24580</v>
      </c>
      <c r="B2772">
        <v>2</v>
      </c>
      <c r="C2772" t="s">
        <v>13</v>
      </c>
      <c r="D2772">
        <v>1424</v>
      </c>
      <c r="E2772" t="s">
        <v>13</v>
      </c>
      <c r="F2772">
        <v>47</v>
      </c>
      <c r="G2772" t="s">
        <v>56</v>
      </c>
      <c r="H2772">
        <v>647</v>
      </c>
      <c r="I2772" t="s">
        <v>96</v>
      </c>
      <c r="J2772" s="1">
        <v>43500</v>
      </c>
      <c r="K2772">
        <v>0</v>
      </c>
      <c r="L2772">
        <v>140.57</v>
      </c>
      <c r="N2772">
        <v>155</v>
      </c>
      <c r="Q2772">
        <v>269</v>
      </c>
    </row>
    <row r="2773" spans="1:17" x14ac:dyDescent="0.25">
      <c r="A2773">
        <v>24534</v>
      </c>
      <c r="B2773">
        <v>2</v>
      </c>
      <c r="C2773" t="s">
        <v>13</v>
      </c>
      <c r="D2773">
        <v>1431</v>
      </c>
      <c r="E2773" t="s">
        <v>13</v>
      </c>
      <c r="F2773">
        <v>178</v>
      </c>
      <c r="G2773" t="s">
        <v>114</v>
      </c>
      <c r="H2773">
        <v>3188</v>
      </c>
      <c r="I2773" t="s">
        <v>115</v>
      </c>
      <c r="J2773" s="1">
        <v>43500</v>
      </c>
      <c r="K2773">
        <v>0</v>
      </c>
      <c r="L2773">
        <v>63</v>
      </c>
      <c r="N2773">
        <v>379</v>
      </c>
      <c r="Q2773">
        <v>276</v>
      </c>
    </row>
    <row r="2774" spans="1:17" x14ac:dyDescent="0.25">
      <c r="A2774">
        <v>24541</v>
      </c>
      <c r="B2774">
        <v>6</v>
      </c>
      <c r="C2774" t="s">
        <v>16</v>
      </c>
      <c r="D2774">
        <v>1900</v>
      </c>
      <c r="E2774" t="s">
        <v>55</v>
      </c>
      <c r="F2774">
        <v>74</v>
      </c>
      <c r="G2774" t="s">
        <v>27</v>
      </c>
      <c r="H2774">
        <v>4441</v>
      </c>
      <c r="I2774" t="s">
        <v>91</v>
      </c>
      <c r="J2774" s="1">
        <v>43500</v>
      </c>
      <c r="K2774">
        <v>0</v>
      </c>
      <c r="L2774">
        <v>12379.1</v>
      </c>
      <c r="N2774">
        <v>223</v>
      </c>
      <c r="Q2774">
        <v>131</v>
      </c>
    </row>
    <row r="2775" spans="1:17" x14ac:dyDescent="0.25">
      <c r="A2775">
        <v>23317</v>
      </c>
      <c r="B2775">
        <v>82</v>
      </c>
      <c r="C2775" t="s">
        <v>60</v>
      </c>
      <c r="D2775">
        <v>2000</v>
      </c>
      <c r="E2775" t="s">
        <v>61</v>
      </c>
      <c r="F2775">
        <v>47</v>
      </c>
      <c r="G2775" t="s">
        <v>56</v>
      </c>
      <c r="H2775">
        <v>656</v>
      </c>
      <c r="I2775" t="s">
        <v>57</v>
      </c>
      <c r="J2775" s="1">
        <v>43490</v>
      </c>
      <c r="K2775">
        <v>1</v>
      </c>
      <c r="L2775">
        <v>120</v>
      </c>
      <c r="N2775">
        <v>393</v>
      </c>
      <c r="Q2775">
        <v>5</v>
      </c>
    </row>
    <row r="2776" spans="1:17" x14ac:dyDescent="0.25">
      <c r="A2776">
        <v>24186</v>
      </c>
      <c r="B2776">
        <v>2</v>
      </c>
      <c r="C2776" t="s">
        <v>13</v>
      </c>
      <c r="D2776">
        <v>1057</v>
      </c>
      <c r="E2776" t="s">
        <v>13</v>
      </c>
      <c r="F2776">
        <v>169</v>
      </c>
      <c r="G2776" t="s">
        <v>298</v>
      </c>
      <c r="H2776">
        <v>3147</v>
      </c>
      <c r="I2776" t="s">
        <v>722</v>
      </c>
      <c r="J2776" s="1">
        <v>43497</v>
      </c>
      <c r="K2776">
        <v>0</v>
      </c>
      <c r="L2776">
        <v>314.91000000000003</v>
      </c>
      <c r="N2776">
        <v>208</v>
      </c>
      <c r="Q2776">
        <v>82</v>
      </c>
    </row>
    <row r="2777" spans="1:17" x14ac:dyDescent="0.25">
      <c r="A2777">
        <v>24423</v>
      </c>
      <c r="B2777">
        <v>2</v>
      </c>
      <c r="C2777" t="s">
        <v>13</v>
      </c>
      <c r="D2777">
        <v>1408</v>
      </c>
      <c r="E2777" t="s">
        <v>118</v>
      </c>
      <c r="F2777">
        <v>74</v>
      </c>
      <c r="G2777" t="s">
        <v>27</v>
      </c>
      <c r="H2777">
        <v>4446</v>
      </c>
      <c r="I2777" t="s">
        <v>28</v>
      </c>
      <c r="J2777" s="1">
        <v>43497</v>
      </c>
      <c r="K2777">
        <v>0</v>
      </c>
      <c r="L2777">
        <v>215</v>
      </c>
      <c r="N2777">
        <v>493</v>
      </c>
      <c r="Q2777">
        <v>131</v>
      </c>
    </row>
    <row r="2778" spans="1:17" x14ac:dyDescent="0.25">
      <c r="A2778">
        <v>24567</v>
      </c>
      <c r="B2778">
        <v>2</v>
      </c>
      <c r="C2778" t="s">
        <v>13</v>
      </c>
      <c r="D2778">
        <v>1292</v>
      </c>
      <c r="E2778" t="s">
        <v>13</v>
      </c>
      <c r="F2778">
        <v>183</v>
      </c>
      <c r="G2778" t="s">
        <v>287</v>
      </c>
      <c r="H2778">
        <v>4767</v>
      </c>
      <c r="I2778" t="s">
        <v>629</v>
      </c>
      <c r="J2778" s="1">
        <v>43500</v>
      </c>
      <c r="K2778">
        <v>0</v>
      </c>
      <c r="L2778">
        <v>1873.36</v>
      </c>
      <c r="N2778">
        <v>315</v>
      </c>
      <c r="Q2778">
        <v>170</v>
      </c>
    </row>
    <row r="2779" spans="1:17" x14ac:dyDescent="0.25">
      <c r="A2779">
        <v>24726</v>
      </c>
      <c r="B2779">
        <v>2</v>
      </c>
      <c r="C2779" t="s">
        <v>13</v>
      </c>
      <c r="D2779">
        <v>1426</v>
      </c>
      <c r="E2779" t="s">
        <v>13</v>
      </c>
      <c r="F2779">
        <v>74</v>
      </c>
      <c r="G2779" t="s">
        <v>27</v>
      </c>
      <c r="H2779">
        <v>4437</v>
      </c>
      <c r="I2779" t="s">
        <v>365</v>
      </c>
      <c r="J2779" s="1">
        <v>43501</v>
      </c>
      <c r="K2779">
        <v>0</v>
      </c>
      <c r="L2779">
        <v>153</v>
      </c>
      <c r="N2779">
        <v>196</v>
      </c>
      <c r="Q2779">
        <v>279</v>
      </c>
    </row>
    <row r="2780" spans="1:17" x14ac:dyDescent="0.25">
      <c r="A2780">
        <v>24821</v>
      </c>
      <c r="B2780">
        <v>6</v>
      </c>
      <c r="C2780" t="s">
        <v>16</v>
      </c>
      <c r="D2780">
        <v>1638</v>
      </c>
      <c r="E2780" t="s">
        <v>109</v>
      </c>
      <c r="F2780">
        <v>213</v>
      </c>
      <c r="G2780" t="s">
        <v>68</v>
      </c>
      <c r="H2780">
        <v>609</v>
      </c>
      <c r="I2780" t="s">
        <v>110</v>
      </c>
      <c r="J2780" s="1">
        <v>43501</v>
      </c>
      <c r="K2780">
        <v>0</v>
      </c>
      <c r="L2780">
        <v>825</v>
      </c>
      <c r="N2780">
        <v>160</v>
      </c>
      <c r="Q2780">
        <v>28</v>
      </c>
    </row>
    <row r="2781" spans="1:17" x14ac:dyDescent="0.25">
      <c r="A2781">
        <v>24716</v>
      </c>
      <c r="B2781">
        <v>2</v>
      </c>
      <c r="C2781" t="s">
        <v>13</v>
      </c>
      <c r="D2781">
        <v>1426</v>
      </c>
      <c r="E2781" t="s">
        <v>13</v>
      </c>
      <c r="F2781">
        <v>171</v>
      </c>
      <c r="G2781" t="s">
        <v>78</v>
      </c>
      <c r="H2781">
        <v>3083</v>
      </c>
      <c r="I2781" t="s">
        <v>88</v>
      </c>
      <c r="J2781" s="1">
        <v>43501</v>
      </c>
      <c r="K2781">
        <v>0</v>
      </c>
      <c r="L2781">
        <v>216</v>
      </c>
      <c r="N2781">
        <v>64</v>
      </c>
      <c r="Q2781">
        <v>35</v>
      </c>
    </row>
    <row r="2782" spans="1:17" x14ac:dyDescent="0.25">
      <c r="A2782">
        <v>23928</v>
      </c>
      <c r="B2782">
        <v>2</v>
      </c>
      <c r="C2782" t="s">
        <v>13</v>
      </c>
      <c r="D2782">
        <v>1416</v>
      </c>
      <c r="E2782" t="s">
        <v>13</v>
      </c>
      <c r="F2782">
        <v>47</v>
      </c>
      <c r="G2782" t="s">
        <v>56</v>
      </c>
      <c r="H2782">
        <v>656</v>
      </c>
      <c r="I2782" t="s">
        <v>57</v>
      </c>
      <c r="J2782" s="1">
        <v>43498</v>
      </c>
      <c r="K2782">
        <v>1</v>
      </c>
      <c r="L2782">
        <v>1050.3399999999999</v>
      </c>
      <c r="N2782">
        <v>236</v>
      </c>
      <c r="Q2782">
        <v>31</v>
      </c>
    </row>
    <row r="2783" spans="1:17" x14ac:dyDescent="0.25">
      <c r="A2783">
        <v>24668</v>
      </c>
      <c r="B2783">
        <v>6</v>
      </c>
      <c r="C2783" t="s">
        <v>16</v>
      </c>
      <c r="D2783">
        <v>1638</v>
      </c>
      <c r="E2783" t="s">
        <v>109</v>
      </c>
      <c r="F2783">
        <v>24</v>
      </c>
      <c r="G2783" t="s">
        <v>18</v>
      </c>
      <c r="H2783">
        <v>303</v>
      </c>
      <c r="I2783" t="s">
        <v>723</v>
      </c>
      <c r="J2783" s="1">
        <v>43501</v>
      </c>
      <c r="K2783">
        <v>0</v>
      </c>
      <c r="L2783">
        <v>200</v>
      </c>
      <c r="N2783">
        <v>340</v>
      </c>
      <c r="Q2783">
        <v>199</v>
      </c>
    </row>
    <row r="2784" spans="1:17" x14ac:dyDescent="0.25">
      <c r="A2784">
        <v>22908</v>
      </c>
      <c r="B2784">
        <v>2</v>
      </c>
      <c r="C2784" t="s">
        <v>13</v>
      </c>
      <c r="D2784">
        <v>1277</v>
      </c>
      <c r="E2784" t="s">
        <v>13</v>
      </c>
      <c r="F2784">
        <v>47</v>
      </c>
      <c r="G2784" t="s">
        <v>56</v>
      </c>
      <c r="H2784">
        <v>656</v>
      </c>
      <c r="I2784" t="s">
        <v>57</v>
      </c>
      <c r="J2784" s="1">
        <v>43487</v>
      </c>
      <c r="K2784">
        <v>0</v>
      </c>
      <c r="L2784">
        <v>1233.75</v>
      </c>
      <c r="N2784">
        <v>297</v>
      </c>
      <c r="Q2784">
        <v>238</v>
      </c>
    </row>
    <row r="2785" spans="1:17" x14ac:dyDescent="0.25">
      <c r="A2785">
        <v>24750</v>
      </c>
      <c r="B2785">
        <v>6</v>
      </c>
      <c r="C2785" t="s">
        <v>16</v>
      </c>
      <c r="D2785">
        <v>1638</v>
      </c>
      <c r="E2785" t="s">
        <v>109</v>
      </c>
      <c r="F2785">
        <v>74</v>
      </c>
      <c r="G2785" t="s">
        <v>27</v>
      </c>
      <c r="H2785">
        <v>4440</v>
      </c>
      <c r="I2785" t="s">
        <v>533</v>
      </c>
      <c r="J2785" s="1">
        <v>43501</v>
      </c>
      <c r="K2785">
        <v>0</v>
      </c>
      <c r="L2785">
        <v>250</v>
      </c>
      <c r="N2785">
        <v>487</v>
      </c>
      <c r="Q2785">
        <v>231</v>
      </c>
    </row>
    <row r="2786" spans="1:17" x14ac:dyDescent="0.25">
      <c r="A2786">
        <v>24731</v>
      </c>
      <c r="B2786">
        <v>2</v>
      </c>
      <c r="C2786" t="s">
        <v>13</v>
      </c>
      <c r="D2786">
        <v>1426</v>
      </c>
      <c r="E2786" t="s">
        <v>13</v>
      </c>
      <c r="F2786">
        <v>74</v>
      </c>
      <c r="G2786" t="s">
        <v>27</v>
      </c>
      <c r="H2786">
        <v>4472</v>
      </c>
      <c r="I2786" t="s">
        <v>271</v>
      </c>
      <c r="J2786" s="1">
        <v>43501</v>
      </c>
      <c r="K2786">
        <v>0</v>
      </c>
      <c r="L2786">
        <v>89</v>
      </c>
      <c r="N2786">
        <v>141</v>
      </c>
      <c r="Q2786">
        <v>246</v>
      </c>
    </row>
    <row r="2787" spans="1:17" x14ac:dyDescent="0.25">
      <c r="A2787">
        <v>24729</v>
      </c>
      <c r="B2787">
        <v>2</v>
      </c>
      <c r="C2787" t="s">
        <v>13</v>
      </c>
      <c r="D2787">
        <v>1426</v>
      </c>
      <c r="E2787" t="s">
        <v>13</v>
      </c>
      <c r="F2787">
        <v>16</v>
      </c>
      <c r="G2787" t="s">
        <v>76</v>
      </c>
      <c r="H2787">
        <v>137</v>
      </c>
      <c r="I2787" t="s">
        <v>300</v>
      </c>
      <c r="J2787" s="1">
        <v>43501</v>
      </c>
      <c r="K2787">
        <v>0</v>
      </c>
      <c r="L2787">
        <v>199</v>
      </c>
      <c r="N2787">
        <v>31</v>
      </c>
      <c r="Q2787">
        <v>23</v>
      </c>
    </row>
    <row r="2788" spans="1:17" x14ac:dyDescent="0.25">
      <c r="A2788">
        <v>24747</v>
      </c>
      <c r="B2788">
        <v>6</v>
      </c>
      <c r="C2788" t="s">
        <v>16</v>
      </c>
      <c r="D2788">
        <v>1653</v>
      </c>
      <c r="E2788" t="s">
        <v>16</v>
      </c>
      <c r="F2788">
        <v>51</v>
      </c>
      <c r="G2788" t="s">
        <v>107</v>
      </c>
      <c r="H2788">
        <v>706</v>
      </c>
      <c r="I2788" t="s">
        <v>650</v>
      </c>
      <c r="J2788" s="1">
        <v>43501</v>
      </c>
      <c r="K2788">
        <v>0</v>
      </c>
      <c r="L2788">
        <v>4136.74</v>
      </c>
      <c r="N2788">
        <v>384</v>
      </c>
      <c r="Q2788">
        <v>63</v>
      </c>
    </row>
    <row r="2789" spans="1:17" x14ac:dyDescent="0.25">
      <c r="A2789">
        <v>23748</v>
      </c>
      <c r="B2789">
        <v>6</v>
      </c>
      <c r="C2789" t="s">
        <v>16</v>
      </c>
      <c r="D2789">
        <v>1672</v>
      </c>
      <c r="E2789" t="s">
        <v>98</v>
      </c>
      <c r="F2789">
        <v>47</v>
      </c>
      <c r="G2789" t="s">
        <v>56</v>
      </c>
      <c r="H2789">
        <v>656</v>
      </c>
      <c r="I2789" t="s">
        <v>57</v>
      </c>
      <c r="J2789" s="1">
        <v>43495</v>
      </c>
      <c r="K2789">
        <v>1</v>
      </c>
      <c r="L2789">
        <v>3490</v>
      </c>
      <c r="N2789">
        <v>196</v>
      </c>
      <c r="Q2789">
        <v>280</v>
      </c>
    </row>
    <row r="2790" spans="1:17" x14ac:dyDescent="0.25">
      <c r="A2790">
        <v>25053</v>
      </c>
      <c r="B2790">
        <v>2</v>
      </c>
      <c r="C2790" t="s">
        <v>13</v>
      </c>
      <c r="D2790">
        <v>1426</v>
      </c>
      <c r="E2790" t="s">
        <v>13</v>
      </c>
      <c r="F2790">
        <v>74</v>
      </c>
      <c r="G2790" t="s">
        <v>27</v>
      </c>
      <c r="H2790">
        <v>4461</v>
      </c>
      <c r="I2790" t="s">
        <v>311</v>
      </c>
      <c r="J2790" s="1">
        <v>43503</v>
      </c>
      <c r="K2790">
        <v>0</v>
      </c>
      <c r="L2790">
        <v>210</v>
      </c>
      <c r="N2790">
        <v>121</v>
      </c>
      <c r="Q2790">
        <v>287</v>
      </c>
    </row>
    <row r="2791" spans="1:17" x14ac:dyDescent="0.25">
      <c r="A2791">
        <v>24873</v>
      </c>
      <c r="B2791">
        <v>2</v>
      </c>
      <c r="C2791" t="s">
        <v>13</v>
      </c>
      <c r="D2791">
        <v>1292</v>
      </c>
      <c r="E2791" t="s">
        <v>13</v>
      </c>
      <c r="F2791">
        <v>59</v>
      </c>
      <c r="G2791" t="s">
        <v>246</v>
      </c>
      <c r="H2791">
        <v>742</v>
      </c>
      <c r="I2791" t="s">
        <v>45</v>
      </c>
      <c r="J2791" s="1">
        <v>43502</v>
      </c>
      <c r="K2791">
        <v>0</v>
      </c>
      <c r="L2791">
        <v>796.98</v>
      </c>
      <c r="N2791">
        <v>430</v>
      </c>
      <c r="Q2791">
        <v>159</v>
      </c>
    </row>
    <row r="2792" spans="1:17" x14ac:dyDescent="0.25">
      <c r="A2792">
        <v>24710</v>
      </c>
      <c r="B2792">
        <v>2</v>
      </c>
      <c r="C2792" t="s">
        <v>13</v>
      </c>
      <c r="D2792">
        <v>1431</v>
      </c>
      <c r="E2792" t="s">
        <v>13</v>
      </c>
      <c r="F2792">
        <v>47</v>
      </c>
      <c r="G2792" t="s">
        <v>56</v>
      </c>
      <c r="H2792">
        <v>656</v>
      </c>
      <c r="I2792" t="s">
        <v>57</v>
      </c>
      <c r="J2792" s="1">
        <v>43501</v>
      </c>
      <c r="K2792">
        <v>0</v>
      </c>
      <c r="L2792">
        <v>100</v>
      </c>
      <c r="N2792">
        <v>494</v>
      </c>
      <c r="Q2792">
        <v>51</v>
      </c>
    </row>
    <row r="2793" spans="1:17" x14ac:dyDescent="0.25">
      <c r="A2793">
        <v>25052</v>
      </c>
      <c r="B2793">
        <v>2</v>
      </c>
      <c r="C2793" t="s">
        <v>13</v>
      </c>
      <c r="D2793">
        <v>1013</v>
      </c>
      <c r="E2793" t="s">
        <v>13</v>
      </c>
      <c r="F2793">
        <v>74</v>
      </c>
      <c r="G2793" t="s">
        <v>27</v>
      </c>
      <c r="H2793">
        <v>4446</v>
      </c>
      <c r="I2793" t="s">
        <v>28</v>
      </c>
      <c r="J2793" s="1">
        <v>43503</v>
      </c>
      <c r="K2793">
        <v>0</v>
      </c>
      <c r="L2793">
        <v>12742</v>
      </c>
      <c r="N2793">
        <v>387</v>
      </c>
      <c r="Q2793">
        <v>53</v>
      </c>
    </row>
    <row r="2794" spans="1:17" x14ac:dyDescent="0.25">
      <c r="A2794">
        <v>23908</v>
      </c>
      <c r="B2794">
        <v>6</v>
      </c>
      <c r="C2794" t="s">
        <v>16</v>
      </c>
      <c r="D2794">
        <v>1605</v>
      </c>
      <c r="E2794" t="s">
        <v>163</v>
      </c>
      <c r="F2794">
        <v>74</v>
      </c>
      <c r="G2794" t="s">
        <v>27</v>
      </c>
      <c r="H2794">
        <v>4486</v>
      </c>
      <c r="I2794" t="s">
        <v>580</v>
      </c>
      <c r="J2794" s="1">
        <v>43497</v>
      </c>
      <c r="K2794">
        <v>1</v>
      </c>
      <c r="L2794">
        <v>13000</v>
      </c>
      <c r="N2794">
        <v>198</v>
      </c>
      <c r="Q2794">
        <v>73</v>
      </c>
    </row>
    <row r="2795" spans="1:17" x14ac:dyDescent="0.25">
      <c r="A2795">
        <v>24909</v>
      </c>
      <c r="B2795">
        <v>6</v>
      </c>
      <c r="C2795" t="s">
        <v>16</v>
      </c>
      <c r="D2795">
        <v>1650</v>
      </c>
      <c r="E2795" t="s">
        <v>165</v>
      </c>
      <c r="F2795">
        <v>236</v>
      </c>
      <c r="G2795" t="s">
        <v>44</v>
      </c>
      <c r="H2795">
        <v>4502</v>
      </c>
      <c r="I2795" t="s">
        <v>65</v>
      </c>
      <c r="J2795" s="1">
        <v>43502</v>
      </c>
      <c r="K2795">
        <v>0</v>
      </c>
      <c r="L2795">
        <v>6297.79</v>
      </c>
      <c r="N2795">
        <v>123</v>
      </c>
      <c r="Q2795">
        <v>29</v>
      </c>
    </row>
    <row r="2796" spans="1:17" x14ac:dyDescent="0.25">
      <c r="A2796">
        <v>24384</v>
      </c>
      <c r="B2796">
        <v>2</v>
      </c>
      <c r="C2796" t="s">
        <v>13</v>
      </c>
      <c r="D2796">
        <v>1072</v>
      </c>
      <c r="E2796" t="s">
        <v>13</v>
      </c>
      <c r="F2796">
        <v>171</v>
      </c>
      <c r="G2796" t="s">
        <v>78</v>
      </c>
      <c r="H2796">
        <v>3083</v>
      </c>
      <c r="I2796" t="s">
        <v>88</v>
      </c>
      <c r="J2796" s="1">
        <v>43500</v>
      </c>
      <c r="K2796">
        <v>1</v>
      </c>
      <c r="L2796">
        <v>1917.6</v>
      </c>
      <c r="N2796">
        <v>218</v>
      </c>
      <c r="Q2796">
        <v>17</v>
      </c>
    </row>
    <row r="2797" spans="1:17" x14ac:dyDescent="0.25">
      <c r="A2797">
        <v>25062</v>
      </c>
      <c r="B2797">
        <v>2</v>
      </c>
      <c r="C2797" t="s">
        <v>13</v>
      </c>
      <c r="D2797">
        <v>1426</v>
      </c>
      <c r="E2797" t="s">
        <v>13</v>
      </c>
      <c r="F2797">
        <v>74</v>
      </c>
      <c r="G2797" t="s">
        <v>27</v>
      </c>
      <c r="H2797">
        <v>4477</v>
      </c>
      <c r="I2797" t="s">
        <v>50</v>
      </c>
      <c r="J2797" s="1">
        <v>43503</v>
      </c>
      <c r="K2797">
        <v>0</v>
      </c>
      <c r="L2797">
        <v>199</v>
      </c>
      <c r="N2797">
        <v>257</v>
      </c>
      <c r="Q2797">
        <v>275</v>
      </c>
    </row>
    <row r="2798" spans="1:17" x14ac:dyDescent="0.25">
      <c r="A2798">
        <v>24822</v>
      </c>
      <c r="B2798">
        <v>6</v>
      </c>
      <c r="C2798" t="s">
        <v>16</v>
      </c>
      <c r="D2798">
        <v>1640</v>
      </c>
      <c r="E2798" t="s">
        <v>99</v>
      </c>
      <c r="F2798">
        <v>170</v>
      </c>
      <c r="G2798" t="s">
        <v>321</v>
      </c>
      <c r="H2798">
        <v>3154</v>
      </c>
      <c r="I2798" t="s">
        <v>322</v>
      </c>
      <c r="J2798" s="1">
        <v>43502</v>
      </c>
      <c r="K2798">
        <v>0</v>
      </c>
      <c r="L2798">
        <v>1390.1</v>
      </c>
      <c r="N2798">
        <v>291</v>
      </c>
      <c r="Q2798">
        <v>72</v>
      </c>
    </row>
    <row r="2799" spans="1:17" x14ac:dyDescent="0.25">
      <c r="A2799">
        <v>23090</v>
      </c>
      <c r="B2799">
        <v>2</v>
      </c>
      <c r="C2799" t="s">
        <v>13</v>
      </c>
      <c r="D2799">
        <v>1428</v>
      </c>
      <c r="E2799" t="s">
        <v>13</v>
      </c>
      <c r="F2799">
        <v>115</v>
      </c>
      <c r="G2799" t="s">
        <v>83</v>
      </c>
      <c r="H2799">
        <v>1955</v>
      </c>
      <c r="I2799" t="s">
        <v>350</v>
      </c>
      <c r="J2799" s="1">
        <v>43488</v>
      </c>
      <c r="K2799">
        <v>0</v>
      </c>
      <c r="L2799">
        <v>14891</v>
      </c>
      <c r="N2799">
        <v>441</v>
      </c>
      <c r="Q2799">
        <v>70</v>
      </c>
    </row>
    <row r="2800" spans="1:17" x14ac:dyDescent="0.25">
      <c r="A2800">
        <v>24704</v>
      </c>
      <c r="B2800">
        <v>2</v>
      </c>
      <c r="C2800" t="s">
        <v>13</v>
      </c>
      <c r="D2800">
        <v>1429</v>
      </c>
      <c r="E2800" t="s">
        <v>13</v>
      </c>
      <c r="F2800">
        <v>177</v>
      </c>
      <c r="G2800" t="s">
        <v>47</v>
      </c>
      <c r="H2800">
        <v>3391</v>
      </c>
      <c r="I2800" t="s">
        <v>517</v>
      </c>
      <c r="J2800" s="1">
        <v>43501</v>
      </c>
      <c r="K2800">
        <v>0</v>
      </c>
      <c r="L2800">
        <v>4520</v>
      </c>
      <c r="N2800">
        <v>477</v>
      </c>
      <c r="Q2800">
        <v>113</v>
      </c>
    </row>
    <row r="2801" spans="1:17" x14ac:dyDescent="0.25">
      <c r="A2801">
        <v>24831</v>
      </c>
      <c r="B2801">
        <v>6</v>
      </c>
      <c r="C2801" t="s">
        <v>16</v>
      </c>
      <c r="D2801">
        <v>1638</v>
      </c>
      <c r="E2801" t="s">
        <v>28</v>
      </c>
      <c r="F2801">
        <v>47</v>
      </c>
      <c r="G2801" t="s">
        <v>56</v>
      </c>
      <c r="H2801">
        <v>656</v>
      </c>
      <c r="I2801" t="s">
        <v>57</v>
      </c>
      <c r="J2801" s="1">
        <v>43501</v>
      </c>
      <c r="K2801">
        <v>0</v>
      </c>
      <c r="L2801">
        <v>984</v>
      </c>
      <c r="N2801">
        <v>258</v>
      </c>
      <c r="Q2801">
        <v>63</v>
      </c>
    </row>
    <row r="2802" spans="1:17" x14ac:dyDescent="0.25">
      <c r="A2802">
        <v>24832</v>
      </c>
      <c r="B2802">
        <v>6</v>
      </c>
      <c r="C2802" t="s">
        <v>16</v>
      </c>
      <c r="D2802">
        <v>1638</v>
      </c>
      <c r="E2802" t="s">
        <v>28</v>
      </c>
      <c r="F2802">
        <v>47</v>
      </c>
      <c r="G2802" t="s">
        <v>56</v>
      </c>
      <c r="H2802">
        <v>656</v>
      </c>
      <c r="I2802" t="s">
        <v>57</v>
      </c>
      <c r="J2802" s="1">
        <v>43501</v>
      </c>
      <c r="K2802">
        <v>0</v>
      </c>
      <c r="L2802">
        <v>984</v>
      </c>
      <c r="N2802">
        <v>333</v>
      </c>
      <c r="Q2802">
        <v>291</v>
      </c>
    </row>
    <row r="2803" spans="1:17" x14ac:dyDescent="0.25">
      <c r="A2803">
        <v>24663</v>
      </c>
      <c r="B2803">
        <v>2</v>
      </c>
      <c r="C2803" t="s">
        <v>13</v>
      </c>
      <c r="D2803">
        <v>1010</v>
      </c>
      <c r="E2803" t="s">
        <v>13</v>
      </c>
      <c r="F2803">
        <v>51</v>
      </c>
      <c r="G2803" t="s">
        <v>107</v>
      </c>
      <c r="H2803">
        <v>717</v>
      </c>
      <c r="I2803" t="s">
        <v>146</v>
      </c>
      <c r="J2803" s="1">
        <v>43501</v>
      </c>
      <c r="K2803">
        <v>0</v>
      </c>
      <c r="L2803">
        <v>2850</v>
      </c>
      <c r="N2803">
        <v>468</v>
      </c>
      <c r="Q2803">
        <v>285</v>
      </c>
    </row>
    <row r="2804" spans="1:17" x14ac:dyDescent="0.25">
      <c r="A2804">
        <v>25050</v>
      </c>
      <c r="B2804">
        <v>2</v>
      </c>
      <c r="C2804" t="s">
        <v>13</v>
      </c>
      <c r="D2804">
        <v>1426</v>
      </c>
      <c r="E2804" t="s">
        <v>13</v>
      </c>
      <c r="F2804">
        <v>74</v>
      </c>
      <c r="G2804" t="s">
        <v>27</v>
      </c>
      <c r="H2804">
        <v>4483</v>
      </c>
      <c r="I2804" t="s">
        <v>129</v>
      </c>
      <c r="J2804" s="1">
        <v>43503</v>
      </c>
      <c r="K2804">
        <v>0</v>
      </c>
      <c r="L2804">
        <v>69</v>
      </c>
      <c r="N2804">
        <v>437</v>
      </c>
      <c r="Q2804">
        <v>83</v>
      </c>
    </row>
    <row r="2805" spans="1:17" x14ac:dyDescent="0.25">
      <c r="A2805">
        <v>24876</v>
      </c>
      <c r="B2805">
        <v>82</v>
      </c>
      <c r="C2805" t="s">
        <v>60</v>
      </c>
      <c r="D2805">
        <v>2000</v>
      </c>
      <c r="E2805" t="s">
        <v>61</v>
      </c>
      <c r="F2805">
        <v>74</v>
      </c>
      <c r="G2805" t="s">
        <v>27</v>
      </c>
      <c r="H2805">
        <v>4466</v>
      </c>
      <c r="I2805" t="s">
        <v>137</v>
      </c>
      <c r="J2805" s="1">
        <v>43502</v>
      </c>
      <c r="K2805">
        <v>0</v>
      </c>
      <c r="L2805">
        <v>68</v>
      </c>
      <c r="N2805">
        <v>310</v>
      </c>
      <c r="Q2805">
        <v>175</v>
      </c>
    </row>
    <row r="2806" spans="1:17" x14ac:dyDescent="0.25">
      <c r="A2806">
        <v>24829</v>
      </c>
      <c r="B2806">
        <v>6</v>
      </c>
      <c r="C2806" t="s">
        <v>16</v>
      </c>
      <c r="D2806">
        <v>1638</v>
      </c>
      <c r="E2806" t="s">
        <v>28</v>
      </c>
      <c r="F2806">
        <v>47</v>
      </c>
      <c r="G2806" t="s">
        <v>56</v>
      </c>
      <c r="H2806">
        <v>656</v>
      </c>
      <c r="I2806" t="s">
        <v>57</v>
      </c>
      <c r="J2806" s="1">
        <v>43501</v>
      </c>
      <c r="K2806">
        <v>0</v>
      </c>
      <c r="L2806">
        <v>982</v>
      </c>
      <c r="N2806">
        <v>346</v>
      </c>
      <c r="Q2806">
        <v>84</v>
      </c>
    </row>
    <row r="2807" spans="1:17" x14ac:dyDescent="0.25">
      <c r="A2807">
        <v>24649</v>
      </c>
      <c r="B2807">
        <v>2</v>
      </c>
      <c r="C2807" t="s">
        <v>13</v>
      </c>
      <c r="D2807">
        <v>1089</v>
      </c>
      <c r="E2807" t="s">
        <v>13</v>
      </c>
      <c r="F2807">
        <v>4</v>
      </c>
      <c r="G2807" t="s">
        <v>25</v>
      </c>
      <c r="H2807">
        <v>807</v>
      </c>
      <c r="I2807" t="s">
        <v>188</v>
      </c>
      <c r="J2807" s="1">
        <v>43502</v>
      </c>
      <c r="K2807">
        <v>1</v>
      </c>
      <c r="L2807">
        <v>20</v>
      </c>
      <c r="N2807">
        <v>287</v>
      </c>
      <c r="Q2807">
        <v>252</v>
      </c>
    </row>
    <row r="2808" spans="1:17" x14ac:dyDescent="0.25">
      <c r="A2808">
        <v>24626</v>
      </c>
      <c r="B2808">
        <v>2</v>
      </c>
      <c r="C2808" t="s">
        <v>13</v>
      </c>
      <c r="D2808">
        <v>1405</v>
      </c>
      <c r="E2808" t="s">
        <v>13</v>
      </c>
      <c r="F2808">
        <v>74</v>
      </c>
      <c r="G2808" t="s">
        <v>27</v>
      </c>
      <c r="H2808">
        <v>4446</v>
      </c>
      <c r="I2808" t="s">
        <v>28</v>
      </c>
      <c r="J2808" s="1">
        <v>43502</v>
      </c>
      <c r="K2808">
        <v>1</v>
      </c>
      <c r="L2808">
        <v>4235</v>
      </c>
      <c r="N2808">
        <v>453</v>
      </c>
      <c r="Q2808">
        <v>43</v>
      </c>
    </row>
    <row r="2809" spans="1:17" x14ac:dyDescent="0.25">
      <c r="A2809">
        <v>25047</v>
      </c>
      <c r="B2809">
        <v>6</v>
      </c>
      <c r="C2809" t="s">
        <v>16</v>
      </c>
      <c r="D2809">
        <v>1603</v>
      </c>
      <c r="E2809" t="s">
        <v>49</v>
      </c>
      <c r="F2809">
        <v>178</v>
      </c>
      <c r="G2809" t="s">
        <v>114</v>
      </c>
      <c r="H2809">
        <v>3188</v>
      </c>
      <c r="I2809" t="s">
        <v>115</v>
      </c>
      <c r="J2809" s="1">
        <v>43503</v>
      </c>
      <c r="K2809">
        <v>0</v>
      </c>
      <c r="L2809">
        <v>2697.66</v>
      </c>
      <c r="N2809">
        <v>262</v>
      </c>
      <c r="Q2809">
        <v>14</v>
      </c>
    </row>
    <row r="2810" spans="1:17" x14ac:dyDescent="0.25">
      <c r="A2810">
        <v>24432</v>
      </c>
      <c r="B2810">
        <v>2</v>
      </c>
      <c r="C2810" t="s">
        <v>13</v>
      </c>
      <c r="D2810">
        <v>1121</v>
      </c>
      <c r="E2810" t="s">
        <v>488</v>
      </c>
      <c r="F2810">
        <v>33</v>
      </c>
      <c r="G2810" t="s">
        <v>30</v>
      </c>
      <c r="H2810">
        <v>439</v>
      </c>
      <c r="I2810" t="s">
        <v>31</v>
      </c>
      <c r="J2810" s="1">
        <v>43497</v>
      </c>
      <c r="K2810">
        <v>0</v>
      </c>
      <c r="L2810">
        <v>496.5</v>
      </c>
      <c r="N2810">
        <v>188</v>
      </c>
      <c r="Q2810">
        <v>102</v>
      </c>
    </row>
    <row r="2811" spans="1:17" x14ac:dyDescent="0.25">
      <c r="A2811">
        <v>24221</v>
      </c>
      <c r="B2811">
        <v>6</v>
      </c>
      <c r="C2811" t="s">
        <v>16</v>
      </c>
      <c r="D2811">
        <v>1640</v>
      </c>
      <c r="E2811" t="s">
        <v>99</v>
      </c>
      <c r="F2811">
        <v>167</v>
      </c>
      <c r="G2811" t="s">
        <v>144</v>
      </c>
      <c r="H2811">
        <v>3101</v>
      </c>
      <c r="I2811" t="s">
        <v>724</v>
      </c>
      <c r="J2811" s="1">
        <v>43496</v>
      </c>
      <c r="K2811">
        <v>0</v>
      </c>
      <c r="L2811">
        <v>13390</v>
      </c>
      <c r="N2811">
        <v>71</v>
      </c>
      <c r="Q2811">
        <v>228</v>
      </c>
    </row>
    <row r="2812" spans="1:17" x14ac:dyDescent="0.25">
      <c r="A2812">
        <v>8752</v>
      </c>
      <c r="B2812">
        <v>2</v>
      </c>
      <c r="C2812" t="s">
        <v>13</v>
      </c>
      <c r="D2812">
        <v>1282</v>
      </c>
      <c r="E2812" t="s">
        <v>13</v>
      </c>
      <c r="F2812">
        <v>115</v>
      </c>
      <c r="G2812" t="s">
        <v>83</v>
      </c>
      <c r="H2812">
        <v>1957</v>
      </c>
      <c r="I2812" t="s">
        <v>84</v>
      </c>
      <c r="J2812" s="1">
        <v>43299</v>
      </c>
      <c r="K2812">
        <v>0</v>
      </c>
      <c r="L2812">
        <v>13524</v>
      </c>
      <c r="N2812">
        <v>453</v>
      </c>
      <c r="Q2812">
        <v>163</v>
      </c>
    </row>
    <row r="2813" spans="1:17" x14ac:dyDescent="0.25">
      <c r="A2813">
        <v>24823</v>
      </c>
      <c r="B2813">
        <v>2</v>
      </c>
      <c r="C2813" t="s">
        <v>13</v>
      </c>
      <c r="D2813">
        <v>1414</v>
      </c>
      <c r="E2813" t="s">
        <v>13</v>
      </c>
      <c r="F2813">
        <v>4</v>
      </c>
      <c r="G2813" t="s">
        <v>25</v>
      </c>
      <c r="H2813">
        <v>810</v>
      </c>
      <c r="I2813" t="s">
        <v>280</v>
      </c>
      <c r="J2813" s="1">
        <v>43501</v>
      </c>
      <c r="K2813">
        <v>0</v>
      </c>
      <c r="L2813">
        <v>237</v>
      </c>
      <c r="N2813">
        <v>340</v>
      </c>
      <c r="Q2813">
        <v>258</v>
      </c>
    </row>
    <row r="2814" spans="1:17" x14ac:dyDescent="0.25">
      <c r="A2814">
        <v>22335</v>
      </c>
      <c r="B2814">
        <v>2</v>
      </c>
      <c r="C2814" t="s">
        <v>13</v>
      </c>
      <c r="D2814">
        <v>1098</v>
      </c>
      <c r="E2814" t="s">
        <v>13</v>
      </c>
      <c r="F2814">
        <v>74</v>
      </c>
      <c r="G2814" t="s">
        <v>27</v>
      </c>
      <c r="H2814">
        <v>4443</v>
      </c>
      <c r="I2814" t="s">
        <v>89</v>
      </c>
      <c r="J2814" s="1">
        <v>43483</v>
      </c>
      <c r="K2814">
        <v>0</v>
      </c>
      <c r="L2814">
        <v>390</v>
      </c>
      <c r="N2814">
        <v>122</v>
      </c>
      <c r="Q2814">
        <v>116</v>
      </c>
    </row>
    <row r="2815" spans="1:17" x14ac:dyDescent="0.25">
      <c r="A2815">
        <v>17626</v>
      </c>
      <c r="B2815">
        <v>2</v>
      </c>
      <c r="C2815" t="s">
        <v>13</v>
      </c>
      <c r="D2815">
        <v>1121</v>
      </c>
      <c r="E2815" t="s">
        <v>488</v>
      </c>
      <c r="F2815">
        <v>33</v>
      </c>
      <c r="G2815" t="s">
        <v>30</v>
      </c>
      <c r="H2815">
        <v>447</v>
      </c>
      <c r="I2815" t="s">
        <v>642</v>
      </c>
      <c r="J2815" s="1">
        <v>43425</v>
      </c>
      <c r="K2815">
        <v>0</v>
      </c>
      <c r="L2815">
        <v>2504.6999999999998</v>
      </c>
      <c r="N2815">
        <v>39</v>
      </c>
      <c r="Q2815">
        <v>229</v>
      </c>
    </row>
    <row r="2816" spans="1:17" x14ac:dyDescent="0.25">
      <c r="A2816">
        <v>15649</v>
      </c>
      <c r="B2816">
        <v>2</v>
      </c>
      <c r="C2816" t="s">
        <v>13</v>
      </c>
      <c r="D2816">
        <v>1121</v>
      </c>
      <c r="E2816" t="s">
        <v>488</v>
      </c>
      <c r="F2816">
        <v>47</v>
      </c>
      <c r="G2816" t="s">
        <v>56</v>
      </c>
      <c r="H2816">
        <v>656</v>
      </c>
      <c r="I2816" t="s">
        <v>57</v>
      </c>
      <c r="J2816" s="1">
        <v>43402</v>
      </c>
      <c r="K2816">
        <v>0</v>
      </c>
      <c r="L2816">
        <v>3415.5</v>
      </c>
      <c r="N2816">
        <v>452</v>
      </c>
      <c r="Q2816">
        <v>180</v>
      </c>
    </row>
    <row r="2817" spans="1:17" x14ac:dyDescent="0.25">
      <c r="A2817">
        <v>15955</v>
      </c>
      <c r="B2817">
        <v>22</v>
      </c>
      <c r="C2817" t="s">
        <v>725</v>
      </c>
      <c r="D2817">
        <v>3500</v>
      </c>
      <c r="E2817" t="s">
        <v>726</v>
      </c>
      <c r="F2817">
        <v>33</v>
      </c>
      <c r="G2817" t="s">
        <v>30</v>
      </c>
      <c r="H2817">
        <v>452</v>
      </c>
      <c r="I2817" t="s">
        <v>447</v>
      </c>
      <c r="J2817" s="1">
        <v>43426</v>
      </c>
      <c r="K2817">
        <v>0</v>
      </c>
      <c r="L2817">
        <v>112</v>
      </c>
      <c r="N2817">
        <v>85</v>
      </c>
      <c r="Q2817">
        <v>84</v>
      </c>
    </row>
    <row r="2818" spans="1:17" x14ac:dyDescent="0.25">
      <c r="A2818">
        <v>11640</v>
      </c>
      <c r="B2818">
        <v>2</v>
      </c>
      <c r="C2818" t="s">
        <v>13</v>
      </c>
      <c r="D2818">
        <v>1038</v>
      </c>
      <c r="E2818" t="s">
        <v>13</v>
      </c>
      <c r="F2818">
        <v>74</v>
      </c>
      <c r="G2818" t="s">
        <v>27</v>
      </c>
      <c r="H2818">
        <v>4446</v>
      </c>
      <c r="I2818" t="s">
        <v>28</v>
      </c>
      <c r="J2818" s="1">
        <v>43350</v>
      </c>
      <c r="K2818">
        <v>0</v>
      </c>
      <c r="L2818">
        <v>585.6</v>
      </c>
      <c r="N2818">
        <v>351</v>
      </c>
      <c r="Q2818">
        <v>5</v>
      </c>
    </row>
    <row r="2819" spans="1:17" x14ac:dyDescent="0.25">
      <c r="A2819">
        <v>11636</v>
      </c>
      <c r="B2819">
        <v>2</v>
      </c>
      <c r="C2819" t="s">
        <v>13</v>
      </c>
      <c r="D2819">
        <v>1419</v>
      </c>
      <c r="E2819" t="s">
        <v>13</v>
      </c>
      <c r="F2819">
        <v>149</v>
      </c>
      <c r="G2819" t="s">
        <v>33</v>
      </c>
      <c r="H2819">
        <v>2949</v>
      </c>
      <c r="I2819" t="s">
        <v>578</v>
      </c>
      <c r="J2819" s="1">
        <v>43350</v>
      </c>
      <c r="K2819">
        <v>0</v>
      </c>
      <c r="L2819">
        <v>100</v>
      </c>
      <c r="N2819">
        <v>476</v>
      </c>
      <c r="Q2819">
        <v>220</v>
      </c>
    </row>
    <row r="2820" spans="1:17" x14ac:dyDescent="0.25">
      <c r="A2820">
        <v>11961</v>
      </c>
      <c r="B2820">
        <v>50</v>
      </c>
      <c r="C2820" t="s">
        <v>95</v>
      </c>
      <c r="D2820">
        <v>5519</v>
      </c>
      <c r="E2820" t="s">
        <v>45</v>
      </c>
      <c r="F2820">
        <v>57</v>
      </c>
      <c r="G2820" t="s">
        <v>180</v>
      </c>
      <c r="H2820">
        <v>2111</v>
      </c>
      <c r="I2820" t="s">
        <v>273</v>
      </c>
      <c r="J2820" s="1">
        <v>43361</v>
      </c>
      <c r="K2820">
        <v>0</v>
      </c>
      <c r="L2820">
        <v>10050</v>
      </c>
      <c r="N2820">
        <v>56</v>
      </c>
      <c r="Q2820">
        <v>52</v>
      </c>
    </row>
    <row r="2821" spans="1:17" x14ac:dyDescent="0.25">
      <c r="A2821">
        <v>22921</v>
      </c>
      <c r="B2821">
        <v>2</v>
      </c>
      <c r="C2821" t="s">
        <v>13</v>
      </c>
      <c r="D2821">
        <v>1054</v>
      </c>
      <c r="E2821" t="s">
        <v>13</v>
      </c>
      <c r="F2821">
        <v>115</v>
      </c>
      <c r="G2821" t="s">
        <v>83</v>
      </c>
      <c r="H2821">
        <v>1957</v>
      </c>
      <c r="I2821" t="s">
        <v>84</v>
      </c>
      <c r="J2821" s="1">
        <v>43487</v>
      </c>
      <c r="K2821">
        <v>0</v>
      </c>
      <c r="L2821">
        <v>3212.4</v>
      </c>
      <c r="N2821">
        <v>343</v>
      </c>
      <c r="Q2821">
        <v>98</v>
      </c>
    </row>
    <row r="2822" spans="1:17" x14ac:dyDescent="0.25">
      <c r="A2822">
        <v>24407</v>
      </c>
      <c r="B2822">
        <v>2</v>
      </c>
      <c r="C2822" t="s">
        <v>13</v>
      </c>
      <c r="D2822">
        <v>1086</v>
      </c>
      <c r="E2822" t="s">
        <v>13</v>
      </c>
      <c r="F2822">
        <v>213</v>
      </c>
      <c r="G2822" t="s">
        <v>68</v>
      </c>
      <c r="H2822">
        <v>619</v>
      </c>
      <c r="I2822" t="s">
        <v>377</v>
      </c>
      <c r="J2822" s="1">
        <v>43497</v>
      </c>
      <c r="K2822">
        <v>0</v>
      </c>
      <c r="L2822">
        <v>402.25</v>
      </c>
      <c r="N2822">
        <v>136</v>
      </c>
      <c r="Q2822">
        <v>278</v>
      </c>
    </row>
    <row r="2823" spans="1:17" x14ac:dyDescent="0.25">
      <c r="A2823">
        <v>25180</v>
      </c>
      <c r="B2823">
        <v>2</v>
      </c>
      <c r="C2823" t="s">
        <v>13</v>
      </c>
      <c r="D2823">
        <v>1289</v>
      </c>
      <c r="E2823" t="s">
        <v>13</v>
      </c>
      <c r="F2823">
        <v>74</v>
      </c>
      <c r="G2823" t="s">
        <v>27</v>
      </c>
      <c r="H2823">
        <v>4443</v>
      </c>
      <c r="I2823" t="s">
        <v>89</v>
      </c>
      <c r="J2823" s="1">
        <v>43504</v>
      </c>
      <c r="K2823">
        <v>0</v>
      </c>
      <c r="L2823">
        <v>12000</v>
      </c>
      <c r="N2823">
        <v>184</v>
      </c>
      <c r="Q2823">
        <v>28</v>
      </c>
    </row>
    <row r="2824" spans="1:17" x14ac:dyDescent="0.25">
      <c r="A2824">
        <v>24932</v>
      </c>
      <c r="B2824">
        <v>6</v>
      </c>
      <c r="C2824" t="s">
        <v>16</v>
      </c>
      <c r="D2824">
        <v>1640</v>
      </c>
      <c r="E2824" t="s">
        <v>99</v>
      </c>
      <c r="F2824">
        <v>188</v>
      </c>
      <c r="G2824" t="s">
        <v>329</v>
      </c>
      <c r="H2824">
        <v>3407</v>
      </c>
      <c r="I2824" t="s">
        <v>330</v>
      </c>
      <c r="J2824" s="1">
        <v>43502</v>
      </c>
      <c r="K2824">
        <v>0</v>
      </c>
      <c r="L2824">
        <v>1228</v>
      </c>
      <c r="N2824">
        <v>236</v>
      </c>
      <c r="Q2824">
        <v>215</v>
      </c>
    </row>
    <row r="2825" spans="1:17" x14ac:dyDescent="0.25">
      <c r="A2825">
        <v>25070</v>
      </c>
      <c r="B2825">
        <v>6</v>
      </c>
      <c r="C2825" t="s">
        <v>16</v>
      </c>
      <c r="D2825">
        <v>1640</v>
      </c>
      <c r="E2825" t="s">
        <v>99</v>
      </c>
      <c r="F2825">
        <v>90</v>
      </c>
      <c r="G2825" t="s">
        <v>221</v>
      </c>
      <c r="H2825">
        <v>1512</v>
      </c>
      <c r="I2825" t="s">
        <v>242</v>
      </c>
      <c r="J2825" s="1">
        <v>43503</v>
      </c>
      <c r="K2825">
        <v>0</v>
      </c>
      <c r="L2825">
        <v>307</v>
      </c>
      <c r="N2825">
        <v>109</v>
      </c>
      <c r="Q2825">
        <v>277</v>
      </c>
    </row>
    <row r="2826" spans="1:17" x14ac:dyDescent="0.25">
      <c r="A2826">
        <v>25171</v>
      </c>
      <c r="B2826">
        <v>6</v>
      </c>
      <c r="C2826" t="s">
        <v>16</v>
      </c>
      <c r="D2826">
        <v>1885</v>
      </c>
      <c r="E2826" t="s">
        <v>213</v>
      </c>
      <c r="F2826">
        <v>94</v>
      </c>
      <c r="G2826" t="s">
        <v>36</v>
      </c>
      <c r="H2826">
        <v>1522</v>
      </c>
      <c r="I2826" t="s">
        <v>36</v>
      </c>
      <c r="J2826" s="1">
        <v>43504</v>
      </c>
      <c r="K2826">
        <v>0</v>
      </c>
      <c r="L2826">
        <v>529.20000000000005</v>
      </c>
      <c r="N2826">
        <v>392</v>
      </c>
      <c r="Q2826">
        <v>81</v>
      </c>
    </row>
    <row r="2827" spans="1:17" x14ac:dyDescent="0.25">
      <c r="A2827">
        <v>25091</v>
      </c>
      <c r="B2827">
        <v>2</v>
      </c>
      <c r="C2827" t="s">
        <v>13</v>
      </c>
      <c r="D2827">
        <v>1121</v>
      </c>
      <c r="E2827" t="s">
        <v>488</v>
      </c>
      <c r="F2827">
        <v>47</v>
      </c>
      <c r="G2827" t="s">
        <v>56</v>
      </c>
      <c r="H2827">
        <v>656</v>
      </c>
      <c r="I2827" t="s">
        <v>57</v>
      </c>
      <c r="J2827" s="1">
        <v>43503</v>
      </c>
      <c r="K2827">
        <v>0</v>
      </c>
      <c r="L2827">
        <v>308.38</v>
      </c>
      <c r="N2827">
        <v>331</v>
      </c>
      <c r="Q2827">
        <v>287</v>
      </c>
    </row>
    <row r="2828" spans="1:17" x14ac:dyDescent="0.25">
      <c r="A2828">
        <v>25413</v>
      </c>
      <c r="B2828">
        <v>50</v>
      </c>
      <c r="C2828" t="s">
        <v>95</v>
      </c>
      <c r="D2828">
        <v>5519</v>
      </c>
      <c r="E2828" t="s">
        <v>45</v>
      </c>
      <c r="F2828">
        <v>57</v>
      </c>
      <c r="G2828" t="s">
        <v>180</v>
      </c>
      <c r="H2828">
        <v>2116</v>
      </c>
      <c r="I2828" t="s">
        <v>374</v>
      </c>
      <c r="J2828" s="1">
        <v>43508</v>
      </c>
      <c r="K2828">
        <v>0</v>
      </c>
      <c r="L2828">
        <v>3309.2</v>
      </c>
      <c r="N2828">
        <v>135</v>
      </c>
      <c r="Q2828">
        <v>285</v>
      </c>
    </row>
    <row r="2829" spans="1:17" x14ac:dyDescent="0.25">
      <c r="A2829">
        <v>25477</v>
      </c>
      <c r="B2829">
        <v>82</v>
      </c>
      <c r="C2829" t="s">
        <v>60</v>
      </c>
      <c r="D2829">
        <v>2000</v>
      </c>
      <c r="E2829" t="s">
        <v>61</v>
      </c>
      <c r="F2829">
        <v>74</v>
      </c>
      <c r="G2829" t="s">
        <v>27</v>
      </c>
      <c r="H2829">
        <v>4441</v>
      </c>
      <c r="I2829" t="s">
        <v>91</v>
      </c>
      <c r="J2829" s="1">
        <v>43509</v>
      </c>
      <c r="K2829">
        <v>0</v>
      </c>
      <c r="L2829">
        <v>8640</v>
      </c>
      <c r="N2829">
        <v>216</v>
      </c>
      <c r="Q2829">
        <v>103</v>
      </c>
    </row>
    <row r="2830" spans="1:17" x14ac:dyDescent="0.25">
      <c r="A2830">
        <v>24702</v>
      </c>
      <c r="B2830">
        <v>6</v>
      </c>
      <c r="C2830" t="s">
        <v>16</v>
      </c>
      <c r="D2830">
        <v>1822</v>
      </c>
      <c r="E2830" t="s">
        <v>132</v>
      </c>
      <c r="F2830">
        <v>65</v>
      </c>
      <c r="G2830" t="s">
        <v>21</v>
      </c>
      <c r="H2830">
        <v>935</v>
      </c>
      <c r="I2830" t="s">
        <v>22</v>
      </c>
      <c r="J2830" s="1">
        <v>43501</v>
      </c>
      <c r="K2830">
        <v>0</v>
      </c>
      <c r="L2830">
        <v>625</v>
      </c>
      <c r="N2830">
        <v>124</v>
      </c>
      <c r="Q2830">
        <v>136</v>
      </c>
    </row>
    <row r="2831" spans="1:17" x14ac:dyDescent="0.25">
      <c r="A2831">
        <v>23634</v>
      </c>
      <c r="B2831">
        <v>6</v>
      </c>
      <c r="C2831" t="s">
        <v>16</v>
      </c>
      <c r="D2831">
        <v>1885</v>
      </c>
      <c r="E2831" t="s">
        <v>213</v>
      </c>
      <c r="F2831">
        <v>51</v>
      </c>
      <c r="G2831" t="s">
        <v>107</v>
      </c>
      <c r="H2831">
        <v>729</v>
      </c>
      <c r="I2831" t="s">
        <v>359</v>
      </c>
      <c r="J2831" s="1">
        <v>43494</v>
      </c>
      <c r="K2831">
        <v>0</v>
      </c>
      <c r="L2831">
        <v>2888.85</v>
      </c>
      <c r="N2831">
        <v>48</v>
      </c>
      <c r="Q2831">
        <v>208</v>
      </c>
    </row>
    <row r="2832" spans="1:17" x14ac:dyDescent="0.25">
      <c r="A2832">
        <v>23696</v>
      </c>
      <c r="B2832">
        <v>6</v>
      </c>
      <c r="C2832" t="s">
        <v>16</v>
      </c>
      <c r="D2832">
        <v>1640</v>
      </c>
      <c r="E2832" t="s">
        <v>99</v>
      </c>
      <c r="F2832">
        <v>33</v>
      </c>
      <c r="G2832" t="s">
        <v>30</v>
      </c>
      <c r="H2832">
        <v>454</v>
      </c>
      <c r="I2832" t="s">
        <v>268</v>
      </c>
      <c r="J2832" s="1">
        <v>43497</v>
      </c>
      <c r="K2832">
        <v>1</v>
      </c>
      <c r="L2832">
        <v>6556</v>
      </c>
      <c r="N2832">
        <v>50</v>
      </c>
      <c r="Q2832">
        <v>238</v>
      </c>
    </row>
    <row r="2833" spans="1:17" x14ac:dyDescent="0.25">
      <c r="A2833">
        <v>24791</v>
      </c>
      <c r="B2833">
        <v>6</v>
      </c>
      <c r="C2833" t="s">
        <v>16</v>
      </c>
      <c r="D2833">
        <v>1870</v>
      </c>
      <c r="E2833" t="s">
        <v>43</v>
      </c>
      <c r="F2833">
        <v>47</v>
      </c>
      <c r="G2833" t="s">
        <v>56</v>
      </c>
      <c r="H2833">
        <v>650</v>
      </c>
      <c r="I2833" t="s">
        <v>586</v>
      </c>
      <c r="J2833" s="1">
        <v>43501</v>
      </c>
      <c r="K2833">
        <v>0</v>
      </c>
      <c r="L2833">
        <v>14405.76</v>
      </c>
      <c r="N2833">
        <v>453</v>
      </c>
      <c r="Q2833">
        <v>150</v>
      </c>
    </row>
    <row r="2834" spans="1:17" x14ac:dyDescent="0.25">
      <c r="A2834">
        <v>25631</v>
      </c>
      <c r="B2834">
        <v>2</v>
      </c>
      <c r="C2834" t="s">
        <v>13</v>
      </c>
      <c r="D2834">
        <v>1414</v>
      </c>
      <c r="E2834" t="s">
        <v>13</v>
      </c>
      <c r="F2834">
        <v>43</v>
      </c>
      <c r="G2834" t="s">
        <v>51</v>
      </c>
      <c r="H2834">
        <v>546</v>
      </c>
      <c r="I2834" t="s">
        <v>126</v>
      </c>
      <c r="J2834" s="1">
        <v>43510</v>
      </c>
      <c r="K2834">
        <v>0</v>
      </c>
      <c r="L2834">
        <v>4527.3599999999997</v>
      </c>
      <c r="N2834">
        <v>428</v>
      </c>
      <c r="Q2834">
        <v>197</v>
      </c>
    </row>
    <row r="2835" spans="1:17" x14ac:dyDescent="0.25">
      <c r="A2835">
        <v>25390</v>
      </c>
      <c r="B2835">
        <v>2</v>
      </c>
      <c r="C2835" t="s">
        <v>13</v>
      </c>
      <c r="D2835">
        <v>1426</v>
      </c>
      <c r="E2835" t="s">
        <v>13</v>
      </c>
      <c r="F2835">
        <v>113</v>
      </c>
      <c r="G2835" t="s">
        <v>14</v>
      </c>
      <c r="H2835">
        <v>1904</v>
      </c>
      <c r="I2835" t="s">
        <v>427</v>
      </c>
      <c r="J2835" s="1">
        <v>43508</v>
      </c>
      <c r="K2835">
        <v>0</v>
      </c>
      <c r="L2835">
        <v>11001</v>
      </c>
      <c r="N2835">
        <v>129</v>
      </c>
      <c r="Q2835">
        <v>45</v>
      </c>
    </row>
    <row r="2836" spans="1:17" x14ac:dyDescent="0.25">
      <c r="A2836">
        <v>24390</v>
      </c>
      <c r="B2836">
        <v>6</v>
      </c>
      <c r="C2836" t="s">
        <v>16</v>
      </c>
      <c r="D2836">
        <v>1605</v>
      </c>
      <c r="E2836" t="s">
        <v>163</v>
      </c>
      <c r="F2836">
        <v>236</v>
      </c>
      <c r="G2836" t="s">
        <v>44</v>
      </c>
      <c r="H2836">
        <v>4494</v>
      </c>
      <c r="I2836" t="s">
        <v>471</v>
      </c>
      <c r="J2836" s="1">
        <v>43503</v>
      </c>
      <c r="K2836">
        <v>0</v>
      </c>
      <c r="L2836">
        <v>6444</v>
      </c>
      <c r="N2836">
        <v>252</v>
      </c>
      <c r="Q2836">
        <v>217</v>
      </c>
    </row>
    <row r="2837" spans="1:17" x14ac:dyDescent="0.25">
      <c r="A2837">
        <v>25789</v>
      </c>
      <c r="B2837">
        <v>6</v>
      </c>
      <c r="C2837" t="s">
        <v>16</v>
      </c>
      <c r="D2837">
        <v>1923</v>
      </c>
      <c r="E2837" t="s">
        <v>85</v>
      </c>
      <c r="F2837">
        <v>68</v>
      </c>
      <c r="G2837" t="s">
        <v>157</v>
      </c>
      <c r="H2837">
        <v>10</v>
      </c>
      <c r="I2837" t="s">
        <v>158</v>
      </c>
      <c r="J2837" s="1">
        <v>43511</v>
      </c>
      <c r="K2837">
        <v>0</v>
      </c>
      <c r="L2837">
        <v>908</v>
      </c>
      <c r="N2837">
        <v>173</v>
      </c>
      <c r="Q2837">
        <v>26</v>
      </c>
    </row>
    <row r="2838" spans="1:17" x14ac:dyDescent="0.25">
      <c r="A2838">
        <v>25742</v>
      </c>
      <c r="B2838">
        <v>6</v>
      </c>
      <c r="C2838" t="s">
        <v>16</v>
      </c>
      <c r="D2838">
        <v>1643</v>
      </c>
      <c r="E2838" t="s">
        <v>66</v>
      </c>
      <c r="F2838">
        <v>16</v>
      </c>
      <c r="G2838" t="s">
        <v>76</v>
      </c>
      <c r="H2838">
        <v>132</v>
      </c>
      <c r="I2838" t="s">
        <v>77</v>
      </c>
      <c r="J2838" s="1">
        <v>43510</v>
      </c>
      <c r="K2838">
        <v>0</v>
      </c>
      <c r="L2838">
        <v>12350</v>
      </c>
      <c r="N2838">
        <v>83</v>
      </c>
      <c r="Q2838">
        <v>34</v>
      </c>
    </row>
    <row r="2839" spans="1:17" x14ac:dyDescent="0.25">
      <c r="A2839">
        <v>25410</v>
      </c>
      <c r="B2839">
        <v>6</v>
      </c>
      <c r="C2839" t="s">
        <v>16</v>
      </c>
      <c r="D2839">
        <v>2804</v>
      </c>
      <c r="E2839" t="s">
        <v>619</v>
      </c>
      <c r="F2839">
        <v>177</v>
      </c>
      <c r="G2839" t="s">
        <v>47</v>
      </c>
      <c r="H2839">
        <v>3380</v>
      </c>
      <c r="I2839" t="s">
        <v>277</v>
      </c>
      <c r="J2839" s="1">
        <v>43508</v>
      </c>
      <c r="K2839">
        <v>0</v>
      </c>
      <c r="L2839">
        <v>6386</v>
      </c>
      <c r="N2839">
        <v>358</v>
      </c>
      <c r="Q2839">
        <v>181</v>
      </c>
    </row>
    <row r="2840" spans="1:17" x14ac:dyDescent="0.25">
      <c r="A2840">
        <v>24931</v>
      </c>
      <c r="B2840">
        <v>26</v>
      </c>
      <c r="C2840" t="s">
        <v>255</v>
      </c>
      <c r="D2840">
        <v>9200</v>
      </c>
      <c r="E2840" t="s">
        <v>256</v>
      </c>
      <c r="F2840">
        <v>213</v>
      </c>
      <c r="G2840" t="s">
        <v>68</v>
      </c>
      <c r="H2840">
        <v>607</v>
      </c>
      <c r="I2840" t="s">
        <v>153</v>
      </c>
      <c r="J2840" s="1">
        <v>43502</v>
      </c>
      <c r="K2840">
        <v>0</v>
      </c>
      <c r="L2840">
        <v>600</v>
      </c>
      <c r="N2840">
        <v>369</v>
      </c>
      <c r="Q2840">
        <v>111</v>
      </c>
    </row>
    <row r="2841" spans="1:17" x14ac:dyDescent="0.25">
      <c r="A2841">
        <v>25613</v>
      </c>
      <c r="B2841">
        <v>2</v>
      </c>
      <c r="C2841" t="s">
        <v>13</v>
      </c>
      <c r="D2841">
        <v>1439</v>
      </c>
      <c r="E2841" t="s">
        <v>13</v>
      </c>
      <c r="F2841">
        <v>74</v>
      </c>
      <c r="G2841" t="s">
        <v>27</v>
      </c>
      <c r="H2841">
        <v>4476</v>
      </c>
      <c r="I2841" t="s">
        <v>119</v>
      </c>
      <c r="J2841" s="1">
        <v>43509</v>
      </c>
      <c r="K2841">
        <v>0</v>
      </c>
      <c r="L2841">
        <v>495</v>
      </c>
      <c r="N2841">
        <v>236</v>
      </c>
      <c r="Q2841">
        <v>158</v>
      </c>
    </row>
    <row r="2842" spans="1:17" x14ac:dyDescent="0.25">
      <c r="A2842">
        <v>25967</v>
      </c>
      <c r="B2842">
        <v>6</v>
      </c>
      <c r="C2842" t="s">
        <v>16</v>
      </c>
      <c r="D2842">
        <v>1643</v>
      </c>
      <c r="E2842" t="s">
        <v>66</v>
      </c>
      <c r="F2842">
        <v>16</v>
      </c>
      <c r="G2842" t="s">
        <v>76</v>
      </c>
      <c r="H2842">
        <v>132</v>
      </c>
      <c r="I2842" t="s">
        <v>77</v>
      </c>
      <c r="J2842" s="1">
        <v>43514</v>
      </c>
      <c r="K2842">
        <v>0</v>
      </c>
      <c r="L2842">
        <v>1701</v>
      </c>
      <c r="N2842">
        <v>89</v>
      </c>
      <c r="Q2842">
        <v>129</v>
      </c>
    </row>
    <row r="2843" spans="1:17" x14ac:dyDescent="0.25">
      <c r="A2843">
        <v>25887</v>
      </c>
      <c r="B2843">
        <v>2</v>
      </c>
      <c r="C2843" t="s">
        <v>13</v>
      </c>
      <c r="D2843">
        <v>1430</v>
      </c>
      <c r="E2843" t="s">
        <v>13</v>
      </c>
      <c r="F2843">
        <v>217</v>
      </c>
      <c r="G2843" t="s">
        <v>428</v>
      </c>
      <c r="H2843">
        <v>4004</v>
      </c>
      <c r="I2843" t="s">
        <v>727</v>
      </c>
      <c r="J2843" s="1">
        <v>43514</v>
      </c>
      <c r="K2843">
        <v>0</v>
      </c>
      <c r="L2843">
        <v>1647</v>
      </c>
      <c r="N2843">
        <v>63</v>
      </c>
      <c r="Q2843">
        <v>42</v>
      </c>
    </row>
    <row r="2844" spans="1:17" x14ac:dyDescent="0.25">
      <c r="A2844">
        <v>25878</v>
      </c>
      <c r="B2844">
        <v>2</v>
      </c>
      <c r="C2844" t="s">
        <v>13</v>
      </c>
      <c r="D2844">
        <v>1414</v>
      </c>
      <c r="E2844" t="s">
        <v>13</v>
      </c>
      <c r="F2844">
        <v>185</v>
      </c>
      <c r="G2844" t="s">
        <v>139</v>
      </c>
      <c r="H2844">
        <v>1315</v>
      </c>
      <c r="I2844" t="s">
        <v>149</v>
      </c>
      <c r="J2844" s="1">
        <v>43514</v>
      </c>
      <c r="K2844">
        <v>0</v>
      </c>
      <c r="L2844">
        <v>3944.96</v>
      </c>
      <c r="N2844">
        <v>75</v>
      </c>
      <c r="Q2844">
        <v>59</v>
      </c>
    </row>
    <row r="2845" spans="1:17" x14ac:dyDescent="0.25">
      <c r="A2845">
        <v>25783</v>
      </c>
      <c r="B2845">
        <v>6</v>
      </c>
      <c r="C2845" t="s">
        <v>16</v>
      </c>
      <c r="D2845">
        <v>1870</v>
      </c>
      <c r="E2845" t="s">
        <v>574</v>
      </c>
      <c r="F2845">
        <v>74</v>
      </c>
      <c r="G2845" t="s">
        <v>27</v>
      </c>
      <c r="H2845">
        <v>4446</v>
      </c>
      <c r="I2845" t="s">
        <v>28</v>
      </c>
      <c r="J2845" s="1">
        <v>43511</v>
      </c>
      <c r="K2845">
        <v>0</v>
      </c>
      <c r="L2845">
        <v>1997.5</v>
      </c>
      <c r="N2845">
        <v>350</v>
      </c>
      <c r="Q2845">
        <v>49</v>
      </c>
    </row>
    <row r="2846" spans="1:17" x14ac:dyDescent="0.25">
      <c r="A2846">
        <v>25699</v>
      </c>
      <c r="B2846">
        <v>6</v>
      </c>
      <c r="C2846" t="s">
        <v>16</v>
      </c>
      <c r="D2846">
        <v>1643</v>
      </c>
      <c r="E2846" t="s">
        <v>66</v>
      </c>
      <c r="F2846">
        <v>16</v>
      </c>
      <c r="G2846" t="s">
        <v>76</v>
      </c>
      <c r="H2846">
        <v>132</v>
      </c>
      <c r="I2846" t="s">
        <v>77</v>
      </c>
      <c r="J2846" s="1">
        <v>43510</v>
      </c>
      <c r="K2846">
        <v>0</v>
      </c>
      <c r="L2846">
        <v>2380</v>
      </c>
      <c r="N2846">
        <v>157</v>
      </c>
      <c r="Q2846">
        <v>161</v>
      </c>
    </row>
    <row r="2847" spans="1:17" x14ac:dyDescent="0.25">
      <c r="A2847">
        <v>26003</v>
      </c>
      <c r="B2847">
        <v>2</v>
      </c>
      <c r="C2847" t="s">
        <v>13</v>
      </c>
      <c r="D2847">
        <v>1414</v>
      </c>
      <c r="E2847" t="s">
        <v>13</v>
      </c>
      <c r="F2847">
        <v>115</v>
      </c>
      <c r="G2847" t="s">
        <v>83</v>
      </c>
      <c r="H2847">
        <v>1966</v>
      </c>
      <c r="I2847" t="s">
        <v>622</v>
      </c>
      <c r="J2847" s="1">
        <v>43514</v>
      </c>
      <c r="K2847">
        <v>0</v>
      </c>
      <c r="L2847">
        <v>3598.2</v>
      </c>
      <c r="N2847">
        <v>59</v>
      </c>
      <c r="Q2847">
        <v>2</v>
      </c>
    </row>
    <row r="2848" spans="1:17" x14ac:dyDescent="0.25">
      <c r="A2848">
        <v>25640</v>
      </c>
      <c r="B2848">
        <v>2</v>
      </c>
      <c r="C2848" t="s">
        <v>13</v>
      </c>
      <c r="D2848">
        <v>1406</v>
      </c>
      <c r="E2848" t="s">
        <v>13</v>
      </c>
      <c r="F2848">
        <v>74</v>
      </c>
      <c r="G2848" t="s">
        <v>27</v>
      </c>
      <c r="H2848">
        <v>4446</v>
      </c>
      <c r="I2848" t="s">
        <v>28</v>
      </c>
      <c r="J2848" s="1">
        <v>43510</v>
      </c>
      <c r="K2848">
        <v>0</v>
      </c>
      <c r="L2848">
        <v>12988</v>
      </c>
      <c r="N2848">
        <v>378</v>
      </c>
      <c r="Q2848">
        <v>265</v>
      </c>
    </row>
    <row r="2849" spans="1:17" x14ac:dyDescent="0.25">
      <c r="A2849">
        <v>23290</v>
      </c>
      <c r="B2849">
        <v>6</v>
      </c>
      <c r="C2849" t="s">
        <v>16</v>
      </c>
      <c r="D2849">
        <v>1870</v>
      </c>
      <c r="E2849" t="s">
        <v>43</v>
      </c>
      <c r="F2849">
        <v>65</v>
      </c>
      <c r="G2849" t="s">
        <v>21</v>
      </c>
      <c r="H2849">
        <v>942</v>
      </c>
      <c r="I2849" t="s">
        <v>63</v>
      </c>
      <c r="J2849" s="1">
        <v>43489</v>
      </c>
      <c r="K2849">
        <v>0</v>
      </c>
      <c r="L2849">
        <v>5830.28</v>
      </c>
      <c r="N2849">
        <v>157</v>
      </c>
      <c r="Q2849">
        <v>156</v>
      </c>
    </row>
    <row r="2850" spans="1:17" x14ac:dyDescent="0.25">
      <c r="A2850">
        <v>24128</v>
      </c>
      <c r="B2850">
        <v>6</v>
      </c>
      <c r="C2850" t="s">
        <v>16</v>
      </c>
      <c r="D2850">
        <v>1655</v>
      </c>
      <c r="E2850" t="s">
        <v>728</v>
      </c>
      <c r="F2850">
        <v>47</v>
      </c>
      <c r="G2850" t="s">
        <v>56</v>
      </c>
      <c r="H2850">
        <v>656</v>
      </c>
      <c r="I2850" t="s">
        <v>57</v>
      </c>
      <c r="J2850" s="1">
        <v>43495</v>
      </c>
      <c r="K2850">
        <v>1</v>
      </c>
      <c r="L2850">
        <v>22</v>
      </c>
      <c r="N2850">
        <v>398</v>
      </c>
      <c r="Q2850">
        <v>155</v>
      </c>
    </row>
    <row r="2851" spans="1:17" x14ac:dyDescent="0.25">
      <c r="A2851">
        <v>26238</v>
      </c>
      <c r="B2851">
        <v>2</v>
      </c>
      <c r="C2851" t="s">
        <v>13</v>
      </c>
      <c r="D2851">
        <v>1414</v>
      </c>
      <c r="E2851" t="s">
        <v>13</v>
      </c>
      <c r="F2851">
        <v>74</v>
      </c>
      <c r="G2851" t="s">
        <v>27</v>
      </c>
      <c r="H2851">
        <v>4446</v>
      </c>
      <c r="I2851" t="s">
        <v>28</v>
      </c>
      <c r="J2851" s="1">
        <v>43516</v>
      </c>
      <c r="K2851">
        <v>0</v>
      </c>
      <c r="L2851">
        <v>3411.64</v>
      </c>
      <c r="N2851">
        <v>220</v>
      </c>
      <c r="Q2851">
        <v>12</v>
      </c>
    </row>
    <row r="2852" spans="1:17" x14ac:dyDescent="0.25">
      <c r="A2852">
        <v>25785</v>
      </c>
      <c r="B2852">
        <v>2</v>
      </c>
      <c r="C2852" t="s">
        <v>13</v>
      </c>
      <c r="D2852">
        <v>1414</v>
      </c>
      <c r="E2852" t="s">
        <v>709</v>
      </c>
      <c r="F2852">
        <v>47</v>
      </c>
      <c r="G2852" t="s">
        <v>56</v>
      </c>
      <c r="H2852">
        <v>656</v>
      </c>
      <c r="I2852" t="s">
        <v>57</v>
      </c>
      <c r="J2852" s="1">
        <v>43511</v>
      </c>
      <c r="K2852">
        <v>0</v>
      </c>
      <c r="L2852">
        <v>7071</v>
      </c>
      <c r="N2852">
        <v>336</v>
      </c>
      <c r="Q2852">
        <v>243</v>
      </c>
    </row>
    <row r="2853" spans="1:17" x14ac:dyDescent="0.25">
      <c r="A2853">
        <v>25549</v>
      </c>
      <c r="B2853">
        <v>2</v>
      </c>
      <c r="C2853" t="s">
        <v>13</v>
      </c>
      <c r="D2853">
        <v>1426</v>
      </c>
      <c r="E2853" t="s">
        <v>13</v>
      </c>
      <c r="F2853">
        <v>185</v>
      </c>
      <c r="G2853" t="s">
        <v>139</v>
      </c>
      <c r="H2853">
        <v>1305</v>
      </c>
      <c r="I2853" t="s">
        <v>519</v>
      </c>
      <c r="J2853" s="1">
        <v>43509</v>
      </c>
      <c r="K2853">
        <v>0</v>
      </c>
      <c r="L2853">
        <v>95</v>
      </c>
      <c r="N2853">
        <v>459</v>
      </c>
      <c r="Q2853">
        <v>29</v>
      </c>
    </row>
    <row r="2854" spans="1:17" x14ac:dyDescent="0.25">
      <c r="A2854">
        <v>25577</v>
      </c>
      <c r="B2854">
        <v>82</v>
      </c>
      <c r="C2854" t="s">
        <v>60</v>
      </c>
      <c r="D2854">
        <v>2000</v>
      </c>
      <c r="E2854" t="s">
        <v>61</v>
      </c>
      <c r="F2854">
        <v>177</v>
      </c>
      <c r="G2854" t="s">
        <v>47</v>
      </c>
      <c r="H2854">
        <v>3381</v>
      </c>
      <c r="I2854" t="s">
        <v>62</v>
      </c>
      <c r="J2854" s="1">
        <v>43511</v>
      </c>
      <c r="K2854">
        <v>0</v>
      </c>
      <c r="L2854">
        <v>10</v>
      </c>
      <c r="N2854">
        <v>164</v>
      </c>
      <c r="Q2854">
        <v>167</v>
      </c>
    </row>
    <row r="2855" spans="1:17" x14ac:dyDescent="0.25">
      <c r="A2855">
        <v>25559</v>
      </c>
      <c r="B2855">
        <v>2</v>
      </c>
      <c r="C2855" t="s">
        <v>13</v>
      </c>
      <c r="D2855">
        <v>1416</v>
      </c>
      <c r="E2855" t="s">
        <v>13</v>
      </c>
      <c r="F2855">
        <v>177</v>
      </c>
      <c r="G2855" t="s">
        <v>47</v>
      </c>
      <c r="H2855">
        <v>3396</v>
      </c>
      <c r="I2855" t="s">
        <v>48</v>
      </c>
      <c r="J2855" s="1">
        <v>43509</v>
      </c>
      <c r="K2855">
        <v>0</v>
      </c>
      <c r="L2855">
        <v>6650.66</v>
      </c>
      <c r="N2855">
        <v>83</v>
      </c>
      <c r="Q2855">
        <v>296</v>
      </c>
    </row>
    <row r="2856" spans="1:17" x14ac:dyDescent="0.25">
      <c r="A2856">
        <v>25415</v>
      </c>
      <c r="B2856">
        <v>2</v>
      </c>
      <c r="C2856" t="s">
        <v>13</v>
      </c>
      <c r="D2856">
        <v>1292</v>
      </c>
      <c r="E2856" t="s">
        <v>13</v>
      </c>
      <c r="F2856">
        <v>59</v>
      </c>
      <c r="G2856" t="s">
        <v>246</v>
      </c>
      <c r="H2856">
        <v>742</v>
      </c>
      <c r="I2856" t="s">
        <v>45</v>
      </c>
      <c r="J2856" s="1">
        <v>43508</v>
      </c>
      <c r="K2856">
        <v>0</v>
      </c>
      <c r="L2856">
        <v>787.98</v>
      </c>
      <c r="N2856">
        <v>262</v>
      </c>
      <c r="Q2856">
        <v>28</v>
      </c>
    </row>
    <row r="2857" spans="1:17" x14ac:dyDescent="0.25">
      <c r="A2857">
        <v>25960</v>
      </c>
      <c r="B2857">
        <v>82</v>
      </c>
      <c r="C2857" t="s">
        <v>60</v>
      </c>
      <c r="D2857">
        <v>2000</v>
      </c>
      <c r="E2857" t="s">
        <v>61</v>
      </c>
      <c r="F2857">
        <v>74</v>
      </c>
      <c r="G2857" t="s">
        <v>27</v>
      </c>
      <c r="H2857">
        <v>4477</v>
      </c>
      <c r="I2857" t="s">
        <v>50</v>
      </c>
      <c r="J2857" s="1">
        <v>43514</v>
      </c>
      <c r="K2857">
        <v>0</v>
      </c>
      <c r="L2857">
        <v>116</v>
      </c>
      <c r="N2857">
        <v>272</v>
      </c>
      <c r="Q2857">
        <v>33</v>
      </c>
    </row>
    <row r="2858" spans="1:17" x14ac:dyDescent="0.25">
      <c r="A2858">
        <v>25522</v>
      </c>
      <c r="B2858">
        <v>2</v>
      </c>
      <c r="C2858" t="s">
        <v>13</v>
      </c>
      <c r="D2858">
        <v>1426</v>
      </c>
      <c r="E2858" t="s">
        <v>13</v>
      </c>
      <c r="F2858">
        <v>74</v>
      </c>
      <c r="G2858" t="s">
        <v>27</v>
      </c>
      <c r="H2858">
        <v>4456</v>
      </c>
      <c r="I2858" t="s">
        <v>407</v>
      </c>
      <c r="J2858" s="1">
        <v>43509</v>
      </c>
      <c r="K2858">
        <v>0</v>
      </c>
      <c r="L2858">
        <v>69</v>
      </c>
      <c r="N2858">
        <v>201</v>
      </c>
      <c r="Q2858">
        <v>17</v>
      </c>
    </row>
    <row r="2859" spans="1:17" x14ac:dyDescent="0.25">
      <c r="A2859">
        <v>25554</v>
      </c>
      <c r="B2859">
        <v>2</v>
      </c>
      <c r="C2859" t="s">
        <v>13</v>
      </c>
      <c r="D2859">
        <v>1414</v>
      </c>
      <c r="E2859" t="s">
        <v>13</v>
      </c>
      <c r="F2859">
        <v>185</v>
      </c>
      <c r="G2859" t="s">
        <v>139</v>
      </c>
      <c r="H2859">
        <v>1319</v>
      </c>
      <c r="I2859" t="s">
        <v>507</v>
      </c>
      <c r="J2859" s="1">
        <v>43511</v>
      </c>
      <c r="K2859">
        <v>1</v>
      </c>
      <c r="L2859">
        <v>2628</v>
      </c>
      <c r="N2859">
        <v>85</v>
      </c>
      <c r="Q2859">
        <v>88</v>
      </c>
    </row>
    <row r="2860" spans="1:17" x14ac:dyDescent="0.25">
      <c r="A2860">
        <v>26005</v>
      </c>
      <c r="B2860">
        <v>6</v>
      </c>
      <c r="C2860" t="s">
        <v>16</v>
      </c>
      <c r="D2860">
        <v>1824</v>
      </c>
      <c r="E2860" t="s">
        <v>80</v>
      </c>
      <c r="F2860">
        <v>29</v>
      </c>
      <c r="G2860" t="s">
        <v>93</v>
      </c>
      <c r="H2860">
        <v>420</v>
      </c>
      <c r="I2860" t="s">
        <v>251</v>
      </c>
      <c r="J2860" s="1">
        <v>43514</v>
      </c>
      <c r="K2860">
        <v>0</v>
      </c>
      <c r="L2860">
        <v>328</v>
      </c>
      <c r="N2860">
        <v>357</v>
      </c>
      <c r="Q2860">
        <v>11</v>
      </c>
    </row>
    <row r="2861" spans="1:17" x14ac:dyDescent="0.25">
      <c r="A2861">
        <v>25373</v>
      </c>
      <c r="B2861">
        <v>2</v>
      </c>
      <c r="C2861" t="s">
        <v>13</v>
      </c>
      <c r="D2861">
        <v>1292</v>
      </c>
      <c r="E2861" t="s">
        <v>13</v>
      </c>
      <c r="F2861">
        <v>65</v>
      </c>
      <c r="G2861" t="s">
        <v>21</v>
      </c>
      <c r="H2861">
        <v>942</v>
      </c>
      <c r="I2861" t="s">
        <v>63</v>
      </c>
      <c r="J2861" s="1">
        <v>43508</v>
      </c>
      <c r="K2861">
        <v>0</v>
      </c>
      <c r="L2861">
        <v>2095.21</v>
      </c>
      <c r="N2861">
        <v>293</v>
      </c>
      <c r="Q2861">
        <v>165</v>
      </c>
    </row>
    <row r="2862" spans="1:17" x14ac:dyDescent="0.25">
      <c r="A2862">
        <v>25959</v>
      </c>
      <c r="B2862">
        <v>2</v>
      </c>
      <c r="C2862" t="s">
        <v>13</v>
      </c>
      <c r="D2862">
        <v>1426</v>
      </c>
      <c r="E2862" t="s">
        <v>13</v>
      </c>
      <c r="F2862">
        <v>135</v>
      </c>
      <c r="G2862" t="s">
        <v>528</v>
      </c>
      <c r="H2862">
        <v>2982</v>
      </c>
      <c r="I2862" t="s">
        <v>718</v>
      </c>
      <c r="J2862" s="1">
        <v>43514</v>
      </c>
      <c r="K2862">
        <v>0</v>
      </c>
      <c r="L2862">
        <v>238</v>
      </c>
      <c r="N2862">
        <v>498</v>
      </c>
      <c r="Q2862">
        <v>281</v>
      </c>
    </row>
    <row r="2863" spans="1:17" x14ac:dyDescent="0.25">
      <c r="A2863">
        <v>25955</v>
      </c>
      <c r="B2863">
        <v>2</v>
      </c>
      <c r="C2863" t="s">
        <v>13</v>
      </c>
      <c r="D2863">
        <v>1426</v>
      </c>
      <c r="E2863" t="s">
        <v>13</v>
      </c>
      <c r="F2863">
        <v>16</v>
      </c>
      <c r="G2863" t="s">
        <v>76</v>
      </c>
      <c r="H2863">
        <v>136</v>
      </c>
      <c r="I2863" t="s">
        <v>581</v>
      </c>
      <c r="J2863" s="1">
        <v>43514</v>
      </c>
      <c r="K2863">
        <v>0</v>
      </c>
      <c r="L2863">
        <v>99</v>
      </c>
      <c r="N2863">
        <v>290</v>
      </c>
      <c r="Q2863">
        <v>221</v>
      </c>
    </row>
    <row r="2864" spans="1:17" x14ac:dyDescent="0.25">
      <c r="A2864">
        <v>24415</v>
      </c>
      <c r="B2864">
        <v>6</v>
      </c>
      <c r="C2864" t="s">
        <v>16</v>
      </c>
      <c r="D2864">
        <v>1876</v>
      </c>
      <c r="E2864" t="s">
        <v>241</v>
      </c>
      <c r="F2864">
        <v>33</v>
      </c>
      <c r="G2864" t="s">
        <v>30</v>
      </c>
      <c r="H2864">
        <v>452</v>
      </c>
      <c r="I2864" t="s">
        <v>447</v>
      </c>
      <c r="J2864" s="1">
        <v>43497</v>
      </c>
      <c r="K2864">
        <v>0</v>
      </c>
      <c r="L2864">
        <v>350</v>
      </c>
      <c r="N2864">
        <v>337</v>
      </c>
      <c r="Q2864">
        <v>101</v>
      </c>
    </row>
    <row r="2865" spans="1:17" x14ac:dyDescent="0.25">
      <c r="A2865">
        <v>25387</v>
      </c>
      <c r="B2865">
        <v>82</v>
      </c>
      <c r="C2865" t="s">
        <v>60</v>
      </c>
      <c r="D2865">
        <v>2000</v>
      </c>
      <c r="E2865" t="s">
        <v>61</v>
      </c>
      <c r="F2865">
        <v>185</v>
      </c>
      <c r="G2865" t="s">
        <v>139</v>
      </c>
      <c r="H2865">
        <v>1422</v>
      </c>
      <c r="I2865" t="s">
        <v>209</v>
      </c>
      <c r="J2865" s="1">
        <v>43508</v>
      </c>
      <c r="K2865">
        <v>0</v>
      </c>
      <c r="L2865">
        <v>68</v>
      </c>
      <c r="N2865">
        <v>326</v>
      </c>
      <c r="Q2865">
        <v>94</v>
      </c>
    </row>
    <row r="2866" spans="1:17" x14ac:dyDescent="0.25">
      <c r="A2866">
        <v>25949</v>
      </c>
      <c r="B2866">
        <v>6</v>
      </c>
      <c r="C2866" t="s">
        <v>16</v>
      </c>
      <c r="D2866">
        <v>1678</v>
      </c>
      <c r="E2866" t="s">
        <v>81</v>
      </c>
      <c r="F2866">
        <v>51</v>
      </c>
      <c r="G2866" t="s">
        <v>107</v>
      </c>
      <c r="H2866">
        <v>733</v>
      </c>
      <c r="I2866" t="s">
        <v>232</v>
      </c>
      <c r="J2866" s="1">
        <v>43514</v>
      </c>
      <c r="K2866">
        <v>0</v>
      </c>
      <c r="L2866">
        <v>2840.3</v>
      </c>
      <c r="N2866">
        <v>495</v>
      </c>
      <c r="Q2866">
        <v>273</v>
      </c>
    </row>
    <row r="2867" spans="1:17" x14ac:dyDescent="0.25">
      <c r="A2867">
        <v>25892</v>
      </c>
      <c r="B2867">
        <v>2</v>
      </c>
      <c r="C2867" t="s">
        <v>13</v>
      </c>
      <c r="D2867">
        <v>1414</v>
      </c>
      <c r="E2867" t="s">
        <v>13</v>
      </c>
      <c r="F2867">
        <v>74</v>
      </c>
      <c r="G2867" t="s">
        <v>27</v>
      </c>
      <c r="H2867">
        <v>4474</v>
      </c>
      <c r="I2867" t="s">
        <v>100</v>
      </c>
      <c r="J2867" s="1">
        <v>43514</v>
      </c>
      <c r="K2867">
        <v>0</v>
      </c>
      <c r="L2867">
        <v>690</v>
      </c>
      <c r="N2867">
        <v>305</v>
      </c>
      <c r="Q2867">
        <v>26</v>
      </c>
    </row>
    <row r="2868" spans="1:17" x14ac:dyDescent="0.25">
      <c r="A2868">
        <v>26236</v>
      </c>
      <c r="B2868">
        <v>6</v>
      </c>
      <c r="C2868" t="s">
        <v>16</v>
      </c>
      <c r="D2868">
        <v>1606</v>
      </c>
      <c r="E2868" t="s">
        <v>411</v>
      </c>
      <c r="F2868">
        <v>74</v>
      </c>
      <c r="G2868" t="s">
        <v>27</v>
      </c>
      <c r="H2868">
        <v>4473</v>
      </c>
      <c r="I2868" t="s">
        <v>90</v>
      </c>
      <c r="J2868" s="1">
        <v>43516</v>
      </c>
      <c r="K2868">
        <v>0</v>
      </c>
      <c r="L2868">
        <v>359.78</v>
      </c>
      <c r="N2868">
        <v>132</v>
      </c>
      <c r="Q2868">
        <v>17</v>
      </c>
    </row>
    <row r="2869" spans="1:17" x14ac:dyDescent="0.25">
      <c r="A2869">
        <v>24353</v>
      </c>
      <c r="B2869">
        <v>2</v>
      </c>
      <c r="C2869" t="s">
        <v>13</v>
      </c>
      <c r="D2869">
        <v>1202</v>
      </c>
      <c r="E2869" t="s">
        <v>13</v>
      </c>
      <c r="F2869">
        <v>74</v>
      </c>
      <c r="G2869" t="s">
        <v>27</v>
      </c>
      <c r="H2869">
        <v>4452</v>
      </c>
      <c r="I2869" t="s">
        <v>123</v>
      </c>
      <c r="J2869" s="1">
        <v>43501</v>
      </c>
      <c r="K2869">
        <v>1</v>
      </c>
      <c r="L2869">
        <v>500</v>
      </c>
      <c r="N2869">
        <v>226</v>
      </c>
      <c r="Q2869">
        <v>228</v>
      </c>
    </row>
    <row r="2870" spans="1:17" x14ac:dyDescent="0.25">
      <c r="A2870">
        <v>24869</v>
      </c>
      <c r="B2870">
        <v>6</v>
      </c>
      <c r="C2870" t="s">
        <v>16</v>
      </c>
      <c r="D2870">
        <v>1625</v>
      </c>
      <c r="E2870" t="s">
        <v>218</v>
      </c>
      <c r="F2870">
        <v>115</v>
      </c>
      <c r="G2870" t="s">
        <v>83</v>
      </c>
      <c r="H2870">
        <v>1954</v>
      </c>
      <c r="I2870" t="s">
        <v>607</v>
      </c>
      <c r="J2870" s="1">
        <v>43504</v>
      </c>
      <c r="K2870">
        <v>0</v>
      </c>
      <c r="L2870">
        <v>60</v>
      </c>
      <c r="N2870">
        <v>43</v>
      </c>
      <c r="Q2870">
        <v>29</v>
      </c>
    </row>
    <row r="2871" spans="1:17" x14ac:dyDescent="0.25">
      <c r="A2871">
        <v>25953</v>
      </c>
      <c r="B2871">
        <v>2</v>
      </c>
      <c r="C2871" t="s">
        <v>13</v>
      </c>
      <c r="D2871">
        <v>1414</v>
      </c>
      <c r="E2871" t="s">
        <v>13</v>
      </c>
      <c r="F2871">
        <v>74</v>
      </c>
      <c r="G2871" t="s">
        <v>27</v>
      </c>
      <c r="H2871">
        <v>4471</v>
      </c>
      <c r="I2871" t="s">
        <v>565</v>
      </c>
      <c r="J2871" s="1">
        <v>43514</v>
      </c>
      <c r="K2871">
        <v>0</v>
      </c>
      <c r="L2871">
        <v>604.79999999999995</v>
      </c>
      <c r="N2871">
        <v>410</v>
      </c>
      <c r="Q2871">
        <v>35</v>
      </c>
    </row>
    <row r="2872" spans="1:17" x14ac:dyDescent="0.25">
      <c r="A2872">
        <v>26153</v>
      </c>
      <c r="B2872">
        <v>14</v>
      </c>
      <c r="C2872" t="s">
        <v>101</v>
      </c>
      <c r="D2872">
        <v>5105</v>
      </c>
      <c r="E2872" t="s">
        <v>101</v>
      </c>
      <c r="F2872">
        <v>74</v>
      </c>
      <c r="G2872" t="s">
        <v>27</v>
      </c>
      <c r="H2872">
        <v>4452</v>
      </c>
      <c r="I2872" t="s">
        <v>123</v>
      </c>
      <c r="J2872" s="1">
        <v>43515</v>
      </c>
      <c r="K2872">
        <v>0</v>
      </c>
      <c r="L2872">
        <v>205.13</v>
      </c>
      <c r="N2872">
        <v>269</v>
      </c>
      <c r="Q2872">
        <v>202</v>
      </c>
    </row>
    <row r="2873" spans="1:17" x14ac:dyDescent="0.25">
      <c r="A2873">
        <v>25417</v>
      </c>
      <c r="B2873">
        <v>6</v>
      </c>
      <c r="C2873" t="s">
        <v>16</v>
      </c>
      <c r="D2873">
        <v>1638</v>
      </c>
      <c r="E2873" t="s">
        <v>109</v>
      </c>
      <c r="F2873">
        <v>113</v>
      </c>
      <c r="G2873" t="s">
        <v>14</v>
      </c>
      <c r="H2873">
        <v>1845</v>
      </c>
      <c r="I2873" t="s">
        <v>729</v>
      </c>
      <c r="J2873" s="1">
        <v>43508</v>
      </c>
      <c r="K2873">
        <v>0</v>
      </c>
      <c r="L2873">
        <v>150</v>
      </c>
      <c r="N2873">
        <v>198</v>
      </c>
      <c r="Q2873">
        <v>204</v>
      </c>
    </row>
    <row r="2874" spans="1:17" x14ac:dyDescent="0.25">
      <c r="A2874">
        <v>25764</v>
      </c>
      <c r="B2874">
        <v>2</v>
      </c>
      <c r="C2874" t="s">
        <v>13</v>
      </c>
      <c r="D2874">
        <v>1408</v>
      </c>
      <c r="E2874" t="s">
        <v>118</v>
      </c>
      <c r="F2874">
        <v>74</v>
      </c>
      <c r="G2874" t="s">
        <v>27</v>
      </c>
      <c r="H2874">
        <v>4441</v>
      </c>
      <c r="I2874" t="s">
        <v>91</v>
      </c>
      <c r="J2874" s="1">
        <v>43511</v>
      </c>
      <c r="K2874">
        <v>0</v>
      </c>
      <c r="L2874">
        <v>275</v>
      </c>
      <c r="N2874">
        <v>234</v>
      </c>
      <c r="Q2874">
        <v>153</v>
      </c>
    </row>
    <row r="2875" spans="1:17" x14ac:dyDescent="0.25">
      <c r="A2875">
        <v>24929</v>
      </c>
      <c r="B2875">
        <v>6</v>
      </c>
      <c r="C2875" t="s">
        <v>16</v>
      </c>
      <c r="D2875">
        <v>8000</v>
      </c>
      <c r="E2875" t="s">
        <v>406</v>
      </c>
      <c r="F2875">
        <v>74</v>
      </c>
      <c r="G2875" t="s">
        <v>27</v>
      </c>
      <c r="H2875">
        <v>4446</v>
      </c>
      <c r="I2875" t="s">
        <v>28</v>
      </c>
      <c r="J2875" s="1">
        <v>43502</v>
      </c>
      <c r="K2875">
        <v>0</v>
      </c>
      <c r="L2875">
        <v>987.5</v>
      </c>
      <c r="N2875">
        <v>489</v>
      </c>
      <c r="Q2875">
        <v>199</v>
      </c>
    </row>
    <row r="2876" spans="1:17" x14ac:dyDescent="0.25">
      <c r="A2876">
        <v>26066</v>
      </c>
      <c r="B2876">
        <v>2</v>
      </c>
      <c r="C2876" t="s">
        <v>13</v>
      </c>
      <c r="D2876">
        <v>1018</v>
      </c>
      <c r="E2876" t="s">
        <v>13</v>
      </c>
      <c r="F2876">
        <v>74</v>
      </c>
      <c r="G2876" t="s">
        <v>27</v>
      </c>
      <c r="H2876">
        <v>4441</v>
      </c>
      <c r="I2876" t="s">
        <v>91</v>
      </c>
      <c r="J2876" s="1">
        <v>43515</v>
      </c>
      <c r="K2876">
        <v>0</v>
      </c>
      <c r="L2876">
        <v>570</v>
      </c>
      <c r="N2876">
        <v>117</v>
      </c>
      <c r="Q2876">
        <v>286</v>
      </c>
    </row>
    <row r="2877" spans="1:17" x14ac:dyDescent="0.25">
      <c r="A2877">
        <v>26022</v>
      </c>
      <c r="B2877">
        <v>6</v>
      </c>
      <c r="C2877" t="s">
        <v>16</v>
      </c>
      <c r="D2877">
        <v>1638</v>
      </c>
      <c r="E2877" t="s">
        <v>109</v>
      </c>
      <c r="F2877">
        <v>74</v>
      </c>
      <c r="G2877" t="s">
        <v>27</v>
      </c>
      <c r="H2877">
        <v>4473</v>
      </c>
      <c r="I2877" t="s">
        <v>90</v>
      </c>
      <c r="J2877" s="1">
        <v>43514</v>
      </c>
      <c r="K2877">
        <v>0</v>
      </c>
      <c r="L2877">
        <v>540</v>
      </c>
      <c r="N2877">
        <v>208</v>
      </c>
      <c r="Q2877">
        <v>227</v>
      </c>
    </row>
    <row r="2878" spans="1:17" x14ac:dyDescent="0.25">
      <c r="A2878">
        <v>25697</v>
      </c>
      <c r="B2878">
        <v>2</v>
      </c>
      <c r="C2878" t="s">
        <v>13</v>
      </c>
      <c r="D2878">
        <v>1408</v>
      </c>
      <c r="E2878" t="s">
        <v>118</v>
      </c>
      <c r="F2878">
        <v>74</v>
      </c>
      <c r="G2878" t="s">
        <v>27</v>
      </c>
      <c r="H2878">
        <v>4452</v>
      </c>
      <c r="I2878" t="s">
        <v>123</v>
      </c>
      <c r="J2878" s="1">
        <v>43510</v>
      </c>
      <c r="K2878">
        <v>0</v>
      </c>
      <c r="L2878">
        <v>455</v>
      </c>
      <c r="N2878">
        <v>484</v>
      </c>
      <c r="Q2878">
        <v>129</v>
      </c>
    </row>
    <row r="2879" spans="1:17" x14ac:dyDescent="0.25">
      <c r="A2879">
        <v>25692</v>
      </c>
      <c r="B2879">
        <v>2</v>
      </c>
      <c r="C2879" t="s">
        <v>13</v>
      </c>
      <c r="D2879">
        <v>1013</v>
      </c>
      <c r="E2879" t="s">
        <v>13</v>
      </c>
      <c r="F2879">
        <v>74</v>
      </c>
      <c r="G2879" t="s">
        <v>27</v>
      </c>
      <c r="H2879">
        <v>4446</v>
      </c>
      <c r="I2879" t="s">
        <v>28</v>
      </c>
      <c r="J2879" s="1">
        <v>43510</v>
      </c>
      <c r="K2879">
        <v>0</v>
      </c>
      <c r="L2879">
        <v>3483</v>
      </c>
      <c r="N2879">
        <v>269</v>
      </c>
      <c r="Q2879">
        <v>6</v>
      </c>
    </row>
    <row r="2880" spans="1:17" x14ac:dyDescent="0.25">
      <c r="A2880">
        <v>26118</v>
      </c>
      <c r="B2880">
        <v>2</v>
      </c>
      <c r="C2880" t="s">
        <v>13</v>
      </c>
      <c r="D2880">
        <v>1425</v>
      </c>
      <c r="E2880" t="s">
        <v>13</v>
      </c>
      <c r="F2880">
        <v>149</v>
      </c>
      <c r="G2880" t="s">
        <v>33</v>
      </c>
      <c r="H2880">
        <v>2943</v>
      </c>
      <c r="I2880" t="s">
        <v>175</v>
      </c>
      <c r="J2880" s="1">
        <v>43515</v>
      </c>
      <c r="K2880">
        <v>0</v>
      </c>
      <c r="L2880">
        <v>90</v>
      </c>
      <c r="N2880">
        <v>386</v>
      </c>
      <c r="Q2880">
        <v>169</v>
      </c>
    </row>
    <row r="2881" spans="1:17" x14ac:dyDescent="0.25">
      <c r="A2881">
        <v>25423</v>
      </c>
      <c r="B2881">
        <v>6</v>
      </c>
      <c r="C2881" t="s">
        <v>16</v>
      </c>
      <c r="D2881">
        <v>1872</v>
      </c>
      <c r="E2881" t="s">
        <v>116</v>
      </c>
      <c r="F2881">
        <v>177</v>
      </c>
      <c r="G2881" t="s">
        <v>47</v>
      </c>
      <c r="H2881">
        <v>3396</v>
      </c>
      <c r="I2881" t="s">
        <v>48</v>
      </c>
      <c r="J2881" s="1">
        <v>43508</v>
      </c>
      <c r="K2881">
        <v>0</v>
      </c>
      <c r="L2881">
        <v>95.22</v>
      </c>
      <c r="N2881">
        <v>192</v>
      </c>
      <c r="Q2881">
        <v>153</v>
      </c>
    </row>
    <row r="2882" spans="1:17" x14ac:dyDescent="0.25">
      <c r="A2882">
        <v>26038</v>
      </c>
      <c r="B2882">
        <v>14</v>
      </c>
      <c r="C2882" t="s">
        <v>101</v>
      </c>
      <c r="D2882">
        <v>5000</v>
      </c>
      <c r="E2882" t="s">
        <v>101</v>
      </c>
      <c r="F2882">
        <v>74</v>
      </c>
      <c r="G2882" t="s">
        <v>27</v>
      </c>
      <c r="H2882">
        <v>4474</v>
      </c>
      <c r="I2882" t="s">
        <v>100</v>
      </c>
      <c r="J2882" s="1">
        <v>43514</v>
      </c>
      <c r="K2882">
        <v>0</v>
      </c>
      <c r="L2882">
        <v>464</v>
      </c>
      <c r="N2882">
        <v>258</v>
      </c>
      <c r="Q2882">
        <v>29</v>
      </c>
    </row>
    <row r="2883" spans="1:17" x14ac:dyDescent="0.25">
      <c r="A2883">
        <v>25356</v>
      </c>
      <c r="B2883">
        <v>2</v>
      </c>
      <c r="C2883" t="s">
        <v>13</v>
      </c>
      <c r="D2883">
        <v>1426</v>
      </c>
      <c r="E2883" t="s">
        <v>13</v>
      </c>
      <c r="F2883">
        <v>16</v>
      </c>
      <c r="G2883" t="s">
        <v>76</v>
      </c>
      <c r="H2883">
        <v>138</v>
      </c>
      <c r="I2883" t="s">
        <v>220</v>
      </c>
      <c r="J2883" s="1">
        <v>43508</v>
      </c>
      <c r="K2883">
        <v>0</v>
      </c>
      <c r="L2883">
        <v>200</v>
      </c>
      <c r="N2883">
        <v>274</v>
      </c>
      <c r="Q2883">
        <v>196</v>
      </c>
    </row>
    <row r="2884" spans="1:17" x14ac:dyDescent="0.25">
      <c r="A2884">
        <v>25615</v>
      </c>
      <c r="B2884">
        <v>2</v>
      </c>
      <c r="C2884" t="s">
        <v>13</v>
      </c>
      <c r="D2884">
        <v>1431</v>
      </c>
      <c r="E2884" t="s">
        <v>13</v>
      </c>
      <c r="F2884">
        <v>236</v>
      </c>
      <c r="G2884" t="s">
        <v>44</v>
      </c>
      <c r="H2884">
        <v>4502</v>
      </c>
      <c r="I2884" t="s">
        <v>65</v>
      </c>
      <c r="J2884" s="1">
        <v>43509</v>
      </c>
      <c r="K2884">
        <v>0</v>
      </c>
      <c r="L2884">
        <v>70</v>
      </c>
      <c r="N2884">
        <v>94</v>
      </c>
      <c r="Q2884">
        <v>260</v>
      </c>
    </row>
    <row r="2885" spans="1:17" x14ac:dyDescent="0.25">
      <c r="A2885">
        <v>26023</v>
      </c>
      <c r="B2885">
        <v>2</v>
      </c>
      <c r="C2885" t="s">
        <v>13</v>
      </c>
      <c r="D2885">
        <v>1292</v>
      </c>
      <c r="E2885" t="s">
        <v>13</v>
      </c>
      <c r="F2885">
        <v>178</v>
      </c>
      <c r="G2885" t="s">
        <v>114</v>
      </c>
      <c r="H2885">
        <v>3188</v>
      </c>
      <c r="I2885" t="s">
        <v>115</v>
      </c>
      <c r="J2885" s="1">
        <v>43514</v>
      </c>
      <c r="K2885">
        <v>0</v>
      </c>
      <c r="L2885">
        <v>553.20000000000005</v>
      </c>
      <c r="N2885">
        <v>356</v>
      </c>
      <c r="Q2885">
        <v>286</v>
      </c>
    </row>
    <row r="2886" spans="1:17" x14ac:dyDescent="0.25">
      <c r="A2886">
        <v>25360</v>
      </c>
      <c r="B2886">
        <v>2</v>
      </c>
      <c r="C2886" t="s">
        <v>13</v>
      </c>
      <c r="D2886">
        <v>1429</v>
      </c>
      <c r="E2886" t="s">
        <v>13</v>
      </c>
      <c r="F2886">
        <v>72</v>
      </c>
      <c r="G2886" t="s">
        <v>23</v>
      </c>
      <c r="H2886">
        <v>1048</v>
      </c>
      <c r="I2886" t="s">
        <v>164</v>
      </c>
      <c r="J2886" s="1">
        <v>43508</v>
      </c>
      <c r="K2886">
        <v>0</v>
      </c>
      <c r="L2886">
        <v>2551</v>
      </c>
      <c r="N2886">
        <v>467</v>
      </c>
      <c r="Q2886">
        <v>228</v>
      </c>
    </row>
    <row r="2887" spans="1:17" x14ac:dyDescent="0.25">
      <c r="A2887">
        <v>25481</v>
      </c>
      <c r="B2887">
        <v>2</v>
      </c>
      <c r="C2887" t="s">
        <v>13</v>
      </c>
      <c r="D2887">
        <v>1057</v>
      </c>
      <c r="E2887" t="s">
        <v>13</v>
      </c>
      <c r="F2887">
        <v>74</v>
      </c>
      <c r="G2887" t="s">
        <v>27</v>
      </c>
      <c r="H2887">
        <v>4442</v>
      </c>
      <c r="I2887" t="s">
        <v>409</v>
      </c>
      <c r="J2887" s="1">
        <v>43509</v>
      </c>
      <c r="K2887">
        <v>0</v>
      </c>
      <c r="L2887">
        <v>204</v>
      </c>
      <c r="N2887">
        <v>351</v>
      </c>
      <c r="Q2887">
        <v>267</v>
      </c>
    </row>
    <row r="2888" spans="1:17" x14ac:dyDescent="0.25">
      <c r="A2888">
        <v>25869</v>
      </c>
      <c r="B2888">
        <v>2</v>
      </c>
      <c r="C2888" t="s">
        <v>13</v>
      </c>
      <c r="D2888">
        <v>1086</v>
      </c>
      <c r="E2888" t="s">
        <v>13</v>
      </c>
      <c r="F2888">
        <v>74</v>
      </c>
      <c r="G2888" t="s">
        <v>27</v>
      </c>
      <c r="H2888">
        <v>4441</v>
      </c>
      <c r="I2888" t="s">
        <v>91</v>
      </c>
      <c r="J2888" s="1">
        <v>43513</v>
      </c>
      <c r="K2888">
        <v>0</v>
      </c>
      <c r="L2888">
        <v>14301.55</v>
      </c>
      <c r="N2888">
        <v>166</v>
      </c>
      <c r="Q2888">
        <v>152</v>
      </c>
    </row>
    <row r="2889" spans="1:17" x14ac:dyDescent="0.25">
      <c r="A2889">
        <v>25541</v>
      </c>
      <c r="B2889">
        <v>2</v>
      </c>
      <c r="C2889" t="s">
        <v>13</v>
      </c>
      <c r="D2889">
        <v>1086</v>
      </c>
      <c r="E2889" t="s">
        <v>13</v>
      </c>
      <c r="F2889">
        <v>74</v>
      </c>
      <c r="G2889" t="s">
        <v>27</v>
      </c>
      <c r="H2889">
        <v>4441</v>
      </c>
      <c r="I2889" t="s">
        <v>91</v>
      </c>
      <c r="J2889" s="1">
        <v>43509</v>
      </c>
      <c r="K2889">
        <v>0</v>
      </c>
      <c r="L2889">
        <v>6881.6</v>
      </c>
      <c r="N2889">
        <v>245</v>
      </c>
      <c r="Q2889">
        <v>289</v>
      </c>
    </row>
    <row r="2890" spans="1:17" x14ac:dyDescent="0.25">
      <c r="A2890">
        <v>25579</v>
      </c>
      <c r="B2890">
        <v>2</v>
      </c>
      <c r="C2890" t="s">
        <v>13</v>
      </c>
      <c r="D2890">
        <v>1406</v>
      </c>
      <c r="E2890" t="s">
        <v>730</v>
      </c>
      <c r="F2890">
        <v>112</v>
      </c>
      <c r="G2890" t="s">
        <v>549</v>
      </c>
      <c r="H2890">
        <v>1714</v>
      </c>
      <c r="I2890" t="s">
        <v>550</v>
      </c>
      <c r="J2890" s="1">
        <v>43509</v>
      </c>
      <c r="K2890">
        <v>0</v>
      </c>
      <c r="L2890">
        <v>1000</v>
      </c>
      <c r="N2890">
        <v>206</v>
      </c>
      <c r="Q2890">
        <v>124</v>
      </c>
    </row>
    <row r="2891" spans="1:17" x14ac:dyDescent="0.25">
      <c r="A2891">
        <v>25183</v>
      </c>
      <c r="B2891">
        <v>6</v>
      </c>
      <c r="C2891" t="s">
        <v>16</v>
      </c>
      <c r="D2891">
        <v>7600</v>
      </c>
      <c r="E2891" t="s">
        <v>113</v>
      </c>
      <c r="F2891">
        <v>115</v>
      </c>
      <c r="G2891" t="s">
        <v>83</v>
      </c>
      <c r="H2891">
        <v>1956</v>
      </c>
      <c r="I2891" t="s">
        <v>731</v>
      </c>
      <c r="J2891" s="1">
        <v>43504</v>
      </c>
      <c r="K2891">
        <v>1</v>
      </c>
      <c r="L2891">
        <v>672.5</v>
      </c>
      <c r="N2891">
        <v>341</v>
      </c>
      <c r="Q2891">
        <v>261</v>
      </c>
    </row>
    <row r="2892" spans="1:17" x14ac:dyDescent="0.25">
      <c r="A2892">
        <v>24085</v>
      </c>
      <c r="B2892">
        <v>6</v>
      </c>
      <c r="C2892" t="s">
        <v>16</v>
      </c>
      <c r="D2892">
        <v>1650</v>
      </c>
      <c r="E2892" t="s">
        <v>98</v>
      </c>
      <c r="F2892">
        <v>149</v>
      </c>
      <c r="G2892" t="s">
        <v>33</v>
      </c>
      <c r="H2892">
        <v>2951</v>
      </c>
      <c r="I2892" t="s">
        <v>33</v>
      </c>
      <c r="J2892" s="1">
        <v>43495</v>
      </c>
      <c r="K2892">
        <v>0</v>
      </c>
      <c r="L2892">
        <v>2032.44</v>
      </c>
      <c r="N2892">
        <v>441</v>
      </c>
      <c r="Q2892">
        <v>200</v>
      </c>
    </row>
    <row r="2893" spans="1:17" x14ac:dyDescent="0.25">
      <c r="A2893">
        <v>25418</v>
      </c>
      <c r="B2893">
        <v>82</v>
      </c>
      <c r="C2893" t="s">
        <v>60</v>
      </c>
      <c r="D2893">
        <v>2300</v>
      </c>
      <c r="E2893" t="s">
        <v>71</v>
      </c>
      <c r="F2893">
        <v>236</v>
      </c>
      <c r="G2893" t="s">
        <v>44</v>
      </c>
      <c r="H2893">
        <v>4507</v>
      </c>
      <c r="I2893" t="s">
        <v>161</v>
      </c>
      <c r="J2893" s="1">
        <v>43508</v>
      </c>
      <c r="K2893">
        <v>0</v>
      </c>
      <c r="L2893">
        <v>1824</v>
      </c>
      <c r="N2893">
        <v>340</v>
      </c>
      <c r="Q2893">
        <v>189</v>
      </c>
    </row>
    <row r="2894" spans="1:17" x14ac:dyDescent="0.25">
      <c r="A2894">
        <v>25518</v>
      </c>
      <c r="B2894">
        <v>2</v>
      </c>
      <c r="C2894" t="s">
        <v>13</v>
      </c>
      <c r="D2894">
        <v>1426</v>
      </c>
      <c r="E2894" t="s">
        <v>13</v>
      </c>
      <c r="F2894">
        <v>16</v>
      </c>
      <c r="G2894" t="s">
        <v>76</v>
      </c>
      <c r="H2894">
        <v>134</v>
      </c>
      <c r="I2894" t="s">
        <v>362</v>
      </c>
      <c r="J2894" s="1">
        <v>43509</v>
      </c>
      <c r="K2894">
        <v>0</v>
      </c>
      <c r="L2894">
        <v>69</v>
      </c>
      <c r="N2894">
        <v>465</v>
      </c>
      <c r="Q2894">
        <v>95</v>
      </c>
    </row>
    <row r="2895" spans="1:17" x14ac:dyDescent="0.25">
      <c r="A2895">
        <v>25323</v>
      </c>
      <c r="B2895">
        <v>2</v>
      </c>
      <c r="C2895" t="s">
        <v>13</v>
      </c>
      <c r="D2895">
        <v>1427</v>
      </c>
      <c r="E2895" t="s">
        <v>13</v>
      </c>
      <c r="F2895">
        <v>82</v>
      </c>
      <c r="G2895" t="s">
        <v>58</v>
      </c>
      <c r="H2895">
        <v>1177</v>
      </c>
      <c r="I2895" t="s">
        <v>128</v>
      </c>
      <c r="J2895" s="1">
        <v>43508</v>
      </c>
      <c r="K2895">
        <v>0</v>
      </c>
      <c r="L2895">
        <v>50</v>
      </c>
      <c r="N2895">
        <v>260</v>
      </c>
      <c r="Q2895">
        <v>281</v>
      </c>
    </row>
    <row r="2896" spans="1:17" x14ac:dyDescent="0.25">
      <c r="A2896">
        <v>26089</v>
      </c>
      <c r="B2896">
        <v>6</v>
      </c>
      <c r="C2896" t="s">
        <v>16</v>
      </c>
      <c r="D2896">
        <v>1638</v>
      </c>
      <c r="E2896" t="s">
        <v>109</v>
      </c>
      <c r="F2896">
        <v>74</v>
      </c>
      <c r="G2896" t="s">
        <v>27</v>
      </c>
      <c r="H2896">
        <v>4466</v>
      </c>
      <c r="I2896" t="s">
        <v>137</v>
      </c>
      <c r="J2896" s="1">
        <v>43515</v>
      </c>
      <c r="K2896">
        <v>0</v>
      </c>
      <c r="L2896">
        <v>300</v>
      </c>
      <c r="N2896">
        <v>212</v>
      </c>
      <c r="Q2896">
        <v>267</v>
      </c>
    </row>
    <row r="2897" spans="1:17" x14ac:dyDescent="0.25">
      <c r="A2897">
        <v>25389</v>
      </c>
      <c r="B2897">
        <v>82</v>
      </c>
      <c r="C2897" t="s">
        <v>60</v>
      </c>
      <c r="D2897">
        <v>2000</v>
      </c>
      <c r="E2897" t="s">
        <v>61</v>
      </c>
      <c r="F2897">
        <v>185</v>
      </c>
      <c r="G2897" t="s">
        <v>139</v>
      </c>
      <c r="H2897">
        <v>1385</v>
      </c>
      <c r="I2897" t="s">
        <v>518</v>
      </c>
      <c r="J2897" s="1">
        <v>43508</v>
      </c>
      <c r="K2897">
        <v>0</v>
      </c>
      <c r="L2897">
        <v>48</v>
      </c>
      <c r="N2897">
        <v>406</v>
      </c>
      <c r="Q2897">
        <v>20</v>
      </c>
    </row>
    <row r="2898" spans="1:17" x14ac:dyDescent="0.25">
      <c r="A2898">
        <v>25044</v>
      </c>
      <c r="B2898">
        <v>6</v>
      </c>
      <c r="C2898" t="s">
        <v>16</v>
      </c>
      <c r="D2898">
        <v>1638</v>
      </c>
      <c r="E2898" t="s">
        <v>109</v>
      </c>
      <c r="F2898">
        <v>82</v>
      </c>
      <c r="G2898" t="s">
        <v>58</v>
      </c>
      <c r="H2898">
        <v>1179</v>
      </c>
      <c r="I2898" t="s">
        <v>584</v>
      </c>
      <c r="J2898" s="1">
        <v>43503</v>
      </c>
      <c r="K2898">
        <v>0</v>
      </c>
      <c r="L2898">
        <v>150</v>
      </c>
      <c r="N2898">
        <v>431</v>
      </c>
      <c r="Q2898">
        <v>65</v>
      </c>
    </row>
    <row r="2899" spans="1:17" x14ac:dyDescent="0.25">
      <c r="A2899">
        <v>25368</v>
      </c>
      <c r="B2899">
        <v>6</v>
      </c>
      <c r="C2899" t="s">
        <v>16</v>
      </c>
      <c r="D2899">
        <v>1638</v>
      </c>
      <c r="E2899" t="s">
        <v>109</v>
      </c>
      <c r="F2899">
        <v>4</v>
      </c>
      <c r="G2899" t="s">
        <v>25</v>
      </c>
      <c r="H2899">
        <v>804</v>
      </c>
      <c r="I2899" t="s">
        <v>208</v>
      </c>
      <c r="J2899" s="1">
        <v>43508</v>
      </c>
      <c r="K2899">
        <v>0</v>
      </c>
      <c r="L2899">
        <v>300</v>
      </c>
      <c r="N2899">
        <v>306</v>
      </c>
      <c r="Q2899">
        <v>37</v>
      </c>
    </row>
    <row r="2900" spans="1:17" x14ac:dyDescent="0.25">
      <c r="A2900">
        <v>25657</v>
      </c>
      <c r="B2900">
        <v>6</v>
      </c>
      <c r="C2900" t="s">
        <v>16</v>
      </c>
      <c r="D2900">
        <v>7540</v>
      </c>
      <c r="E2900" t="s">
        <v>554</v>
      </c>
      <c r="F2900">
        <v>177</v>
      </c>
      <c r="G2900" t="s">
        <v>47</v>
      </c>
      <c r="H2900">
        <v>3396</v>
      </c>
      <c r="I2900" t="s">
        <v>48</v>
      </c>
      <c r="J2900" s="1">
        <v>43510</v>
      </c>
      <c r="K2900">
        <v>0</v>
      </c>
      <c r="L2900">
        <v>2815</v>
      </c>
      <c r="N2900">
        <v>284</v>
      </c>
      <c r="Q2900">
        <v>162</v>
      </c>
    </row>
    <row r="2901" spans="1:17" x14ac:dyDescent="0.25">
      <c r="A2901">
        <v>25966</v>
      </c>
      <c r="B2901">
        <v>6</v>
      </c>
      <c r="C2901" t="s">
        <v>16</v>
      </c>
      <c r="D2901">
        <v>1704</v>
      </c>
      <c r="E2901" t="s">
        <v>72</v>
      </c>
      <c r="F2901">
        <v>47</v>
      </c>
      <c r="G2901" t="s">
        <v>56</v>
      </c>
      <c r="H2901">
        <v>656</v>
      </c>
      <c r="I2901" t="s">
        <v>57</v>
      </c>
      <c r="J2901" s="1">
        <v>43514</v>
      </c>
      <c r="K2901">
        <v>0</v>
      </c>
      <c r="L2901">
        <v>1170.92</v>
      </c>
      <c r="N2901">
        <v>165</v>
      </c>
      <c r="Q2901">
        <v>212</v>
      </c>
    </row>
    <row r="2902" spans="1:17" x14ac:dyDescent="0.25">
      <c r="A2902">
        <v>25377</v>
      </c>
      <c r="B2902">
        <v>2</v>
      </c>
      <c r="C2902" t="s">
        <v>13</v>
      </c>
      <c r="D2902">
        <v>1408</v>
      </c>
      <c r="E2902" t="s">
        <v>118</v>
      </c>
      <c r="F2902">
        <v>74</v>
      </c>
      <c r="G2902" t="s">
        <v>27</v>
      </c>
      <c r="H2902">
        <v>4473</v>
      </c>
      <c r="I2902" t="s">
        <v>90</v>
      </c>
      <c r="J2902" s="1">
        <v>43508</v>
      </c>
      <c r="K2902">
        <v>0</v>
      </c>
      <c r="L2902">
        <v>185</v>
      </c>
      <c r="N2902">
        <v>81</v>
      </c>
      <c r="Q2902">
        <v>104</v>
      </c>
    </row>
    <row r="2903" spans="1:17" x14ac:dyDescent="0.25">
      <c r="A2903">
        <v>25464</v>
      </c>
      <c r="B2903">
        <v>2</v>
      </c>
      <c r="C2903" t="s">
        <v>13</v>
      </c>
      <c r="D2903">
        <v>1414</v>
      </c>
      <c r="E2903" t="s">
        <v>13</v>
      </c>
      <c r="F2903">
        <v>183</v>
      </c>
      <c r="G2903" t="s">
        <v>287</v>
      </c>
      <c r="H2903">
        <v>4783</v>
      </c>
      <c r="I2903" t="s">
        <v>698</v>
      </c>
      <c r="J2903" s="1">
        <v>43508</v>
      </c>
      <c r="K2903">
        <v>0</v>
      </c>
      <c r="L2903">
        <v>2377.1999999999998</v>
      </c>
      <c r="N2903">
        <v>78</v>
      </c>
      <c r="Q2903">
        <v>12</v>
      </c>
    </row>
    <row r="2904" spans="1:17" x14ac:dyDescent="0.25">
      <c r="A2904">
        <v>24718</v>
      </c>
      <c r="B2904">
        <v>82</v>
      </c>
      <c r="C2904" t="s">
        <v>60</v>
      </c>
      <c r="D2904">
        <v>2919</v>
      </c>
      <c r="E2904" t="s">
        <v>566</v>
      </c>
      <c r="F2904">
        <v>29</v>
      </c>
      <c r="G2904" t="s">
        <v>93</v>
      </c>
      <c r="H2904">
        <v>424</v>
      </c>
      <c r="I2904" t="s">
        <v>94</v>
      </c>
      <c r="J2904" s="1">
        <v>43501</v>
      </c>
      <c r="K2904">
        <v>0</v>
      </c>
      <c r="L2904">
        <v>2100</v>
      </c>
      <c r="N2904">
        <v>436</v>
      </c>
      <c r="Q2904">
        <v>41</v>
      </c>
    </row>
    <row r="2905" spans="1:17" x14ac:dyDescent="0.25">
      <c r="A2905">
        <v>25402</v>
      </c>
      <c r="B2905">
        <v>82</v>
      </c>
      <c r="C2905" t="s">
        <v>60</v>
      </c>
      <c r="D2905">
        <v>2000</v>
      </c>
      <c r="E2905" t="s">
        <v>61</v>
      </c>
      <c r="F2905">
        <v>16</v>
      </c>
      <c r="G2905" t="s">
        <v>76</v>
      </c>
      <c r="H2905">
        <v>134</v>
      </c>
      <c r="I2905" t="s">
        <v>362</v>
      </c>
      <c r="J2905" s="1">
        <v>43508</v>
      </c>
      <c r="K2905">
        <v>0</v>
      </c>
      <c r="L2905">
        <v>48</v>
      </c>
      <c r="N2905">
        <v>466</v>
      </c>
      <c r="Q2905">
        <v>291</v>
      </c>
    </row>
    <row r="2906" spans="1:17" x14ac:dyDescent="0.25">
      <c r="A2906">
        <v>25927</v>
      </c>
      <c r="B2906">
        <v>2</v>
      </c>
      <c r="C2906" t="s">
        <v>13</v>
      </c>
      <c r="D2906">
        <v>1426</v>
      </c>
      <c r="E2906" t="s">
        <v>13</v>
      </c>
      <c r="F2906">
        <v>185</v>
      </c>
      <c r="G2906" t="s">
        <v>139</v>
      </c>
      <c r="H2906">
        <v>1310</v>
      </c>
      <c r="I2906" t="s">
        <v>397</v>
      </c>
      <c r="J2906" s="1">
        <v>43514</v>
      </c>
      <c r="K2906">
        <v>0</v>
      </c>
      <c r="L2906">
        <v>180</v>
      </c>
      <c r="N2906">
        <v>438</v>
      </c>
      <c r="Q2906">
        <v>23</v>
      </c>
    </row>
    <row r="2907" spans="1:17" x14ac:dyDescent="0.25">
      <c r="A2907">
        <v>25993</v>
      </c>
      <c r="B2907">
        <v>2</v>
      </c>
      <c r="C2907" t="s">
        <v>13</v>
      </c>
      <c r="D2907">
        <v>1292</v>
      </c>
      <c r="E2907" t="s">
        <v>13</v>
      </c>
      <c r="F2907">
        <v>67</v>
      </c>
      <c r="G2907" t="s">
        <v>225</v>
      </c>
      <c r="H2907">
        <v>3952</v>
      </c>
      <c r="I2907" t="s">
        <v>315</v>
      </c>
      <c r="J2907" s="1">
        <v>43514</v>
      </c>
      <c r="K2907">
        <v>0</v>
      </c>
      <c r="L2907">
        <v>371.92</v>
      </c>
      <c r="N2907">
        <v>378</v>
      </c>
      <c r="Q2907">
        <v>36</v>
      </c>
    </row>
    <row r="2908" spans="1:17" x14ac:dyDescent="0.25">
      <c r="A2908">
        <v>25385</v>
      </c>
      <c r="B2908">
        <v>2</v>
      </c>
      <c r="C2908" t="s">
        <v>13</v>
      </c>
      <c r="D2908">
        <v>1426</v>
      </c>
      <c r="E2908" t="s">
        <v>13</v>
      </c>
      <c r="F2908">
        <v>74</v>
      </c>
      <c r="G2908" t="s">
        <v>27</v>
      </c>
      <c r="H2908">
        <v>4473</v>
      </c>
      <c r="I2908" t="s">
        <v>90</v>
      </c>
      <c r="J2908" s="1">
        <v>43508</v>
      </c>
      <c r="K2908">
        <v>0</v>
      </c>
      <c r="L2908">
        <v>200</v>
      </c>
      <c r="N2908">
        <v>172</v>
      </c>
      <c r="Q2908">
        <v>37</v>
      </c>
    </row>
    <row r="2909" spans="1:17" x14ac:dyDescent="0.25">
      <c r="A2909">
        <v>26019</v>
      </c>
      <c r="B2909">
        <v>6</v>
      </c>
      <c r="C2909" t="s">
        <v>16</v>
      </c>
      <c r="D2909">
        <v>1638</v>
      </c>
      <c r="E2909" t="s">
        <v>109</v>
      </c>
      <c r="F2909">
        <v>74</v>
      </c>
      <c r="G2909" t="s">
        <v>27</v>
      </c>
      <c r="H2909">
        <v>4442</v>
      </c>
      <c r="I2909" t="s">
        <v>409</v>
      </c>
      <c r="J2909" s="1">
        <v>43514</v>
      </c>
      <c r="K2909">
        <v>0</v>
      </c>
      <c r="L2909">
        <v>200</v>
      </c>
      <c r="N2909">
        <v>380</v>
      </c>
      <c r="Q2909">
        <v>279</v>
      </c>
    </row>
    <row r="2910" spans="1:17" x14ac:dyDescent="0.25">
      <c r="A2910">
        <v>25391</v>
      </c>
      <c r="B2910">
        <v>6</v>
      </c>
      <c r="C2910" t="s">
        <v>16</v>
      </c>
      <c r="D2910">
        <v>7540</v>
      </c>
      <c r="E2910" t="s">
        <v>554</v>
      </c>
      <c r="F2910">
        <v>177</v>
      </c>
      <c r="G2910" t="s">
        <v>47</v>
      </c>
      <c r="H2910">
        <v>3396</v>
      </c>
      <c r="I2910" t="s">
        <v>48</v>
      </c>
      <c r="J2910" s="1">
        <v>43508</v>
      </c>
      <c r="K2910">
        <v>0</v>
      </c>
      <c r="L2910">
        <v>880</v>
      </c>
      <c r="N2910">
        <v>365</v>
      </c>
      <c r="Q2910">
        <v>203</v>
      </c>
    </row>
    <row r="2911" spans="1:17" x14ac:dyDescent="0.25">
      <c r="A2911">
        <v>25445</v>
      </c>
      <c r="B2911">
        <v>6</v>
      </c>
      <c r="C2911" t="s">
        <v>16</v>
      </c>
      <c r="D2911">
        <v>1640</v>
      </c>
      <c r="E2911" t="s">
        <v>99</v>
      </c>
      <c r="F2911">
        <v>20</v>
      </c>
      <c r="G2911" t="s">
        <v>636</v>
      </c>
      <c r="H2911">
        <v>379</v>
      </c>
      <c r="I2911" t="s">
        <v>192</v>
      </c>
      <c r="J2911" s="1">
        <v>43508</v>
      </c>
      <c r="K2911">
        <v>0</v>
      </c>
      <c r="L2911">
        <v>13295</v>
      </c>
      <c r="N2911">
        <v>137</v>
      </c>
      <c r="Q2911">
        <v>3</v>
      </c>
    </row>
    <row r="2912" spans="1:17" x14ac:dyDescent="0.25">
      <c r="A2912">
        <v>25543</v>
      </c>
      <c r="B2912">
        <v>6</v>
      </c>
      <c r="C2912" t="s">
        <v>16</v>
      </c>
      <c r="D2912">
        <v>1704</v>
      </c>
      <c r="E2912" t="s">
        <v>72</v>
      </c>
      <c r="F2912">
        <v>74</v>
      </c>
      <c r="G2912" t="s">
        <v>27</v>
      </c>
      <c r="H2912">
        <v>4473</v>
      </c>
      <c r="I2912" t="s">
        <v>90</v>
      </c>
      <c r="J2912" s="1">
        <v>43509</v>
      </c>
      <c r="K2912">
        <v>0</v>
      </c>
      <c r="L2912">
        <v>2151</v>
      </c>
      <c r="N2912">
        <v>392</v>
      </c>
      <c r="Q2912">
        <v>115</v>
      </c>
    </row>
    <row r="2913" spans="1:17" x14ac:dyDescent="0.25">
      <c r="A2913">
        <v>25968</v>
      </c>
      <c r="B2913">
        <v>2</v>
      </c>
      <c r="C2913" t="s">
        <v>13</v>
      </c>
      <c r="D2913">
        <v>1086</v>
      </c>
      <c r="E2913" t="s">
        <v>13</v>
      </c>
      <c r="F2913">
        <v>74</v>
      </c>
      <c r="G2913" t="s">
        <v>27</v>
      </c>
      <c r="H2913">
        <v>4441</v>
      </c>
      <c r="I2913" t="s">
        <v>91</v>
      </c>
      <c r="J2913" s="1">
        <v>43514</v>
      </c>
      <c r="K2913">
        <v>0</v>
      </c>
      <c r="L2913">
        <v>5490.05</v>
      </c>
      <c r="N2913">
        <v>216</v>
      </c>
      <c r="Q2913">
        <v>218</v>
      </c>
    </row>
    <row r="2914" spans="1:17" x14ac:dyDescent="0.25">
      <c r="A2914">
        <v>25946</v>
      </c>
      <c r="B2914">
        <v>2</v>
      </c>
      <c r="C2914" t="s">
        <v>13</v>
      </c>
      <c r="D2914">
        <v>1424</v>
      </c>
      <c r="E2914" t="s">
        <v>13</v>
      </c>
      <c r="F2914">
        <v>47</v>
      </c>
      <c r="G2914" t="s">
        <v>56</v>
      </c>
      <c r="H2914">
        <v>656</v>
      </c>
      <c r="I2914" t="s">
        <v>57</v>
      </c>
      <c r="J2914" s="1">
        <v>43514</v>
      </c>
      <c r="K2914">
        <v>0</v>
      </c>
      <c r="L2914">
        <v>148</v>
      </c>
      <c r="N2914">
        <v>174</v>
      </c>
      <c r="Q2914">
        <v>53</v>
      </c>
    </row>
    <row r="2915" spans="1:17" x14ac:dyDescent="0.25">
      <c r="A2915">
        <v>25639</v>
      </c>
      <c r="B2915">
        <v>2</v>
      </c>
      <c r="C2915" t="s">
        <v>13</v>
      </c>
      <c r="D2915">
        <v>1425</v>
      </c>
      <c r="E2915" t="s">
        <v>13</v>
      </c>
      <c r="F2915">
        <v>47</v>
      </c>
      <c r="G2915" t="s">
        <v>56</v>
      </c>
      <c r="H2915">
        <v>656</v>
      </c>
      <c r="I2915" t="s">
        <v>57</v>
      </c>
      <c r="J2915" s="1">
        <v>43510</v>
      </c>
      <c r="K2915">
        <v>0</v>
      </c>
      <c r="L2915">
        <v>45</v>
      </c>
      <c r="N2915">
        <v>40</v>
      </c>
      <c r="Q2915">
        <v>72</v>
      </c>
    </row>
    <row r="2916" spans="1:17" x14ac:dyDescent="0.25">
      <c r="A2916">
        <v>25342</v>
      </c>
      <c r="B2916">
        <v>6</v>
      </c>
      <c r="C2916" t="s">
        <v>16</v>
      </c>
      <c r="D2916">
        <v>1766</v>
      </c>
      <c r="E2916" t="s">
        <v>453</v>
      </c>
      <c r="F2916">
        <v>236</v>
      </c>
      <c r="G2916" t="s">
        <v>44</v>
      </c>
      <c r="H2916">
        <v>4502</v>
      </c>
      <c r="I2916" t="s">
        <v>65</v>
      </c>
      <c r="J2916" s="1">
        <v>43508</v>
      </c>
      <c r="K2916">
        <v>0</v>
      </c>
      <c r="L2916">
        <v>1986.84</v>
      </c>
      <c r="N2916">
        <v>135</v>
      </c>
      <c r="Q2916">
        <v>97</v>
      </c>
    </row>
    <row r="2917" spans="1:17" x14ac:dyDescent="0.25">
      <c r="A2917">
        <v>25262</v>
      </c>
      <c r="B2917">
        <v>6</v>
      </c>
      <c r="C2917" t="s">
        <v>16</v>
      </c>
      <c r="D2917">
        <v>1714</v>
      </c>
      <c r="E2917" t="s">
        <v>309</v>
      </c>
      <c r="F2917">
        <v>72</v>
      </c>
      <c r="G2917" t="s">
        <v>23</v>
      </c>
      <c r="H2917">
        <v>1048</v>
      </c>
      <c r="I2917" t="s">
        <v>164</v>
      </c>
      <c r="J2917" s="1">
        <v>43507</v>
      </c>
      <c r="K2917">
        <v>0</v>
      </c>
      <c r="L2917">
        <v>738.2</v>
      </c>
      <c r="N2917">
        <v>141</v>
      </c>
      <c r="Q2917">
        <v>130</v>
      </c>
    </row>
    <row r="2918" spans="1:17" x14ac:dyDescent="0.25">
      <c r="A2918">
        <v>25319</v>
      </c>
      <c r="B2918">
        <v>2</v>
      </c>
      <c r="C2918" t="s">
        <v>13</v>
      </c>
      <c r="D2918">
        <v>1102</v>
      </c>
      <c r="E2918" t="s">
        <v>13</v>
      </c>
      <c r="F2918">
        <v>74</v>
      </c>
      <c r="G2918" t="s">
        <v>27</v>
      </c>
      <c r="H2918">
        <v>4441</v>
      </c>
      <c r="I2918" t="s">
        <v>91</v>
      </c>
      <c r="J2918" s="1">
        <v>43507</v>
      </c>
      <c r="K2918">
        <v>0</v>
      </c>
      <c r="L2918">
        <v>7755</v>
      </c>
      <c r="N2918">
        <v>482</v>
      </c>
      <c r="Q2918">
        <v>263</v>
      </c>
    </row>
    <row r="2919" spans="1:17" x14ac:dyDescent="0.25">
      <c r="A2919">
        <v>20147</v>
      </c>
      <c r="B2919">
        <v>14</v>
      </c>
      <c r="C2919" t="s">
        <v>101</v>
      </c>
      <c r="D2919">
        <v>5809</v>
      </c>
      <c r="E2919" t="s">
        <v>105</v>
      </c>
      <c r="F2919">
        <v>112</v>
      </c>
      <c r="G2919" t="s">
        <v>549</v>
      </c>
      <c r="H2919">
        <v>1714</v>
      </c>
      <c r="I2919" t="s">
        <v>550</v>
      </c>
      <c r="J2919" s="1">
        <v>43453</v>
      </c>
      <c r="K2919">
        <v>0</v>
      </c>
      <c r="L2919">
        <v>1520</v>
      </c>
      <c r="N2919">
        <v>259</v>
      </c>
      <c r="Q2919">
        <v>220</v>
      </c>
    </row>
    <row r="2920" spans="1:17" x14ac:dyDescent="0.25">
      <c r="A2920">
        <v>24363</v>
      </c>
      <c r="B2920">
        <v>6</v>
      </c>
      <c r="C2920" t="s">
        <v>16</v>
      </c>
      <c r="D2920">
        <v>1885</v>
      </c>
      <c r="E2920" t="s">
        <v>213</v>
      </c>
      <c r="F2920">
        <v>94</v>
      </c>
      <c r="G2920" t="s">
        <v>36</v>
      </c>
      <c r="H2920">
        <v>1522</v>
      </c>
      <c r="I2920" t="s">
        <v>36</v>
      </c>
      <c r="J2920" s="1">
        <v>43497</v>
      </c>
      <c r="K2920">
        <v>0</v>
      </c>
      <c r="L2920">
        <v>2137.36</v>
      </c>
      <c r="N2920">
        <v>319</v>
      </c>
      <c r="Q2920">
        <v>65</v>
      </c>
    </row>
    <row r="2921" spans="1:17" x14ac:dyDescent="0.25">
      <c r="A2921">
        <v>24547</v>
      </c>
      <c r="B2921">
        <v>6</v>
      </c>
      <c r="C2921" t="s">
        <v>16</v>
      </c>
      <c r="D2921">
        <v>1885</v>
      </c>
      <c r="E2921" t="s">
        <v>213</v>
      </c>
      <c r="F2921">
        <v>94</v>
      </c>
      <c r="G2921" t="s">
        <v>36</v>
      </c>
      <c r="H2921">
        <v>1522</v>
      </c>
      <c r="I2921" t="s">
        <v>36</v>
      </c>
      <c r="J2921" s="1">
        <v>43500</v>
      </c>
      <c r="K2921">
        <v>0</v>
      </c>
      <c r="L2921">
        <v>2357.56</v>
      </c>
      <c r="N2921">
        <v>86</v>
      </c>
      <c r="Q2921">
        <v>60</v>
      </c>
    </row>
    <row r="2922" spans="1:17" x14ac:dyDescent="0.25">
      <c r="A2922">
        <v>25458</v>
      </c>
      <c r="B2922">
        <v>2</v>
      </c>
      <c r="C2922" t="s">
        <v>13</v>
      </c>
      <c r="D2922">
        <v>1414</v>
      </c>
      <c r="E2922" t="s">
        <v>13</v>
      </c>
      <c r="F2922">
        <v>43</v>
      </c>
      <c r="G2922" t="s">
        <v>51</v>
      </c>
      <c r="H2922">
        <v>546</v>
      </c>
      <c r="I2922" t="s">
        <v>126</v>
      </c>
      <c r="J2922" s="1">
        <v>43508</v>
      </c>
      <c r="K2922">
        <v>0</v>
      </c>
      <c r="L2922">
        <v>2846</v>
      </c>
      <c r="N2922">
        <v>490</v>
      </c>
      <c r="Q2922">
        <v>217</v>
      </c>
    </row>
    <row r="2923" spans="1:17" x14ac:dyDescent="0.25">
      <c r="A2923">
        <v>25201</v>
      </c>
      <c r="B2923">
        <v>2</v>
      </c>
      <c r="C2923" t="s">
        <v>13</v>
      </c>
      <c r="D2923">
        <v>1185</v>
      </c>
      <c r="E2923" t="s">
        <v>13</v>
      </c>
      <c r="F2923">
        <v>47</v>
      </c>
      <c r="G2923" t="s">
        <v>56</v>
      </c>
      <c r="H2923">
        <v>656</v>
      </c>
      <c r="I2923" t="s">
        <v>57</v>
      </c>
      <c r="J2923" s="1">
        <v>43504</v>
      </c>
      <c r="K2923">
        <v>0</v>
      </c>
      <c r="L2923">
        <v>6209</v>
      </c>
      <c r="N2923">
        <v>169</v>
      </c>
      <c r="Q2923">
        <v>203</v>
      </c>
    </row>
    <row r="2924" spans="1:17" x14ac:dyDescent="0.25">
      <c r="A2924">
        <v>25388</v>
      </c>
      <c r="B2924">
        <v>6</v>
      </c>
      <c r="C2924" t="s">
        <v>16</v>
      </c>
      <c r="D2924">
        <v>1766</v>
      </c>
      <c r="E2924" t="s">
        <v>453</v>
      </c>
      <c r="F2924">
        <v>236</v>
      </c>
      <c r="G2924" t="s">
        <v>44</v>
      </c>
      <c r="H2924">
        <v>4502</v>
      </c>
      <c r="I2924" t="s">
        <v>65</v>
      </c>
      <c r="J2924" s="1">
        <v>43508</v>
      </c>
      <c r="K2924">
        <v>0</v>
      </c>
      <c r="L2924">
        <v>216.52</v>
      </c>
      <c r="N2924">
        <v>334</v>
      </c>
      <c r="Q2924">
        <v>98</v>
      </c>
    </row>
    <row r="2925" spans="1:17" x14ac:dyDescent="0.25">
      <c r="A2925">
        <v>25352</v>
      </c>
      <c r="B2925">
        <v>6</v>
      </c>
      <c r="C2925" t="s">
        <v>16</v>
      </c>
      <c r="D2925">
        <v>1834</v>
      </c>
      <c r="E2925" t="s">
        <v>29</v>
      </c>
      <c r="F2925">
        <v>236</v>
      </c>
      <c r="G2925" t="s">
        <v>44</v>
      </c>
      <c r="H2925">
        <v>4502</v>
      </c>
      <c r="I2925" t="s">
        <v>65</v>
      </c>
      <c r="J2925" s="1">
        <v>43508</v>
      </c>
      <c r="K2925">
        <v>0</v>
      </c>
      <c r="L2925">
        <v>1970.31</v>
      </c>
      <c r="N2925">
        <v>126</v>
      </c>
      <c r="Q2925">
        <v>183</v>
      </c>
    </row>
    <row r="2926" spans="1:17" x14ac:dyDescent="0.25">
      <c r="A2926">
        <v>25414</v>
      </c>
      <c r="B2926">
        <v>6</v>
      </c>
      <c r="C2926" t="s">
        <v>16</v>
      </c>
      <c r="D2926">
        <v>1766</v>
      </c>
      <c r="E2926" t="s">
        <v>453</v>
      </c>
      <c r="F2926">
        <v>236</v>
      </c>
      <c r="G2926" t="s">
        <v>44</v>
      </c>
      <c r="H2926">
        <v>4502</v>
      </c>
      <c r="I2926" t="s">
        <v>65</v>
      </c>
      <c r="J2926" s="1">
        <v>43508</v>
      </c>
      <c r="K2926">
        <v>0</v>
      </c>
      <c r="L2926">
        <v>5928.45</v>
      </c>
      <c r="N2926">
        <v>345</v>
      </c>
      <c r="Q2926">
        <v>164</v>
      </c>
    </row>
    <row r="2927" spans="1:17" x14ac:dyDescent="0.25">
      <c r="A2927">
        <v>25610</v>
      </c>
      <c r="B2927">
        <v>2</v>
      </c>
      <c r="C2927" t="s">
        <v>13</v>
      </c>
      <c r="D2927">
        <v>1185</v>
      </c>
      <c r="E2927" t="s">
        <v>13</v>
      </c>
      <c r="F2927">
        <v>149</v>
      </c>
      <c r="G2927" t="s">
        <v>33</v>
      </c>
      <c r="H2927">
        <v>2957</v>
      </c>
      <c r="I2927" t="s">
        <v>571</v>
      </c>
      <c r="J2927" s="1">
        <v>43509</v>
      </c>
      <c r="K2927">
        <v>0</v>
      </c>
      <c r="L2927">
        <v>2529.9899999999998</v>
      </c>
      <c r="N2927">
        <v>292</v>
      </c>
      <c r="Q2927">
        <v>184</v>
      </c>
    </row>
    <row r="2928" spans="1:17" x14ac:dyDescent="0.25">
      <c r="A2928">
        <v>25456</v>
      </c>
      <c r="B2928">
        <v>2</v>
      </c>
      <c r="C2928" t="s">
        <v>13</v>
      </c>
      <c r="D2928">
        <v>1121</v>
      </c>
      <c r="E2928" t="s">
        <v>488</v>
      </c>
      <c r="F2928">
        <v>33</v>
      </c>
      <c r="G2928" t="s">
        <v>30</v>
      </c>
      <c r="H2928">
        <v>454</v>
      </c>
      <c r="I2928" t="s">
        <v>268</v>
      </c>
      <c r="J2928" s="1">
        <v>43509</v>
      </c>
      <c r="K2928">
        <v>0</v>
      </c>
      <c r="L2928">
        <v>1654.28</v>
      </c>
      <c r="N2928">
        <v>382</v>
      </c>
      <c r="Q2928">
        <v>22</v>
      </c>
    </row>
    <row r="2929" spans="1:17" x14ac:dyDescent="0.25">
      <c r="A2929">
        <v>25800</v>
      </c>
      <c r="B2929">
        <v>2</v>
      </c>
      <c r="C2929" t="s">
        <v>13</v>
      </c>
      <c r="D2929">
        <v>1424</v>
      </c>
      <c r="E2929" t="s">
        <v>13</v>
      </c>
      <c r="F2929">
        <v>74</v>
      </c>
      <c r="G2929" t="s">
        <v>27</v>
      </c>
      <c r="H2929">
        <v>4441</v>
      </c>
      <c r="I2929" t="s">
        <v>91</v>
      </c>
      <c r="J2929" s="1">
        <v>43511</v>
      </c>
      <c r="K2929">
        <v>0</v>
      </c>
      <c r="L2929">
        <v>5000</v>
      </c>
      <c r="N2929">
        <v>35</v>
      </c>
      <c r="Q2929">
        <v>243</v>
      </c>
    </row>
    <row r="2930" spans="1:17" x14ac:dyDescent="0.25">
      <c r="A2930">
        <v>25792</v>
      </c>
      <c r="B2930">
        <v>2</v>
      </c>
      <c r="C2930" t="s">
        <v>13</v>
      </c>
      <c r="D2930">
        <v>1414</v>
      </c>
      <c r="E2930" t="s">
        <v>13</v>
      </c>
      <c r="F2930">
        <v>74</v>
      </c>
      <c r="G2930" t="s">
        <v>27</v>
      </c>
      <c r="H2930">
        <v>4460</v>
      </c>
      <c r="I2930" t="s">
        <v>253</v>
      </c>
      <c r="J2930" s="1">
        <v>43511</v>
      </c>
      <c r="K2930">
        <v>0</v>
      </c>
      <c r="L2930">
        <v>95</v>
      </c>
      <c r="N2930">
        <v>13</v>
      </c>
      <c r="Q2930">
        <v>283</v>
      </c>
    </row>
    <row r="2931" spans="1:17" x14ac:dyDescent="0.25">
      <c r="A2931">
        <v>25803</v>
      </c>
      <c r="B2931">
        <v>2</v>
      </c>
      <c r="C2931" t="s">
        <v>13</v>
      </c>
      <c r="D2931">
        <v>1424</v>
      </c>
      <c r="E2931" t="s">
        <v>13</v>
      </c>
      <c r="F2931">
        <v>74</v>
      </c>
      <c r="G2931" t="s">
        <v>27</v>
      </c>
      <c r="H2931">
        <v>4441</v>
      </c>
      <c r="I2931" t="s">
        <v>91</v>
      </c>
      <c r="J2931" s="1">
        <v>43511</v>
      </c>
      <c r="K2931">
        <v>0</v>
      </c>
      <c r="L2931">
        <v>5000</v>
      </c>
      <c r="N2931">
        <v>444</v>
      </c>
      <c r="Q2931">
        <v>237</v>
      </c>
    </row>
    <row r="2932" spans="1:17" x14ac:dyDescent="0.25">
      <c r="A2932">
        <v>25798</v>
      </c>
      <c r="B2932">
        <v>2</v>
      </c>
      <c r="C2932" t="s">
        <v>13</v>
      </c>
      <c r="D2932">
        <v>1414</v>
      </c>
      <c r="E2932" t="s">
        <v>13</v>
      </c>
      <c r="F2932">
        <v>82</v>
      </c>
      <c r="G2932" t="s">
        <v>58</v>
      </c>
      <c r="H2932">
        <v>1177</v>
      </c>
      <c r="I2932" t="s">
        <v>128</v>
      </c>
      <c r="J2932" s="1">
        <v>43511</v>
      </c>
      <c r="K2932">
        <v>0</v>
      </c>
      <c r="L2932">
        <v>937</v>
      </c>
      <c r="N2932">
        <v>421</v>
      </c>
      <c r="Q2932">
        <v>35</v>
      </c>
    </row>
    <row r="2933" spans="1:17" x14ac:dyDescent="0.25">
      <c r="A2933">
        <v>25775</v>
      </c>
      <c r="B2933">
        <v>2</v>
      </c>
      <c r="C2933" t="s">
        <v>13</v>
      </c>
      <c r="D2933">
        <v>1424</v>
      </c>
      <c r="E2933" t="s">
        <v>13</v>
      </c>
      <c r="F2933">
        <v>74</v>
      </c>
      <c r="G2933" t="s">
        <v>27</v>
      </c>
      <c r="H2933">
        <v>4440</v>
      </c>
      <c r="I2933" t="s">
        <v>533</v>
      </c>
      <c r="J2933" s="1">
        <v>43511</v>
      </c>
      <c r="K2933">
        <v>0</v>
      </c>
      <c r="L2933">
        <v>7000</v>
      </c>
      <c r="N2933">
        <v>26</v>
      </c>
      <c r="Q2933">
        <v>28</v>
      </c>
    </row>
    <row r="2934" spans="1:17" x14ac:dyDescent="0.25">
      <c r="A2934">
        <v>25974</v>
      </c>
      <c r="B2934">
        <v>6</v>
      </c>
      <c r="C2934" t="s">
        <v>16</v>
      </c>
      <c r="D2934">
        <v>1643</v>
      </c>
      <c r="E2934" t="s">
        <v>66</v>
      </c>
      <c r="F2934">
        <v>74</v>
      </c>
      <c r="G2934" t="s">
        <v>27</v>
      </c>
      <c r="H2934">
        <v>4452</v>
      </c>
      <c r="I2934" t="s">
        <v>123</v>
      </c>
      <c r="J2934" s="1">
        <v>43514</v>
      </c>
      <c r="K2934">
        <v>0</v>
      </c>
      <c r="L2934">
        <v>2900</v>
      </c>
      <c r="N2934">
        <v>491</v>
      </c>
      <c r="Q2934">
        <v>101</v>
      </c>
    </row>
    <row r="2935" spans="1:17" x14ac:dyDescent="0.25">
      <c r="A2935">
        <v>25856</v>
      </c>
      <c r="B2935">
        <v>2</v>
      </c>
      <c r="C2935" t="s">
        <v>13</v>
      </c>
      <c r="D2935">
        <v>1414</v>
      </c>
      <c r="E2935" t="s">
        <v>13</v>
      </c>
      <c r="F2935">
        <v>74</v>
      </c>
      <c r="G2935" t="s">
        <v>27</v>
      </c>
      <c r="H2935">
        <v>4446</v>
      </c>
      <c r="I2935" t="s">
        <v>28</v>
      </c>
      <c r="J2935" s="1">
        <v>43511</v>
      </c>
      <c r="K2935">
        <v>0</v>
      </c>
      <c r="L2935">
        <v>560</v>
      </c>
      <c r="N2935">
        <v>339</v>
      </c>
      <c r="Q2935">
        <v>134</v>
      </c>
    </row>
    <row r="2936" spans="1:17" x14ac:dyDescent="0.25">
      <c r="A2936">
        <v>24934</v>
      </c>
      <c r="B2936">
        <v>26</v>
      </c>
      <c r="C2936" t="s">
        <v>255</v>
      </c>
      <c r="D2936">
        <v>9200</v>
      </c>
      <c r="E2936" t="s">
        <v>256</v>
      </c>
      <c r="F2936">
        <v>74</v>
      </c>
      <c r="G2936" t="s">
        <v>27</v>
      </c>
      <c r="H2936">
        <v>4453</v>
      </c>
      <c r="I2936" t="s">
        <v>217</v>
      </c>
      <c r="J2936" s="1">
        <v>43502</v>
      </c>
      <c r="K2936">
        <v>0</v>
      </c>
      <c r="L2936">
        <v>14960</v>
      </c>
      <c r="N2936">
        <v>252</v>
      </c>
      <c r="Q2936">
        <v>24</v>
      </c>
    </row>
    <row r="2937" spans="1:17" x14ac:dyDescent="0.25">
      <c r="A2937">
        <v>25728</v>
      </c>
      <c r="B2937">
        <v>6</v>
      </c>
      <c r="C2937" t="s">
        <v>16</v>
      </c>
      <c r="D2937">
        <v>1653</v>
      </c>
      <c r="E2937" t="s">
        <v>20</v>
      </c>
      <c r="F2937">
        <v>65</v>
      </c>
      <c r="G2937" t="s">
        <v>21</v>
      </c>
      <c r="H2937">
        <v>935</v>
      </c>
      <c r="I2937" t="s">
        <v>22</v>
      </c>
      <c r="J2937" s="1">
        <v>43510</v>
      </c>
      <c r="K2937">
        <v>0</v>
      </c>
      <c r="L2937">
        <v>1762.8</v>
      </c>
      <c r="N2937">
        <v>210</v>
      </c>
      <c r="Q2937">
        <v>145</v>
      </c>
    </row>
    <row r="2938" spans="1:17" x14ac:dyDescent="0.25">
      <c r="A2938">
        <v>25923</v>
      </c>
      <c r="B2938">
        <v>6</v>
      </c>
      <c r="C2938" t="s">
        <v>16</v>
      </c>
      <c r="D2938">
        <v>1686</v>
      </c>
      <c r="E2938" t="s">
        <v>67</v>
      </c>
      <c r="F2938">
        <v>213</v>
      </c>
      <c r="G2938" t="s">
        <v>68</v>
      </c>
      <c r="H2938">
        <v>626</v>
      </c>
      <c r="I2938" t="s">
        <v>69</v>
      </c>
      <c r="J2938" s="1">
        <v>43514</v>
      </c>
      <c r="K2938">
        <v>0</v>
      </c>
      <c r="L2938">
        <v>1800</v>
      </c>
      <c r="N2938">
        <v>161</v>
      </c>
      <c r="Q2938">
        <v>75</v>
      </c>
    </row>
    <row r="2939" spans="1:17" x14ac:dyDescent="0.25">
      <c r="A2939">
        <v>25918</v>
      </c>
      <c r="B2939">
        <v>6</v>
      </c>
      <c r="C2939" t="s">
        <v>16</v>
      </c>
      <c r="D2939">
        <v>1686</v>
      </c>
      <c r="E2939" t="s">
        <v>67</v>
      </c>
      <c r="F2939">
        <v>213</v>
      </c>
      <c r="G2939" t="s">
        <v>68</v>
      </c>
      <c r="H2939">
        <v>626</v>
      </c>
      <c r="I2939" t="s">
        <v>69</v>
      </c>
      <c r="J2939" s="1">
        <v>43514</v>
      </c>
      <c r="K2939">
        <v>0</v>
      </c>
      <c r="L2939">
        <v>5400</v>
      </c>
      <c r="N2939">
        <v>4</v>
      </c>
      <c r="Q2939">
        <v>160</v>
      </c>
    </row>
    <row r="2940" spans="1:17" x14ac:dyDescent="0.25">
      <c r="A2940">
        <v>25997</v>
      </c>
      <c r="B2940">
        <v>6</v>
      </c>
      <c r="C2940" t="s">
        <v>16</v>
      </c>
      <c r="D2940">
        <v>1631</v>
      </c>
      <c r="E2940" t="s">
        <v>732</v>
      </c>
      <c r="F2940">
        <v>33</v>
      </c>
      <c r="G2940" t="s">
        <v>30</v>
      </c>
      <c r="H2940">
        <v>454</v>
      </c>
      <c r="I2940" t="s">
        <v>268</v>
      </c>
      <c r="J2940" s="1">
        <v>43514</v>
      </c>
      <c r="K2940">
        <v>0</v>
      </c>
      <c r="L2940">
        <v>395.44</v>
      </c>
      <c r="N2940">
        <v>455</v>
      </c>
      <c r="Q2940">
        <v>202</v>
      </c>
    </row>
    <row r="2941" spans="1:17" x14ac:dyDescent="0.25">
      <c r="A2941">
        <v>26284</v>
      </c>
      <c r="B2941">
        <v>6</v>
      </c>
      <c r="C2941" t="s">
        <v>16</v>
      </c>
      <c r="D2941">
        <v>1643</v>
      </c>
      <c r="E2941" t="s">
        <v>66</v>
      </c>
      <c r="F2941">
        <v>74</v>
      </c>
      <c r="G2941" t="s">
        <v>27</v>
      </c>
      <c r="H2941">
        <v>4441</v>
      </c>
      <c r="I2941" t="s">
        <v>91</v>
      </c>
      <c r="J2941" s="1">
        <v>43516</v>
      </c>
      <c r="K2941">
        <v>0</v>
      </c>
      <c r="L2941">
        <v>655</v>
      </c>
      <c r="N2941">
        <v>458</v>
      </c>
      <c r="Q2941">
        <v>101</v>
      </c>
    </row>
    <row r="2942" spans="1:17" x14ac:dyDescent="0.25">
      <c r="A2942">
        <v>26461</v>
      </c>
      <c r="B2942">
        <v>2</v>
      </c>
      <c r="C2942" t="s">
        <v>13</v>
      </c>
      <c r="D2942">
        <v>1414</v>
      </c>
      <c r="E2942" t="s">
        <v>13</v>
      </c>
      <c r="F2942">
        <v>171</v>
      </c>
      <c r="G2942" t="s">
        <v>78</v>
      </c>
      <c r="H2942">
        <v>3079</v>
      </c>
      <c r="I2942" t="s">
        <v>284</v>
      </c>
      <c r="J2942" s="1">
        <v>43517</v>
      </c>
      <c r="K2942">
        <v>0</v>
      </c>
      <c r="L2942">
        <v>3869.96</v>
      </c>
      <c r="N2942">
        <v>242</v>
      </c>
      <c r="Q2942">
        <v>68</v>
      </c>
    </row>
    <row r="2943" spans="1:17" x14ac:dyDescent="0.25">
      <c r="A2943">
        <v>25978</v>
      </c>
      <c r="B2943">
        <v>50</v>
      </c>
      <c r="C2943" t="s">
        <v>95</v>
      </c>
      <c r="D2943">
        <v>5515</v>
      </c>
      <c r="E2943" t="s">
        <v>733</v>
      </c>
      <c r="F2943">
        <v>47</v>
      </c>
      <c r="G2943" t="s">
        <v>56</v>
      </c>
      <c r="H2943">
        <v>656</v>
      </c>
      <c r="I2943" t="s">
        <v>57</v>
      </c>
      <c r="J2943" s="1">
        <v>43516</v>
      </c>
      <c r="K2943">
        <v>0</v>
      </c>
      <c r="L2943">
        <v>900</v>
      </c>
      <c r="N2943">
        <v>379</v>
      </c>
      <c r="Q2943">
        <v>173</v>
      </c>
    </row>
    <row r="2944" spans="1:17" x14ac:dyDescent="0.25">
      <c r="A2944">
        <v>25244</v>
      </c>
      <c r="B2944">
        <v>6</v>
      </c>
      <c r="C2944" t="s">
        <v>16</v>
      </c>
      <c r="D2944">
        <v>1653</v>
      </c>
      <c r="E2944" t="s">
        <v>20</v>
      </c>
      <c r="F2944">
        <v>177</v>
      </c>
      <c r="G2944" t="s">
        <v>47</v>
      </c>
      <c r="H2944">
        <v>3381</v>
      </c>
      <c r="I2944" t="s">
        <v>62</v>
      </c>
      <c r="J2944" s="1">
        <v>43507</v>
      </c>
      <c r="K2944">
        <v>0</v>
      </c>
      <c r="L2944">
        <v>953</v>
      </c>
      <c r="N2944">
        <v>121</v>
      </c>
      <c r="Q2944">
        <v>169</v>
      </c>
    </row>
    <row r="2945" spans="1:17" x14ac:dyDescent="0.25">
      <c r="A2945">
        <v>26426</v>
      </c>
      <c r="B2945">
        <v>6</v>
      </c>
      <c r="C2945" t="s">
        <v>16</v>
      </c>
      <c r="D2945">
        <v>1643</v>
      </c>
      <c r="E2945" t="s">
        <v>66</v>
      </c>
      <c r="F2945">
        <v>82</v>
      </c>
      <c r="G2945" t="s">
        <v>58</v>
      </c>
      <c r="H2945">
        <v>1177</v>
      </c>
      <c r="I2945" t="s">
        <v>128</v>
      </c>
      <c r="J2945" s="1">
        <v>43517</v>
      </c>
      <c r="K2945">
        <v>0</v>
      </c>
      <c r="L2945">
        <v>525</v>
      </c>
      <c r="N2945">
        <v>334</v>
      </c>
      <c r="Q2945">
        <v>157</v>
      </c>
    </row>
    <row r="2946" spans="1:17" x14ac:dyDescent="0.25">
      <c r="A2946">
        <v>27033</v>
      </c>
      <c r="B2946">
        <v>6</v>
      </c>
      <c r="C2946" t="s">
        <v>16</v>
      </c>
      <c r="D2946">
        <v>1643</v>
      </c>
      <c r="E2946" t="s">
        <v>66</v>
      </c>
      <c r="F2946">
        <v>74</v>
      </c>
      <c r="G2946" t="s">
        <v>27</v>
      </c>
      <c r="H2946">
        <v>4473</v>
      </c>
      <c r="I2946" t="s">
        <v>90</v>
      </c>
      <c r="J2946" s="1">
        <v>43523</v>
      </c>
      <c r="K2946">
        <v>0</v>
      </c>
      <c r="L2946">
        <v>420</v>
      </c>
      <c r="N2946">
        <v>176</v>
      </c>
      <c r="Q2946">
        <v>131</v>
      </c>
    </row>
    <row r="2947" spans="1:17" x14ac:dyDescent="0.25">
      <c r="A2947">
        <v>27083</v>
      </c>
      <c r="B2947">
        <v>2</v>
      </c>
      <c r="C2947" t="s">
        <v>13</v>
      </c>
      <c r="D2947">
        <v>1414</v>
      </c>
      <c r="E2947" t="s">
        <v>13</v>
      </c>
      <c r="F2947">
        <v>126</v>
      </c>
      <c r="G2947" t="s">
        <v>734</v>
      </c>
      <c r="H2947">
        <v>2164</v>
      </c>
      <c r="I2947" t="s">
        <v>735</v>
      </c>
      <c r="J2947" s="1">
        <v>43523</v>
      </c>
      <c r="K2947">
        <v>0</v>
      </c>
      <c r="L2947">
        <v>2146.88</v>
      </c>
      <c r="N2947">
        <v>184</v>
      </c>
      <c r="Q2947">
        <v>89</v>
      </c>
    </row>
    <row r="2948" spans="1:17" x14ac:dyDescent="0.25">
      <c r="A2948">
        <v>26912</v>
      </c>
      <c r="B2948">
        <v>50</v>
      </c>
      <c r="C2948" t="s">
        <v>95</v>
      </c>
      <c r="D2948">
        <v>5519</v>
      </c>
      <c r="E2948" t="s">
        <v>45</v>
      </c>
      <c r="F2948">
        <v>185</v>
      </c>
      <c r="G2948" t="s">
        <v>139</v>
      </c>
      <c r="H2948">
        <v>1415</v>
      </c>
      <c r="I2948" t="s">
        <v>436</v>
      </c>
      <c r="J2948" s="1">
        <v>43522</v>
      </c>
      <c r="K2948">
        <v>0</v>
      </c>
      <c r="L2948">
        <v>2307</v>
      </c>
      <c r="N2948">
        <v>85</v>
      </c>
      <c r="Q2948">
        <v>114</v>
      </c>
    </row>
    <row r="2949" spans="1:17" x14ac:dyDescent="0.25">
      <c r="A2949">
        <v>26895</v>
      </c>
      <c r="B2949">
        <v>6</v>
      </c>
      <c r="C2949" t="s">
        <v>16</v>
      </c>
      <c r="D2949">
        <v>1643</v>
      </c>
      <c r="E2949" t="s">
        <v>66</v>
      </c>
      <c r="F2949">
        <v>16</v>
      </c>
      <c r="G2949" t="s">
        <v>76</v>
      </c>
      <c r="H2949">
        <v>132</v>
      </c>
      <c r="I2949" t="s">
        <v>77</v>
      </c>
      <c r="J2949" s="1">
        <v>43522</v>
      </c>
      <c r="K2949">
        <v>0</v>
      </c>
      <c r="L2949">
        <v>920</v>
      </c>
      <c r="N2949">
        <v>321</v>
      </c>
      <c r="Q2949">
        <v>8</v>
      </c>
    </row>
    <row r="2950" spans="1:17" x14ac:dyDescent="0.25">
      <c r="A2950">
        <v>26854</v>
      </c>
      <c r="B2950">
        <v>2</v>
      </c>
      <c r="C2950" t="s">
        <v>13</v>
      </c>
      <c r="D2950">
        <v>1426</v>
      </c>
      <c r="E2950" t="s">
        <v>13</v>
      </c>
      <c r="F2950">
        <v>178</v>
      </c>
      <c r="G2950" t="s">
        <v>114</v>
      </c>
      <c r="H2950">
        <v>3188</v>
      </c>
      <c r="I2950" t="s">
        <v>115</v>
      </c>
      <c r="J2950" s="1">
        <v>43522</v>
      </c>
      <c r="K2950">
        <v>0</v>
      </c>
      <c r="L2950">
        <v>9400</v>
      </c>
      <c r="N2950">
        <v>424</v>
      </c>
      <c r="Q2950">
        <v>33</v>
      </c>
    </row>
    <row r="2951" spans="1:17" x14ac:dyDescent="0.25">
      <c r="A2951">
        <v>26789</v>
      </c>
      <c r="B2951">
        <v>6</v>
      </c>
      <c r="C2951" t="s">
        <v>16</v>
      </c>
      <c r="D2951">
        <v>1611</v>
      </c>
      <c r="E2951" t="s">
        <v>17</v>
      </c>
      <c r="F2951">
        <v>212</v>
      </c>
      <c r="G2951" t="s">
        <v>39</v>
      </c>
      <c r="H2951">
        <v>3639</v>
      </c>
      <c r="I2951" t="s">
        <v>54</v>
      </c>
      <c r="J2951" s="1">
        <v>43521</v>
      </c>
      <c r="K2951">
        <v>0</v>
      </c>
      <c r="L2951">
        <v>4310</v>
      </c>
      <c r="N2951">
        <v>402</v>
      </c>
      <c r="Q2951">
        <v>51</v>
      </c>
    </row>
    <row r="2952" spans="1:17" x14ac:dyDescent="0.25">
      <c r="A2952">
        <v>27151</v>
      </c>
      <c r="B2952">
        <v>2</v>
      </c>
      <c r="C2952" t="s">
        <v>13</v>
      </c>
      <c r="D2952">
        <v>1437</v>
      </c>
      <c r="E2952" t="s">
        <v>13</v>
      </c>
      <c r="F2952">
        <v>171</v>
      </c>
      <c r="G2952" t="s">
        <v>78</v>
      </c>
      <c r="H2952">
        <v>3073</v>
      </c>
      <c r="I2952" t="s">
        <v>656</v>
      </c>
      <c r="J2952" s="1">
        <v>43524</v>
      </c>
      <c r="K2952">
        <v>0</v>
      </c>
      <c r="L2952">
        <v>532.79999999999995</v>
      </c>
      <c r="N2952">
        <v>90</v>
      </c>
      <c r="Q2952">
        <v>150</v>
      </c>
    </row>
    <row r="2953" spans="1:17" x14ac:dyDescent="0.25">
      <c r="A2953">
        <v>27232</v>
      </c>
      <c r="B2953">
        <v>2</v>
      </c>
      <c r="C2953" t="s">
        <v>13</v>
      </c>
      <c r="D2953">
        <v>1414</v>
      </c>
      <c r="E2953" t="s">
        <v>13</v>
      </c>
      <c r="F2953">
        <v>113</v>
      </c>
      <c r="G2953" t="s">
        <v>14</v>
      </c>
      <c r="H2953">
        <v>1874</v>
      </c>
      <c r="I2953" t="s">
        <v>736</v>
      </c>
      <c r="J2953" s="1">
        <v>43524</v>
      </c>
      <c r="K2953">
        <v>0</v>
      </c>
      <c r="L2953">
        <v>4361.2299999999996</v>
      </c>
      <c r="N2953">
        <v>468</v>
      </c>
      <c r="Q2953">
        <v>155</v>
      </c>
    </row>
    <row r="2954" spans="1:17" x14ac:dyDescent="0.25">
      <c r="A2954">
        <v>27184</v>
      </c>
      <c r="B2954">
        <v>6</v>
      </c>
      <c r="C2954" t="s">
        <v>16</v>
      </c>
      <c r="D2954">
        <v>1603</v>
      </c>
      <c r="E2954" t="s">
        <v>49</v>
      </c>
      <c r="F2954">
        <v>149</v>
      </c>
      <c r="G2954" t="s">
        <v>33</v>
      </c>
      <c r="H2954">
        <v>2943</v>
      </c>
      <c r="I2954" t="s">
        <v>175</v>
      </c>
      <c r="J2954" s="1">
        <v>43524</v>
      </c>
      <c r="K2954">
        <v>0</v>
      </c>
      <c r="L2954">
        <v>3150</v>
      </c>
      <c r="N2954">
        <v>339</v>
      </c>
      <c r="Q2954">
        <v>172</v>
      </c>
    </row>
    <row r="2955" spans="1:17" x14ac:dyDescent="0.25">
      <c r="A2955">
        <v>27311</v>
      </c>
      <c r="B2955">
        <v>6</v>
      </c>
      <c r="C2955" t="s">
        <v>16</v>
      </c>
      <c r="D2955">
        <v>1923</v>
      </c>
      <c r="E2955" t="s">
        <v>85</v>
      </c>
      <c r="F2955">
        <v>171</v>
      </c>
      <c r="G2955" t="s">
        <v>78</v>
      </c>
      <c r="H2955">
        <v>3083</v>
      </c>
      <c r="I2955" t="s">
        <v>88</v>
      </c>
      <c r="J2955" s="1">
        <v>43525</v>
      </c>
      <c r="K2955">
        <v>0</v>
      </c>
      <c r="L2955">
        <v>1464</v>
      </c>
      <c r="N2955">
        <v>354</v>
      </c>
      <c r="Q2955">
        <v>96</v>
      </c>
    </row>
    <row r="2956" spans="1:17" x14ac:dyDescent="0.25">
      <c r="A2956">
        <v>26761</v>
      </c>
      <c r="B2956">
        <v>6</v>
      </c>
      <c r="C2956" t="s">
        <v>16</v>
      </c>
      <c r="D2956">
        <v>1870</v>
      </c>
      <c r="E2956" t="s">
        <v>43</v>
      </c>
      <c r="F2956">
        <v>149</v>
      </c>
      <c r="G2956" t="s">
        <v>33</v>
      </c>
      <c r="H2956">
        <v>2943</v>
      </c>
      <c r="I2956" t="s">
        <v>175</v>
      </c>
      <c r="J2956" s="1">
        <v>43521</v>
      </c>
      <c r="K2956">
        <v>0</v>
      </c>
      <c r="L2956">
        <v>7812.96</v>
      </c>
      <c r="N2956">
        <v>244</v>
      </c>
      <c r="Q2956">
        <v>99</v>
      </c>
    </row>
    <row r="2957" spans="1:17" x14ac:dyDescent="0.25">
      <c r="A2957">
        <v>25769</v>
      </c>
      <c r="B2957">
        <v>2</v>
      </c>
      <c r="C2957" t="s">
        <v>13</v>
      </c>
      <c r="D2957">
        <v>1440</v>
      </c>
      <c r="E2957" t="s">
        <v>13</v>
      </c>
      <c r="F2957">
        <v>178</v>
      </c>
      <c r="G2957" t="s">
        <v>114</v>
      </c>
      <c r="H2957">
        <v>3188</v>
      </c>
      <c r="I2957" t="s">
        <v>115</v>
      </c>
      <c r="J2957" s="1">
        <v>43511</v>
      </c>
      <c r="K2957">
        <v>0</v>
      </c>
      <c r="L2957">
        <v>14919.82</v>
      </c>
      <c r="N2957">
        <v>119</v>
      </c>
      <c r="Q2957">
        <v>120</v>
      </c>
    </row>
    <row r="2958" spans="1:17" x14ac:dyDescent="0.25">
      <c r="A2958">
        <v>24847</v>
      </c>
      <c r="B2958">
        <v>2</v>
      </c>
      <c r="C2958" t="s">
        <v>13</v>
      </c>
      <c r="D2958">
        <v>1011</v>
      </c>
      <c r="E2958" t="s">
        <v>13</v>
      </c>
      <c r="F2958">
        <v>82</v>
      </c>
      <c r="G2958" t="s">
        <v>58</v>
      </c>
      <c r="H2958">
        <v>1194</v>
      </c>
      <c r="I2958" t="s">
        <v>201</v>
      </c>
      <c r="J2958" s="1">
        <v>43507</v>
      </c>
      <c r="K2958">
        <v>0</v>
      </c>
      <c r="L2958">
        <v>5</v>
      </c>
      <c r="N2958">
        <v>193</v>
      </c>
      <c r="Q2958">
        <v>242</v>
      </c>
    </row>
    <row r="2959" spans="1:17" x14ac:dyDescent="0.25">
      <c r="A2959">
        <v>25901</v>
      </c>
      <c r="B2959">
        <v>82</v>
      </c>
      <c r="C2959" t="s">
        <v>60</v>
      </c>
      <c r="D2959">
        <v>2000</v>
      </c>
      <c r="E2959" t="s">
        <v>61</v>
      </c>
      <c r="F2959">
        <v>185</v>
      </c>
      <c r="G2959" t="s">
        <v>139</v>
      </c>
      <c r="H2959">
        <v>1261</v>
      </c>
      <c r="I2959" t="s">
        <v>737</v>
      </c>
      <c r="J2959" s="1">
        <v>43514</v>
      </c>
      <c r="K2959">
        <v>0</v>
      </c>
      <c r="L2959">
        <v>68</v>
      </c>
      <c r="N2959">
        <v>499</v>
      </c>
      <c r="Q2959">
        <v>78</v>
      </c>
    </row>
    <row r="2960" spans="1:17" x14ac:dyDescent="0.25">
      <c r="A2960">
        <v>23124</v>
      </c>
      <c r="B2960">
        <v>2</v>
      </c>
      <c r="C2960" t="s">
        <v>13</v>
      </c>
      <c r="D2960">
        <v>1416</v>
      </c>
      <c r="E2960" t="s">
        <v>13</v>
      </c>
      <c r="F2960">
        <v>43</v>
      </c>
      <c r="G2960" t="s">
        <v>51</v>
      </c>
      <c r="H2960">
        <v>544</v>
      </c>
      <c r="I2960" t="s">
        <v>52</v>
      </c>
      <c r="J2960" s="1">
        <v>43489</v>
      </c>
      <c r="K2960">
        <v>1</v>
      </c>
      <c r="L2960">
        <v>136.5</v>
      </c>
      <c r="N2960">
        <v>210</v>
      </c>
      <c r="Q2960">
        <v>78</v>
      </c>
    </row>
    <row r="2961" spans="1:17" x14ac:dyDescent="0.25">
      <c r="A2961">
        <v>25757</v>
      </c>
      <c r="B2961">
        <v>2</v>
      </c>
      <c r="C2961" t="s">
        <v>13</v>
      </c>
      <c r="D2961">
        <v>1089</v>
      </c>
      <c r="E2961" t="s">
        <v>13</v>
      </c>
      <c r="F2961">
        <v>115</v>
      </c>
      <c r="G2961" t="s">
        <v>83</v>
      </c>
      <c r="H2961">
        <v>1972</v>
      </c>
      <c r="I2961" t="s">
        <v>301</v>
      </c>
      <c r="J2961" s="1">
        <v>43511</v>
      </c>
      <c r="K2961">
        <v>0</v>
      </c>
      <c r="L2961">
        <v>20</v>
      </c>
      <c r="N2961">
        <v>34</v>
      </c>
      <c r="Q2961">
        <v>248</v>
      </c>
    </row>
    <row r="2962" spans="1:17" x14ac:dyDescent="0.25">
      <c r="A2962">
        <v>25562</v>
      </c>
      <c r="B2962">
        <v>2</v>
      </c>
      <c r="C2962" t="s">
        <v>13</v>
      </c>
      <c r="D2962">
        <v>1057</v>
      </c>
      <c r="E2962" t="s">
        <v>13</v>
      </c>
      <c r="F2962">
        <v>213</v>
      </c>
      <c r="G2962" t="s">
        <v>68</v>
      </c>
      <c r="H2962">
        <v>629</v>
      </c>
      <c r="I2962" t="s">
        <v>738</v>
      </c>
      <c r="J2962" s="1">
        <v>43509</v>
      </c>
      <c r="K2962">
        <v>0</v>
      </c>
      <c r="L2962">
        <v>254</v>
      </c>
      <c r="N2962">
        <v>182</v>
      </c>
      <c r="Q2962">
        <v>236</v>
      </c>
    </row>
    <row r="2963" spans="1:17" x14ac:dyDescent="0.25">
      <c r="A2963">
        <v>25358</v>
      </c>
      <c r="B2963">
        <v>2</v>
      </c>
      <c r="C2963" t="s">
        <v>13</v>
      </c>
      <c r="D2963">
        <v>1426</v>
      </c>
      <c r="E2963" t="s">
        <v>13</v>
      </c>
      <c r="F2963">
        <v>74</v>
      </c>
      <c r="G2963" t="s">
        <v>27</v>
      </c>
      <c r="H2963">
        <v>4441</v>
      </c>
      <c r="I2963" t="s">
        <v>91</v>
      </c>
      <c r="J2963" s="1">
        <v>43508</v>
      </c>
      <c r="K2963">
        <v>0</v>
      </c>
      <c r="L2963">
        <v>199</v>
      </c>
      <c r="N2963">
        <v>99</v>
      </c>
      <c r="Q2963">
        <v>22</v>
      </c>
    </row>
    <row r="2964" spans="1:17" x14ac:dyDescent="0.25">
      <c r="A2964">
        <v>25544</v>
      </c>
      <c r="B2964">
        <v>2</v>
      </c>
      <c r="C2964" t="s">
        <v>13</v>
      </c>
      <c r="D2964">
        <v>1426</v>
      </c>
      <c r="E2964" t="s">
        <v>13</v>
      </c>
      <c r="F2964">
        <v>74</v>
      </c>
      <c r="G2964" t="s">
        <v>27</v>
      </c>
      <c r="H2964">
        <v>4453</v>
      </c>
      <c r="I2964" t="s">
        <v>217</v>
      </c>
      <c r="J2964" s="1">
        <v>43509</v>
      </c>
      <c r="K2964">
        <v>0</v>
      </c>
      <c r="L2964">
        <v>200</v>
      </c>
      <c r="N2964">
        <v>69</v>
      </c>
      <c r="Q2964">
        <v>129</v>
      </c>
    </row>
    <row r="2965" spans="1:17" x14ac:dyDescent="0.25">
      <c r="A2965">
        <v>25165</v>
      </c>
      <c r="B2965">
        <v>2</v>
      </c>
      <c r="C2965" t="s">
        <v>13</v>
      </c>
      <c r="D2965">
        <v>1414</v>
      </c>
      <c r="E2965" t="s">
        <v>13</v>
      </c>
      <c r="F2965">
        <v>4</v>
      </c>
      <c r="G2965" t="s">
        <v>25</v>
      </c>
      <c r="H2965">
        <v>811</v>
      </c>
      <c r="I2965" t="s">
        <v>32</v>
      </c>
      <c r="J2965" s="1">
        <v>43504</v>
      </c>
      <c r="K2965">
        <v>0</v>
      </c>
      <c r="L2965">
        <v>1040</v>
      </c>
      <c r="N2965">
        <v>437</v>
      </c>
      <c r="Q2965">
        <v>260</v>
      </c>
    </row>
    <row r="2966" spans="1:17" x14ac:dyDescent="0.25">
      <c r="A2966">
        <v>25894</v>
      </c>
      <c r="B2966">
        <v>2</v>
      </c>
      <c r="C2966" t="s">
        <v>13</v>
      </c>
      <c r="D2966">
        <v>1414</v>
      </c>
      <c r="E2966" t="s">
        <v>13</v>
      </c>
      <c r="F2966">
        <v>74</v>
      </c>
      <c r="G2966" t="s">
        <v>27</v>
      </c>
      <c r="H2966">
        <v>4474</v>
      </c>
      <c r="I2966" t="s">
        <v>100</v>
      </c>
      <c r="J2966" s="1">
        <v>43514</v>
      </c>
      <c r="K2966">
        <v>0</v>
      </c>
      <c r="L2966">
        <v>859.2</v>
      </c>
      <c r="N2966">
        <v>471</v>
      </c>
      <c r="Q2966">
        <v>261</v>
      </c>
    </row>
    <row r="2967" spans="1:17" x14ac:dyDescent="0.25">
      <c r="A2967">
        <v>24950</v>
      </c>
      <c r="B2967">
        <v>6</v>
      </c>
      <c r="C2967" t="s">
        <v>16</v>
      </c>
      <c r="D2967">
        <v>1603</v>
      </c>
      <c r="E2967" t="s">
        <v>49</v>
      </c>
      <c r="F2967">
        <v>29</v>
      </c>
      <c r="G2967" t="s">
        <v>93</v>
      </c>
      <c r="H2967">
        <v>420</v>
      </c>
      <c r="I2967" t="s">
        <v>251</v>
      </c>
      <c r="J2967" s="1">
        <v>43503</v>
      </c>
      <c r="K2967">
        <v>1</v>
      </c>
      <c r="L2967">
        <v>2760</v>
      </c>
      <c r="N2967">
        <v>365</v>
      </c>
      <c r="Q2967">
        <v>59</v>
      </c>
    </row>
    <row r="2968" spans="1:17" x14ac:dyDescent="0.25">
      <c r="A2968">
        <v>25160</v>
      </c>
      <c r="B2968">
        <v>2</v>
      </c>
      <c r="C2968" t="s">
        <v>13</v>
      </c>
      <c r="D2968">
        <v>1217</v>
      </c>
      <c r="E2968" t="s">
        <v>13</v>
      </c>
      <c r="F2968">
        <v>74</v>
      </c>
      <c r="G2968" t="s">
        <v>27</v>
      </c>
      <c r="H2968">
        <v>4446</v>
      </c>
      <c r="I2968" t="s">
        <v>28</v>
      </c>
      <c r="J2968" s="1">
        <v>43504</v>
      </c>
      <c r="K2968">
        <v>0</v>
      </c>
      <c r="L2968">
        <v>258</v>
      </c>
      <c r="N2968">
        <v>369</v>
      </c>
      <c r="Q2968">
        <v>51</v>
      </c>
    </row>
    <row r="2969" spans="1:17" x14ac:dyDescent="0.25">
      <c r="A2969">
        <v>25548</v>
      </c>
      <c r="B2969">
        <v>6</v>
      </c>
      <c r="C2969" t="s">
        <v>16</v>
      </c>
      <c r="D2969">
        <v>1603</v>
      </c>
      <c r="E2969" t="s">
        <v>49</v>
      </c>
      <c r="F2969">
        <v>29</v>
      </c>
      <c r="G2969" t="s">
        <v>93</v>
      </c>
      <c r="H2969">
        <v>424</v>
      </c>
      <c r="I2969" t="s">
        <v>94</v>
      </c>
      <c r="J2969" s="1">
        <v>43509</v>
      </c>
      <c r="K2969">
        <v>0</v>
      </c>
      <c r="L2969">
        <v>2620</v>
      </c>
      <c r="N2969">
        <v>318</v>
      </c>
      <c r="Q2969">
        <v>294</v>
      </c>
    </row>
    <row r="2970" spans="1:17" x14ac:dyDescent="0.25">
      <c r="A2970">
        <v>25944</v>
      </c>
      <c r="B2970">
        <v>2</v>
      </c>
      <c r="C2970" t="s">
        <v>13</v>
      </c>
      <c r="D2970">
        <v>1426</v>
      </c>
      <c r="E2970" t="s">
        <v>13</v>
      </c>
      <c r="F2970">
        <v>74</v>
      </c>
      <c r="G2970" t="s">
        <v>27</v>
      </c>
      <c r="H2970">
        <v>4483</v>
      </c>
      <c r="I2970" t="s">
        <v>129</v>
      </c>
      <c r="J2970" s="1">
        <v>43514</v>
      </c>
      <c r="K2970">
        <v>0</v>
      </c>
      <c r="L2970">
        <v>200</v>
      </c>
      <c r="N2970">
        <v>424</v>
      </c>
      <c r="Q2970">
        <v>164</v>
      </c>
    </row>
    <row r="2971" spans="1:17" x14ac:dyDescent="0.25">
      <c r="A2971">
        <v>25310</v>
      </c>
      <c r="B2971">
        <v>2</v>
      </c>
      <c r="C2971" t="s">
        <v>13</v>
      </c>
      <c r="D2971">
        <v>1089</v>
      </c>
      <c r="E2971" t="s">
        <v>13</v>
      </c>
      <c r="F2971">
        <v>4</v>
      </c>
      <c r="G2971" t="s">
        <v>25</v>
      </c>
      <c r="H2971">
        <v>803</v>
      </c>
      <c r="I2971" t="s">
        <v>342</v>
      </c>
      <c r="J2971" s="1">
        <v>43508</v>
      </c>
      <c r="K2971">
        <v>0</v>
      </c>
      <c r="L2971">
        <v>20</v>
      </c>
      <c r="N2971">
        <v>159</v>
      </c>
      <c r="Q2971">
        <v>209</v>
      </c>
    </row>
    <row r="2972" spans="1:17" x14ac:dyDescent="0.25">
      <c r="A2972">
        <v>24894</v>
      </c>
      <c r="B2972">
        <v>2</v>
      </c>
      <c r="C2972" t="s">
        <v>13</v>
      </c>
      <c r="D2972">
        <v>1406</v>
      </c>
      <c r="E2972" t="s">
        <v>13</v>
      </c>
      <c r="F2972">
        <v>182</v>
      </c>
      <c r="G2972" t="s">
        <v>34</v>
      </c>
      <c r="H2972">
        <v>3345</v>
      </c>
      <c r="I2972" t="s">
        <v>739</v>
      </c>
      <c r="J2972" s="1">
        <v>43502</v>
      </c>
      <c r="K2972">
        <v>0</v>
      </c>
      <c r="L2972">
        <v>1500</v>
      </c>
      <c r="N2972">
        <v>88</v>
      </c>
      <c r="Q2972">
        <v>70</v>
      </c>
    </row>
    <row r="2973" spans="1:17" x14ac:dyDescent="0.25">
      <c r="A2973">
        <v>25963</v>
      </c>
      <c r="B2973">
        <v>2</v>
      </c>
      <c r="C2973" t="s">
        <v>13</v>
      </c>
      <c r="D2973">
        <v>1426</v>
      </c>
      <c r="E2973" t="s">
        <v>13</v>
      </c>
      <c r="F2973">
        <v>149</v>
      </c>
      <c r="G2973" t="s">
        <v>33</v>
      </c>
      <c r="H2973">
        <v>2943</v>
      </c>
      <c r="I2973" t="s">
        <v>175</v>
      </c>
      <c r="J2973" s="1">
        <v>43514</v>
      </c>
      <c r="K2973">
        <v>0</v>
      </c>
      <c r="L2973">
        <v>150</v>
      </c>
      <c r="N2973">
        <v>135</v>
      </c>
      <c r="Q2973">
        <v>277</v>
      </c>
    </row>
    <row r="2974" spans="1:17" x14ac:dyDescent="0.25">
      <c r="A2974">
        <v>26015</v>
      </c>
      <c r="B2974">
        <v>6</v>
      </c>
      <c r="C2974" t="s">
        <v>16</v>
      </c>
      <c r="D2974">
        <v>1638</v>
      </c>
      <c r="E2974" t="s">
        <v>109</v>
      </c>
      <c r="F2974">
        <v>213</v>
      </c>
      <c r="G2974" t="s">
        <v>68</v>
      </c>
      <c r="H2974">
        <v>624</v>
      </c>
      <c r="I2974" t="s">
        <v>678</v>
      </c>
      <c r="J2974" s="1">
        <v>43514</v>
      </c>
      <c r="K2974">
        <v>0</v>
      </c>
      <c r="L2974">
        <v>200</v>
      </c>
      <c r="N2974">
        <v>301</v>
      </c>
      <c r="Q2974">
        <v>150</v>
      </c>
    </row>
    <row r="2975" spans="1:17" x14ac:dyDescent="0.25">
      <c r="A2975">
        <v>25046</v>
      </c>
      <c r="B2975">
        <v>6</v>
      </c>
      <c r="C2975" t="s">
        <v>16</v>
      </c>
      <c r="D2975">
        <v>1638</v>
      </c>
      <c r="E2975" t="s">
        <v>109</v>
      </c>
      <c r="F2975">
        <v>185</v>
      </c>
      <c r="G2975" t="s">
        <v>139</v>
      </c>
      <c r="H2975">
        <v>1370</v>
      </c>
      <c r="I2975" t="s">
        <v>740</v>
      </c>
      <c r="J2975" s="1">
        <v>43503</v>
      </c>
      <c r="K2975">
        <v>0</v>
      </c>
      <c r="L2975">
        <v>50</v>
      </c>
      <c r="N2975">
        <v>165</v>
      </c>
      <c r="Q2975">
        <v>51</v>
      </c>
    </row>
    <row r="2976" spans="1:17" x14ac:dyDescent="0.25">
      <c r="A2976">
        <v>26002</v>
      </c>
      <c r="B2976">
        <v>6</v>
      </c>
      <c r="C2976" t="s">
        <v>16</v>
      </c>
      <c r="D2976">
        <v>1824</v>
      </c>
      <c r="E2976" t="s">
        <v>80</v>
      </c>
      <c r="F2976">
        <v>29</v>
      </c>
      <c r="G2976" t="s">
        <v>93</v>
      </c>
      <c r="H2976">
        <v>420</v>
      </c>
      <c r="I2976" t="s">
        <v>251</v>
      </c>
      <c r="J2976" s="1">
        <v>43514</v>
      </c>
      <c r="K2976">
        <v>0</v>
      </c>
      <c r="L2976">
        <v>7292</v>
      </c>
      <c r="N2976">
        <v>34</v>
      </c>
      <c r="Q2976">
        <v>234</v>
      </c>
    </row>
    <row r="2977" spans="1:17" x14ac:dyDescent="0.25">
      <c r="A2977">
        <v>26258</v>
      </c>
      <c r="B2977">
        <v>82</v>
      </c>
      <c r="C2977" t="s">
        <v>60</v>
      </c>
      <c r="D2977">
        <v>2000</v>
      </c>
      <c r="E2977" t="s">
        <v>61</v>
      </c>
      <c r="F2977">
        <v>74</v>
      </c>
      <c r="G2977" t="s">
        <v>27</v>
      </c>
      <c r="H2977">
        <v>4486</v>
      </c>
      <c r="I2977" t="s">
        <v>580</v>
      </c>
      <c r="J2977" s="1">
        <v>43516</v>
      </c>
      <c r="K2977">
        <v>0</v>
      </c>
      <c r="L2977">
        <v>68</v>
      </c>
      <c r="N2977">
        <v>170</v>
      </c>
      <c r="Q2977">
        <v>229</v>
      </c>
    </row>
    <row r="2978" spans="1:17" x14ac:dyDescent="0.25">
      <c r="A2978">
        <v>26297</v>
      </c>
      <c r="B2978">
        <v>6</v>
      </c>
      <c r="C2978" t="s">
        <v>16</v>
      </c>
      <c r="D2978">
        <v>1611</v>
      </c>
      <c r="E2978" t="s">
        <v>17</v>
      </c>
      <c r="F2978">
        <v>74</v>
      </c>
      <c r="G2978" t="s">
        <v>27</v>
      </c>
      <c r="H2978">
        <v>4446</v>
      </c>
      <c r="I2978" t="s">
        <v>28</v>
      </c>
      <c r="J2978" s="1">
        <v>43516</v>
      </c>
      <c r="K2978">
        <v>0</v>
      </c>
      <c r="L2978">
        <v>1688</v>
      </c>
      <c r="N2978">
        <v>263</v>
      </c>
      <c r="Q2978">
        <v>50</v>
      </c>
    </row>
    <row r="2979" spans="1:17" x14ac:dyDescent="0.25">
      <c r="A2979">
        <v>26269</v>
      </c>
      <c r="B2979">
        <v>2</v>
      </c>
      <c r="C2979" t="s">
        <v>13</v>
      </c>
      <c r="D2979">
        <v>1425</v>
      </c>
      <c r="E2979" t="s">
        <v>13</v>
      </c>
      <c r="F2979">
        <v>149</v>
      </c>
      <c r="G2979" t="s">
        <v>33</v>
      </c>
      <c r="H2979">
        <v>2943</v>
      </c>
      <c r="I2979" t="s">
        <v>175</v>
      </c>
      <c r="J2979" s="1">
        <v>43516</v>
      </c>
      <c r="K2979">
        <v>0</v>
      </c>
      <c r="L2979">
        <v>90</v>
      </c>
      <c r="N2979">
        <v>8</v>
      </c>
      <c r="Q2979">
        <v>64</v>
      </c>
    </row>
    <row r="2980" spans="1:17" x14ac:dyDescent="0.25">
      <c r="A2980">
        <v>25782</v>
      </c>
      <c r="B2980">
        <v>2</v>
      </c>
      <c r="C2980" t="s">
        <v>13</v>
      </c>
      <c r="D2980">
        <v>1437</v>
      </c>
      <c r="E2980" t="s">
        <v>13</v>
      </c>
      <c r="F2980">
        <v>149</v>
      </c>
      <c r="G2980" t="s">
        <v>33</v>
      </c>
      <c r="H2980">
        <v>2943</v>
      </c>
      <c r="I2980" t="s">
        <v>175</v>
      </c>
      <c r="J2980" s="1">
        <v>43514</v>
      </c>
      <c r="K2980">
        <v>0</v>
      </c>
      <c r="L2980">
        <v>750</v>
      </c>
      <c r="N2980">
        <v>70</v>
      </c>
      <c r="Q2980">
        <v>240</v>
      </c>
    </row>
    <row r="2981" spans="1:17" x14ac:dyDescent="0.25">
      <c r="A2981">
        <v>26253</v>
      </c>
      <c r="B2981">
        <v>82</v>
      </c>
      <c r="C2981" t="s">
        <v>60</v>
      </c>
      <c r="D2981">
        <v>2000</v>
      </c>
      <c r="E2981" t="s">
        <v>61</v>
      </c>
      <c r="F2981">
        <v>74</v>
      </c>
      <c r="G2981" t="s">
        <v>27</v>
      </c>
      <c r="H2981">
        <v>4486</v>
      </c>
      <c r="I2981" t="s">
        <v>580</v>
      </c>
      <c r="J2981" s="1">
        <v>43516</v>
      </c>
      <c r="K2981">
        <v>0</v>
      </c>
      <c r="L2981">
        <v>68</v>
      </c>
      <c r="N2981">
        <v>400</v>
      </c>
      <c r="Q2981">
        <v>177</v>
      </c>
    </row>
    <row r="2982" spans="1:17" x14ac:dyDescent="0.25">
      <c r="A2982">
        <v>26275</v>
      </c>
      <c r="B2982">
        <v>2</v>
      </c>
      <c r="C2982" t="s">
        <v>13</v>
      </c>
      <c r="D2982">
        <v>1426</v>
      </c>
      <c r="E2982" t="s">
        <v>13</v>
      </c>
      <c r="F2982">
        <v>74</v>
      </c>
      <c r="G2982" t="s">
        <v>27</v>
      </c>
      <c r="H2982">
        <v>4481</v>
      </c>
      <c r="I2982" t="s">
        <v>741</v>
      </c>
      <c r="J2982" s="1">
        <v>43516</v>
      </c>
      <c r="K2982">
        <v>0</v>
      </c>
      <c r="L2982">
        <v>199</v>
      </c>
      <c r="N2982">
        <v>142</v>
      </c>
      <c r="Q2982">
        <v>50</v>
      </c>
    </row>
    <row r="2983" spans="1:17" x14ac:dyDescent="0.25">
      <c r="A2983">
        <v>26438</v>
      </c>
      <c r="B2983">
        <v>6</v>
      </c>
      <c r="C2983" t="s">
        <v>16</v>
      </c>
      <c r="D2983">
        <v>1638</v>
      </c>
      <c r="E2983" t="s">
        <v>109</v>
      </c>
      <c r="F2983">
        <v>113</v>
      </c>
      <c r="G2983" t="s">
        <v>14</v>
      </c>
      <c r="H2983">
        <v>1908</v>
      </c>
      <c r="I2983" t="s">
        <v>742</v>
      </c>
      <c r="J2983" s="1">
        <v>43517</v>
      </c>
      <c r="K2983">
        <v>0</v>
      </c>
      <c r="L2983">
        <v>150</v>
      </c>
      <c r="N2983">
        <v>252</v>
      </c>
      <c r="Q2983">
        <v>254</v>
      </c>
    </row>
    <row r="2984" spans="1:17" x14ac:dyDescent="0.25">
      <c r="A2984">
        <v>25317</v>
      </c>
      <c r="B2984">
        <v>2</v>
      </c>
      <c r="C2984" t="s">
        <v>13</v>
      </c>
      <c r="D2984">
        <v>1089</v>
      </c>
      <c r="E2984" t="s">
        <v>13</v>
      </c>
      <c r="F2984">
        <v>33</v>
      </c>
      <c r="G2984" t="s">
        <v>30</v>
      </c>
      <c r="H2984">
        <v>446</v>
      </c>
      <c r="I2984" t="s">
        <v>173</v>
      </c>
      <c r="J2984" s="1">
        <v>43517</v>
      </c>
      <c r="K2984">
        <v>0</v>
      </c>
      <c r="L2984">
        <v>30</v>
      </c>
      <c r="N2984">
        <v>125</v>
      </c>
      <c r="Q2984">
        <v>41</v>
      </c>
    </row>
    <row r="2985" spans="1:17" x14ac:dyDescent="0.25">
      <c r="A2985">
        <v>26069</v>
      </c>
      <c r="B2985">
        <v>2</v>
      </c>
      <c r="C2985" t="s">
        <v>13</v>
      </c>
      <c r="D2985">
        <v>1427</v>
      </c>
      <c r="E2985" t="s">
        <v>13</v>
      </c>
      <c r="F2985">
        <v>43</v>
      </c>
      <c r="G2985" t="s">
        <v>51</v>
      </c>
      <c r="H2985">
        <v>546</v>
      </c>
      <c r="I2985" t="s">
        <v>126</v>
      </c>
      <c r="J2985" s="1">
        <v>43518</v>
      </c>
      <c r="K2985">
        <v>0</v>
      </c>
      <c r="L2985">
        <v>180</v>
      </c>
      <c r="N2985">
        <v>440</v>
      </c>
      <c r="Q2985">
        <v>56</v>
      </c>
    </row>
    <row r="2986" spans="1:17" x14ac:dyDescent="0.25">
      <c r="A2986">
        <v>26376</v>
      </c>
      <c r="B2986">
        <v>6</v>
      </c>
      <c r="C2986" t="s">
        <v>16</v>
      </c>
      <c r="D2986">
        <v>1619</v>
      </c>
      <c r="E2986" t="s">
        <v>623</v>
      </c>
      <c r="F2986">
        <v>47</v>
      </c>
      <c r="G2986" t="s">
        <v>56</v>
      </c>
      <c r="H2986">
        <v>656</v>
      </c>
      <c r="I2986" t="s">
        <v>57</v>
      </c>
      <c r="J2986" s="1">
        <v>43517</v>
      </c>
      <c r="K2986">
        <v>0</v>
      </c>
      <c r="L2986">
        <v>635</v>
      </c>
      <c r="N2986">
        <v>328</v>
      </c>
      <c r="Q2986">
        <v>148</v>
      </c>
    </row>
    <row r="2987" spans="1:17" x14ac:dyDescent="0.25">
      <c r="A2987">
        <v>25773</v>
      </c>
      <c r="B2987">
        <v>6</v>
      </c>
      <c r="C2987" t="s">
        <v>16</v>
      </c>
      <c r="D2987">
        <v>8000</v>
      </c>
      <c r="E2987" t="s">
        <v>406</v>
      </c>
      <c r="F2987">
        <v>74</v>
      </c>
      <c r="G2987" t="s">
        <v>27</v>
      </c>
      <c r="H2987">
        <v>4473</v>
      </c>
      <c r="I2987" t="s">
        <v>90</v>
      </c>
      <c r="J2987" s="1">
        <v>43514</v>
      </c>
      <c r="K2987">
        <v>0</v>
      </c>
      <c r="L2987">
        <v>490</v>
      </c>
      <c r="N2987">
        <v>381</v>
      </c>
      <c r="Q2987">
        <v>134</v>
      </c>
    </row>
    <row r="2988" spans="1:17" x14ac:dyDescent="0.25">
      <c r="A2988">
        <v>26222</v>
      </c>
      <c r="B2988">
        <v>6</v>
      </c>
      <c r="C2988" t="s">
        <v>16</v>
      </c>
      <c r="D2988">
        <v>1640</v>
      </c>
      <c r="E2988" t="s">
        <v>99</v>
      </c>
      <c r="F2988">
        <v>184</v>
      </c>
      <c r="G2988" t="s">
        <v>591</v>
      </c>
      <c r="H2988">
        <v>3400</v>
      </c>
      <c r="I2988" t="s">
        <v>743</v>
      </c>
      <c r="J2988" s="1">
        <v>43516</v>
      </c>
      <c r="K2988">
        <v>0</v>
      </c>
      <c r="L2988">
        <v>3630</v>
      </c>
      <c r="N2988">
        <v>446</v>
      </c>
      <c r="Q2988">
        <v>9</v>
      </c>
    </row>
    <row r="2989" spans="1:17" x14ac:dyDescent="0.25">
      <c r="A2989">
        <v>26321</v>
      </c>
      <c r="B2989">
        <v>2</v>
      </c>
      <c r="C2989" t="s">
        <v>13</v>
      </c>
      <c r="D2989">
        <v>1414</v>
      </c>
      <c r="E2989" t="s">
        <v>13</v>
      </c>
      <c r="F2989">
        <v>74</v>
      </c>
      <c r="G2989" t="s">
        <v>27</v>
      </c>
      <c r="H2989">
        <v>4441</v>
      </c>
      <c r="I2989" t="s">
        <v>91</v>
      </c>
      <c r="J2989" s="1">
        <v>43516</v>
      </c>
      <c r="K2989">
        <v>0</v>
      </c>
      <c r="L2989">
        <v>796.48</v>
      </c>
      <c r="N2989">
        <v>265</v>
      </c>
      <c r="Q2989">
        <v>126</v>
      </c>
    </row>
    <row r="2990" spans="1:17" x14ac:dyDescent="0.25">
      <c r="A2990">
        <v>26211</v>
      </c>
      <c r="B2990">
        <v>6</v>
      </c>
      <c r="C2990" t="s">
        <v>16</v>
      </c>
      <c r="D2990">
        <v>1638</v>
      </c>
      <c r="E2990" t="s">
        <v>109</v>
      </c>
      <c r="F2990">
        <v>74</v>
      </c>
      <c r="G2990" t="s">
        <v>27</v>
      </c>
      <c r="H2990">
        <v>4483</v>
      </c>
      <c r="I2990" t="s">
        <v>129</v>
      </c>
      <c r="J2990" s="1">
        <v>43515</v>
      </c>
      <c r="K2990">
        <v>0</v>
      </c>
      <c r="L2990">
        <v>350</v>
      </c>
      <c r="N2990">
        <v>128</v>
      </c>
      <c r="Q2990">
        <v>76</v>
      </c>
    </row>
    <row r="2991" spans="1:17" x14ac:dyDescent="0.25">
      <c r="A2991">
        <v>26332</v>
      </c>
      <c r="B2991">
        <v>2</v>
      </c>
      <c r="C2991" t="s">
        <v>13</v>
      </c>
      <c r="D2991">
        <v>1089</v>
      </c>
      <c r="E2991" t="s">
        <v>13</v>
      </c>
      <c r="F2991">
        <v>82</v>
      </c>
      <c r="G2991" t="s">
        <v>58</v>
      </c>
      <c r="H2991">
        <v>1194</v>
      </c>
      <c r="I2991" t="s">
        <v>201</v>
      </c>
      <c r="J2991" s="1">
        <v>43516</v>
      </c>
      <c r="K2991">
        <v>0</v>
      </c>
      <c r="L2991">
        <v>20</v>
      </c>
      <c r="N2991">
        <v>358</v>
      </c>
      <c r="Q2991">
        <v>281</v>
      </c>
    </row>
    <row r="2992" spans="1:17" x14ac:dyDescent="0.25">
      <c r="A2992">
        <v>26402</v>
      </c>
      <c r="B2992">
        <v>2</v>
      </c>
      <c r="C2992" t="s">
        <v>13</v>
      </c>
      <c r="D2992">
        <v>1407</v>
      </c>
      <c r="E2992" t="s">
        <v>13</v>
      </c>
      <c r="F2992">
        <v>74</v>
      </c>
      <c r="G2992" t="s">
        <v>27</v>
      </c>
      <c r="H2992">
        <v>4441</v>
      </c>
      <c r="I2992" t="s">
        <v>91</v>
      </c>
      <c r="J2992" s="1">
        <v>43517</v>
      </c>
      <c r="K2992">
        <v>0</v>
      </c>
      <c r="L2992">
        <v>2399</v>
      </c>
      <c r="N2992">
        <v>357</v>
      </c>
      <c r="Q2992">
        <v>94</v>
      </c>
    </row>
    <row r="2993" spans="1:17" x14ac:dyDescent="0.25">
      <c r="A2993">
        <v>26276</v>
      </c>
      <c r="B2993">
        <v>2</v>
      </c>
      <c r="C2993" t="s">
        <v>13</v>
      </c>
      <c r="D2993">
        <v>1426</v>
      </c>
      <c r="E2993" t="s">
        <v>13</v>
      </c>
      <c r="F2993">
        <v>74</v>
      </c>
      <c r="G2993" t="s">
        <v>27</v>
      </c>
      <c r="H2993">
        <v>4466</v>
      </c>
      <c r="I2993" t="s">
        <v>137</v>
      </c>
      <c r="J2993" s="1">
        <v>43516</v>
      </c>
      <c r="K2993">
        <v>0</v>
      </c>
      <c r="L2993">
        <v>199</v>
      </c>
      <c r="N2993">
        <v>107</v>
      </c>
      <c r="Q2993">
        <v>11</v>
      </c>
    </row>
    <row r="2994" spans="1:17" x14ac:dyDescent="0.25">
      <c r="A2994">
        <v>25958</v>
      </c>
      <c r="B2994">
        <v>6</v>
      </c>
      <c r="C2994" t="s">
        <v>16</v>
      </c>
      <c r="D2994">
        <v>1896</v>
      </c>
      <c r="E2994" t="s">
        <v>505</v>
      </c>
      <c r="F2994">
        <v>29</v>
      </c>
      <c r="G2994" t="s">
        <v>93</v>
      </c>
      <c r="H2994">
        <v>424</v>
      </c>
      <c r="I2994" t="s">
        <v>94</v>
      </c>
      <c r="J2994" s="1">
        <v>43514</v>
      </c>
      <c r="K2994">
        <v>0</v>
      </c>
      <c r="L2994">
        <v>2800</v>
      </c>
      <c r="N2994">
        <v>281</v>
      </c>
      <c r="Q2994">
        <v>267</v>
      </c>
    </row>
    <row r="2995" spans="1:17" x14ac:dyDescent="0.25">
      <c r="A2995">
        <v>26204</v>
      </c>
      <c r="B2995">
        <v>2</v>
      </c>
      <c r="C2995" t="s">
        <v>13</v>
      </c>
      <c r="D2995">
        <v>1407</v>
      </c>
      <c r="E2995" t="s">
        <v>13</v>
      </c>
      <c r="F2995">
        <v>74</v>
      </c>
      <c r="G2995" t="s">
        <v>27</v>
      </c>
      <c r="H2995">
        <v>4446</v>
      </c>
      <c r="I2995" t="s">
        <v>28</v>
      </c>
      <c r="J2995" s="1">
        <v>43515</v>
      </c>
      <c r="K2995">
        <v>0</v>
      </c>
      <c r="L2995">
        <v>2160</v>
      </c>
      <c r="N2995">
        <v>34</v>
      </c>
      <c r="Q2995">
        <v>225</v>
      </c>
    </row>
    <row r="2996" spans="1:17" x14ac:dyDescent="0.25">
      <c r="A2996">
        <v>25441</v>
      </c>
      <c r="B2996">
        <v>6</v>
      </c>
      <c r="C2996" t="s">
        <v>16</v>
      </c>
      <c r="D2996">
        <v>1643</v>
      </c>
      <c r="E2996" t="s">
        <v>66</v>
      </c>
      <c r="F2996">
        <v>20</v>
      </c>
      <c r="G2996" t="s">
        <v>636</v>
      </c>
      <c r="H2996">
        <v>381</v>
      </c>
      <c r="I2996" t="s">
        <v>637</v>
      </c>
      <c r="J2996" s="1">
        <v>43511</v>
      </c>
      <c r="K2996">
        <v>1</v>
      </c>
      <c r="L2996">
        <v>900</v>
      </c>
      <c r="N2996">
        <v>410</v>
      </c>
      <c r="Q2996">
        <v>54</v>
      </c>
    </row>
    <row r="2997" spans="1:17" x14ac:dyDescent="0.25">
      <c r="A2997">
        <v>26213</v>
      </c>
      <c r="B2997">
        <v>6</v>
      </c>
      <c r="C2997" t="s">
        <v>16</v>
      </c>
      <c r="D2997">
        <v>1638</v>
      </c>
      <c r="E2997" t="s">
        <v>109</v>
      </c>
      <c r="F2997">
        <v>74</v>
      </c>
      <c r="G2997" t="s">
        <v>27</v>
      </c>
      <c r="H2997">
        <v>4444</v>
      </c>
      <c r="I2997" t="s">
        <v>744</v>
      </c>
      <c r="J2997" s="1">
        <v>43515</v>
      </c>
      <c r="K2997">
        <v>0</v>
      </c>
      <c r="L2997">
        <v>60</v>
      </c>
      <c r="N2997">
        <v>330</v>
      </c>
      <c r="Q2997">
        <v>297</v>
      </c>
    </row>
    <row r="2998" spans="1:17" x14ac:dyDescent="0.25">
      <c r="A2998">
        <v>26346</v>
      </c>
      <c r="B2998">
        <v>2</v>
      </c>
      <c r="C2998" t="s">
        <v>13</v>
      </c>
      <c r="D2998">
        <v>1414</v>
      </c>
      <c r="E2998" t="s">
        <v>13</v>
      </c>
      <c r="F2998">
        <v>74</v>
      </c>
      <c r="G2998" t="s">
        <v>27</v>
      </c>
      <c r="H2998">
        <v>4441</v>
      </c>
      <c r="I2998" t="s">
        <v>91</v>
      </c>
      <c r="J2998" s="1">
        <v>43516</v>
      </c>
      <c r="K2998">
        <v>0</v>
      </c>
      <c r="L2998">
        <v>623.41999999999996</v>
      </c>
      <c r="N2998">
        <v>204</v>
      </c>
      <c r="Q2998">
        <v>56</v>
      </c>
    </row>
    <row r="2999" spans="1:17" x14ac:dyDescent="0.25">
      <c r="A2999">
        <v>26446</v>
      </c>
      <c r="B2999">
        <v>6</v>
      </c>
      <c r="C2999" t="s">
        <v>16</v>
      </c>
      <c r="D2999">
        <v>1611</v>
      </c>
      <c r="E2999" t="s">
        <v>17</v>
      </c>
      <c r="F2999">
        <v>171</v>
      </c>
      <c r="G2999" t="s">
        <v>78</v>
      </c>
      <c r="H2999">
        <v>3078</v>
      </c>
      <c r="I2999" t="s">
        <v>106</v>
      </c>
      <c r="J2999" s="1">
        <v>43517</v>
      </c>
      <c r="K2999">
        <v>0</v>
      </c>
      <c r="L2999">
        <v>2367</v>
      </c>
      <c r="N2999">
        <v>155</v>
      </c>
      <c r="Q2999">
        <v>140</v>
      </c>
    </row>
    <row r="3000" spans="1:17" x14ac:dyDescent="0.25">
      <c r="A3000">
        <v>26291</v>
      </c>
      <c r="B3000">
        <v>2</v>
      </c>
      <c r="C3000" t="s">
        <v>13</v>
      </c>
      <c r="D3000">
        <v>1424</v>
      </c>
      <c r="E3000" t="s">
        <v>13</v>
      </c>
      <c r="F3000">
        <v>47</v>
      </c>
      <c r="G3000" t="s">
        <v>56</v>
      </c>
      <c r="H3000">
        <v>656</v>
      </c>
      <c r="I3000" t="s">
        <v>57</v>
      </c>
      <c r="J3000" s="1">
        <v>43516</v>
      </c>
      <c r="K3000">
        <v>0</v>
      </c>
      <c r="L3000">
        <v>132.12</v>
      </c>
      <c r="N3000">
        <v>27</v>
      </c>
      <c r="Q3000">
        <v>47</v>
      </c>
    </row>
    <row r="3001" spans="1:17" x14ac:dyDescent="0.25">
      <c r="A3001">
        <v>26459</v>
      </c>
      <c r="B3001">
        <v>2</v>
      </c>
      <c r="C3001" t="s">
        <v>13</v>
      </c>
      <c r="D3001">
        <v>1406</v>
      </c>
      <c r="E3001" t="s">
        <v>13</v>
      </c>
      <c r="F3001">
        <v>219</v>
      </c>
      <c r="G3001" t="s">
        <v>534</v>
      </c>
      <c r="H3001">
        <v>4261</v>
      </c>
      <c r="I3001" t="s">
        <v>535</v>
      </c>
      <c r="J3001" s="1">
        <v>43517</v>
      </c>
      <c r="K3001">
        <v>0</v>
      </c>
      <c r="L3001">
        <v>1012</v>
      </c>
      <c r="N3001">
        <v>282</v>
      </c>
      <c r="Q3001">
        <v>183</v>
      </c>
    </row>
    <row r="3002" spans="1:17" x14ac:dyDescent="0.25">
      <c r="A3002">
        <v>26467</v>
      </c>
      <c r="B3002">
        <v>2</v>
      </c>
      <c r="C3002" t="s">
        <v>13</v>
      </c>
      <c r="D3002">
        <v>1406</v>
      </c>
      <c r="E3002" t="s">
        <v>13</v>
      </c>
      <c r="F3002">
        <v>164</v>
      </c>
      <c r="G3002" t="s">
        <v>502</v>
      </c>
      <c r="H3002">
        <v>3032</v>
      </c>
      <c r="I3002" t="s">
        <v>503</v>
      </c>
      <c r="J3002" s="1">
        <v>43517</v>
      </c>
      <c r="K3002">
        <v>0</v>
      </c>
      <c r="L3002">
        <v>1529</v>
      </c>
      <c r="N3002">
        <v>262</v>
      </c>
      <c r="Q3002">
        <v>201</v>
      </c>
    </row>
    <row r="3003" spans="1:17" x14ac:dyDescent="0.25">
      <c r="A3003">
        <v>26417</v>
      </c>
      <c r="B3003">
        <v>6</v>
      </c>
      <c r="C3003" t="s">
        <v>16</v>
      </c>
      <c r="D3003">
        <v>7600</v>
      </c>
      <c r="E3003" t="s">
        <v>113</v>
      </c>
      <c r="F3003">
        <v>59</v>
      </c>
      <c r="G3003" t="s">
        <v>246</v>
      </c>
      <c r="H3003">
        <v>738</v>
      </c>
      <c r="I3003" t="s">
        <v>540</v>
      </c>
      <c r="J3003" s="1">
        <v>43517</v>
      </c>
      <c r="K3003">
        <v>0</v>
      </c>
      <c r="L3003">
        <v>647</v>
      </c>
      <c r="N3003">
        <v>70</v>
      </c>
      <c r="Q3003">
        <v>63</v>
      </c>
    </row>
    <row r="3004" spans="1:17" x14ac:dyDescent="0.25">
      <c r="A3004">
        <v>26146</v>
      </c>
      <c r="B3004">
        <v>6</v>
      </c>
      <c r="C3004" t="s">
        <v>16</v>
      </c>
      <c r="D3004">
        <v>8170</v>
      </c>
      <c r="E3004" t="s">
        <v>700</v>
      </c>
      <c r="F3004">
        <v>74</v>
      </c>
      <c r="G3004" t="s">
        <v>27</v>
      </c>
      <c r="H3004">
        <v>4473</v>
      </c>
      <c r="I3004" t="s">
        <v>90</v>
      </c>
      <c r="J3004" s="1">
        <v>43515</v>
      </c>
      <c r="K3004">
        <v>0</v>
      </c>
      <c r="L3004">
        <v>783</v>
      </c>
      <c r="N3004">
        <v>192</v>
      </c>
      <c r="Q3004">
        <v>231</v>
      </c>
    </row>
    <row r="3005" spans="1:17" x14ac:dyDescent="0.25">
      <c r="A3005">
        <v>26328</v>
      </c>
      <c r="B3005">
        <v>2</v>
      </c>
      <c r="C3005" t="s">
        <v>13</v>
      </c>
      <c r="D3005">
        <v>1414</v>
      </c>
      <c r="E3005" t="s">
        <v>13</v>
      </c>
      <c r="F3005">
        <v>74</v>
      </c>
      <c r="G3005" t="s">
        <v>27</v>
      </c>
      <c r="H3005">
        <v>4441</v>
      </c>
      <c r="I3005" t="s">
        <v>91</v>
      </c>
      <c r="J3005" s="1">
        <v>43516</v>
      </c>
      <c r="K3005">
        <v>0</v>
      </c>
      <c r="L3005">
        <v>712.48</v>
      </c>
      <c r="N3005">
        <v>152</v>
      </c>
      <c r="Q3005">
        <v>79</v>
      </c>
    </row>
    <row r="3006" spans="1:17" x14ac:dyDescent="0.25">
      <c r="A3006">
        <v>26449</v>
      </c>
      <c r="B3006">
        <v>2</v>
      </c>
      <c r="C3006" t="s">
        <v>13</v>
      </c>
      <c r="D3006">
        <v>1431</v>
      </c>
      <c r="E3006" t="s">
        <v>13</v>
      </c>
      <c r="F3006">
        <v>47</v>
      </c>
      <c r="G3006" t="s">
        <v>56</v>
      </c>
      <c r="H3006">
        <v>648</v>
      </c>
      <c r="I3006" t="s">
        <v>745</v>
      </c>
      <c r="J3006" s="1">
        <v>43517</v>
      </c>
      <c r="K3006">
        <v>0</v>
      </c>
      <c r="L3006">
        <v>60</v>
      </c>
      <c r="N3006">
        <v>439</v>
      </c>
      <c r="Q3006">
        <v>42</v>
      </c>
    </row>
    <row r="3007" spans="1:17" x14ac:dyDescent="0.25">
      <c r="A3007">
        <v>26458</v>
      </c>
      <c r="B3007">
        <v>2</v>
      </c>
      <c r="C3007" t="s">
        <v>13</v>
      </c>
      <c r="D3007">
        <v>1431</v>
      </c>
      <c r="E3007" t="s">
        <v>13</v>
      </c>
      <c r="F3007">
        <v>236</v>
      </c>
      <c r="G3007" t="s">
        <v>44</v>
      </c>
      <c r="H3007">
        <v>4502</v>
      </c>
      <c r="I3007" t="s">
        <v>65</v>
      </c>
      <c r="J3007" s="1">
        <v>43517</v>
      </c>
      <c r="K3007">
        <v>0</v>
      </c>
      <c r="L3007">
        <v>70</v>
      </c>
      <c r="N3007">
        <v>318</v>
      </c>
      <c r="Q3007">
        <v>198</v>
      </c>
    </row>
    <row r="3008" spans="1:17" x14ac:dyDescent="0.25">
      <c r="A3008">
        <v>26271</v>
      </c>
      <c r="B3008">
        <v>2</v>
      </c>
      <c r="C3008" t="s">
        <v>13</v>
      </c>
      <c r="D3008">
        <v>1426</v>
      </c>
      <c r="E3008" t="s">
        <v>13</v>
      </c>
      <c r="F3008">
        <v>74</v>
      </c>
      <c r="G3008" t="s">
        <v>27</v>
      </c>
      <c r="H3008">
        <v>4483</v>
      </c>
      <c r="I3008" t="s">
        <v>129</v>
      </c>
      <c r="J3008" s="1">
        <v>43516</v>
      </c>
      <c r="K3008">
        <v>0</v>
      </c>
      <c r="L3008">
        <v>170</v>
      </c>
      <c r="N3008">
        <v>477</v>
      </c>
      <c r="Q3008">
        <v>270</v>
      </c>
    </row>
    <row r="3009" spans="1:17" x14ac:dyDescent="0.25">
      <c r="A3009">
        <v>25995</v>
      </c>
      <c r="B3009">
        <v>50</v>
      </c>
      <c r="C3009" t="s">
        <v>95</v>
      </c>
      <c r="D3009">
        <v>5519</v>
      </c>
      <c r="E3009" t="s">
        <v>45</v>
      </c>
      <c r="F3009">
        <v>57</v>
      </c>
      <c r="G3009" t="s">
        <v>180</v>
      </c>
      <c r="H3009">
        <v>2116</v>
      </c>
      <c r="I3009" t="s">
        <v>374</v>
      </c>
      <c r="J3009" s="1">
        <v>43514</v>
      </c>
      <c r="K3009">
        <v>0</v>
      </c>
      <c r="L3009">
        <v>1300</v>
      </c>
      <c r="N3009">
        <v>164</v>
      </c>
      <c r="Q3009">
        <v>260</v>
      </c>
    </row>
    <row r="3010" spans="1:17" x14ac:dyDescent="0.25">
      <c r="A3010">
        <v>26086</v>
      </c>
      <c r="B3010">
        <v>6</v>
      </c>
      <c r="C3010" t="s">
        <v>16</v>
      </c>
      <c r="D3010">
        <v>8000</v>
      </c>
      <c r="E3010" t="s">
        <v>406</v>
      </c>
      <c r="F3010">
        <v>74</v>
      </c>
      <c r="G3010" t="s">
        <v>27</v>
      </c>
      <c r="H3010">
        <v>4473</v>
      </c>
      <c r="I3010" t="s">
        <v>90</v>
      </c>
      <c r="J3010" s="1">
        <v>43515</v>
      </c>
      <c r="K3010">
        <v>0</v>
      </c>
      <c r="L3010">
        <v>475</v>
      </c>
      <c r="N3010">
        <v>71</v>
      </c>
      <c r="Q3010">
        <v>215</v>
      </c>
    </row>
    <row r="3011" spans="1:17" x14ac:dyDescent="0.25">
      <c r="A3011">
        <v>26215</v>
      </c>
      <c r="B3011">
        <v>6</v>
      </c>
      <c r="C3011" t="s">
        <v>16</v>
      </c>
      <c r="D3011">
        <v>1650</v>
      </c>
      <c r="E3011" t="s">
        <v>165</v>
      </c>
      <c r="F3011">
        <v>236</v>
      </c>
      <c r="G3011" t="s">
        <v>44</v>
      </c>
      <c r="H3011">
        <v>4502</v>
      </c>
      <c r="I3011" t="s">
        <v>65</v>
      </c>
      <c r="J3011" s="1">
        <v>43515</v>
      </c>
      <c r="K3011">
        <v>0</v>
      </c>
      <c r="L3011">
        <v>1785.6</v>
      </c>
      <c r="N3011">
        <v>315</v>
      </c>
      <c r="Q3011">
        <v>204</v>
      </c>
    </row>
    <row r="3012" spans="1:17" x14ac:dyDescent="0.25">
      <c r="A3012">
        <v>26434</v>
      </c>
      <c r="B3012">
        <v>6</v>
      </c>
      <c r="C3012" t="s">
        <v>16</v>
      </c>
      <c r="D3012">
        <v>1638</v>
      </c>
      <c r="E3012" t="s">
        <v>109</v>
      </c>
      <c r="F3012">
        <v>4</v>
      </c>
      <c r="G3012" t="s">
        <v>25</v>
      </c>
      <c r="H3012">
        <v>815</v>
      </c>
      <c r="I3012" t="s">
        <v>434</v>
      </c>
      <c r="J3012" s="1">
        <v>43517</v>
      </c>
      <c r="K3012">
        <v>0</v>
      </c>
      <c r="L3012">
        <v>150</v>
      </c>
      <c r="N3012">
        <v>282</v>
      </c>
      <c r="Q3012">
        <v>273</v>
      </c>
    </row>
    <row r="3013" spans="1:17" x14ac:dyDescent="0.25">
      <c r="A3013">
        <v>25843</v>
      </c>
      <c r="B3013">
        <v>6</v>
      </c>
      <c r="C3013" t="s">
        <v>16</v>
      </c>
      <c r="D3013">
        <v>1643</v>
      </c>
      <c r="E3013" t="s">
        <v>66</v>
      </c>
      <c r="F3013">
        <v>74</v>
      </c>
      <c r="G3013" t="s">
        <v>27</v>
      </c>
      <c r="H3013">
        <v>4446</v>
      </c>
      <c r="I3013" t="s">
        <v>28</v>
      </c>
      <c r="J3013" s="1">
        <v>43515</v>
      </c>
      <c r="K3013">
        <v>0</v>
      </c>
      <c r="L3013">
        <v>1039.5</v>
      </c>
      <c r="N3013">
        <v>452</v>
      </c>
      <c r="Q3013">
        <v>3</v>
      </c>
    </row>
    <row r="3014" spans="1:17" x14ac:dyDescent="0.25">
      <c r="A3014">
        <v>26199</v>
      </c>
      <c r="B3014">
        <v>2</v>
      </c>
      <c r="C3014" t="s">
        <v>13</v>
      </c>
      <c r="D3014">
        <v>1428</v>
      </c>
      <c r="E3014" t="s">
        <v>13</v>
      </c>
      <c r="F3014">
        <v>149</v>
      </c>
      <c r="G3014" t="s">
        <v>33</v>
      </c>
      <c r="H3014">
        <v>2958</v>
      </c>
      <c r="I3014" t="s">
        <v>460</v>
      </c>
      <c r="J3014" s="1">
        <v>43516</v>
      </c>
      <c r="K3014">
        <v>0</v>
      </c>
      <c r="L3014">
        <v>7500</v>
      </c>
      <c r="N3014">
        <v>79</v>
      </c>
      <c r="Q3014">
        <v>94</v>
      </c>
    </row>
    <row r="3015" spans="1:17" x14ac:dyDescent="0.25">
      <c r="A3015">
        <v>27295</v>
      </c>
      <c r="B3015">
        <v>6</v>
      </c>
      <c r="C3015" t="s">
        <v>16</v>
      </c>
      <c r="D3015">
        <v>1638</v>
      </c>
      <c r="E3015" t="s">
        <v>109</v>
      </c>
      <c r="F3015">
        <v>16</v>
      </c>
      <c r="G3015" t="s">
        <v>76</v>
      </c>
      <c r="H3015">
        <v>132</v>
      </c>
      <c r="I3015" t="s">
        <v>77</v>
      </c>
      <c r="J3015" s="1">
        <v>43525</v>
      </c>
      <c r="K3015">
        <v>0</v>
      </c>
      <c r="L3015">
        <v>70</v>
      </c>
      <c r="N3015">
        <v>125</v>
      </c>
      <c r="Q3015">
        <v>197</v>
      </c>
    </row>
    <row r="3016" spans="1:17" x14ac:dyDescent="0.25">
      <c r="A3016">
        <v>27329</v>
      </c>
      <c r="B3016">
        <v>6</v>
      </c>
      <c r="C3016" t="s">
        <v>16</v>
      </c>
      <c r="D3016">
        <v>1872</v>
      </c>
      <c r="E3016" t="s">
        <v>116</v>
      </c>
      <c r="F3016">
        <v>51</v>
      </c>
      <c r="G3016" t="s">
        <v>107</v>
      </c>
      <c r="H3016">
        <v>717</v>
      </c>
      <c r="I3016" t="s">
        <v>146</v>
      </c>
      <c r="J3016" s="1">
        <v>43525</v>
      </c>
      <c r="K3016">
        <v>0</v>
      </c>
      <c r="L3016">
        <v>653.75</v>
      </c>
      <c r="N3016">
        <v>222</v>
      </c>
      <c r="Q3016">
        <v>22</v>
      </c>
    </row>
    <row r="3017" spans="1:17" x14ac:dyDescent="0.25">
      <c r="A3017">
        <v>26748</v>
      </c>
      <c r="B3017">
        <v>6</v>
      </c>
      <c r="C3017" t="s">
        <v>16</v>
      </c>
      <c r="D3017">
        <v>1651</v>
      </c>
      <c r="E3017" t="s">
        <v>266</v>
      </c>
      <c r="F3017">
        <v>76</v>
      </c>
      <c r="G3017" t="s">
        <v>400</v>
      </c>
      <c r="H3017">
        <v>955</v>
      </c>
      <c r="I3017" t="s">
        <v>746</v>
      </c>
      <c r="J3017" s="1">
        <v>43521</v>
      </c>
      <c r="K3017">
        <v>0</v>
      </c>
      <c r="L3017">
        <v>7</v>
      </c>
      <c r="N3017">
        <v>203</v>
      </c>
      <c r="Q3017">
        <v>142</v>
      </c>
    </row>
    <row r="3018" spans="1:17" x14ac:dyDescent="0.25">
      <c r="A3018">
        <v>27227</v>
      </c>
      <c r="B3018">
        <v>2</v>
      </c>
      <c r="C3018" t="s">
        <v>13</v>
      </c>
      <c r="D3018">
        <v>1018</v>
      </c>
      <c r="E3018" t="s">
        <v>13</v>
      </c>
      <c r="F3018">
        <v>74</v>
      </c>
      <c r="G3018" t="s">
        <v>27</v>
      </c>
      <c r="H3018">
        <v>4473</v>
      </c>
      <c r="I3018" t="s">
        <v>90</v>
      </c>
      <c r="J3018" s="1">
        <v>43524</v>
      </c>
      <c r="K3018">
        <v>0</v>
      </c>
      <c r="L3018">
        <v>390</v>
      </c>
      <c r="N3018">
        <v>237</v>
      </c>
      <c r="Q3018">
        <v>18</v>
      </c>
    </row>
    <row r="3019" spans="1:17" x14ac:dyDescent="0.25">
      <c r="A3019">
        <v>26084</v>
      </c>
      <c r="B3019">
        <v>6</v>
      </c>
      <c r="C3019" t="s">
        <v>16</v>
      </c>
      <c r="D3019">
        <v>1638</v>
      </c>
      <c r="E3019" t="s">
        <v>109</v>
      </c>
      <c r="F3019">
        <v>182</v>
      </c>
      <c r="G3019" t="s">
        <v>34</v>
      </c>
      <c r="H3019">
        <v>3357</v>
      </c>
      <c r="I3019" t="s">
        <v>747</v>
      </c>
      <c r="J3019" s="1">
        <v>43515</v>
      </c>
      <c r="K3019">
        <v>0</v>
      </c>
      <c r="L3019">
        <v>100</v>
      </c>
      <c r="N3019">
        <v>151</v>
      </c>
      <c r="Q3019">
        <v>77</v>
      </c>
    </row>
    <row r="3020" spans="1:17" x14ac:dyDescent="0.25">
      <c r="A3020">
        <v>26722</v>
      </c>
      <c r="B3020">
        <v>2</v>
      </c>
      <c r="C3020" t="s">
        <v>13</v>
      </c>
      <c r="D3020">
        <v>1426</v>
      </c>
      <c r="E3020" t="s">
        <v>13</v>
      </c>
      <c r="F3020">
        <v>74</v>
      </c>
      <c r="G3020" t="s">
        <v>27</v>
      </c>
      <c r="H3020">
        <v>4474</v>
      </c>
      <c r="I3020" t="s">
        <v>100</v>
      </c>
      <c r="J3020" s="1">
        <v>43521</v>
      </c>
      <c r="K3020">
        <v>0</v>
      </c>
      <c r="L3020">
        <v>199</v>
      </c>
      <c r="N3020">
        <v>348</v>
      </c>
      <c r="Q3020">
        <v>103</v>
      </c>
    </row>
    <row r="3021" spans="1:17" x14ac:dyDescent="0.25">
      <c r="A3021">
        <v>26987</v>
      </c>
      <c r="B3021">
        <v>2</v>
      </c>
      <c r="C3021" t="s">
        <v>13</v>
      </c>
      <c r="D3021">
        <v>1116</v>
      </c>
      <c r="E3021" t="s">
        <v>488</v>
      </c>
      <c r="F3021">
        <v>149</v>
      </c>
      <c r="G3021" t="s">
        <v>33</v>
      </c>
      <c r="H3021">
        <v>2943</v>
      </c>
      <c r="I3021" t="s">
        <v>175</v>
      </c>
      <c r="J3021" s="1">
        <v>43523</v>
      </c>
      <c r="K3021">
        <v>0</v>
      </c>
      <c r="L3021">
        <v>3564</v>
      </c>
      <c r="N3021">
        <v>448</v>
      </c>
      <c r="Q3021">
        <v>293</v>
      </c>
    </row>
    <row r="3022" spans="1:17" x14ac:dyDescent="0.25">
      <c r="A3022">
        <v>26725</v>
      </c>
      <c r="B3022">
        <v>2</v>
      </c>
      <c r="C3022" t="s">
        <v>13</v>
      </c>
      <c r="D3022">
        <v>1426</v>
      </c>
      <c r="E3022" t="s">
        <v>13</v>
      </c>
      <c r="F3022">
        <v>74</v>
      </c>
      <c r="G3022" t="s">
        <v>27</v>
      </c>
      <c r="H3022">
        <v>4447</v>
      </c>
      <c r="I3022" t="s">
        <v>193</v>
      </c>
      <c r="J3022" s="1">
        <v>43521</v>
      </c>
      <c r="K3022">
        <v>0</v>
      </c>
      <c r="L3022">
        <v>180</v>
      </c>
      <c r="N3022">
        <v>495</v>
      </c>
      <c r="Q3022">
        <v>266</v>
      </c>
    </row>
    <row r="3023" spans="1:17" x14ac:dyDescent="0.25">
      <c r="A3023">
        <v>26831</v>
      </c>
      <c r="B3023">
        <v>6</v>
      </c>
      <c r="C3023" t="s">
        <v>16</v>
      </c>
      <c r="D3023">
        <v>1646</v>
      </c>
      <c r="E3023" t="s">
        <v>103</v>
      </c>
      <c r="F3023">
        <v>74</v>
      </c>
      <c r="G3023" t="s">
        <v>27</v>
      </c>
      <c r="H3023">
        <v>4441</v>
      </c>
      <c r="I3023" t="s">
        <v>91</v>
      </c>
      <c r="J3023" s="1">
        <v>43522</v>
      </c>
      <c r="K3023">
        <v>0</v>
      </c>
      <c r="L3023">
        <v>100</v>
      </c>
      <c r="N3023">
        <v>386</v>
      </c>
      <c r="Q3023">
        <v>158</v>
      </c>
    </row>
    <row r="3024" spans="1:17" x14ac:dyDescent="0.25">
      <c r="A3024">
        <v>27047</v>
      </c>
      <c r="B3024">
        <v>2</v>
      </c>
      <c r="C3024" t="s">
        <v>13</v>
      </c>
      <c r="D3024">
        <v>1184</v>
      </c>
      <c r="E3024" t="s">
        <v>13</v>
      </c>
      <c r="F3024">
        <v>18</v>
      </c>
      <c r="G3024" t="s">
        <v>748</v>
      </c>
      <c r="H3024">
        <v>146</v>
      </c>
      <c r="I3024" t="s">
        <v>749</v>
      </c>
      <c r="J3024" s="1">
        <v>43523</v>
      </c>
      <c r="K3024">
        <v>0</v>
      </c>
      <c r="L3024">
        <v>7200</v>
      </c>
      <c r="N3024">
        <v>30</v>
      </c>
      <c r="Q3024">
        <v>226</v>
      </c>
    </row>
    <row r="3025" spans="1:17" x14ac:dyDescent="0.25">
      <c r="A3025">
        <v>26848</v>
      </c>
      <c r="B3025">
        <v>82</v>
      </c>
      <c r="C3025" t="s">
        <v>60</v>
      </c>
      <c r="D3025">
        <v>2000</v>
      </c>
      <c r="E3025" t="s">
        <v>61</v>
      </c>
      <c r="F3025">
        <v>185</v>
      </c>
      <c r="G3025" t="s">
        <v>139</v>
      </c>
      <c r="H3025">
        <v>1327</v>
      </c>
      <c r="I3025" t="s">
        <v>750</v>
      </c>
      <c r="J3025" s="1">
        <v>43522</v>
      </c>
      <c r="K3025">
        <v>0</v>
      </c>
      <c r="L3025">
        <v>68</v>
      </c>
      <c r="N3025">
        <v>441</v>
      </c>
      <c r="Q3025">
        <v>259</v>
      </c>
    </row>
    <row r="3026" spans="1:17" x14ac:dyDescent="0.25">
      <c r="A3026">
        <v>26224</v>
      </c>
      <c r="B3026">
        <v>6</v>
      </c>
      <c r="C3026" t="s">
        <v>16</v>
      </c>
      <c r="D3026">
        <v>1650</v>
      </c>
      <c r="E3026" t="s">
        <v>98</v>
      </c>
      <c r="F3026">
        <v>74</v>
      </c>
      <c r="G3026" t="s">
        <v>27</v>
      </c>
      <c r="H3026">
        <v>4443</v>
      </c>
      <c r="I3026" t="s">
        <v>89</v>
      </c>
      <c r="J3026" s="1">
        <v>43515</v>
      </c>
      <c r="K3026">
        <v>0</v>
      </c>
      <c r="L3026">
        <v>731.2</v>
      </c>
      <c r="N3026">
        <v>360</v>
      </c>
      <c r="Q3026">
        <v>168</v>
      </c>
    </row>
    <row r="3027" spans="1:17" x14ac:dyDescent="0.25">
      <c r="A3027">
        <v>26853</v>
      </c>
      <c r="B3027">
        <v>6</v>
      </c>
      <c r="C3027" t="s">
        <v>16</v>
      </c>
      <c r="D3027">
        <v>7000</v>
      </c>
      <c r="E3027" t="s">
        <v>558</v>
      </c>
      <c r="F3027">
        <v>74</v>
      </c>
      <c r="G3027" t="s">
        <v>27</v>
      </c>
      <c r="H3027">
        <v>4446</v>
      </c>
      <c r="I3027" t="s">
        <v>28</v>
      </c>
      <c r="J3027" s="1">
        <v>43523</v>
      </c>
      <c r="K3027">
        <v>0</v>
      </c>
      <c r="L3027">
        <v>805</v>
      </c>
      <c r="N3027">
        <v>58</v>
      </c>
      <c r="Q3027">
        <v>130</v>
      </c>
    </row>
    <row r="3028" spans="1:17" x14ac:dyDescent="0.25">
      <c r="A3028">
        <v>26727</v>
      </c>
      <c r="B3028">
        <v>2</v>
      </c>
      <c r="C3028" t="s">
        <v>13</v>
      </c>
      <c r="D3028">
        <v>1426</v>
      </c>
      <c r="E3028" t="s">
        <v>13</v>
      </c>
      <c r="F3028">
        <v>74</v>
      </c>
      <c r="G3028" t="s">
        <v>27</v>
      </c>
      <c r="H3028">
        <v>4441</v>
      </c>
      <c r="I3028" t="s">
        <v>91</v>
      </c>
      <c r="J3028" s="1">
        <v>43521</v>
      </c>
      <c r="K3028">
        <v>0</v>
      </c>
      <c r="L3028">
        <v>300</v>
      </c>
      <c r="N3028">
        <v>231</v>
      </c>
      <c r="Q3028">
        <v>256</v>
      </c>
    </row>
    <row r="3029" spans="1:17" x14ac:dyDescent="0.25">
      <c r="A3029">
        <v>25268</v>
      </c>
      <c r="B3029">
        <v>30</v>
      </c>
      <c r="C3029" t="s">
        <v>325</v>
      </c>
      <c r="D3029">
        <v>3260</v>
      </c>
      <c r="E3029" t="s">
        <v>751</v>
      </c>
      <c r="F3029">
        <v>47</v>
      </c>
      <c r="G3029" t="s">
        <v>56</v>
      </c>
      <c r="H3029">
        <v>649</v>
      </c>
      <c r="I3029" t="s">
        <v>176</v>
      </c>
      <c r="J3029" s="1">
        <v>43510</v>
      </c>
      <c r="K3029">
        <v>1</v>
      </c>
      <c r="L3029">
        <v>17.37</v>
      </c>
      <c r="N3029">
        <v>327</v>
      </c>
      <c r="Q3029">
        <v>63</v>
      </c>
    </row>
    <row r="3030" spans="1:17" x14ac:dyDescent="0.25">
      <c r="A3030">
        <v>25454</v>
      </c>
      <c r="B3030">
        <v>6</v>
      </c>
      <c r="C3030" t="s">
        <v>16</v>
      </c>
      <c r="D3030">
        <v>1603</v>
      </c>
      <c r="E3030" t="s">
        <v>109</v>
      </c>
      <c r="F3030">
        <v>236</v>
      </c>
      <c r="G3030" t="s">
        <v>44</v>
      </c>
      <c r="H3030">
        <v>4502</v>
      </c>
      <c r="I3030" t="s">
        <v>65</v>
      </c>
      <c r="J3030" s="1">
        <v>43514</v>
      </c>
      <c r="K3030">
        <v>1</v>
      </c>
      <c r="L3030">
        <v>950</v>
      </c>
      <c r="N3030">
        <v>67</v>
      </c>
      <c r="Q3030">
        <v>244</v>
      </c>
    </row>
    <row r="3031" spans="1:17" x14ac:dyDescent="0.25">
      <c r="A3031">
        <v>27187</v>
      </c>
      <c r="B3031">
        <v>82</v>
      </c>
      <c r="C3031" t="s">
        <v>60</v>
      </c>
      <c r="D3031">
        <v>2000</v>
      </c>
      <c r="E3031" t="s">
        <v>61</v>
      </c>
      <c r="F3031">
        <v>74</v>
      </c>
      <c r="G3031" t="s">
        <v>27</v>
      </c>
      <c r="H3031">
        <v>4457</v>
      </c>
      <c r="I3031" t="s">
        <v>195</v>
      </c>
      <c r="J3031" s="1">
        <v>43524</v>
      </c>
      <c r="K3031">
        <v>0</v>
      </c>
      <c r="L3031">
        <v>68</v>
      </c>
      <c r="N3031">
        <v>330</v>
      </c>
      <c r="Q3031">
        <v>62</v>
      </c>
    </row>
    <row r="3032" spans="1:17" x14ac:dyDescent="0.25">
      <c r="A3032">
        <v>27064</v>
      </c>
      <c r="B3032">
        <v>6</v>
      </c>
      <c r="C3032" t="s">
        <v>16</v>
      </c>
      <c r="D3032">
        <v>7540</v>
      </c>
      <c r="E3032" t="s">
        <v>554</v>
      </c>
      <c r="F3032">
        <v>177</v>
      </c>
      <c r="G3032" t="s">
        <v>47</v>
      </c>
      <c r="H3032">
        <v>3396</v>
      </c>
      <c r="I3032" t="s">
        <v>48</v>
      </c>
      <c r="J3032" s="1">
        <v>43523</v>
      </c>
      <c r="K3032">
        <v>0</v>
      </c>
      <c r="L3032">
        <v>960</v>
      </c>
      <c r="N3032">
        <v>81</v>
      </c>
      <c r="Q3032">
        <v>68</v>
      </c>
    </row>
    <row r="3033" spans="1:17" x14ac:dyDescent="0.25">
      <c r="A3033">
        <v>26207</v>
      </c>
      <c r="B3033">
        <v>6</v>
      </c>
      <c r="C3033" t="s">
        <v>16</v>
      </c>
      <c r="D3033">
        <v>1822</v>
      </c>
      <c r="E3033" t="s">
        <v>132</v>
      </c>
      <c r="F3033">
        <v>72</v>
      </c>
      <c r="G3033" t="s">
        <v>23</v>
      </c>
      <c r="H3033">
        <v>1028</v>
      </c>
      <c r="I3033" t="s">
        <v>133</v>
      </c>
      <c r="J3033" s="1">
        <v>43515</v>
      </c>
      <c r="K3033">
        <v>0</v>
      </c>
      <c r="L3033">
        <v>4820.7</v>
      </c>
      <c r="N3033">
        <v>70</v>
      </c>
      <c r="Q3033">
        <v>122</v>
      </c>
    </row>
    <row r="3034" spans="1:17" x14ac:dyDescent="0.25">
      <c r="A3034">
        <v>24921</v>
      </c>
      <c r="B3034">
        <v>6</v>
      </c>
      <c r="C3034" t="s">
        <v>16</v>
      </c>
      <c r="D3034">
        <v>1832</v>
      </c>
      <c r="E3034" t="s">
        <v>169</v>
      </c>
      <c r="F3034">
        <v>184</v>
      </c>
      <c r="G3034" t="s">
        <v>591</v>
      </c>
      <c r="H3034">
        <v>3400</v>
      </c>
      <c r="I3034" t="s">
        <v>743</v>
      </c>
      <c r="J3034" s="1">
        <v>43502</v>
      </c>
      <c r="K3034">
        <v>0</v>
      </c>
      <c r="L3034">
        <v>5060</v>
      </c>
      <c r="N3034">
        <v>330</v>
      </c>
      <c r="Q3034">
        <v>300</v>
      </c>
    </row>
    <row r="3035" spans="1:17" x14ac:dyDescent="0.25">
      <c r="A3035">
        <v>24565</v>
      </c>
      <c r="B3035">
        <v>6</v>
      </c>
      <c r="C3035" t="s">
        <v>16</v>
      </c>
      <c r="D3035">
        <v>6700</v>
      </c>
      <c r="E3035" t="s">
        <v>302</v>
      </c>
      <c r="F3035">
        <v>236</v>
      </c>
      <c r="G3035" t="s">
        <v>44</v>
      </c>
      <c r="H3035">
        <v>4503</v>
      </c>
      <c r="I3035" t="s">
        <v>203</v>
      </c>
      <c r="J3035" s="1">
        <v>43500</v>
      </c>
      <c r="K3035">
        <v>0</v>
      </c>
      <c r="L3035">
        <v>389.4</v>
      </c>
      <c r="N3035">
        <v>218</v>
      </c>
      <c r="Q3035">
        <v>79</v>
      </c>
    </row>
    <row r="3036" spans="1:17" x14ac:dyDescent="0.25">
      <c r="A3036">
        <v>25425</v>
      </c>
      <c r="B3036">
        <v>2</v>
      </c>
      <c r="C3036" t="s">
        <v>13</v>
      </c>
      <c r="D3036">
        <v>1237</v>
      </c>
      <c r="E3036" t="s">
        <v>13</v>
      </c>
      <c r="F3036">
        <v>74</v>
      </c>
      <c r="G3036" t="s">
        <v>27</v>
      </c>
      <c r="H3036">
        <v>4449</v>
      </c>
      <c r="I3036" t="s">
        <v>542</v>
      </c>
      <c r="J3036" s="1">
        <v>43508</v>
      </c>
      <c r="K3036">
        <v>0</v>
      </c>
      <c r="L3036">
        <v>11315</v>
      </c>
      <c r="N3036">
        <v>240</v>
      </c>
      <c r="Q3036">
        <v>143</v>
      </c>
    </row>
    <row r="3037" spans="1:17" x14ac:dyDescent="0.25">
      <c r="A3037">
        <v>26597</v>
      </c>
      <c r="B3037">
        <v>2</v>
      </c>
      <c r="C3037" t="s">
        <v>13</v>
      </c>
      <c r="D3037">
        <v>1424</v>
      </c>
      <c r="E3037" t="s">
        <v>13</v>
      </c>
      <c r="F3037">
        <v>74</v>
      </c>
      <c r="G3037" t="s">
        <v>27</v>
      </c>
      <c r="H3037">
        <v>4442</v>
      </c>
      <c r="I3037" t="s">
        <v>409</v>
      </c>
      <c r="J3037" s="1">
        <v>43518</v>
      </c>
      <c r="K3037">
        <v>0</v>
      </c>
      <c r="L3037">
        <v>12000</v>
      </c>
      <c r="N3037">
        <v>321</v>
      </c>
      <c r="Q3037">
        <v>142</v>
      </c>
    </row>
    <row r="3038" spans="1:17" x14ac:dyDescent="0.25">
      <c r="A3038">
        <v>26513</v>
      </c>
      <c r="B3038">
        <v>2</v>
      </c>
      <c r="C3038" t="s">
        <v>13</v>
      </c>
      <c r="D3038">
        <v>1424</v>
      </c>
      <c r="E3038" t="s">
        <v>13</v>
      </c>
      <c r="F3038">
        <v>74</v>
      </c>
      <c r="G3038" t="s">
        <v>27</v>
      </c>
      <c r="H3038">
        <v>4457</v>
      </c>
      <c r="I3038" t="s">
        <v>195</v>
      </c>
      <c r="J3038" s="1">
        <v>43518</v>
      </c>
      <c r="K3038">
        <v>0</v>
      </c>
      <c r="L3038">
        <v>5000</v>
      </c>
      <c r="N3038">
        <v>87</v>
      </c>
      <c r="Q3038">
        <v>60</v>
      </c>
    </row>
    <row r="3039" spans="1:17" x14ac:dyDescent="0.25">
      <c r="A3039">
        <v>26568</v>
      </c>
      <c r="B3039">
        <v>2</v>
      </c>
      <c r="C3039" t="s">
        <v>13</v>
      </c>
      <c r="D3039">
        <v>1424</v>
      </c>
      <c r="E3039" t="s">
        <v>13</v>
      </c>
      <c r="F3039">
        <v>74</v>
      </c>
      <c r="G3039" t="s">
        <v>27</v>
      </c>
      <c r="H3039">
        <v>4470</v>
      </c>
      <c r="I3039" t="s">
        <v>82</v>
      </c>
      <c r="J3039" s="1">
        <v>43518</v>
      </c>
      <c r="K3039">
        <v>0</v>
      </c>
      <c r="L3039">
        <v>10000</v>
      </c>
      <c r="N3039">
        <v>447</v>
      </c>
      <c r="Q3039">
        <v>272</v>
      </c>
    </row>
    <row r="3040" spans="1:17" x14ac:dyDescent="0.25">
      <c r="A3040">
        <v>27250</v>
      </c>
      <c r="B3040">
        <v>6</v>
      </c>
      <c r="C3040" t="s">
        <v>16</v>
      </c>
      <c r="D3040">
        <v>1643</v>
      </c>
      <c r="E3040" t="s">
        <v>66</v>
      </c>
      <c r="F3040">
        <v>16</v>
      </c>
      <c r="G3040" t="s">
        <v>76</v>
      </c>
      <c r="H3040">
        <v>132</v>
      </c>
      <c r="I3040" t="s">
        <v>77</v>
      </c>
      <c r="J3040" s="1">
        <v>43524</v>
      </c>
      <c r="K3040">
        <v>0</v>
      </c>
      <c r="L3040">
        <v>2465</v>
      </c>
      <c r="N3040">
        <v>379</v>
      </c>
      <c r="Q3040">
        <v>77</v>
      </c>
    </row>
    <row r="3041" spans="1:17" x14ac:dyDescent="0.25">
      <c r="A3041">
        <v>27270</v>
      </c>
      <c r="B3041">
        <v>6</v>
      </c>
      <c r="C3041" t="s">
        <v>16</v>
      </c>
      <c r="D3041">
        <v>1923</v>
      </c>
      <c r="E3041" t="s">
        <v>85</v>
      </c>
      <c r="F3041">
        <v>24</v>
      </c>
      <c r="G3041" t="s">
        <v>18</v>
      </c>
      <c r="H3041">
        <v>296</v>
      </c>
      <c r="I3041" t="s">
        <v>752</v>
      </c>
      <c r="J3041" s="1">
        <v>43525</v>
      </c>
      <c r="K3041">
        <v>0</v>
      </c>
      <c r="L3041">
        <v>3688</v>
      </c>
      <c r="N3041">
        <v>110</v>
      </c>
      <c r="Q3041">
        <v>49</v>
      </c>
    </row>
    <row r="3042" spans="1:17" x14ac:dyDescent="0.25">
      <c r="A3042">
        <v>26884</v>
      </c>
      <c r="B3042">
        <v>6</v>
      </c>
      <c r="C3042" t="s">
        <v>16</v>
      </c>
      <c r="D3042">
        <v>1878</v>
      </c>
      <c r="E3042" t="s">
        <v>194</v>
      </c>
      <c r="F3042">
        <v>29</v>
      </c>
      <c r="G3042" t="s">
        <v>93</v>
      </c>
      <c r="H3042">
        <v>424</v>
      </c>
      <c r="I3042" t="s">
        <v>94</v>
      </c>
      <c r="J3042" s="1">
        <v>43522</v>
      </c>
      <c r="K3042">
        <v>0</v>
      </c>
      <c r="L3042">
        <v>3762.6</v>
      </c>
      <c r="N3042">
        <v>211</v>
      </c>
      <c r="Q3042">
        <v>78</v>
      </c>
    </row>
    <row r="3043" spans="1:17" x14ac:dyDescent="0.25">
      <c r="A3043">
        <v>27759</v>
      </c>
      <c r="B3043">
        <v>14</v>
      </c>
      <c r="C3043" t="s">
        <v>101</v>
      </c>
      <c r="D3043">
        <v>5014</v>
      </c>
      <c r="E3043" t="s">
        <v>101</v>
      </c>
      <c r="F3043">
        <v>33</v>
      </c>
      <c r="G3043" t="s">
        <v>30</v>
      </c>
      <c r="H3043">
        <v>454</v>
      </c>
      <c r="I3043" t="s">
        <v>268</v>
      </c>
      <c r="J3043" s="1">
        <v>43532</v>
      </c>
      <c r="K3043">
        <v>0</v>
      </c>
      <c r="L3043">
        <v>30</v>
      </c>
      <c r="N3043">
        <v>175</v>
      </c>
      <c r="Q3043">
        <v>98</v>
      </c>
    </row>
    <row r="3044" spans="1:17" x14ac:dyDescent="0.25">
      <c r="A3044">
        <v>27635</v>
      </c>
      <c r="B3044">
        <v>6</v>
      </c>
      <c r="C3044" t="s">
        <v>16</v>
      </c>
      <c r="D3044">
        <v>1640</v>
      </c>
      <c r="E3044" t="s">
        <v>99</v>
      </c>
      <c r="F3044">
        <v>74</v>
      </c>
      <c r="G3044" t="s">
        <v>27</v>
      </c>
      <c r="H3044">
        <v>4466</v>
      </c>
      <c r="I3044" t="s">
        <v>137</v>
      </c>
      <c r="J3044" s="1">
        <v>43531</v>
      </c>
      <c r="K3044">
        <v>0</v>
      </c>
      <c r="L3044">
        <v>481.2</v>
      </c>
      <c r="N3044">
        <v>252</v>
      </c>
      <c r="Q3044">
        <v>133</v>
      </c>
    </row>
    <row r="3045" spans="1:17" x14ac:dyDescent="0.25">
      <c r="A3045">
        <v>27465</v>
      </c>
      <c r="B3045">
        <v>6</v>
      </c>
      <c r="C3045" t="s">
        <v>16</v>
      </c>
      <c r="D3045">
        <v>1605</v>
      </c>
      <c r="E3045" t="s">
        <v>163</v>
      </c>
      <c r="F3045">
        <v>74</v>
      </c>
      <c r="G3045" t="s">
        <v>27</v>
      </c>
      <c r="H3045">
        <v>4486</v>
      </c>
      <c r="I3045" t="s">
        <v>580</v>
      </c>
      <c r="J3045" s="1">
        <v>43530</v>
      </c>
      <c r="K3045">
        <v>0</v>
      </c>
      <c r="L3045">
        <v>13000</v>
      </c>
      <c r="N3045">
        <v>437</v>
      </c>
      <c r="Q3045">
        <v>202</v>
      </c>
    </row>
    <row r="3046" spans="1:17" x14ac:dyDescent="0.25">
      <c r="A3046">
        <v>27681</v>
      </c>
      <c r="B3046">
        <v>6</v>
      </c>
      <c r="C3046" t="s">
        <v>16</v>
      </c>
      <c r="D3046">
        <v>1684</v>
      </c>
      <c r="E3046" t="s">
        <v>352</v>
      </c>
      <c r="F3046">
        <v>74</v>
      </c>
      <c r="G3046" t="s">
        <v>27</v>
      </c>
      <c r="H3046">
        <v>4469</v>
      </c>
      <c r="I3046" t="s">
        <v>439</v>
      </c>
      <c r="J3046" s="1">
        <v>43531</v>
      </c>
      <c r="K3046">
        <v>0</v>
      </c>
      <c r="L3046">
        <v>6021.91</v>
      </c>
      <c r="N3046">
        <v>389</v>
      </c>
      <c r="Q3046">
        <v>16</v>
      </c>
    </row>
    <row r="3047" spans="1:17" x14ac:dyDescent="0.25">
      <c r="A3047">
        <v>27543</v>
      </c>
      <c r="B3047">
        <v>6</v>
      </c>
      <c r="C3047" t="s">
        <v>16</v>
      </c>
      <c r="D3047">
        <v>1619</v>
      </c>
      <c r="E3047" t="s">
        <v>623</v>
      </c>
      <c r="F3047">
        <v>74</v>
      </c>
      <c r="G3047" t="s">
        <v>27</v>
      </c>
      <c r="H3047">
        <v>4441</v>
      </c>
      <c r="I3047" t="s">
        <v>91</v>
      </c>
      <c r="J3047" s="1">
        <v>43530</v>
      </c>
      <c r="K3047">
        <v>0</v>
      </c>
      <c r="L3047">
        <v>978.95</v>
      </c>
      <c r="N3047">
        <v>259</v>
      </c>
      <c r="Q3047">
        <v>166</v>
      </c>
    </row>
    <row r="3048" spans="1:17" x14ac:dyDescent="0.25">
      <c r="A3048">
        <v>26594</v>
      </c>
      <c r="B3048">
        <v>14</v>
      </c>
      <c r="C3048" t="s">
        <v>101</v>
      </c>
      <c r="D3048">
        <v>5014</v>
      </c>
      <c r="E3048" t="s">
        <v>101</v>
      </c>
      <c r="F3048">
        <v>171</v>
      </c>
      <c r="G3048" t="s">
        <v>78</v>
      </c>
      <c r="H3048">
        <v>3079</v>
      </c>
      <c r="I3048" t="s">
        <v>284</v>
      </c>
      <c r="J3048" s="1">
        <v>43518</v>
      </c>
      <c r="K3048">
        <v>0</v>
      </c>
      <c r="L3048">
        <v>8000</v>
      </c>
      <c r="N3048">
        <v>335</v>
      </c>
      <c r="Q3048">
        <v>25</v>
      </c>
    </row>
    <row r="3049" spans="1:17" x14ac:dyDescent="0.25">
      <c r="A3049">
        <v>27300</v>
      </c>
      <c r="B3049">
        <v>6</v>
      </c>
      <c r="C3049" t="s">
        <v>16</v>
      </c>
      <c r="D3049">
        <v>1706</v>
      </c>
      <c r="E3049" t="s">
        <v>64</v>
      </c>
      <c r="F3049">
        <v>72</v>
      </c>
      <c r="G3049" t="s">
        <v>23</v>
      </c>
      <c r="H3049">
        <v>1005</v>
      </c>
      <c r="I3049" t="s">
        <v>24</v>
      </c>
      <c r="J3049" s="1">
        <v>43525</v>
      </c>
      <c r="K3049">
        <v>0</v>
      </c>
      <c r="L3049">
        <v>2800</v>
      </c>
      <c r="N3049">
        <v>35</v>
      </c>
      <c r="Q3049">
        <v>235</v>
      </c>
    </row>
    <row r="3050" spans="1:17" x14ac:dyDescent="0.25">
      <c r="A3050">
        <v>27671</v>
      </c>
      <c r="B3050">
        <v>2</v>
      </c>
      <c r="C3050" t="s">
        <v>13</v>
      </c>
      <c r="D3050">
        <v>1417</v>
      </c>
      <c r="E3050" t="s">
        <v>13</v>
      </c>
      <c r="F3050">
        <v>68</v>
      </c>
      <c r="G3050" t="s">
        <v>157</v>
      </c>
      <c r="H3050">
        <v>10</v>
      </c>
      <c r="I3050" t="s">
        <v>158</v>
      </c>
      <c r="J3050" s="1">
        <v>43531</v>
      </c>
      <c r="K3050">
        <v>0</v>
      </c>
      <c r="L3050">
        <v>6380</v>
      </c>
      <c r="N3050">
        <v>300</v>
      </c>
      <c r="Q3050">
        <v>231</v>
      </c>
    </row>
    <row r="3051" spans="1:17" x14ac:dyDescent="0.25">
      <c r="A3051">
        <v>27225</v>
      </c>
      <c r="B3051">
        <v>6</v>
      </c>
      <c r="C3051" t="s">
        <v>16</v>
      </c>
      <c r="D3051">
        <v>1609</v>
      </c>
      <c r="E3051" t="s">
        <v>16</v>
      </c>
      <c r="F3051">
        <v>74</v>
      </c>
      <c r="G3051" t="s">
        <v>27</v>
      </c>
      <c r="H3051">
        <v>4446</v>
      </c>
      <c r="I3051" t="s">
        <v>28</v>
      </c>
      <c r="J3051" s="1">
        <v>43524</v>
      </c>
      <c r="K3051">
        <v>0</v>
      </c>
      <c r="L3051">
        <v>1485.6</v>
      </c>
      <c r="N3051">
        <v>159</v>
      </c>
      <c r="Q3051">
        <v>240</v>
      </c>
    </row>
    <row r="3052" spans="1:17" x14ac:dyDescent="0.25">
      <c r="A3052">
        <v>27666</v>
      </c>
      <c r="B3052">
        <v>2</v>
      </c>
      <c r="C3052" t="s">
        <v>13</v>
      </c>
      <c r="D3052">
        <v>1417</v>
      </c>
      <c r="E3052" t="s">
        <v>13</v>
      </c>
      <c r="F3052">
        <v>74</v>
      </c>
      <c r="G3052" t="s">
        <v>27</v>
      </c>
      <c r="H3052">
        <v>4477</v>
      </c>
      <c r="I3052" t="s">
        <v>50</v>
      </c>
      <c r="J3052" s="1">
        <v>43531</v>
      </c>
      <c r="K3052">
        <v>0</v>
      </c>
      <c r="L3052">
        <v>13050</v>
      </c>
      <c r="N3052">
        <v>24</v>
      </c>
      <c r="Q3052">
        <v>244</v>
      </c>
    </row>
    <row r="3053" spans="1:17" x14ac:dyDescent="0.25">
      <c r="A3053">
        <v>27282</v>
      </c>
      <c r="B3053">
        <v>2</v>
      </c>
      <c r="C3053" t="s">
        <v>13</v>
      </c>
      <c r="D3053">
        <v>1406</v>
      </c>
      <c r="E3053" t="s">
        <v>13</v>
      </c>
      <c r="F3053">
        <v>74</v>
      </c>
      <c r="G3053" t="s">
        <v>27</v>
      </c>
      <c r="H3053">
        <v>4446</v>
      </c>
      <c r="I3053" t="s">
        <v>28</v>
      </c>
      <c r="J3053" s="1">
        <v>43525</v>
      </c>
      <c r="K3053">
        <v>0</v>
      </c>
      <c r="L3053">
        <v>9797</v>
      </c>
      <c r="N3053">
        <v>408</v>
      </c>
      <c r="Q3053">
        <v>72</v>
      </c>
    </row>
    <row r="3054" spans="1:17" x14ac:dyDescent="0.25">
      <c r="A3054">
        <v>27661</v>
      </c>
      <c r="B3054">
        <v>2</v>
      </c>
      <c r="C3054" t="s">
        <v>13</v>
      </c>
      <c r="D3054">
        <v>1426</v>
      </c>
      <c r="E3054" t="s">
        <v>13</v>
      </c>
      <c r="F3054">
        <v>74</v>
      </c>
      <c r="G3054" t="s">
        <v>27</v>
      </c>
      <c r="H3054">
        <v>4441</v>
      </c>
      <c r="I3054" t="s">
        <v>91</v>
      </c>
      <c r="J3054" s="1">
        <v>43531</v>
      </c>
      <c r="K3054">
        <v>0</v>
      </c>
      <c r="L3054">
        <v>14518</v>
      </c>
      <c r="N3054">
        <v>254</v>
      </c>
      <c r="Q3054">
        <v>96</v>
      </c>
    </row>
    <row r="3055" spans="1:17" x14ac:dyDescent="0.25">
      <c r="A3055">
        <v>27530</v>
      </c>
      <c r="B3055">
        <v>2</v>
      </c>
      <c r="C3055" t="s">
        <v>13</v>
      </c>
      <c r="D3055">
        <v>1414</v>
      </c>
      <c r="E3055" t="s">
        <v>13</v>
      </c>
      <c r="F3055">
        <v>74</v>
      </c>
      <c r="G3055" t="s">
        <v>27</v>
      </c>
      <c r="H3055">
        <v>4446</v>
      </c>
      <c r="I3055" t="s">
        <v>28</v>
      </c>
      <c r="J3055" s="1">
        <v>43530</v>
      </c>
      <c r="K3055">
        <v>0</v>
      </c>
      <c r="L3055">
        <v>1202</v>
      </c>
      <c r="N3055">
        <v>355</v>
      </c>
      <c r="Q3055">
        <v>97</v>
      </c>
    </row>
    <row r="3056" spans="1:17" x14ac:dyDescent="0.25">
      <c r="A3056">
        <v>27294</v>
      </c>
      <c r="B3056">
        <v>2</v>
      </c>
      <c r="C3056" t="s">
        <v>13</v>
      </c>
      <c r="D3056">
        <v>1426</v>
      </c>
      <c r="E3056" t="s">
        <v>13</v>
      </c>
      <c r="F3056">
        <v>74</v>
      </c>
      <c r="G3056" t="s">
        <v>27</v>
      </c>
      <c r="H3056">
        <v>4490</v>
      </c>
      <c r="I3056" t="s">
        <v>384</v>
      </c>
      <c r="J3056" s="1">
        <v>43525</v>
      </c>
      <c r="K3056">
        <v>0</v>
      </c>
      <c r="L3056">
        <v>199</v>
      </c>
      <c r="N3056">
        <v>339</v>
      </c>
      <c r="Q3056">
        <v>98</v>
      </c>
    </row>
    <row r="3057" spans="1:17" x14ac:dyDescent="0.25">
      <c r="A3057">
        <v>26605</v>
      </c>
      <c r="B3057">
        <v>2</v>
      </c>
      <c r="C3057" t="s">
        <v>13</v>
      </c>
      <c r="D3057">
        <v>1018</v>
      </c>
      <c r="E3057" t="s">
        <v>13</v>
      </c>
      <c r="F3057">
        <v>74</v>
      </c>
      <c r="G3057" t="s">
        <v>27</v>
      </c>
      <c r="H3057">
        <v>4470</v>
      </c>
      <c r="I3057" t="s">
        <v>82</v>
      </c>
      <c r="J3057" s="1">
        <v>43518</v>
      </c>
      <c r="K3057">
        <v>0</v>
      </c>
      <c r="L3057">
        <v>4224</v>
      </c>
      <c r="N3057">
        <v>308</v>
      </c>
      <c r="Q3057">
        <v>1</v>
      </c>
    </row>
    <row r="3058" spans="1:17" x14ac:dyDescent="0.25">
      <c r="A3058">
        <v>26088</v>
      </c>
      <c r="B3058">
        <v>6</v>
      </c>
      <c r="C3058" t="s">
        <v>16</v>
      </c>
      <c r="D3058">
        <v>1638</v>
      </c>
      <c r="E3058" t="s">
        <v>109</v>
      </c>
      <c r="F3058">
        <v>185</v>
      </c>
      <c r="G3058" t="s">
        <v>139</v>
      </c>
      <c r="H3058">
        <v>1319</v>
      </c>
      <c r="I3058" t="s">
        <v>507</v>
      </c>
      <c r="J3058" s="1">
        <v>43515</v>
      </c>
      <c r="K3058">
        <v>0</v>
      </c>
      <c r="L3058">
        <v>150</v>
      </c>
      <c r="N3058">
        <v>138</v>
      </c>
      <c r="Q3058">
        <v>137</v>
      </c>
    </row>
    <row r="3059" spans="1:17" x14ac:dyDescent="0.25">
      <c r="A3059">
        <v>26880</v>
      </c>
      <c r="B3059">
        <v>2</v>
      </c>
      <c r="C3059" t="s">
        <v>13</v>
      </c>
      <c r="D3059">
        <v>1426</v>
      </c>
      <c r="E3059" t="s">
        <v>13</v>
      </c>
      <c r="F3059">
        <v>74</v>
      </c>
      <c r="G3059" t="s">
        <v>27</v>
      </c>
      <c r="H3059">
        <v>4489</v>
      </c>
      <c r="I3059" t="s">
        <v>187</v>
      </c>
      <c r="J3059" s="1">
        <v>43522</v>
      </c>
      <c r="K3059">
        <v>0</v>
      </c>
      <c r="L3059">
        <v>135</v>
      </c>
      <c r="N3059">
        <v>480</v>
      </c>
      <c r="Q3059">
        <v>134</v>
      </c>
    </row>
    <row r="3060" spans="1:17" x14ac:dyDescent="0.25">
      <c r="A3060">
        <v>27170</v>
      </c>
      <c r="B3060">
        <v>82</v>
      </c>
      <c r="C3060" t="s">
        <v>60</v>
      </c>
      <c r="D3060">
        <v>2000</v>
      </c>
      <c r="E3060" t="s">
        <v>61</v>
      </c>
      <c r="F3060">
        <v>74</v>
      </c>
      <c r="G3060" t="s">
        <v>27</v>
      </c>
      <c r="H3060">
        <v>4456</v>
      </c>
      <c r="I3060" t="s">
        <v>407</v>
      </c>
      <c r="J3060" s="1">
        <v>43524</v>
      </c>
      <c r="K3060">
        <v>0</v>
      </c>
      <c r="L3060">
        <v>68</v>
      </c>
      <c r="N3060">
        <v>404</v>
      </c>
      <c r="Q3060">
        <v>272</v>
      </c>
    </row>
    <row r="3061" spans="1:17" x14ac:dyDescent="0.25">
      <c r="A3061">
        <v>27309</v>
      </c>
      <c r="B3061">
        <v>6</v>
      </c>
      <c r="C3061" t="s">
        <v>16</v>
      </c>
      <c r="D3061">
        <v>1653</v>
      </c>
      <c r="E3061" t="s">
        <v>16</v>
      </c>
      <c r="F3061">
        <v>178</v>
      </c>
      <c r="G3061" t="s">
        <v>114</v>
      </c>
      <c r="H3061">
        <v>3188</v>
      </c>
      <c r="I3061" t="s">
        <v>115</v>
      </c>
      <c r="J3061" s="1">
        <v>43525</v>
      </c>
      <c r="K3061">
        <v>0</v>
      </c>
      <c r="L3061">
        <v>2973.25</v>
      </c>
      <c r="N3061">
        <v>456</v>
      </c>
      <c r="Q3061">
        <v>99</v>
      </c>
    </row>
    <row r="3062" spans="1:17" x14ac:dyDescent="0.25">
      <c r="A3062">
        <v>26743</v>
      </c>
      <c r="B3062">
        <v>2</v>
      </c>
      <c r="C3062" t="s">
        <v>13</v>
      </c>
      <c r="D3062">
        <v>1414</v>
      </c>
      <c r="E3062" t="s">
        <v>13</v>
      </c>
      <c r="F3062">
        <v>184</v>
      </c>
      <c r="G3062" t="s">
        <v>591</v>
      </c>
      <c r="H3062">
        <v>3397</v>
      </c>
      <c r="I3062" t="s">
        <v>753</v>
      </c>
      <c r="J3062" s="1">
        <v>43521</v>
      </c>
      <c r="K3062">
        <v>0</v>
      </c>
      <c r="L3062">
        <v>1676</v>
      </c>
      <c r="N3062">
        <v>20</v>
      </c>
      <c r="Q3062">
        <v>287</v>
      </c>
    </row>
    <row r="3063" spans="1:17" x14ac:dyDescent="0.25">
      <c r="A3063">
        <v>27035</v>
      </c>
      <c r="B3063">
        <v>2</v>
      </c>
      <c r="C3063" t="s">
        <v>13</v>
      </c>
      <c r="D3063">
        <v>1018</v>
      </c>
      <c r="E3063" t="s">
        <v>13</v>
      </c>
      <c r="F3063">
        <v>74</v>
      </c>
      <c r="G3063" t="s">
        <v>27</v>
      </c>
      <c r="H3063">
        <v>4473</v>
      </c>
      <c r="I3063" t="s">
        <v>90</v>
      </c>
      <c r="J3063" s="1">
        <v>43523</v>
      </c>
      <c r="K3063">
        <v>0</v>
      </c>
      <c r="L3063">
        <v>2803</v>
      </c>
      <c r="N3063">
        <v>283</v>
      </c>
      <c r="Q3063">
        <v>212</v>
      </c>
    </row>
    <row r="3064" spans="1:17" x14ac:dyDescent="0.25">
      <c r="A3064">
        <v>26490</v>
      </c>
      <c r="B3064">
        <v>30</v>
      </c>
      <c r="C3064" t="s">
        <v>325</v>
      </c>
      <c r="D3064">
        <v>2820</v>
      </c>
      <c r="E3064" t="s">
        <v>599</v>
      </c>
      <c r="F3064">
        <v>149</v>
      </c>
      <c r="G3064" t="s">
        <v>33</v>
      </c>
      <c r="H3064">
        <v>2950</v>
      </c>
      <c r="I3064" t="s">
        <v>151</v>
      </c>
      <c r="J3064" s="1">
        <v>43517</v>
      </c>
      <c r="K3064">
        <v>0</v>
      </c>
      <c r="L3064">
        <v>868</v>
      </c>
      <c r="N3064">
        <v>332</v>
      </c>
      <c r="Q3064">
        <v>123</v>
      </c>
    </row>
    <row r="3065" spans="1:17" x14ac:dyDescent="0.25">
      <c r="A3065">
        <v>26881</v>
      </c>
      <c r="B3065">
        <v>2</v>
      </c>
      <c r="C3065" t="s">
        <v>13</v>
      </c>
      <c r="D3065">
        <v>1426</v>
      </c>
      <c r="E3065" t="s">
        <v>13</v>
      </c>
      <c r="F3065">
        <v>74</v>
      </c>
      <c r="G3065" t="s">
        <v>27</v>
      </c>
      <c r="H3065">
        <v>4450</v>
      </c>
      <c r="I3065" t="s">
        <v>204</v>
      </c>
      <c r="J3065" s="1">
        <v>43522</v>
      </c>
      <c r="K3065">
        <v>0</v>
      </c>
      <c r="L3065">
        <v>199</v>
      </c>
      <c r="N3065">
        <v>141</v>
      </c>
      <c r="Q3065">
        <v>56</v>
      </c>
    </row>
    <row r="3066" spans="1:17" x14ac:dyDescent="0.25">
      <c r="A3066">
        <v>27298</v>
      </c>
      <c r="B3066">
        <v>2</v>
      </c>
      <c r="C3066" t="s">
        <v>13</v>
      </c>
      <c r="D3066">
        <v>1426</v>
      </c>
      <c r="E3066" t="s">
        <v>13</v>
      </c>
      <c r="F3066">
        <v>74</v>
      </c>
      <c r="G3066" t="s">
        <v>27</v>
      </c>
      <c r="H3066">
        <v>4442</v>
      </c>
      <c r="I3066" t="s">
        <v>409</v>
      </c>
      <c r="J3066" s="1">
        <v>43525</v>
      </c>
      <c r="K3066">
        <v>0</v>
      </c>
      <c r="L3066">
        <v>75</v>
      </c>
      <c r="N3066">
        <v>205</v>
      </c>
      <c r="Q3066">
        <v>5</v>
      </c>
    </row>
    <row r="3067" spans="1:17" x14ac:dyDescent="0.25">
      <c r="A3067">
        <v>27017</v>
      </c>
      <c r="B3067">
        <v>2</v>
      </c>
      <c r="C3067" t="s">
        <v>13</v>
      </c>
      <c r="D3067">
        <v>1057</v>
      </c>
      <c r="E3067" t="s">
        <v>13</v>
      </c>
      <c r="F3067">
        <v>74</v>
      </c>
      <c r="G3067" t="s">
        <v>27</v>
      </c>
      <c r="H3067">
        <v>4483</v>
      </c>
      <c r="I3067" t="s">
        <v>129</v>
      </c>
      <c r="J3067" s="1">
        <v>43523</v>
      </c>
      <c r="K3067">
        <v>0</v>
      </c>
      <c r="L3067">
        <v>4338</v>
      </c>
      <c r="N3067">
        <v>75</v>
      </c>
      <c r="Q3067">
        <v>42</v>
      </c>
    </row>
    <row r="3068" spans="1:17" x14ac:dyDescent="0.25">
      <c r="A3068">
        <v>26711</v>
      </c>
      <c r="B3068">
        <v>6</v>
      </c>
      <c r="C3068" t="s">
        <v>16</v>
      </c>
      <c r="D3068">
        <v>1872</v>
      </c>
      <c r="E3068" t="s">
        <v>116</v>
      </c>
      <c r="F3068">
        <v>51</v>
      </c>
      <c r="G3068" t="s">
        <v>107</v>
      </c>
      <c r="H3068">
        <v>717</v>
      </c>
      <c r="I3068" t="s">
        <v>146</v>
      </c>
      <c r="J3068" s="1">
        <v>43521</v>
      </c>
      <c r="K3068">
        <v>0</v>
      </c>
      <c r="L3068">
        <v>4584.7</v>
      </c>
      <c r="N3068">
        <v>245</v>
      </c>
      <c r="Q3068">
        <v>78</v>
      </c>
    </row>
    <row r="3069" spans="1:17" x14ac:dyDescent="0.25">
      <c r="A3069">
        <v>27080</v>
      </c>
      <c r="B3069">
        <v>6</v>
      </c>
      <c r="C3069" t="s">
        <v>16</v>
      </c>
      <c r="D3069">
        <v>1650</v>
      </c>
      <c r="E3069" t="s">
        <v>165</v>
      </c>
      <c r="F3069">
        <v>248</v>
      </c>
      <c r="G3069" t="s">
        <v>754</v>
      </c>
      <c r="H3069">
        <v>4680</v>
      </c>
      <c r="I3069" t="s">
        <v>755</v>
      </c>
      <c r="J3069" s="1">
        <v>43523</v>
      </c>
      <c r="K3069">
        <v>0</v>
      </c>
      <c r="L3069">
        <v>2990</v>
      </c>
      <c r="N3069">
        <v>116</v>
      </c>
      <c r="Q3069">
        <v>107</v>
      </c>
    </row>
    <row r="3070" spans="1:17" x14ac:dyDescent="0.25">
      <c r="A3070">
        <v>26930</v>
      </c>
      <c r="B3070">
        <v>2</v>
      </c>
      <c r="C3070" t="s">
        <v>13</v>
      </c>
      <c r="D3070">
        <v>1018</v>
      </c>
      <c r="E3070" t="s">
        <v>13</v>
      </c>
      <c r="F3070">
        <v>68</v>
      </c>
      <c r="G3070" t="s">
        <v>157</v>
      </c>
      <c r="H3070">
        <v>10</v>
      </c>
      <c r="I3070" t="s">
        <v>158</v>
      </c>
      <c r="J3070" s="1">
        <v>43522</v>
      </c>
      <c r="K3070">
        <v>0</v>
      </c>
      <c r="L3070">
        <v>4730</v>
      </c>
      <c r="N3070">
        <v>367</v>
      </c>
      <c r="Q3070">
        <v>242</v>
      </c>
    </row>
    <row r="3071" spans="1:17" x14ac:dyDescent="0.25">
      <c r="A3071">
        <v>26585</v>
      </c>
      <c r="B3071">
        <v>6</v>
      </c>
      <c r="C3071" t="s">
        <v>16</v>
      </c>
      <c r="D3071">
        <v>1605</v>
      </c>
      <c r="E3071" t="s">
        <v>163</v>
      </c>
      <c r="F3071">
        <v>218</v>
      </c>
      <c r="G3071" t="s">
        <v>498</v>
      </c>
      <c r="H3071">
        <v>4252</v>
      </c>
      <c r="I3071" t="s">
        <v>756</v>
      </c>
      <c r="J3071" s="1">
        <v>43518</v>
      </c>
      <c r="K3071">
        <v>0</v>
      </c>
      <c r="L3071">
        <v>2800</v>
      </c>
      <c r="N3071">
        <v>354</v>
      </c>
      <c r="Q3071">
        <v>144</v>
      </c>
    </row>
    <row r="3072" spans="1:17" x14ac:dyDescent="0.25">
      <c r="A3072">
        <v>27032</v>
      </c>
      <c r="B3072">
        <v>2</v>
      </c>
      <c r="C3072" t="s">
        <v>13</v>
      </c>
      <c r="D3072">
        <v>1426</v>
      </c>
      <c r="E3072" t="s">
        <v>13</v>
      </c>
      <c r="F3072">
        <v>74</v>
      </c>
      <c r="G3072" t="s">
        <v>27</v>
      </c>
      <c r="H3072">
        <v>4470</v>
      </c>
      <c r="I3072" t="s">
        <v>82</v>
      </c>
      <c r="J3072" s="1">
        <v>43523</v>
      </c>
      <c r="K3072">
        <v>0</v>
      </c>
      <c r="L3072">
        <v>175.5</v>
      </c>
      <c r="N3072">
        <v>333</v>
      </c>
      <c r="Q3072">
        <v>59</v>
      </c>
    </row>
    <row r="3073" spans="1:17" x14ac:dyDescent="0.25">
      <c r="A3073">
        <v>26769</v>
      </c>
      <c r="B3073">
        <v>2</v>
      </c>
      <c r="C3073" t="s">
        <v>13</v>
      </c>
      <c r="D3073">
        <v>1057</v>
      </c>
      <c r="E3073" t="s">
        <v>13</v>
      </c>
      <c r="F3073">
        <v>185</v>
      </c>
      <c r="G3073" t="s">
        <v>139</v>
      </c>
      <c r="H3073">
        <v>1238</v>
      </c>
      <c r="I3073" t="s">
        <v>757</v>
      </c>
      <c r="J3073" s="1">
        <v>43521</v>
      </c>
      <c r="K3073">
        <v>0</v>
      </c>
      <c r="L3073">
        <v>687.01</v>
      </c>
      <c r="N3073">
        <v>89</v>
      </c>
      <c r="Q3073">
        <v>285</v>
      </c>
    </row>
    <row r="3074" spans="1:17" x14ac:dyDescent="0.25">
      <c r="A3074">
        <v>27143</v>
      </c>
      <c r="B3074">
        <v>2</v>
      </c>
      <c r="C3074" t="s">
        <v>13</v>
      </c>
      <c r="D3074">
        <v>1426</v>
      </c>
      <c r="E3074" t="s">
        <v>13</v>
      </c>
      <c r="F3074">
        <v>74</v>
      </c>
      <c r="G3074" t="s">
        <v>27</v>
      </c>
      <c r="H3074">
        <v>4485</v>
      </c>
      <c r="I3074" t="s">
        <v>392</v>
      </c>
      <c r="J3074" s="1">
        <v>43524</v>
      </c>
      <c r="K3074">
        <v>0</v>
      </c>
      <c r="L3074">
        <v>150</v>
      </c>
      <c r="N3074">
        <v>384</v>
      </c>
      <c r="Q3074">
        <v>56</v>
      </c>
    </row>
    <row r="3075" spans="1:17" x14ac:dyDescent="0.25">
      <c r="A3075">
        <v>27034</v>
      </c>
      <c r="B3075">
        <v>2</v>
      </c>
      <c r="C3075" t="s">
        <v>13</v>
      </c>
      <c r="D3075">
        <v>1426</v>
      </c>
      <c r="E3075" t="s">
        <v>13</v>
      </c>
      <c r="F3075">
        <v>74</v>
      </c>
      <c r="G3075" t="s">
        <v>27</v>
      </c>
      <c r="H3075">
        <v>4441</v>
      </c>
      <c r="I3075" t="s">
        <v>91</v>
      </c>
      <c r="J3075" s="1">
        <v>43523</v>
      </c>
      <c r="K3075">
        <v>0</v>
      </c>
      <c r="L3075">
        <v>150</v>
      </c>
      <c r="N3075">
        <v>9</v>
      </c>
      <c r="Q3075">
        <v>124</v>
      </c>
    </row>
    <row r="3076" spans="1:17" x14ac:dyDescent="0.25">
      <c r="A3076">
        <v>26076</v>
      </c>
      <c r="B3076">
        <v>6</v>
      </c>
      <c r="C3076" t="s">
        <v>16</v>
      </c>
      <c r="D3076">
        <v>1638</v>
      </c>
      <c r="E3076" t="s">
        <v>109</v>
      </c>
      <c r="F3076">
        <v>113</v>
      </c>
      <c r="G3076" t="s">
        <v>14</v>
      </c>
      <c r="H3076">
        <v>1825</v>
      </c>
      <c r="I3076" t="s">
        <v>758</v>
      </c>
      <c r="J3076" s="1">
        <v>43515</v>
      </c>
      <c r="K3076">
        <v>0</v>
      </c>
      <c r="L3076">
        <v>190</v>
      </c>
      <c r="N3076">
        <v>76</v>
      </c>
      <c r="Q3076">
        <v>99</v>
      </c>
    </row>
    <row r="3077" spans="1:17" x14ac:dyDescent="0.25">
      <c r="A3077">
        <v>26921</v>
      </c>
      <c r="B3077">
        <v>2</v>
      </c>
      <c r="C3077" t="s">
        <v>13</v>
      </c>
      <c r="D3077">
        <v>1057</v>
      </c>
      <c r="E3077" t="s">
        <v>13</v>
      </c>
      <c r="F3077">
        <v>4</v>
      </c>
      <c r="G3077" t="s">
        <v>25</v>
      </c>
      <c r="H3077">
        <v>807</v>
      </c>
      <c r="I3077" t="s">
        <v>188</v>
      </c>
      <c r="J3077" s="1">
        <v>43522</v>
      </c>
      <c r="K3077">
        <v>0</v>
      </c>
      <c r="L3077">
        <v>214.14</v>
      </c>
      <c r="N3077">
        <v>323</v>
      </c>
      <c r="Q3077">
        <v>25</v>
      </c>
    </row>
    <row r="3078" spans="1:17" x14ac:dyDescent="0.25">
      <c r="A3078">
        <v>26534</v>
      </c>
      <c r="B3078">
        <v>82</v>
      </c>
      <c r="C3078" t="s">
        <v>60</v>
      </c>
      <c r="D3078">
        <v>2000</v>
      </c>
      <c r="E3078" t="s">
        <v>61</v>
      </c>
      <c r="F3078">
        <v>178</v>
      </c>
      <c r="G3078" t="s">
        <v>114</v>
      </c>
      <c r="H3078">
        <v>3188</v>
      </c>
      <c r="I3078" t="s">
        <v>115</v>
      </c>
      <c r="J3078" s="1">
        <v>43521</v>
      </c>
      <c r="K3078">
        <v>0</v>
      </c>
      <c r="L3078">
        <v>89.6</v>
      </c>
      <c r="N3078">
        <v>121</v>
      </c>
      <c r="Q3078">
        <v>271</v>
      </c>
    </row>
    <row r="3079" spans="1:17" x14ac:dyDescent="0.25">
      <c r="A3079">
        <v>27120</v>
      </c>
      <c r="B3079">
        <v>2</v>
      </c>
      <c r="C3079" t="s">
        <v>13</v>
      </c>
      <c r="D3079">
        <v>1018</v>
      </c>
      <c r="E3079" t="s">
        <v>13</v>
      </c>
      <c r="F3079">
        <v>74</v>
      </c>
      <c r="G3079" t="s">
        <v>27</v>
      </c>
      <c r="H3079">
        <v>4473</v>
      </c>
      <c r="I3079" t="s">
        <v>90</v>
      </c>
      <c r="J3079" s="1">
        <v>43524</v>
      </c>
      <c r="K3079">
        <v>0</v>
      </c>
      <c r="L3079">
        <v>1333</v>
      </c>
      <c r="N3079">
        <v>446</v>
      </c>
      <c r="Q3079">
        <v>19</v>
      </c>
    </row>
    <row r="3080" spans="1:17" x14ac:dyDescent="0.25">
      <c r="A3080">
        <v>26626</v>
      </c>
      <c r="B3080">
        <v>2</v>
      </c>
      <c r="C3080" t="s">
        <v>13</v>
      </c>
      <c r="D3080">
        <v>1414</v>
      </c>
      <c r="E3080" t="s">
        <v>13</v>
      </c>
      <c r="F3080">
        <v>74</v>
      </c>
      <c r="G3080" t="s">
        <v>27</v>
      </c>
      <c r="H3080">
        <v>4473</v>
      </c>
      <c r="I3080" t="s">
        <v>90</v>
      </c>
      <c r="J3080" s="1">
        <v>43518</v>
      </c>
      <c r="K3080">
        <v>0</v>
      </c>
      <c r="L3080">
        <v>2452.77</v>
      </c>
      <c r="N3080">
        <v>349</v>
      </c>
      <c r="Q3080">
        <v>180</v>
      </c>
    </row>
    <row r="3081" spans="1:17" x14ac:dyDescent="0.25">
      <c r="A3081">
        <v>26751</v>
      </c>
      <c r="B3081">
        <v>2</v>
      </c>
      <c r="C3081" t="s">
        <v>13</v>
      </c>
      <c r="D3081">
        <v>1016</v>
      </c>
      <c r="E3081" t="s">
        <v>13</v>
      </c>
      <c r="F3081">
        <v>213</v>
      </c>
      <c r="G3081" t="s">
        <v>68</v>
      </c>
      <c r="H3081">
        <v>609</v>
      </c>
      <c r="I3081" t="s">
        <v>110</v>
      </c>
      <c r="J3081" s="1">
        <v>43521</v>
      </c>
      <c r="K3081">
        <v>0</v>
      </c>
      <c r="L3081">
        <v>500</v>
      </c>
      <c r="N3081">
        <v>427</v>
      </c>
      <c r="Q3081">
        <v>129</v>
      </c>
    </row>
    <row r="3082" spans="1:17" x14ac:dyDescent="0.25">
      <c r="A3082">
        <v>27145</v>
      </c>
      <c r="B3082">
        <v>2</v>
      </c>
      <c r="C3082" t="s">
        <v>13</v>
      </c>
      <c r="D3082">
        <v>1426</v>
      </c>
      <c r="E3082" t="s">
        <v>13</v>
      </c>
      <c r="F3082">
        <v>74</v>
      </c>
      <c r="G3082" t="s">
        <v>27</v>
      </c>
      <c r="H3082">
        <v>4440</v>
      </c>
      <c r="I3082" t="s">
        <v>533</v>
      </c>
      <c r="J3082" s="1">
        <v>43524</v>
      </c>
      <c r="K3082">
        <v>0</v>
      </c>
      <c r="L3082">
        <v>200</v>
      </c>
      <c r="N3082">
        <v>56</v>
      </c>
      <c r="Q3082">
        <v>255</v>
      </c>
    </row>
    <row r="3083" spans="1:17" x14ac:dyDescent="0.25">
      <c r="A3083">
        <v>27301</v>
      </c>
      <c r="B3083">
        <v>6</v>
      </c>
      <c r="C3083" t="s">
        <v>16</v>
      </c>
      <c r="D3083">
        <v>1638</v>
      </c>
      <c r="E3083" t="s">
        <v>109</v>
      </c>
      <c r="F3083">
        <v>74</v>
      </c>
      <c r="G3083" t="s">
        <v>27</v>
      </c>
      <c r="H3083">
        <v>4466</v>
      </c>
      <c r="I3083" t="s">
        <v>137</v>
      </c>
      <c r="J3083" s="1">
        <v>43525</v>
      </c>
      <c r="K3083">
        <v>0</v>
      </c>
      <c r="L3083">
        <v>60</v>
      </c>
      <c r="N3083">
        <v>303</v>
      </c>
      <c r="Q3083">
        <v>125</v>
      </c>
    </row>
    <row r="3084" spans="1:17" x14ac:dyDescent="0.25">
      <c r="A3084">
        <v>26931</v>
      </c>
      <c r="B3084">
        <v>2</v>
      </c>
      <c r="C3084" t="s">
        <v>13</v>
      </c>
      <c r="D3084">
        <v>1089</v>
      </c>
      <c r="E3084" t="s">
        <v>13</v>
      </c>
      <c r="F3084">
        <v>74</v>
      </c>
      <c r="G3084" t="s">
        <v>27</v>
      </c>
      <c r="H3084">
        <v>4470</v>
      </c>
      <c r="I3084" t="s">
        <v>82</v>
      </c>
      <c r="J3084" s="1">
        <v>43522</v>
      </c>
      <c r="K3084">
        <v>0</v>
      </c>
      <c r="L3084">
        <v>20</v>
      </c>
      <c r="N3084">
        <v>279</v>
      </c>
      <c r="Q3084">
        <v>72</v>
      </c>
    </row>
    <row r="3085" spans="1:17" x14ac:dyDescent="0.25">
      <c r="A3085">
        <v>26272</v>
      </c>
      <c r="B3085">
        <v>6</v>
      </c>
      <c r="C3085" t="s">
        <v>16</v>
      </c>
      <c r="D3085">
        <v>6600</v>
      </c>
      <c r="E3085" t="s">
        <v>127</v>
      </c>
      <c r="F3085">
        <v>101</v>
      </c>
      <c r="G3085" t="s">
        <v>333</v>
      </c>
      <c r="H3085">
        <v>1604</v>
      </c>
      <c r="I3085" t="s">
        <v>759</v>
      </c>
      <c r="J3085" s="1">
        <v>43516</v>
      </c>
      <c r="K3085">
        <v>0</v>
      </c>
      <c r="L3085">
        <v>10988.76</v>
      </c>
      <c r="N3085">
        <v>219</v>
      </c>
      <c r="Q3085">
        <v>87</v>
      </c>
    </row>
    <row r="3086" spans="1:17" x14ac:dyDescent="0.25">
      <c r="A3086">
        <v>26857</v>
      </c>
      <c r="B3086">
        <v>82</v>
      </c>
      <c r="C3086" t="s">
        <v>60</v>
      </c>
      <c r="D3086">
        <v>2000</v>
      </c>
      <c r="E3086" t="s">
        <v>61</v>
      </c>
      <c r="F3086">
        <v>74</v>
      </c>
      <c r="G3086" t="s">
        <v>27</v>
      </c>
      <c r="H3086">
        <v>4438</v>
      </c>
      <c r="I3086" t="s">
        <v>508</v>
      </c>
      <c r="J3086" s="1">
        <v>43522</v>
      </c>
      <c r="K3086">
        <v>0</v>
      </c>
      <c r="L3086">
        <v>68</v>
      </c>
      <c r="N3086">
        <v>483</v>
      </c>
      <c r="Q3086">
        <v>135</v>
      </c>
    </row>
    <row r="3087" spans="1:17" x14ac:dyDescent="0.25">
      <c r="A3087">
        <v>26941</v>
      </c>
      <c r="B3087">
        <v>2</v>
      </c>
      <c r="C3087" t="s">
        <v>13</v>
      </c>
      <c r="D3087">
        <v>1056</v>
      </c>
      <c r="E3087" t="s">
        <v>13</v>
      </c>
      <c r="F3087">
        <v>67</v>
      </c>
      <c r="G3087" t="s">
        <v>225</v>
      </c>
      <c r="H3087">
        <v>3958</v>
      </c>
      <c r="I3087" t="s">
        <v>226</v>
      </c>
      <c r="J3087" s="1">
        <v>43522</v>
      </c>
      <c r="K3087">
        <v>0</v>
      </c>
      <c r="L3087">
        <v>3107</v>
      </c>
      <c r="N3087">
        <v>82</v>
      </c>
      <c r="Q3087">
        <v>73</v>
      </c>
    </row>
    <row r="3088" spans="1:17" x14ac:dyDescent="0.25">
      <c r="A3088">
        <v>27084</v>
      </c>
      <c r="B3088">
        <v>6</v>
      </c>
      <c r="C3088" t="s">
        <v>16</v>
      </c>
      <c r="D3088">
        <v>1650</v>
      </c>
      <c r="E3088" t="s">
        <v>165</v>
      </c>
      <c r="F3088">
        <v>201</v>
      </c>
      <c r="G3088" t="s">
        <v>760</v>
      </c>
      <c r="H3088">
        <v>3895</v>
      </c>
      <c r="I3088" t="s">
        <v>761</v>
      </c>
      <c r="J3088" s="1">
        <v>43523</v>
      </c>
      <c r="K3088">
        <v>0</v>
      </c>
      <c r="L3088">
        <v>2990</v>
      </c>
      <c r="N3088">
        <v>17</v>
      </c>
      <c r="Q3088">
        <v>73</v>
      </c>
    </row>
    <row r="3089" spans="1:17" x14ac:dyDescent="0.25">
      <c r="A3089">
        <v>26779</v>
      </c>
      <c r="B3089">
        <v>14</v>
      </c>
      <c r="C3089" t="s">
        <v>101</v>
      </c>
      <c r="D3089">
        <v>5145</v>
      </c>
      <c r="E3089" t="s">
        <v>101</v>
      </c>
      <c r="F3089">
        <v>178</v>
      </c>
      <c r="G3089" t="s">
        <v>114</v>
      </c>
      <c r="H3089">
        <v>3188</v>
      </c>
      <c r="I3089" t="s">
        <v>115</v>
      </c>
      <c r="J3089" s="1">
        <v>43521</v>
      </c>
      <c r="K3089">
        <v>0</v>
      </c>
      <c r="L3089">
        <v>1645</v>
      </c>
      <c r="N3089">
        <v>478</v>
      </c>
      <c r="Q3089">
        <v>211</v>
      </c>
    </row>
    <row r="3090" spans="1:17" x14ac:dyDescent="0.25">
      <c r="A3090">
        <v>26868</v>
      </c>
      <c r="B3090">
        <v>6</v>
      </c>
      <c r="C3090" t="s">
        <v>16</v>
      </c>
      <c r="D3090">
        <v>1638</v>
      </c>
      <c r="E3090" t="s">
        <v>109</v>
      </c>
      <c r="F3090">
        <v>74</v>
      </c>
      <c r="G3090" t="s">
        <v>27</v>
      </c>
      <c r="H3090">
        <v>4483</v>
      </c>
      <c r="I3090" t="s">
        <v>129</v>
      </c>
      <c r="J3090" s="1">
        <v>43522</v>
      </c>
      <c r="K3090">
        <v>0</v>
      </c>
      <c r="L3090">
        <v>125</v>
      </c>
      <c r="N3090">
        <v>367</v>
      </c>
      <c r="Q3090">
        <v>81</v>
      </c>
    </row>
    <row r="3091" spans="1:17" x14ac:dyDescent="0.25">
      <c r="A3091">
        <v>14811</v>
      </c>
      <c r="B3091">
        <v>6</v>
      </c>
      <c r="C3091" t="s">
        <v>16</v>
      </c>
      <c r="D3091">
        <v>1900</v>
      </c>
      <c r="E3091" t="s">
        <v>55</v>
      </c>
      <c r="F3091">
        <v>74</v>
      </c>
      <c r="G3091" t="s">
        <v>27</v>
      </c>
      <c r="H3091">
        <v>4441</v>
      </c>
      <c r="I3091" t="s">
        <v>91</v>
      </c>
      <c r="J3091" s="1">
        <v>43395</v>
      </c>
      <c r="K3091">
        <v>0</v>
      </c>
      <c r="L3091">
        <v>9000</v>
      </c>
      <c r="N3091">
        <v>488</v>
      </c>
      <c r="Q3091">
        <v>189</v>
      </c>
    </row>
    <row r="3092" spans="1:17" x14ac:dyDescent="0.25">
      <c r="A3092">
        <v>27642</v>
      </c>
      <c r="B3092">
        <v>6</v>
      </c>
      <c r="C3092" t="s">
        <v>16</v>
      </c>
      <c r="D3092">
        <v>1878</v>
      </c>
      <c r="E3092" t="s">
        <v>194</v>
      </c>
      <c r="F3092">
        <v>236</v>
      </c>
      <c r="G3092" t="s">
        <v>44</v>
      </c>
      <c r="H3092">
        <v>4502</v>
      </c>
      <c r="I3092" t="s">
        <v>65</v>
      </c>
      <c r="J3092" s="1">
        <v>43532</v>
      </c>
      <c r="K3092">
        <v>0</v>
      </c>
      <c r="L3092">
        <v>771</v>
      </c>
      <c r="N3092">
        <v>168</v>
      </c>
      <c r="Q3092">
        <v>167</v>
      </c>
    </row>
    <row r="3093" spans="1:17" x14ac:dyDescent="0.25">
      <c r="A3093">
        <v>27342</v>
      </c>
      <c r="B3093">
        <v>2</v>
      </c>
      <c r="C3093" t="s">
        <v>13</v>
      </c>
      <c r="D3093">
        <v>1414</v>
      </c>
      <c r="E3093" t="s">
        <v>13</v>
      </c>
      <c r="F3093">
        <v>72</v>
      </c>
      <c r="G3093" t="s">
        <v>23</v>
      </c>
      <c r="H3093">
        <v>1020</v>
      </c>
      <c r="I3093" t="s">
        <v>697</v>
      </c>
      <c r="J3093" s="1">
        <v>43525</v>
      </c>
      <c r="K3093">
        <v>0</v>
      </c>
      <c r="L3093">
        <v>4880.7</v>
      </c>
      <c r="N3093">
        <v>323</v>
      </c>
      <c r="Q3093">
        <v>273</v>
      </c>
    </row>
    <row r="3094" spans="1:17" x14ac:dyDescent="0.25">
      <c r="A3094">
        <v>28242</v>
      </c>
      <c r="B3094">
        <v>2</v>
      </c>
      <c r="C3094" t="s">
        <v>13</v>
      </c>
      <c r="D3094">
        <v>1425</v>
      </c>
      <c r="E3094" t="s">
        <v>13</v>
      </c>
      <c r="F3094">
        <v>59</v>
      </c>
      <c r="G3094" t="s">
        <v>246</v>
      </c>
      <c r="H3094">
        <v>742</v>
      </c>
      <c r="I3094" t="s">
        <v>45</v>
      </c>
      <c r="J3094" s="1">
        <v>43537</v>
      </c>
      <c r="K3094">
        <v>0</v>
      </c>
      <c r="L3094">
        <v>3000</v>
      </c>
      <c r="N3094">
        <v>206</v>
      </c>
      <c r="Q3094">
        <v>196</v>
      </c>
    </row>
    <row r="3095" spans="1:17" x14ac:dyDescent="0.25">
      <c r="A3095">
        <v>28286</v>
      </c>
      <c r="B3095">
        <v>2</v>
      </c>
      <c r="C3095" t="s">
        <v>13</v>
      </c>
      <c r="D3095">
        <v>1426</v>
      </c>
      <c r="E3095" t="s">
        <v>13</v>
      </c>
      <c r="F3095">
        <v>149</v>
      </c>
      <c r="G3095" t="s">
        <v>33</v>
      </c>
      <c r="H3095">
        <v>2951</v>
      </c>
      <c r="I3095" t="s">
        <v>33</v>
      </c>
      <c r="J3095" s="1">
        <v>43537</v>
      </c>
      <c r="K3095">
        <v>0</v>
      </c>
      <c r="L3095">
        <v>225</v>
      </c>
      <c r="N3095">
        <v>116</v>
      </c>
      <c r="Q3095">
        <v>122</v>
      </c>
    </row>
    <row r="3096" spans="1:17" x14ac:dyDescent="0.25">
      <c r="A3096">
        <v>27779</v>
      </c>
      <c r="B3096">
        <v>2</v>
      </c>
      <c r="C3096" t="s">
        <v>13</v>
      </c>
      <c r="D3096">
        <v>1426</v>
      </c>
      <c r="E3096" t="s">
        <v>13</v>
      </c>
      <c r="F3096">
        <v>74</v>
      </c>
      <c r="G3096" t="s">
        <v>27</v>
      </c>
      <c r="H3096">
        <v>4473</v>
      </c>
      <c r="I3096" t="s">
        <v>90</v>
      </c>
      <c r="J3096" s="1">
        <v>43532</v>
      </c>
      <c r="K3096">
        <v>0</v>
      </c>
      <c r="L3096">
        <v>75</v>
      </c>
      <c r="N3096">
        <v>70</v>
      </c>
      <c r="Q3096">
        <v>282</v>
      </c>
    </row>
    <row r="3097" spans="1:17" x14ac:dyDescent="0.25">
      <c r="A3097">
        <v>27440</v>
      </c>
      <c r="B3097">
        <v>2</v>
      </c>
      <c r="C3097" t="s">
        <v>13</v>
      </c>
      <c r="D3097">
        <v>1264</v>
      </c>
      <c r="E3097" t="s">
        <v>13</v>
      </c>
      <c r="F3097">
        <v>74</v>
      </c>
      <c r="G3097" t="s">
        <v>27</v>
      </c>
      <c r="H3097">
        <v>4446</v>
      </c>
      <c r="I3097" t="s">
        <v>28</v>
      </c>
      <c r="J3097" s="1">
        <v>43530</v>
      </c>
      <c r="K3097">
        <v>0</v>
      </c>
      <c r="L3097">
        <v>549</v>
      </c>
      <c r="N3097">
        <v>272</v>
      </c>
      <c r="Q3097">
        <v>72</v>
      </c>
    </row>
    <row r="3098" spans="1:17" x14ac:dyDescent="0.25">
      <c r="A3098">
        <v>27777</v>
      </c>
      <c r="B3098">
        <v>2</v>
      </c>
      <c r="C3098" t="s">
        <v>13</v>
      </c>
      <c r="D3098">
        <v>1426</v>
      </c>
      <c r="E3098" t="s">
        <v>13</v>
      </c>
      <c r="F3098">
        <v>74</v>
      </c>
      <c r="G3098" t="s">
        <v>27</v>
      </c>
      <c r="H3098">
        <v>4481</v>
      </c>
      <c r="I3098" t="s">
        <v>741</v>
      </c>
      <c r="J3098" s="1">
        <v>43532</v>
      </c>
      <c r="K3098">
        <v>0</v>
      </c>
      <c r="L3098">
        <v>125</v>
      </c>
      <c r="N3098">
        <v>268</v>
      </c>
      <c r="Q3098">
        <v>77</v>
      </c>
    </row>
    <row r="3099" spans="1:17" x14ac:dyDescent="0.25">
      <c r="A3099">
        <v>28575</v>
      </c>
      <c r="B3099">
        <v>6</v>
      </c>
      <c r="C3099" t="s">
        <v>16</v>
      </c>
      <c r="D3099">
        <v>1619</v>
      </c>
      <c r="E3099" t="s">
        <v>623</v>
      </c>
      <c r="F3099">
        <v>47</v>
      </c>
      <c r="G3099" t="s">
        <v>56</v>
      </c>
      <c r="H3099">
        <v>656</v>
      </c>
      <c r="I3099" t="s">
        <v>57</v>
      </c>
      <c r="J3099" s="1">
        <v>43539</v>
      </c>
      <c r="K3099">
        <v>0</v>
      </c>
      <c r="L3099">
        <v>635</v>
      </c>
      <c r="N3099">
        <v>42</v>
      </c>
      <c r="Q3099">
        <v>195</v>
      </c>
    </row>
    <row r="3100" spans="1:17" x14ac:dyDescent="0.25">
      <c r="A3100">
        <v>28335</v>
      </c>
      <c r="B3100">
        <v>14</v>
      </c>
      <c r="C3100" t="s">
        <v>101</v>
      </c>
      <c r="D3100">
        <v>5006</v>
      </c>
      <c r="E3100" t="s">
        <v>101</v>
      </c>
      <c r="F3100">
        <v>72</v>
      </c>
      <c r="G3100" t="s">
        <v>23</v>
      </c>
      <c r="H3100">
        <v>1005</v>
      </c>
      <c r="I3100" t="s">
        <v>24</v>
      </c>
      <c r="J3100" s="1">
        <v>43537</v>
      </c>
      <c r="K3100">
        <v>0</v>
      </c>
      <c r="L3100">
        <v>1233.33</v>
      </c>
      <c r="N3100">
        <v>178</v>
      </c>
      <c r="Q3100">
        <v>275</v>
      </c>
    </row>
    <row r="3101" spans="1:17" x14ac:dyDescent="0.25">
      <c r="A3101">
        <v>27243</v>
      </c>
      <c r="B3101">
        <v>2</v>
      </c>
      <c r="C3101" t="s">
        <v>13</v>
      </c>
      <c r="D3101">
        <v>1406</v>
      </c>
      <c r="E3101" t="s">
        <v>13</v>
      </c>
      <c r="F3101">
        <v>43</v>
      </c>
      <c r="G3101" t="s">
        <v>51</v>
      </c>
      <c r="H3101">
        <v>547</v>
      </c>
      <c r="I3101" t="s">
        <v>484</v>
      </c>
      <c r="J3101" s="1">
        <v>43524</v>
      </c>
      <c r="K3101">
        <v>0</v>
      </c>
      <c r="L3101">
        <v>32</v>
      </c>
      <c r="N3101">
        <v>57</v>
      </c>
      <c r="Q3101">
        <v>28</v>
      </c>
    </row>
    <row r="3102" spans="1:17" x14ac:dyDescent="0.25">
      <c r="A3102">
        <v>27275</v>
      </c>
      <c r="B3102">
        <v>2</v>
      </c>
      <c r="C3102" t="s">
        <v>13</v>
      </c>
      <c r="D3102">
        <v>1057</v>
      </c>
      <c r="E3102" t="s">
        <v>13</v>
      </c>
      <c r="F3102">
        <v>74</v>
      </c>
      <c r="G3102" t="s">
        <v>27</v>
      </c>
      <c r="H3102">
        <v>4473</v>
      </c>
      <c r="I3102" t="s">
        <v>90</v>
      </c>
      <c r="J3102" s="1">
        <v>43525</v>
      </c>
      <c r="K3102">
        <v>0</v>
      </c>
      <c r="L3102">
        <v>287.3</v>
      </c>
      <c r="N3102">
        <v>147</v>
      </c>
      <c r="Q3102">
        <v>198</v>
      </c>
    </row>
    <row r="3103" spans="1:17" x14ac:dyDescent="0.25">
      <c r="A3103">
        <v>28609</v>
      </c>
      <c r="B3103">
        <v>2</v>
      </c>
      <c r="C3103" t="s">
        <v>13</v>
      </c>
      <c r="D3103">
        <v>1426</v>
      </c>
      <c r="E3103" t="s">
        <v>13</v>
      </c>
      <c r="F3103">
        <v>74</v>
      </c>
      <c r="G3103" t="s">
        <v>27</v>
      </c>
      <c r="H3103">
        <v>4458</v>
      </c>
      <c r="I3103" t="s">
        <v>382</v>
      </c>
      <c r="J3103" s="1">
        <v>43539</v>
      </c>
      <c r="K3103">
        <v>0</v>
      </c>
      <c r="L3103">
        <v>260</v>
      </c>
      <c r="N3103">
        <v>183</v>
      </c>
      <c r="Q3103">
        <v>85</v>
      </c>
    </row>
    <row r="3104" spans="1:17" x14ac:dyDescent="0.25">
      <c r="A3104">
        <v>27778</v>
      </c>
      <c r="B3104">
        <v>2</v>
      </c>
      <c r="C3104" t="s">
        <v>13</v>
      </c>
      <c r="D3104">
        <v>1426</v>
      </c>
      <c r="E3104" t="s">
        <v>13</v>
      </c>
      <c r="F3104">
        <v>74</v>
      </c>
      <c r="G3104" t="s">
        <v>27</v>
      </c>
      <c r="H3104">
        <v>4489</v>
      </c>
      <c r="I3104" t="s">
        <v>187</v>
      </c>
      <c r="J3104" s="1">
        <v>43532</v>
      </c>
      <c r="K3104">
        <v>0</v>
      </c>
      <c r="L3104">
        <v>95</v>
      </c>
      <c r="N3104">
        <v>5</v>
      </c>
      <c r="Q3104">
        <v>148</v>
      </c>
    </row>
    <row r="3105" spans="1:17" x14ac:dyDescent="0.25">
      <c r="A3105">
        <v>28278</v>
      </c>
      <c r="B3105">
        <v>2</v>
      </c>
      <c r="C3105" t="s">
        <v>13</v>
      </c>
      <c r="D3105">
        <v>1426</v>
      </c>
      <c r="E3105" t="s">
        <v>13</v>
      </c>
      <c r="F3105">
        <v>74</v>
      </c>
      <c r="G3105" t="s">
        <v>27</v>
      </c>
      <c r="H3105">
        <v>4443</v>
      </c>
      <c r="I3105" t="s">
        <v>89</v>
      </c>
      <c r="J3105" s="1">
        <v>43537</v>
      </c>
      <c r="K3105">
        <v>0</v>
      </c>
      <c r="L3105">
        <v>199</v>
      </c>
      <c r="N3105">
        <v>395</v>
      </c>
      <c r="Q3105">
        <v>53</v>
      </c>
    </row>
    <row r="3106" spans="1:17" x14ac:dyDescent="0.25">
      <c r="A3106">
        <v>27704</v>
      </c>
      <c r="B3106">
        <v>2</v>
      </c>
      <c r="C3106" t="s">
        <v>13</v>
      </c>
      <c r="D3106">
        <v>1013</v>
      </c>
      <c r="E3106" t="s">
        <v>13</v>
      </c>
      <c r="F3106">
        <v>74</v>
      </c>
      <c r="G3106" t="s">
        <v>27</v>
      </c>
      <c r="H3106">
        <v>4483</v>
      </c>
      <c r="I3106" t="s">
        <v>129</v>
      </c>
      <c r="J3106" s="1">
        <v>43531</v>
      </c>
      <c r="K3106">
        <v>0</v>
      </c>
      <c r="L3106">
        <v>5850</v>
      </c>
      <c r="N3106">
        <v>416</v>
      </c>
      <c r="Q3106">
        <v>220</v>
      </c>
    </row>
    <row r="3107" spans="1:17" x14ac:dyDescent="0.25">
      <c r="A3107">
        <v>28115</v>
      </c>
      <c r="B3107">
        <v>6</v>
      </c>
      <c r="C3107" t="s">
        <v>16</v>
      </c>
      <c r="D3107">
        <v>1684</v>
      </c>
      <c r="E3107" t="s">
        <v>352</v>
      </c>
      <c r="F3107">
        <v>82</v>
      </c>
      <c r="G3107" t="s">
        <v>58</v>
      </c>
      <c r="H3107">
        <v>1170</v>
      </c>
      <c r="I3107" t="s">
        <v>97</v>
      </c>
      <c r="J3107" s="1">
        <v>43536</v>
      </c>
      <c r="K3107">
        <v>0</v>
      </c>
      <c r="L3107">
        <v>9475.4599999999991</v>
      </c>
      <c r="N3107">
        <v>89</v>
      </c>
      <c r="Q3107">
        <v>252</v>
      </c>
    </row>
    <row r="3108" spans="1:17" x14ac:dyDescent="0.25">
      <c r="A3108">
        <v>27805</v>
      </c>
      <c r="B3108">
        <v>6</v>
      </c>
      <c r="C3108" t="s">
        <v>16</v>
      </c>
      <c r="D3108">
        <v>1638</v>
      </c>
      <c r="E3108" t="s">
        <v>109</v>
      </c>
      <c r="F3108">
        <v>82</v>
      </c>
      <c r="G3108" t="s">
        <v>58</v>
      </c>
      <c r="H3108">
        <v>1115</v>
      </c>
      <c r="I3108" t="s">
        <v>590</v>
      </c>
      <c r="J3108" s="1">
        <v>43532</v>
      </c>
      <c r="K3108">
        <v>0</v>
      </c>
      <c r="L3108">
        <v>200</v>
      </c>
      <c r="N3108">
        <v>49</v>
      </c>
      <c r="Q3108">
        <v>154</v>
      </c>
    </row>
    <row r="3109" spans="1:17" x14ac:dyDescent="0.25">
      <c r="A3109">
        <v>28376</v>
      </c>
      <c r="B3109">
        <v>2</v>
      </c>
      <c r="C3109" t="s">
        <v>13</v>
      </c>
      <c r="D3109">
        <v>1406</v>
      </c>
      <c r="E3109" t="s">
        <v>13</v>
      </c>
      <c r="F3109">
        <v>149</v>
      </c>
      <c r="G3109" t="s">
        <v>33</v>
      </c>
      <c r="H3109">
        <v>2943</v>
      </c>
      <c r="I3109" t="s">
        <v>175</v>
      </c>
      <c r="J3109" s="1">
        <v>43537</v>
      </c>
      <c r="K3109">
        <v>0</v>
      </c>
      <c r="L3109">
        <v>240</v>
      </c>
      <c r="N3109">
        <v>469</v>
      </c>
      <c r="Q3109">
        <v>271</v>
      </c>
    </row>
    <row r="3110" spans="1:17" x14ac:dyDescent="0.25">
      <c r="A3110">
        <v>27648</v>
      </c>
      <c r="B3110">
        <v>6</v>
      </c>
      <c r="C3110" t="s">
        <v>16</v>
      </c>
      <c r="D3110">
        <v>1640</v>
      </c>
      <c r="E3110" t="s">
        <v>99</v>
      </c>
      <c r="F3110">
        <v>184</v>
      </c>
      <c r="G3110" t="s">
        <v>591</v>
      </c>
      <c r="H3110">
        <v>3400</v>
      </c>
      <c r="I3110" t="s">
        <v>743</v>
      </c>
      <c r="J3110" s="1">
        <v>43531</v>
      </c>
      <c r="K3110">
        <v>0</v>
      </c>
      <c r="L3110">
        <v>828</v>
      </c>
      <c r="N3110">
        <v>439</v>
      </c>
      <c r="Q3110">
        <v>17</v>
      </c>
    </row>
    <row r="3111" spans="1:17" x14ac:dyDescent="0.25">
      <c r="A3111">
        <v>27451</v>
      </c>
      <c r="B3111">
        <v>2</v>
      </c>
      <c r="C3111" t="s">
        <v>13</v>
      </c>
      <c r="D3111">
        <v>1408</v>
      </c>
      <c r="E3111" t="s">
        <v>118</v>
      </c>
      <c r="F3111">
        <v>74</v>
      </c>
      <c r="G3111" t="s">
        <v>27</v>
      </c>
      <c r="H3111">
        <v>4446</v>
      </c>
      <c r="I3111" t="s">
        <v>28</v>
      </c>
      <c r="J3111" s="1">
        <v>43530</v>
      </c>
      <c r="K3111">
        <v>0</v>
      </c>
      <c r="L3111">
        <v>185</v>
      </c>
      <c r="N3111">
        <v>53</v>
      </c>
      <c r="Q3111">
        <v>75</v>
      </c>
    </row>
    <row r="3112" spans="1:17" x14ac:dyDescent="0.25">
      <c r="A3112">
        <v>28528</v>
      </c>
      <c r="B3112">
        <v>6</v>
      </c>
      <c r="C3112" t="s">
        <v>16</v>
      </c>
      <c r="D3112">
        <v>1896</v>
      </c>
      <c r="E3112" t="s">
        <v>505</v>
      </c>
      <c r="F3112">
        <v>241</v>
      </c>
      <c r="G3112" t="s">
        <v>444</v>
      </c>
      <c r="H3112">
        <v>4618</v>
      </c>
      <c r="I3112" t="s">
        <v>445</v>
      </c>
      <c r="J3112" s="1">
        <v>43538</v>
      </c>
      <c r="K3112">
        <v>0</v>
      </c>
      <c r="L3112">
        <v>2000</v>
      </c>
      <c r="N3112">
        <v>15</v>
      </c>
      <c r="Q3112">
        <v>240</v>
      </c>
    </row>
    <row r="3113" spans="1:17" x14ac:dyDescent="0.25">
      <c r="A3113">
        <v>28600</v>
      </c>
      <c r="B3113">
        <v>2</v>
      </c>
      <c r="C3113" t="s">
        <v>13</v>
      </c>
      <c r="D3113">
        <v>1426</v>
      </c>
      <c r="E3113" t="s">
        <v>13</v>
      </c>
      <c r="F3113">
        <v>74</v>
      </c>
      <c r="G3113" t="s">
        <v>27</v>
      </c>
      <c r="H3113">
        <v>4456</v>
      </c>
      <c r="I3113" t="s">
        <v>407</v>
      </c>
      <c r="J3113" s="1">
        <v>43539</v>
      </c>
      <c r="K3113">
        <v>0</v>
      </c>
      <c r="L3113">
        <v>125</v>
      </c>
      <c r="N3113">
        <v>324</v>
      </c>
      <c r="Q3113">
        <v>60</v>
      </c>
    </row>
    <row r="3114" spans="1:17" x14ac:dyDescent="0.25">
      <c r="A3114">
        <v>28391</v>
      </c>
      <c r="B3114">
        <v>6</v>
      </c>
      <c r="C3114" t="s">
        <v>16</v>
      </c>
      <c r="D3114">
        <v>1611</v>
      </c>
      <c r="E3114" t="s">
        <v>17</v>
      </c>
      <c r="F3114">
        <v>74</v>
      </c>
      <c r="G3114" t="s">
        <v>27</v>
      </c>
      <c r="H3114">
        <v>4446</v>
      </c>
      <c r="I3114" t="s">
        <v>28</v>
      </c>
      <c r="J3114" s="1">
        <v>43538</v>
      </c>
      <c r="K3114">
        <v>0</v>
      </c>
      <c r="L3114">
        <v>2884</v>
      </c>
      <c r="N3114">
        <v>116</v>
      </c>
      <c r="Q3114">
        <v>117</v>
      </c>
    </row>
    <row r="3115" spans="1:17" x14ac:dyDescent="0.25">
      <c r="A3115">
        <v>28592</v>
      </c>
      <c r="B3115">
        <v>2</v>
      </c>
      <c r="C3115" t="s">
        <v>13</v>
      </c>
      <c r="D3115">
        <v>1056</v>
      </c>
      <c r="E3115" t="s">
        <v>13</v>
      </c>
      <c r="F3115">
        <v>177</v>
      </c>
      <c r="G3115" t="s">
        <v>47</v>
      </c>
      <c r="H3115">
        <v>3396</v>
      </c>
      <c r="I3115" t="s">
        <v>48</v>
      </c>
      <c r="J3115" s="1">
        <v>43539</v>
      </c>
      <c r="K3115">
        <v>0</v>
      </c>
      <c r="L3115">
        <v>3618.5</v>
      </c>
      <c r="N3115">
        <v>203</v>
      </c>
      <c r="Q3115">
        <v>263</v>
      </c>
    </row>
    <row r="3116" spans="1:17" x14ac:dyDescent="0.25">
      <c r="A3116">
        <v>28079</v>
      </c>
      <c r="B3116">
        <v>2</v>
      </c>
      <c r="C3116" t="s">
        <v>13</v>
      </c>
      <c r="D3116">
        <v>1013</v>
      </c>
      <c r="E3116" t="s">
        <v>13</v>
      </c>
      <c r="F3116">
        <v>74</v>
      </c>
      <c r="G3116" t="s">
        <v>27</v>
      </c>
      <c r="H3116">
        <v>4446</v>
      </c>
      <c r="I3116" t="s">
        <v>28</v>
      </c>
      <c r="J3116" s="1">
        <v>43536</v>
      </c>
      <c r="K3116">
        <v>0</v>
      </c>
      <c r="L3116">
        <v>3439.5</v>
      </c>
      <c r="N3116">
        <v>452</v>
      </c>
      <c r="Q3116">
        <v>187</v>
      </c>
    </row>
    <row r="3117" spans="1:17" x14ac:dyDescent="0.25">
      <c r="A3117">
        <v>28394</v>
      </c>
      <c r="B3117">
        <v>6</v>
      </c>
      <c r="C3117" t="s">
        <v>16</v>
      </c>
      <c r="D3117">
        <v>1638</v>
      </c>
      <c r="E3117" t="s">
        <v>109</v>
      </c>
      <c r="F3117">
        <v>74</v>
      </c>
      <c r="G3117" t="s">
        <v>27</v>
      </c>
      <c r="H3117">
        <v>4457</v>
      </c>
      <c r="I3117" t="s">
        <v>195</v>
      </c>
      <c r="J3117" s="1">
        <v>43538</v>
      </c>
      <c r="K3117">
        <v>0</v>
      </c>
      <c r="L3117">
        <v>440</v>
      </c>
      <c r="N3117">
        <v>352</v>
      </c>
      <c r="Q3117">
        <v>91</v>
      </c>
    </row>
    <row r="3118" spans="1:17" x14ac:dyDescent="0.25">
      <c r="A3118">
        <v>27665</v>
      </c>
      <c r="B3118">
        <v>6</v>
      </c>
      <c r="C3118" t="s">
        <v>16</v>
      </c>
      <c r="D3118">
        <v>1638</v>
      </c>
      <c r="E3118" t="s">
        <v>109</v>
      </c>
      <c r="F3118">
        <v>213</v>
      </c>
      <c r="G3118" t="s">
        <v>68</v>
      </c>
      <c r="H3118">
        <v>625</v>
      </c>
      <c r="I3118" t="s">
        <v>762</v>
      </c>
      <c r="J3118" s="1">
        <v>43531</v>
      </c>
      <c r="K3118">
        <v>0</v>
      </c>
      <c r="L3118">
        <v>2364</v>
      </c>
      <c r="N3118">
        <v>39</v>
      </c>
      <c r="Q3118">
        <v>27</v>
      </c>
    </row>
    <row r="3119" spans="1:17" x14ac:dyDescent="0.25">
      <c r="A3119">
        <v>27776</v>
      </c>
      <c r="B3119">
        <v>2</v>
      </c>
      <c r="C3119" t="s">
        <v>13</v>
      </c>
      <c r="D3119">
        <v>1426</v>
      </c>
      <c r="E3119" t="s">
        <v>13</v>
      </c>
      <c r="F3119">
        <v>74</v>
      </c>
      <c r="G3119" t="s">
        <v>27</v>
      </c>
      <c r="H3119">
        <v>4473</v>
      </c>
      <c r="I3119" t="s">
        <v>90</v>
      </c>
      <c r="J3119" s="1">
        <v>43532</v>
      </c>
      <c r="K3119">
        <v>0</v>
      </c>
      <c r="L3119">
        <v>210</v>
      </c>
      <c r="N3119">
        <v>149</v>
      </c>
      <c r="Q3119">
        <v>223</v>
      </c>
    </row>
    <row r="3120" spans="1:17" x14ac:dyDescent="0.25">
      <c r="A3120">
        <v>28107</v>
      </c>
      <c r="B3120">
        <v>50</v>
      </c>
      <c r="C3120" t="s">
        <v>95</v>
      </c>
      <c r="D3120">
        <v>5541</v>
      </c>
      <c r="E3120" t="s">
        <v>714</v>
      </c>
      <c r="F3120">
        <v>74</v>
      </c>
      <c r="G3120" t="s">
        <v>27</v>
      </c>
      <c r="H3120">
        <v>4442</v>
      </c>
      <c r="I3120" t="s">
        <v>409</v>
      </c>
      <c r="J3120" s="1">
        <v>43536</v>
      </c>
      <c r="K3120">
        <v>0</v>
      </c>
      <c r="L3120">
        <v>132.18</v>
      </c>
      <c r="N3120">
        <v>455</v>
      </c>
      <c r="Q3120">
        <v>159</v>
      </c>
    </row>
    <row r="3121" spans="1:17" x14ac:dyDescent="0.25">
      <c r="A3121">
        <v>27787</v>
      </c>
      <c r="B3121">
        <v>6</v>
      </c>
      <c r="C3121" t="s">
        <v>16</v>
      </c>
      <c r="D3121">
        <v>7600</v>
      </c>
      <c r="E3121" t="s">
        <v>113</v>
      </c>
      <c r="F3121">
        <v>72</v>
      </c>
      <c r="G3121" t="s">
        <v>23</v>
      </c>
      <c r="H3121">
        <v>1036</v>
      </c>
      <c r="I3121" t="s">
        <v>624</v>
      </c>
      <c r="J3121" s="1">
        <v>43532</v>
      </c>
      <c r="K3121">
        <v>0</v>
      </c>
      <c r="L3121">
        <v>480</v>
      </c>
      <c r="N3121">
        <v>111</v>
      </c>
      <c r="Q3121">
        <v>294</v>
      </c>
    </row>
    <row r="3122" spans="1:17" x14ac:dyDescent="0.25">
      <c r="A3122">
        <v>28631</v>
      </c>
      <c r="B3122">
        <v>2</v>
      </c>
      <c r="C3122" t="s">
        <v>13</v>
      </c>
      <c r="D3122">
        <v>1406</v>
      </c>
      <c r="E3122" t="s">
        <v>13</v>
      </c>
      <c r="F3122">
        <v>16</v>
      </c>
      <c r="G3122" t="s">
        <v>76</v>
      </c>
      <c r="H3122">
        <v>132</v>
      </c>
      <c r="I3122" t="s">
        <v>77</v>
      </c>
      <c r="J3122" s="1">
        <v>43539</v>
      </c>
      <c r="K3122">
        <v>0</v>
      </c>
      <c r="L3122">
        <v>50</v>
      </c>
      <c r="N3122">
        <v>113</v>
      </c>
      <c r="Q3122">
        <v>248</v>
      </c>
    </row>
    <row r="3123" spans="1:17" x14ac:dyDescent="0.25">
      <c r="A3123">
        <v>28212</v>
      </c>
      <c r="B3123">
        <v>62</v>
      </c>
      <c r="C3123" t="s">
        <v>371</v>
      </c>
      <c r="D3123">
        <v>8400</v>
      </c>
      <c r="E3123" t="s">
        <v>710</v>
      </c>
      <c r="F3123">
        <v>4</v>
      </c>
      <c r="G3123" t="s">
        <v>25</v>
      </c>
      <c r="H3123">
        <v>805</v>
      </c>
      <c r="I3123" t="s">
        <v>131</v>
      </c>
      <c r="J3123" s="1">
        <v>43538</v>
      </c>
      <c r="K3123">
        <v>1</v>
      </c>
      <c r="L3123">
        <v>900</v>
      </c>
      <c r="N3123">
        <v>87</v>
      </c>
      <c r="Q3123">
        <v>246</v>
      </c>
    </row>
    <row r="3124" spans="1:17" x14ac:dyDescent="0.25">
      <c r="A3124">
        <v>28493</v>
      </c>
      <c r="B3124">
        <v>2</v>
      </c>
      <c r="C3124" t="s">
        <v>13</v>
      </c>
      <c r="D3124">
        <v>1406</v>
      </c>
      <c r="E3124" t="s">
        <v>13</v>
      </c>
      <c r="F3124">
        <v>106</v>
      </c>
      <c r="G3124" t="s">
        <v>228</v>
      </c>
      <c r="H3124">
        <v>1744</v>
      </c>
      <c r="I3124" t="s">
        <v>630</v>
      </c>
      <c r="J3124" s="1">
        <v>43538</v>
      </c>
      <c r="K3124">
        <v>0</v>
      </c>
      <c r="L3124">
        <v>50</v>
      </c>
      <c r="N3124">
        <v>333</v>
      </c>
      <c r="Q3124">
        <v>149</v>
      </c>
    </row>
    <row r="3125" spans="1:17" x14ac:dyDescent="0.25">
      <c r="A3125">
        <v>28159</v>
      </c>
      <c r="B3125">
        <v>2</v>
      </c>
      <c r="C3125" t="s">
        <v>13</v>
      </c>
      <c r="D3125">
        <v>1292</v>
      </c>
      <c r="E3125" t="s">
        <v>13</v>
      </c>
      <c r="F3125">
        <v>29</v>
      </c>
      <c r="G3125" t="s">
        <v>93</v>
      </c>
      <c r="H3125">
        <v>420</v>
      </c>
      <c r="I3125" t="s">
        <v>251</v>
      </c>
      <c r="J3125" s="1">
        <v>43536</v>
      </c>
      <c r="K3125">
        <v>0</v>
      </c>
      <c r="L3125">
        <v>758.24</v>
      </c>
      <c r="N3125">
        <v>440</v>
      </c>
      <c r="Q3125">
        <v>127</v>
      </c>
    </row>
    <row r="3126" spans="1:17" x14ac:dyDescent="0.25">
      <c r="A3126">
        <v>28183</v>
      </c>
      <c r="B3126">
        <v>6</v>
      </c>
      <c r="C3126" t="s">
        <v>16</v>
      </c>
      <c r="D3126">
        <v>1611</v>
      </c>
      <c r="E3126" t="s">
        <v>17</v>
      </c>
      <c r="F3126">
        <v>171</v>
      </c>
      <c r="G3126" t="s">
        <v>78</v>
      </c>
      <c r="H3126">
        <v>3078</v>
      </c>
      <c r="I3126" t="s">
        <v>106</v>
      </c>
      <c r="J3126" s="1">
        <v>43536</v>
      </c>
      <c r="K3126">
        <v>0</v>
      </c>
      <c r="L3126">
        <v>7316</v>
      </c>
      <c r="N3126">
        <v>203</v>
      </c>
      <c r="Q3126">
        <v>216</v>
      </c>
    </row>
    <row r="3127" spans="1:17" x14ac:dyDescent="0.25">
      <c r="A3127">
        <v>27351</v>
      </c>
      <c r="B3127">
        <v>6</v>
      </c>
      <c r="C3127" t="s">
        <v>16</v>
      </c>
      <c r="D3127">
        <v>7600</v>
      </c>
      <c r="E3127" t="s">
        <v>113</v>
      </c>
      <c r="F3127">
        <v>16</v>
      </c>
      <c r="G3127" t="s">
        <v>76</v>
      </c>
      <c r="H3127">
        <v>137</v>
      </c>
      <c r="I3127" t="s">
        <v>300</v>
      </c>
      <c r="J3127" s="1">
        <v>43525</v>
      </c>
      <c r="K3127">
        <v>0</v>
      </c>
      <c r="L3127">
        <v>7990</v>
      </c>
      <c r="N3127">
        <v>288</v>
      </c>
      <c r="Q3127">
        <v>108</v>
      </c>
    </row>
    <row r="3128" spans="1:17" x14ac:dyDescent="0.25">
      <c r="A3128">
        <v>27637</v>
      </c>
      <c r="B3128">
        <v>6</v>
      </c>
      <c r="C3128" t="s">
        <v>16</v>
      </c>
      <c r="D3128">
        <v>1603</v>
      </c>
      <c r="E3128" t="s">
        <v>49</v>
      </c>
      <c r="F3128">
        <v>29</v>
      </c>
      <c r="G3128" t="s">
        <v>93</v>
      </c>
      <c r="H3128">
        <v>424</v>
      </c>
      <c r="I3128" t="s">
        <v>94</v>
      </c>
      <c r="J3128" s="1">
        <v>43531</v>
      </c>
      <c r="K3128">
        <v>0</v>
      </c>
      <c r="L3128">
        <v>949.14</v>
      </c>
      <c r="N3128">
        <v>429</v>
      </c>
      <c r="Q3128">
        <v>290</v>
      </c>
    </row>
    <row r="3129" spans="1:17" x14ac:dyDescent="0.25">
      <c r="A3129">
        <v>28128</v>
      </c>
      <c r="B3129">
        <v>6</v>
      </c>
      <c r="C3129" t="s">
        <v>16</v>
      </c>
      <c r="D3129">
        <v>1684</v>
      </c>
      <c r="E3129" t="s">
        <v>352</v>
      </c>
      <c r="F3129">
        <v>82</v>
      </c>
      <c r="G3129" t="s">
        <v>58</v>
      </c>
      <c r="H3129">
        <v>1170</v>
      </c>
      <c r="I3129" t="s">
        <v>97</v>
      </c>
      <c r="J3129" s="1">
        <v>43536</v>
      </c>
      <c r="K3129">
        <v>0</v>
      </c>
      <c r="L3129">
        <v>7278.25</v>
      </c>
      <c r="N3129">
        <v>250</v>
      </c>
      <c r="Q3129">
        <v>20</v>
      </c>
    </row>
    <row r="3130" spans="1:17" x14ac:dyDescent="0.25">
      <c r="A3130">
        <v>27756</v>
      </c>
      <c r="B3130">
        <v>6</v>
      </c>
      <c r="C3130" t="s">
        <v>16</v>
      </c>
      <c r="D3130">
        <v>8000</v>
      </c>
      <c r="E3130" t="s">
        <v>406</v>
      </c>
      <c r="F3130">
        <v>74</v>
      </c>
      <c r="G3130" t="s">
        <v>27</v>
      </c>
      <c r="H3130">
        <v>4457</v>
      </c>
      <c r="I3130" t="s">
        <v>195</v>
      </c>
      <c r="J3130" s="1">
        <v>43531</v>
      </c>
      <c r="K3130">
        <v>0</v>
      </c>
      <c r="L3130">
        <v>459</v>
      </c>
      <c r="N3130">
        <v>398</v>
      </c>
      <c r="Q3130">
        <v>294</v>
      </c>
    </row>
    <row r="3131" spans="1:17" x14ac:dyDescent="0.25">
      <c r="A3131">
        <v>28538</v>
      </c>
      <c r="B3131">
        <v>2</v>
      </c>
      <c r="C3131" t="s">
        <v>13</v>
      </c>
      <c r="D3131">
        <v>1406</v>
      </c>
      <c r="E3131" t="s">
        <v>13</v>
      </c>
      <c r="F3131">
        <v>43</v>
      </c>
      <c r="G3131" t="s">
        <v>51</v>
      </c>
      <c r="H3131">
        <v>536</v>
      </c>
      <c r="I3131" t="s">
        <v>410</v>
      </c>
      <c r="J3131" s="1">
        <v>43538</v>
      </c>
      <c r="K3131">
        <v>0</v>
      </c>
      <c r="L3131">
        <v>70</v>
      </c>
      <c r="N3131">
        <v>497</v>
      </c>
      <c r="Q3131">
        <v>183</v>
      </c>
    </row>
    <row r="3132" spans="1:17" x14ac:dyDescent="0.25">
      <c r="A3132">
        <v>28256</v>
      </c>
      <c r="B3132">
        <v>2</v>
      </c>
      <c r="C3132" t="s">
        <v>13</v>
      </c>
      <c r="D3132">
        <v>1013</v>
      </c>
      <c r="E3132" t="s">
        <v>13</v>
      </c>
      <c r="F3132">
        <v>74</v>
      </c>
      <c r="G3132" t="s">
        <v>27</v>
      </c>
      <c r="H3132">
        <v>4446</v>
      </c>
      <c r="I3132" t="s">
        <v>28</v>
      </c>
      <c r="J3132" s="1">
        <v>43537</v>
      </c>
      <c r="K3132">
        <v>0</v>
      </c>
      <c r="L3132">
        <v>8250</v>
      </c>
      <c r="N3132">
        <v>422</v>
      </c>
      <c r="Q3132">
        <v>176</v>
      </c>
    </row>
    <row r="3133" spans="1:17" x14ac:dyDescent="0.25">
      <c r="A3133">
        <v>28763</v>
      </c>
      <c r="B3133">
        <v>2</v>
      </c>
      <c r="C3133" t="s">
        <v>13</v>
      </c>
      <c r="D3133">
        <v>1426</v>
      </c>
      <c r="E3133" t="s">
        <v>13</v>
      </c>
      <c r="F3133">
        <v>74</v>
      </c>
      <c r="G3133" t="s">
        <v>27</v>
      </c>
      <c r="H3133">
        <v>4460</v>
      </c>
      <c r="I3133" t="s">
        <v>253</v>
      </c>
      <c r="J3133" s="1">
        <v>43542</v>
      </c>
      <c r="K3133">
        <v>0</v>
      </c>
      <c r="L3133">
        <v>199</v>
      </c>
      <c r="N3133">
        <v>230</v>
      </c>
      <c r="Q3133">
        <v>272</v>
      </c>
    </row>
    <row r="3134" spans="1:17" x14ac:dyDescent="0.25">
      <c r="A3134">
        <v>28265</v>
      </c>
      <c r="B3134">
        <v>2</v>
      </c>
      <c r="C3134" t="s">
        <v>13</v>
      </c>
      <c r="D3134">
        <v>1414</v>
      </c>
      <c r="E3134" t="s">
        <v>13</v>
      </c>
      <c r="F3134">
        <v>18</v>
      </c>
      <c r="G3134" t="s">
        <v>748</v>
      </c>
      <c r="H3134">
        <v>146</v>
      </c>
      <c r="I3134" t="s">
        <v>749</v>
      </c>
      <c r="J3134" s="1">
        <v>43537</v>
      </c>
      <c r="K3134">
        <v>0</v>
      </c>
      <c r="L3134">
        <v>2500</v>
      </c>
      <c r="N3134">
        <v>126</v>
      </c>
      <c r="Q3134">
        <v>143</v>
      </c>
    </row>
    <row r="3135" spans="1:17" x14ac:dyDescent="0.25">
      <c r="A3135">
        <v>27636</v>
      </c>
      <c r="B3135">
        <v>14</v>
      </c>
      <c r="C3135" t="s">
        <v>101</v>
      </c>
      <c r="D3135">
        <v>5003</v>
      </c>
      <c r="E3135" t="s">
        <v>101</v>
      </c>
      <c r="F3135">
        <v>74</v>
      </c>
      <c r="G3135" t="s">
        <v>27</v>
      </c>
      <c r="H3135">
        <v>4483</v>
      </c>
      <c r="I3135" t="s">
        <v>129</v>
      </c>
      <c r="J3135" s="1">
        <v>43531</v>
      </c>
      <c r="K3135">
        <v>0</v>
      </c>
      <c r="L3135">
        <v>160</v>
      </c>
      <c r="N3135">
        <v>69</v>
      </c>
      <c r="Q3135">
        <v>65</v>
      </c>
    </row>
    <row r="3136" spans="1:17" x14ac:dyDescent="0.25">
      <c r="A3136">
        <v>28080</v>
      </c>
      <c r="B3136">
        <v>2</v>
      </c>
      <c r="C3136" t="s">
        <v>13</v>
      </c>
      <c r="D3136">
        <v>1440</v>
      </c>
      <c r="E3136" t="s">
        <v>13</v>
      </c>
      <c r="F3136">
        <v>64</v>
      </c>
      <c r="G3136" t="s">
        <v>121</v>
      </c>
      <c r="H3136">
        <v>870</v>
      </c>
      <c r="I3136" t="s">
        <v>248</v>
      </c>
      <c r="J3136" s="1">
        <v>43536</v>
      </c>
      <c r="K3136">
        <v>0</v>
      </c>
      <c r="L3136">
        <v>1206.67</v>
      </c>
      <c r="N3136">
        <v>213</v>
      </c>
      <c r="Q3136">
        <v>82</v>
      </c>
    </row>
    <row r="3137" spans="1:17" x14ac:dyDescent="0.25">
      <c r="A3137">
        <v>27998</v>
      </c>
      <c r="B3137">
        <v>6</v>
      </c>
      <c r="C3137" t="s">
        <v>16</v>
      </c>
      <c r="D3137">
        <v>1702</v>
      </c>
      <c r="E3137" t="s">
        <v>234</v>
      </c>
      <c r="F3137">
        <v>47</v>
      </c>
      <c r="G3137" t="s">
        <v>56</v>
      </c>
      <c r="H3137">
        <v>656</v>
      </c>
      <c r="I3137" t="s">
        <v>57</v>
      </c>
      <c r="J3137" s="1">
        <v>43535</v>
      </c>
      <c r="K3137">
        <v>0</v>
      </c>
      <c r="L3137">
        <v>792</v>
      </c>
      <c r="N3137">
        <v>266</v>
      </c>
      <c r="Q3137">
        <v>280</v>
      </c>
    </row>
    <row r="3138" spans="1:17" x14ac:dyDescent="0.25">
      <c r="A3138">
        <v>28103</v>
      </c>
      <c r="B3138">
        <v>2</v>
      </c>
      <c r="C3138" t="s">
        <v>13</v>
      </c>
      <c r="D3138">
        <v>1440</v>
      </c>
      <c r="E3138" t="s">
        <v>13</v>
      </c>
      <c r="F3138">
        <v>175</v>
      </c>
      <c r="G3138" t="s">
        <v>112</v>
      </c>
      <c r="H3138">
        <v>3169</v>
      </c>
      <c r="I3138" t="s">
        <v>112</v>
      </c>
      <c r="J3138" s="1">
        <v>43536</v>
      </c>
      <c r="K3138">
        <v>0</v>
      </c>
      <c r="L3138">
        <v>2069.67</v>
      </c>
      <c r="N3138">
        <v>391</v>
      </c>
      <c r="Q3138">
        <v>220</v>
      </c>
    </row>
    <row r="3139" spans="1:17" x14ac:dyDescent="0.25">
      <c r="A3139">
        <v>28161</v>
      </c>
      <c r="B3139">
        <v>2</v>
      </c>
      <c r="C3139" t="s">
        <v>13</v>
      </c>
      <c r="D3139">
        <v>1426</v>
      </c>
      <c r="E3139" t="s">
        <v>13</v>
      </c>
      <c r="F3139">
        <v>74</v>
      </c>
      <c r="G3139" t="s">
        <v>27</v>
      </c>
      <c r="H3139">
        <v>4452</v>
      </c>
      <c r="I3139" t="s">
        <v>123</v>
      </c>
      <c r="J3139" s="1">
        <v>43536</v>
      </c>
      <c r="K3139">
        <v>0</v>
      </c>
      <c r="L3139">
        <v>1734.25</v>
      </c>
      <c r="N3139">
        <v>101</v>
      </c>
      <c r="Q3139">
        <v>271</v>
      </c>
    </row>
    <row r="3140" spans="1:17" x14ac:dyDescent="0.25">
      <c r="A3140">
        <v>28139</v>
      </c>
      <c r="B3140">
        <v>6</v>
      </c>
      <c r="C3140" t="s">
        <v>16</v>
      </c>
      <c r="D3140">
        <v>1972</v>
      </c>
      <c r="E3140" t="s">
        <v>763</v>
      </c>
      <c r="F3140">
        <v>72</v>
      </c>
      <c r="G3140" t="s">
        <v>23</v>
      </c>
      <c r="H3140">
        <v>1005</v>
      </c>
      <c r="I3140" t="s">
        <v>24</v>
      </c>
      <c r="J3140" s="1">
        <v>43537</v>
      </c>
      <c r="K3140">
        <v>0</v>
      </c>
      <c r="L3140">
        <v>2695</v>
      </c>
      <c r="N3140">
        <v>5</v>
      </c>
      <c r="Q3140">
        <v>215</v>
      </c>
    </row>
    <row r="3141" spans="1:17" x14ac:dyDescent="0.25">
      <c r="A3141">
        <v>27793</v>
      </c>
      <c r="B3141">
        <v>2</v>
      </c>
      <c r="C3141" t="s">
        <v>13</v>
      </c>
      <c r="D3141">
        <v>1292</v>
      </c>
      <c r="E3141" t="s">
        <v>13</v>
      </c>
      <c r="F3141">
        <v>67</v>
      </c>
      <c r="G3141" t="s">
        <v>225</v>
      </c>
      <c r="H3141">
        <v>3951</v>
      </c>
      <c r="I3141" t="s">
        <v>764</v>
      </c>
      <c r="J3141" s="1">
        <v>43532</v>
      </c>
      <c r="K3141">
        <v>0</v>
      </c>
      <c r="L3141">
        <v>2046.9</v>
      </c>
      <c r="N3141">
        <v>306</v>
      </c>
      <c r="Q3141">
        <v>174</v>
      </c>
    </row>
    <row r="3142" spans="1:17" x14ac:dyDescent="0.25">
      <c r="A3142">
        <v>26280</v>
      </c>
      <c r="B3142">
        <v>6</v>
      </c>
      <c r="C3142" t="s">
        <v>16</v>
      </c>
      <c r="D3142">
        <v>1615</v>
      </c>
      <c r="E3142" t="s">
        <v>765</v>
      </c>
      <c r="F3142">
        <v>11</v>
      </c>
      <c r="G3142" t="s">
        <v>171</v>
      </c>
      <c r="H3142">
        <v>3566</v>
      </c>
      <c r="I3142" t="s">
        <v>631</v>
      </c>
      <c r="J3142" s="1">
        <v>43517</v>
      </c>
      <c r="K3142">
        <v>0</v>
      </c>
      <c r="L3142">
        <v>2286</v>
      </c>
      <c r="N3142">
        <v>149</v>
      </c>
      <c r="Q3142">
        <v>234</v>
      </c>
    </row>
    <row r="3143" spans="1:17" x14ac:dyDescent="0.25">
      <c r="A3143">
        <v>27769</v>
      </c>
      <c r="B3143">
        <v>82</v>
      </c>
      <c r="C3143" t="s">
        <v>60</v>
      </c>
      <c r="D3143">
        <v>2000</v>
      </c>
      <c r="E3143" t="s">
        <v>61</v>
      </c>
      <c r="F3143">
        <v>74</v>
      </c>
      <c r="G3143" t="s">
        <v>27</v>
      </c>
      <c r="H3143">
        <v>4490</v>
      </c>
      <c r="I3143" t="s">
        <v>384</v>
      </c>
      <c r="J3143" s="1">
        <v>43532</v>
      </c>
      <c r="K3143">
        <v>0</v>
      </c>
      <c r="L3143">
        <v>68</v>
      </c>
      <c r="N3143">
        <v>299</v>
      </c>
      <c r="Q3143">
        <v>237</v>
      </c>
    </row>
    <row r="3144" spans="1:17" x14ac:dyDescent="0.25">
      <c r="A3144">
        <v>26007</v>
      </c>
      <c r="B3144">
        <v>2</v>
      </c>
      <c r="C3144" t="s">
        <v>13</v>
      </c>
      <c r="D3144">
        <v>1406</v>
      </c>
      <c r="E3144" t="s">
        <v>13</v>
      </c>
      <c r="F3144">
        <v>47</v>
      </c>
      <c r="G3144" t="s">
        <v>56</v>
      </c>
      <c r="H3144">
        <v>658</v>
      </c>
      <c r="I3144" t="s">
        <v>263</v>
      </c>
      <c r="J3144" s="1">
        <v>43514</v>
      </c>
      <c r="K3144">
        <v>0</v>
      </c>
      <c r="L3144">
        <v>14646</v>
      </c>
      <c r="N3144">
        <v>177</v>
      </c>
      <c r="Q3144">
        <v>58</v>
      </c>
    </row>
    <row r="3145" spans="1:17" x14ac:dyDescent="0.25">
      <c r="A3145">
        <v>28382</v>
      </c>
      <c r="B3145">
        <v>2</v>
      </c>
      <c r="C3145" t="s">
        <v>13</v>
      </c>
      <c r="D3145">
        <v>1407</v>
      </c>
      <c r="E3145" t="s">
        <v>13</v>
      </c>
      <c r="F3145">
        <v>59</v>
      </c>
      <c r="G3145" t="s">
        <v>246</v>
      </c>
      <c r="H3145">
        <v>737</v>
      </c>
      <c r="I3145" t="s">
        <v>552</v>
      </c>
      <c r="J3145" s="1">
        <v>43537</v>
      </c>
      <c r="K3145">
        <v>0</v>
      </c>
      <c r="L3145">
        <v>1520</v>
      </c>
      <c r="N3145">
        <v>357</v>
      </c>
      <c r="Q3145">
        <v>246</v>
      </c>
    </row>
    <row r="3146" spans="1:17" x14ac:dyDescent="0.25">
      <c r="A3146">
        <v>22247</v>
      </c>
      <c r="B3146">
        <v>2</v>
      </c>
      <c r="C3146" t="s">
        <v>13</v>
      </c>
      <c r="D3146">
        <v>1102</v>
      </c>
      <c r="E3146" t="s">
        <v>13</v>
      </c>
      <c r="F3146">
        <v>74</v>
      </c>
      <c r="G3146" t="s">
        <v>27</v>
      </c>
      <c r="H3146">
        <v>4443</v>
      </c>
      <c r="I3146" t="s">
        <v>89</v>
      </c>
      <c r="J3146" s="1">
        <v>43482</v>
      </c>
      <c r="K3146">
        <v>0</v>
      </c>
      <c r="L3146">
        <v>2750</v>
      </c>
      <c r="N3146">
        <v>292</v>
      </c>
      <c r="Q3146">
        <v>132</v>
      </c>
    </row>
    <row r="3147" spans="1:17" x14ac:dyDescent="0.25">
      <c r="A3147">
        <v>28741</v>
      </c>
      <c r="B3147">
        <v>6</v>
      </c>
      <c r="C3147" t="s">
        <v>16</v>
      </c>
      <c r="D3147">
        <v>1684</v>
      </c>
      <c r="E3147" t="s">
        <v>352</v>
      </c>
      <c r="F3147">
        <v>74</v>
      </c>
      <c r="G3147" t="s">
        <v>27</v>
      </c>
      <c r="H3147">
        <v>4461</v>
      </c>
      <c r="I3147" t="s">
        <v>311</v>
      </c>
      <c r="J3147" s="1">
        <v>43542</v>
      </c>
      <c r="K3147">
        <v>0</v>
      </c>
      <c r="L3147">
        <v>11578.8</v>
      </c>
      <c r="N3147">
        <v>226</v>
      </c>
      <c r="Q3147">
        <v>74</v>
      </c>
    </row>
    <row r="3148" spans="1:17" x14ac:dyDescent="0.25">
      <c r="A3148">
        <v>27936</v>
      </c>
      <c r="B3148">
        <v>2</v>
      </c>
      <c r="C3148" t="s">
        <v>13</v>
      </c>
      <c r="D3148">
        <v>1425</v>
      </c>
      <c r="E3148" t="s">
        <v>13</v>
      </c>
      <c r="F3148">
        <v>59</v>
      </c>
      <c r="G3148" t="s">
        <v>246</v>
      </c>
      <c r="H3148">
        <v>742</v>
      </c>
      <c r="I3148" t="s">
        <v>45</v>
      </c>
      <c r="J3148" s="1">
        <v>43535</v>
      </c>
      <c r="K3148">
        <v>0</v>
      </c>
      <c r="L3148">
        <v>3000</v>
      </c>
      <c r="N3148">
        <v>477</v>
      </c>
      <c r="Q3148">
        <v>159</v>
      </c>
    </row>
    <row r="3149" spans="1:17" x14ac:dyDescent="0.25">
      <c r="A3149">
        <v>28096</v>
      </c>
      <c r="B3149">
        <v>2</v>
      </c>
      <c r="C3149" t="s">
        <v>13</v>
      </c>
      <c r="D3149">
        <v>1408</v>
      </c>
      <c r="E3149" t="s">
        <v>118</v>
      </c>
      <c r="F3149">
        <v>74</v>
      </c>
      <c r="G3149" t="s">
        <v>27</v>
      </c>
      <c r="H3149">
        <v>4473</v>
      </c>
      <c r="I3149" t="s">
        <v>90</v>
      </c>
      <c r="J3149" s="1">
        <v>43536</v>
      </c>
      <c r="K3149">
        <v>0</v>
      </c>
      <c r="L3149">
        <v>360</v>
      </c>
      <c r="N3149">
        <v>178</v>
      </c>
      <c r="Q3149">
        <v>63</v>
      </c>
    </row>
    <row r="3150" spans="1:17" x14ac:dyDescent="0.25">
      <c r="A3150">
        <v>27479</v>
      </c>
      <c r="B3150">
        <v>2</v>
      </c>
      <c r="C3150" t="s">
        <v>13</v>
      </c>
      <c r="D3150">
        <v>1408</v>
      </c>
      <c r="E3150" t="s">
        <v>118</v>
      </c>
      <c r="F3150">
        <v>74</v>
      </c>
      <c r="G3150" t="s">
        <v>27</v>
      </c>
      <c r="H3150">
        <v>4446</v>
      </c>
      <c r="I3150" t="s">
        <v>28</v>
      </c>
      <c r="J3150" s="1">
        <v>43530</v>
      </c>
      <c r="K3150">
        <v>0</v>
      </c>
      <c r="L3150">
        <v>265</v>
      </c>
      <c r="N3150">
        <v>159</v>
      </c>
      <c r="Q3150">
        <v>55</v>
      </c>
    </row>
    <row r="3151" spans="1:17" x14ac:dyDescent="0.25">
      <c r="A3151">
        <v>28440</v>
      </c>
      <c r="B3151">
        <v>2</v>
      </c>
      <c r="C3151" t="s">
        <v>13</v>
      </c>
      <c r="D3151">
        <v>1426</v>
      </c>
      <c r="E3151" t="s">
        <v>13</v>
      </c>
      <c r="F3151">
        <v>72</v>
      </c>
      <c r="G3151" t="s">
        <v>23</v>
      </c>
      <c r="H3151">
        <v>1028</v>
      </c>
      <c r="I3151" t="s">
        <v>133</v>
      </c>
      <c r="J3151" s="1">
        <v>43538</v>
      </c>
      <c r="K3151">
        <v>0</v>
      </c>
      <c r="L3151">
        <v>382</v>
      </c>
      <c r="N3151">
        <v>251</v>
      </c>
      <c r="Q3151">
        <v>250</v>
      </c>
    </row>
    <row r="3152" spans="1:17" x14ac:dyDescent="0.25">
      <c r="A3152">
        <v>28094</v>
      </c>
      <c r="B3152">
        <v>6</v>
      </c>
      <c r="C3152" t="s">
        <v>16</v>
      </c>
      <c r="D3152">
        <v>1602</v>
      </c>
      <c r="E3152" t="s">
        <v>28</v>
      </c>
      <c r="F3152">
        <v>185</v>
      </c>
      <c r="G3152" t="s">
        <v>139</v>
      </c>
      <c r="H3152">
        <v>1276</v>
      </c>
      <c r="I3152" t="s">
        <v>694</v>
      </c>
      <c r="J3152" s="1">
        <v>43536</v>
      </c>
      <c r="K3152">
        <v>0</v>
      </c>
      <c r="L3152">
        <v>340</v>
      </c>
      <c r="N3152">
        <v>52</v>
      </c>
      <c r="Q3152">
        <v>183</v>
      </c>
    </row>
    <row r="3153" spans="1:17" x14ac:dyDescent="0.25">
      <c r="A3153">
        <v>26970</v>
      </c>
      <c r="B3153">
        <v>2</v>
      </c>
      <c r="C3153" t="s">
        <v>13</v>
      </c>
      <c r="D3153">
        <v>1414</v>
      </c>
      <c r="E3153" t="s">
        <v>13</v>
      </c>
      <c r="F3153">
        <v>74</v>
      </c>
      <c r="G3153" t="s">
        <v>27</v>
      </c>
      <c r="H3153">
        <v>4473</v>
      </c>
      <c r="I3153" t="s">
        <v>90</v>
      </c>
      <c r="J3153" s="1">
        <v>43522</v>
      </c>
      <c r="K3153">
        <v>0</v>
      </c>
      <c r="L3153">
        <v>2487</v>
      </c>
      <c r="N3153">
        <v>316</v>
      </c>
      <c r="Q3153">
        <v>112</v>
      </c>
    </row>
    <row r="3154" spans="1:17" x14ac:dyDescent="0.25">
      <c r="A3154">
        <v>27116</v>
      </c>
      <c r="B3154">
        <v>14</v>
      </c>
      <c r="C3154" t="s">
        <v>101</v>
      </c>
      <c r="D3154">
        <v>5900</v>
      </c>
      <c r="E3154" t="s">
        <v>141</v>
      </c>
      <c r="F3154">
        <v>59</v>
      </c>
      <c r="G3154" t="s">
        <v>246</v>
      </c>
      <c r="H3154">
        <v>742</v>
      </c>
      <c r="I3154" t="s">
        <v>45</v>
      </c>
      <c r="J3154" s="1">
        <v>43524</v>
      </c>
      <c r="K3154">
        <v>0</v>
      </c>
      <c r="L3154">
        <v>1262.4000000000001</v>
      </c>
      <c r="N3154">
        <v>181</v>
      </c>
      <c r="Q3154">
        <v>184</v>
      </c>
    </row>
    <row r="3155" spans="1:17" x14ac:dyDescent="0.25">
      <c r="A3155">
        <v>28605</v>
      </c>
      <c r="B3155">
        <v>2</v>
      </c>
      <c r="C3155" t="s">
        <v>13</v>
      </c>
      <c r="D3155">
        <v>1426</v>
      </c>
      <c r="E3155" t="s">
        <v>13</v>
      </c>
      <c r="F3155">
        <v>72</v>
      </c>
      <c r="G3155" t="s">
        <v>23</v>
      </c>
      <c r="H3155">
        <v>1048</v>
      </c>
      <c r="I3155" t="s">
        <v>164</v>
      </c>
      <c r="J3155" s="1">
        <v>43539</v>
      </c>
      <c r="K3155">
        <v>0</v>
      </c>
      <c r="L3155">
        <v>430</v>
      </c>
      <c r="N3155">
        <v>320</v>
      </c>
      <c r="Q3155">
        <v>271</v>
      </c>
    </row>
    <row r="3156" spans="1:17" x14ac:dyDescent="0.25">
      <c r="A3156">
        <v>27553</v>
      </c>
      <c r="B3156">
        <v>2</v>
      </c>
      <c r="C3156" t="s">
        <v>13</v>
      </c>
      <c r="D3156">
        <v>1406</v>
      </c>
      <c r="E3156" t="s">
        <v>13</v>
      </c>
      <c r="F3156">
        <v>164</v>
      </c>
      <c r="G3156" t="s">
        <v>502</v>
      </c>
      <c r="H3156">
        <v>3049</v>
      </c>
      <c r="I3156" t="s">
        <v>766</v>
      </c>
      <c r="J3156" s="1">
        <v>43530</v>
      </c>
      <c r="K3156">
        <v>0</v>
      </c>
      <c r="L3156">
        <v>50</v>
      </c>
      <c r="N3156">
        <v>306</v>
      </c>
      <c r="Q3156">
        <v>252</v>
      </c>
    </row>
    <row r="3157" spans="1:17" x14ac:dyDescent="0.25">
      <c r="A3157">
        <v>28291</v>
      </c>
      <c r="B3157">
        <v>6</v>
      </c>
      <c r="C3157" t="s">
        <v>16</v>
      </c>
      <c r="D3157">
        <v>1638</v>
      </c>
      <c r="E3157" t="s">
        <v>109</v>
      </c>
      <c r="F3157">
        <v>113</v>
      </c>
      <c r="G3157" t="s">
        <v>14</v>
      </c>
      <c r="H3157">
        <v>1854</v>
      </c>
      <c r="I3157" t="s">
        <v>509</v>
      </c>
      <c r="J3157" s="1">
        <v>43537</v>
      </c>
      <c r="K3157">
        <v>0</v>
      </c>
      <c r="L3157">
        <v>200</v>
      </c>
      <c r="N3157">
        <v>270</v>
      </c>
      <c r="Q3157">
        <v>189</v>
      </c>
    </row>
    <row r="3158" spans="1:17" x14ac:dyDescent="0.25">
      <c r="A3158">
        <v>27975</v>
      </c>
      <c r="B3158">
        <v>2</v>
      </c>
      <c r="C3158" t="s">
        <v>13</v>
      </c>
      <c r="D3158">
        <v>1414</v>
      </c>
      <c r="E3158" t="s">
        <v>13</v>
      </c>
      <c r="F3158">
        <v>24</v>
      </c>
      <c r="G3158" t="s">
        <v>18</v>
      </c>
      <c r="H3158">
        <v>295</v>
      </c>
      <c r="I3158" t="s">
        <v>38</v>
      </c>
      <c r="J3158" s="1">
        <v>43535</v>
      </c>
      <c r="K3158">
        <v>0</v>
      </c>
      <c r="L3158">
        <v>712.36</v>
      </c>
      <c r="N3158">
        <v>483</v>
      </c>
      <c r="Q3158">
        <v>161</v>
      </c>
    </row>
    <row r="3159" spans="1:17" x14ac:dyDescent="0.25">
      <c r="A3159">
        <v>28761</v>
      </c>
      <c r="B3159">
        <v>2</v>
      </c>
      <c r="C3159" t="s">
        <v>13</v>
      </c>
      <c r="D3159">
        <v>1426</v>
      </c>
      <c r="E3159" t="s">
        <v>13</v>
      </c>
      <c r="F3159">
        <v>74</v>
      </c>
      <c r="G3159" t="s">
        <v>27</v>
      </c>
      <c r="H3159">
        <v>4474</v>
      </c>
      <c r="I3159" t="s">
        <v>100</v>
      </c>
      <c r="J3159" s="1">
        <v>43542</v>
      </c>
      <c r="K3159">
        <v>0</v>
      </c>
      <c r="L3159">
        <v>199</v>
      </c>
      <c r="N3159">
        <v>83</v>
      </c>
      <c r="Q3159">
        <v>99</v>
      </c>
    </row>
    <row r="3160" spans="1:17" x14ac:dyDescent="0.25">
      <c r="A3160">
        <v>27837</v>
      </c>
      <c r="B3160">
        <v>2</v>
      </c>
      <c r="C3160" t="s">
        <v>13</v>
      </c>
      <c r="D3160">
        <v>1425</v>
      </c>
      <c r="E3160" t="s">
        <v>13</v>
      </c>
      <c r="F3160">
        <v>149</v>
      </c>
      <c r="G3160" t="s">
        <v>33</v>
      </c>
      <c r="H3160">
        <v>2943</v>
      </c>
      <c r="I3160" t="s">
        <v>175</v>
      </c>
      <c r="J3160" s="1">
        <v>43532</v>
      </c>
      <c r="K3160">
        <v>0</v>
      </c>
      <c r="L3160">
        <v>1289</v>
      </c>
      <c r="N3160">
        <v>382</v>
      </c>
      <c r="Q3160">
        <v>143</v>
      </c>
    </row>
    <row r="3161" spans="1:17" x14ac:dyDescent="0.25">
      <c r="A3161">
        <v>27768</v>
      </c>
      <c r="B3161">
        <v>2</v>
      </c>
      <c r="C3161" t="s">
        <v>13</v>
      </c>
      <c r="D3161">
        <v>1408</v>
      </c>
      <c r="E3161" t="s">
        <v>118</v>
      </c>
      <c r="F3161">
        <v>74</v>
      </c>
      <c r="G3161" t="s">
        <v>27</v>
      </c>
      <c r="H3161">
        <v>4446</v>
      </c>
      <c r="I3161" t="s">
        <v>28</v>
      </c>
      <c r="J3161" s="1">
        <v>43532</v>
      </c>
      <c r="K3161">
        <v>0</v>
      </c>
      <c r="L3161">
        <v>135</v>
      </c>
      <c r="N3161">
        <v>200</v>
      </c>
      <c r="Q3161">
        <v>187</v>
      </c>
    </row>
    <row r="3162" spans="1:17" x14ac:dyDescent="0.25">
      <c r="A3162">
        <v>27627</v>
      </c>
      <c r="B3162">
        <v>2</v>
      </c>
      <c r="C3162" t="s">
        <v>13</v>
      </c>
      <c r="D3162">
        <v>1018</v>
      </c>
      <c r="E3162" t="s">
        <v>13</v>
      </c>
      <c r="F3162">
        <v>74</v>
      </c>
      <c r="G3162" t="s">
        <v>27</v>
      </c>
      <c r="H3162">
        <v>4441</v>
      </c>
      <c r="I3162" t="s">
        <v>91</v>
      </c>
      <c r="J3162" s="1">
        <v>43531</v>
      </c>
      <c r="K3162">
        <v>0</v>
      </c>
      <c r="L3162">
        <v>2142.5</v>
      </c>
      <c r="N3162">
        <v>444</v>
      </c>
      <c r="Q3162">
        <v>134</v>
      </c>
    </row>
    <row r="3163" spans="1:17" x14ac:dyDescent="0.25">
      <c r="A3163">
        <v>26705</v>
      </c>
      <c r="B3163">
        <v>14</v>
      </c>
      <c r="C3163" t="s">
        <v>101</v>
      </c>
      <c r="D3163">
        <v>5900</v>
      </c>
      <c r="E3163" t="s">
        <v>141</v>
      </c>
      <c r="F3163">
        <v>178</v>
      </c>
      <c r="G3163" t="s">
        <v>114</v>
      </c>
      <c r="H3163">
        <v>3177</v>
      </c>
      <c r="I3163" t="s">
        <v>389</v>
      </c>
      <c r="J3163" s="1">
        <v>43521</v>
      </c>
      <c r="K3163">
        <v>0</v>
      </c>
      <c r="L3163">
        <v>834</v>
      </c>
      <c r="N3163">
        <v>433</v>
      </c>
      <c r="Q3163">
        <v>255</v>
      </c>
    </row>
    <row r="3164" spans="1:17" x14ac:dyDescent="0.25">
      <c r="A3164">
        <v>27651</v>
      </c>
      <c r="B3164">
        <v>2</v>
      </c>
      <c r="C3164" t="s">
        <v>13</v>
      </c>
      <c r="D3164">
        <v>1426</v>
      </c>
      <c r="E3164" t="s">
        <v>13</v>
      </c>
      <c r="F3164">
        <v>74</v>
      </c>
      <c r="G3164" t="s">
        <v>27</v>
      </c>
      <c r="H3164">
        <v>4469</v>
      </c>
      <c r="I3164" t="s">
        <v>439</v>
      </c>
      <c r="J3164" s="1">
        <v>43531</v>
      </c>
      <c r="K3164">
        <v>0</v>
      </c>
      <c r="L3164">
        <v>145</v>
      </c>
      <c r="N3164">
        <v>223</v>
      </c>
      <c r="Q3164">
        <v>3</v>
      </c>
    </row>
    <row r="3165" spans="1:17" x14ac:dyDescent="0.25">
      <c r="A3165">
        <v>27754</v>
      </c>
      <c r="B3165">
        <v>6</v>
      </c>
      <c r="C3165" t="s">
        <v>16</v>
      </c>
      <c r="D3165">
        <v>8000</v>
      </c>
      <c r="E3165" t="s">
        <v>406</v>
      </c>
      <c r="F3165">
        <v>57</v>
      </c>
      <c r="G3165" t="s">
        <v>180</v>
      </c>
      <c r="H3165">
        <v>2104</v>
      </c>
      <c r="I3165" t="s">
        <v>664</v>
      </c>
      <c r="J3165" s="1">
        <v>43531</v>
      </c>
      <c r="K3165">
        <v>0</v>
      </c>
      <c r="L3165">
        <v>2200</v>
      </c>
      <c r="N3165">
        <v>62</v>
      </c>
      <c r="Q3165">
        <v>40</v>
      </c>
    </row>
    <row r="3166" spans="1:17" x14ac:dyDescent="0.25">
      <c r="A3166">
        <v>27992</v>
      </c>
      <c r="B3166">
        <v>2</v>
      </c>
      <c r="C3166" t="s">
        <v>13</v>
      </c>
      <c r="D3166">
        <v>1277</v>
      </c>
      <c r="E3166" t="s">
        <v>13</v>
      </c>
      <c r="F3166">
        <v>74</v>
      </c>
      <c r="G3166" t="s">
        <v>27</v>
      </c>
      <c r="H3166">
        <v>4443</v>
      </c>
      <c r="I3166" t="s">
        <v>89</v>
      </c>
      <c r="J3166" s="1">
        <v>43535</v>
      </c>
      <c r="K3166">
        <v>0</v>
      </c>
      <c r="L3166">
        <v>6025</v>
      </c>
      <c r="N3166">
        <v>239</v>
      </c>
      <c r="Q3166">
        <v>44</v>
      </c>
    </row>
    <row r="3167" spans="1:17" x14ac:dyDescent="0.25">
      <c r="A3167">
        <v>27458</v>
      </c>
      <c r="B3167">
        <v>2</v>
      </c>
      <c r="C3167" t="s">
        <v>13</v>
      </c>
      <c r="D3167">
        <v>1414</v>
      </c>
      <c r="E3167" t="s">
        <v>13</v>
      </c>
      <c r="F3167">
        <v>72</v>
      </c>
      <c r="G3167" t="s">
        <v>23</v>
      </c>
      <c r="H3167">
        <v>1020</v>
      </c>
      <c r="I3167" t="s">
        <v>697</v>
      </c>
      <c r="J3167" s="1">
        <v>43530</v>
      </c>
      <c r="K3167">
        <v>0</v>
      </c>
      <c r="L3167">
        <v>2183.44</v>
      </c>
      <c r="N3167">
        <v>311</v>
      </c>
      <c r="Q3167">
        <v>130</v>
      </c>
    </row>
    <row r="3168" spans="1:17" x14ac:dyDescent="0.25">
      <c r="A3168">
        <v>28533</v>
      </c>
      <c r="B3168">
        <v>2</v>
      </c>
      <c r="C3168" t="s">
        <v>13</v>
      </c>
      <c r="D3168">
        <v>1260</v>
      </c>
      <c r="E3168" t="s">
        <v>13</v>
      </c>
      <c r="F3168">
        <v>115</v>
      </c>
      <c r="G3168" t="s">
        <v>83</v>
      </c>
      <c r="H3168">
        <v>1957</v>
      </c>
      <c r="I3168" t="s">
        <v>84</v>
      </c>
      <c r="J3168" s="1">
        <v>43538</v>
      </c>
      <c r="K3168">
        <v>0</v>
      </c>
      <c r="L3168">
        <v>1979</v>
      </c>
      <c r="N3168">
        <v>500</v>
      </c>
      <c r="Q3168">
        <v>254</v>
      </c>
    </row>
    <row r="3169" spans="1:17" x14ac:dyDescent="0.25">
      <c r="A3169">
        <v>28058</v>
      </c>
      <c r="B3169">
        <v>2</v>
      </c>
      <c r="C3169" t="s">
        <v>13</v>
      </c>
      <c r="D3169">
        <v>1407</v>
      </c>
      <c r="E3169" t="s">
        <v>13</v>
      </c>
      <c r="F3169">
        <v>47</v>
      </c>
      <c r="G3169" t="s">
        <v>56</v>
      </c>
      <c r="H3169">
        <v>656</v>
      </c>
      <c r="I3169" t="s">
        <v>57</v>
      </c>
      <c r="J3169" s="1">
        <v>43535</v>
      </c>
      <c r="K3169">
        <v>0</v>
      </c>
      <c r="L3169">
        <v>1439.25</v>
      </c>
      <c r="N3169">
        <v>412</v>
      </c>
      <c r="Q3169">
        <v>282</v>
      </c>
    </row>
    <row r="3170" spans="1:17" x14ac:dyDescent="0.25">
      <c r="A3170">
        <v>28634</v>
      </c>
      <c r="B3170">
        <v>2</v>
      </c>
      <c r="C3170" t="s">
        <v>13</v>
      </c>
      <c r="D3170">
        <v>1406</v>
      </c>
      <c r="E3170" t="s">
        <v>13</v>
      </c>
      <c r="F3170">
        <v>185</v>
      </c>
      <c r="G3170" t="s">
        <v>139</v>
      </c>
      <c r="H3170">
        <v>1374</v>
      </c>
      <c r="I3170" t="s">
        <v>328</v>
      </c>
      <c r="J3170" s="1">
        <v>43539</v>
      </c>
      <c r="K3170">
        <v>0</v>
      </c>
      <c r="L3170">
        <v>39</v>
      </c>
      <c r="N3170">
        <v>267</v>
      </c>
      <c r="Q3170">
        <v>92</v>
      </c>
    </row>
    <row r="3171" spans="1:17" x14ac:dyDescent="0.25">
      <c r="A3171">
        <v>28016</v>
      </c>
      <c r="B3171">
        <v>2</v>
      </c>
      <c r="C3171" t="s">
        <v>13</v>
      </c>
      <c r="D3171">
        <v>1424</v>
      </c>
      <c r="E3171" t="s">
        <v>13</v>
      </c>
      <c r="F3171">
        <v>47</v>
      </c>
      <c r="G3171" t="s">
        <v>56</v>
      </c>
      <c r="H3171">
        <v>656</v>
      </c>
      <c r="I3171" t="s">
        <v>57</v>
      </c>
      <c r="J3171" s="1">
        <v>43535</v>
      </c>
      <c r="K3171">
        <v>0</v>
      </c>
      <c r="L3171">
        <v>136.35</v>
      </c>
      <c r="N3171">
        <v>175</v>
      </c>
      <c r="Q3171">
        <v>19</v>
      </c>
    </row>
    <row r="3172" spans="1:17" x14ac:dyDescent="0.25">
      <c r="A3172">
        <v>28338</v>
      </c>
      <c r="B3172">
        <v>14</v>
      </c>
      <c r="C3172" t="s">
        <v>101</v>
      </c>
      <c r="D3172">
        <v>5006</v>
      </c>
      <c r="E3172" t="s">
        <v>101</v>
      </c>
      <c r="F3172">
        <v>213</v>
      </c>
      <c r="G3172" t="s">
        <v>68</v>
      </c>
      <c r="H3172">
        <v>629</v>
      </c>
      <c r="I3172" t="s">
        <v>738</v>
      </c>
      <c r="J3172" s="1">
        <v>43537</v>
      </c>
      <c r="K3172">
        <v>0</v>
      </c>
      <c r="L3172">
        <v>1044.44</v>
      </c>
      <c r="N3172">
        <v>318</v>
      </c>
      <c r="Q3172">
        <v>270</v>
      </c>
    </row>
    <row r="3173" spans="1:17" x14ac:dyDescent="0.25">
      <c r="A3173">
        <v>27834</v>
      </c>
      <c r="B3173">
        <v>2</v>
      </c>
      <c r="C3173" t="s">
        <v>13</v>
      </c>
      <c r="D3173">
        <v>1414</v>
      </c>
      <c r="E3173" t="s">
        <v>13</v>
      </c>
      <c r="F3173">
        <v>74</v>
      </c>
      <c r="G3173" t="s">
        <v>27</v>
      </c>
      <c r="H3173">
        <v>4473</v>
      </c>
      <c r="I3173" t="s">
        <v>90</v>
      </c>
      <c r="J3173" s="1">
        <v>43532</v>
      </c>
      <c r="K3173">
        <v>0</v>
      </c>
      <c r="L3173">
        <v>2424.75</v>
      </c>
      <c r="N3173">
        <v>94</v>
      </c>
      <c r="Q3173">
        <v>112</v>
      </c>
    </row>
    <row r="3174" spans="1:17" x14ac:dyDescent="0.25">
      <c r="A3174">
        <v>26935</v>
      </c>
      <c r="B3174">
        <v>2</v>
      </c>
      <c r="C3174" t="s">
        <v>13</v>
      </c>
      <c r="D3174">
        <v>1163</v>
      </c>
      <c r="E3174" t="s">
        <v>13</v>
      </c>
      <c r="F3174">
        <v>178</v>
      </c>
      <c r="G3174" t="s">
        <v>114</v>
      </c>
      <c r="H3174">
        <v>3186</v>
      </c>
      <c r="I3174" t="s">
        <v>315</v>
      </c>
      <c r="J3174" s="1">
        <v>43531</v>
      </c>
      <c r="K3174">
        <v>0</v>
      </c>
      <c r="L3174">
        <v>550</v>
      </c>
      <c r="N3174">
        <v>281</v>
      </c>
      <c r="Q3174">
        <v>71</v>
      </c>
    </row>
    <row r="3175" spans="1:17" x14ac:dyDescent="0.25">
      <c r="A3175">
        <v>28057</v>
      </c>
      <c r="B3175">
        <v>6</v>
      </c>
      <c r="C3175" t="s">
        <v>16</v>
      </c>
      <c r="D3175">
        <v>1643</v>
      </c>
      <c r="E3175" t="s">
        <v>66</v>
      </c>
      <c r="F3175">
        <v>149</v>
      </c>
      <c r="G3175" t="s">
        <v>33</v>
      </c>
      <c r="H3175">
        <v>2955</v>
      </c>
      <c r="I3175" t="s">
        <v>73</v>
      </c>
      <c r="J3175" s="1">
        <v>43535</v>
      </c>
      <c r="K3175">
        <v>0</v>
      </c>
      <c r="L3175">
        <v>210</v>
      </c>
      <c r="N3175">
        <v>483</v>
      </c>
      <c r="Q3175">
        <v>190</v>
      </c>
    </row>
    <row r="3176" spans="1:17" x14ac:dyDescent="0.25">
      <c r="A3176">
        <v>28393</v>
      </c>
      <c r="B3176">
        <v>6</v>
      </c>
      <c r="C3176" t="s">
        <v>16</v>
      </c>
      <c r="D3176">
        <v>1900</v>
      </c>
      <c r="E3176" t="s">
        <v>55</v>
      </c>
      <c r="F3176">
        <v>74</v>
      </c>
      <c r="G3176" t="s">
        <v>27</v>
      </c>
      <c r="H3176">
        <v>4441</v>
      </c>
      <c r="I3176" t="s">
        <v>91</v>
      </c>
      <c r="J3176" s="1">
        <v>43538</v>
      </c>
      <c r="K3176">
        <v>0</v>
      </c>
      <c r="L3176">
        <v>13708.8</v>
      </c>
      <c r="N3176">
        <v>420</v>
      </c>
      <c r="Q3176">
        <v>279</v>
      </c>
    </row>
    <row r="3177" spans="1:17" x14ac:dyDescent="0.25">
      <c r="A3177">
        <v>28898</v>
      </c>
      <c r="B3177">
        <v>2</v>
      </c>
      <c r="C3177" t="s">
        <v>13</v>
      </c>
      <c r="D3177">
        <v>1429</v>
      </c>
      <c r="E3177" t="s">
        <v>13</v>
      </c>
      <c r="F3177">
        <v>74</v>
      </c>
      <c r="G3177" t="s">
        <v>27</v>
      </c>
      <c r="H3177">
        <v>4447</v>
      </c>
      <c r="I3177" t="s">
        <v>193</v>
      </c>
      <c r="J3177" s="1">
        <v>43542</v>
      </c>
      <c r="K3177">
        <v>0</v>
      </c>
      <c r="L3177">
        <v>1629.2</v>
      </c>
      <c r="N3177">
        <v>320</v>
      </c>
      <c r="Q3177">
        <v>144</v>
      </c>
    </row>
    <row r="3178" spans="1:17" x14ac:dyDescent="0.25">
      <c r="A3178">
        <v>28492</v>
      </c>
      <c r="B3178">
        <v>6</v>
      </c>
      <c r="C3178" t="s">
        <v>16</v>
      </c>
      <c r="D3178">
        <v>1896</v>
      </c>
      <c r="E3178" t="s">
        <v>505</v>
      </c>
      <c r="F3178">
        <v>177</v>
      </c>
      <c r="G3178" t="s">
        <v>47</v>
      </c>
      <c r="H3178">
        <v>3396</v>
      </c>
      <c r="I3178" t="s">
        <v>48</v>
      </c>
      <c r="J3178" s="1">
        <v>43538</v>
      </c>
      <c r="K3178">
        <v>0</v>
      </c>
      <c r="L3178">
        <v>1700</v>
      </c>
      <c r="N3178">
        <v>100</v>
      </c>
      <c r="Q3178">
        <v>66</v>
      </c>
    </row>
    <row r="3179" spans="1:17" x14ac:dyDescent="0.25">
      <c r="A3179">
        <v>28031</v>
      </c>
      <c r="B3179">
        <v>50</v>
      </c>
      <c r="C3179" t="s">
        <v>95</v>
      </c>
      <c r="D3179">
        <v>5541</v>
      </c>
      <c r="E3179" t="s">
        <v>714</v>
      </c>
      <c r="F3179">
        <v>74</v>
      </c>
      <c r="G3179" t="s">
        <v>27</v>
      </c>
      <c r="H3179">
        <v>4457</v>
      </c>
      <c r="I3179" t="s">
        <v>195</v>
      </c>
      <c r="J3179" s="1">
        <v>43535</v>
      </c>
      <c r="K3179">
        <v>0</v>
      </c>
      <c r="L3179">
        <v>132.18</v>
      </c>
      <c r="N3179">
        <v>61</v>
      </c>
      <c r="Q3179">
        <v>192</v>
      </c>
    </row>
    <row r="3180" spans="1:17" x14ac:dyDescent="0.25">
      <c r="A3180">
        <v>27821</v>
      </c>
      <c r="B3180">
        <v>6</v>
      </c>
      <c r="C3180" t="s">
        <v>16</v>
      </c>
      <c r="D3180">
        <v>7602</v>
      </c>
      <c r="E3180" t="s">
        <v>113</v>
      </c>
      <c r="F3180">
        <v>74</v>
      </c>
      <c r="G3180" t="s">
        <v>27</v>
      </c>
      <c r="H3180">
        <v>4449</v>
      </c>
      <c r="I3180" t="s">
        <v>542</v>
      </c>
      <c r="J3180" s="1">
        <v>43532</v>
      </c>
      <c r="K3180">
        <v>0</v>
      </c>
      <c r="L3180">
        <v>1128</v>
      </c>
      <c r="N3180">
        <v>373</v>
      </c>
      <c r="Q3180">
        <v>90</v>
      </c>
    </row>
    <row r="3181" spans="1:17" x14ac:dyDescent="0.25">
      <c r="A3181">
        <v>23382</v>
      </c>
      <c r="B3181">
        <v>14</v>
      </c>
      <c r="C3181" t="s">
        <v>101</v>
      </c>
      <c r="D3181">
        <v>5850</v>
      </c>
      <c r="E3181" t="s">
        <v>250</v>
      </c>
      <c r="F3181">
        <v>113</v>
      </c>
      <c r="G3181" t="s">
        <v>14</v>
      </c>
      <c r="H3181">
        <v>1891</v>
      </c>
      <c r="I3181" t="s">
        <v>111</v>
      </c>
      <c r="J3181" s="1">
        <v>43514</v>
      </c>
      <c r="K3181">
        <v>0</v>
      </c>
      <c r="L3181">
        <v>274</v>
      </c>
      <c r="N3181">
        <v>322</v>
      </c>
      <c r="Q3181">
        <v>99</v>
      </c>
    </row>
    <row r="3182" spans="1:17" x14ac:dyDescent="0.25">
      <c r="A3182">
        <v>28106</v>
      </c>
      <c r="B3182">
        <v>50</v>
      </c>
      <c r="C3182" t="s">
        <v>95</v>
      </c>
      <c r="D3182">
        <v>5541</v>
      </c>
      <c r="E3182" t="s">
        <v>714</v>
      </c>
      <c r="F3182">
        <v>74</v>
      </c>
      <c r="G3182" t="s">
        <v>27</v>
      </c>
      <c r="H3182">
        <v>4442</v>
      </c>
      <c r="I3182" t="s">
        <v>409</v>
      </c>
      <c r="J3182" s="1">
        <v>43536</v>
      </c>
      <c r="K3182">
        <v>0</v>
      </c>
      <c r="L3182">
        <v>132.18</v>
      </c>
      <c r="N3182">
        <v>127</v>
      </c>
      <c r="Q3182">
        <v>52</v>
      </c>
    </row>
    <row r="3183" spans="1:17" x14ac:dyDescent="0.25">
      <c r="A3183">
        <v>27782</v>
      </c>
      <c r="B3183">
        <v>2</v>
      </c>
      <c r="C3183" t="s">
        <v>13</v>
      </c>
      <c r="D3183">
        <v>1426</v>
      </c>
      <c r="E3183" t="s">
        <v>13</v>
      </c>
      <c r="F3183">
        <v>74</v>
      </c>
      <c r="G3183" t="s">
        <v>27</v>
      </c>
      <c r="H3183">
        <v>4489</v>
      </c>
      <c r="I3183" t="s">
        <v>187</v>
      </c>
      <c r="J3183" s="1">
        <v>43532</v>
      </c>
      <c r="K3183">
        <v>0</v>
      </c>
      <c r="L3183">
        <v>199</v>
      </c>
      <c r="N3183">
        <v>118</v>
      </c>
      <c r="Q3183">
        <v>63</v>
      </c>
    </row>
    <row r="3184" spans="1:17" x14ac:dyDescent="0.25">
      <c r="A3184">
        <v>27304</v>
      </c>
      <c r="B3184">
        <v>2</v>
      </c>
      <c r="C3184" t="s">
        <v>13</v>
      </c>
      <c r="D3184">
        <v>1416</v>
      </c>
      <c r="E3184" t="s">
        <v>13</v>
      </c>
      <c r="F3184">
        <v>177</v>
      </c>
      <c r="G3184" t="s">
        <v>47</v>
      </c>
      <c r="H3184">
        <v>3396</v>
      </c>
      <c r="I3184" t="s">
        <v>48</v>
      </c>
      <c r="J3184" s="1">
        <v>43530</v>
      </c>
      <c r="K3184">
        <v>0</v>
      </c>
      <c r="L3184">
        <v>3694.99</v>
      </c>
      <c r="N3184">
        <v>211</v>
      </c>
      <c r="Q3184">
        <v>257</v>
      </c>
    </row>
    <row r="3185" spans="1:17" x14ac:dyDescent="0.25">
      <c r="A3185">
        <v>28789</v>
      </c>
      <c r="B3185">
        <v>2</v>
      </c>
      <c r="C3185" t="s">
        <v>13</v>
      </c>
      <c r="D3185">
        <v>1406</v>
      </c>
      <c r="E3185" t="s">
        <v>13</v>
      </c>
      <c r="F3185">
        <v>74</v>
      </c>
      <c r="G3185" t="s">
        <v>27</v>
      </c>
      <c r="H3185">
        <v>4441</v>
      </c>
      <c r="I3185" t="s">
        <v>91</v>
      </c>
      <c r="J3185" s="1">
        <v>43542</v>
      </c>
      <c r="K3185">
        <v>0</v>
      </c>
      <c r="L3185">
        <v>50</v>
      </c>
      <c r="N3185">
        <v>152</v>
      </c>
      <c r="Q3185">
        <v>165</v>
      </c>
    </row>
    <row r="3186" spans="1:17" x14ac:dyDescent="0.25">
      <c r="A3186">
        <v>28496</v>
      </c>
      <c r="B3186">
        <v>2</v>
      </c>
      <c r="C3186" t="s">
        <v>13</v>
      </c>
      <c r="D3186">
        <v>1440</v>
      </c>
      <c r="E3186" t="s">
        <v>13</v>
      </c>
      <c r="F3186">
        <v>64</v>
      </c>
      <c r="G3186" t="s">
        <v>121</v>
      </c>
      <c r="H3186">
        <v>844</v>
      </c>
      <c r="I3186" t="s">
        <v>767</v>
      </c>
      <c r="J3186" s="1">
        <v>43538</v>
      </c>
      <c r="K3186">
        <v>0</v>
      </c>
      <c r="L3186">
        <v>1382.83</v>
      </c>
      <c r="N3186">
        <v>317</v>
      </c>
      <c r="Q3186">
        <v>162</v>
      </c>
    </row>
    <row r="3187" spans="1:17" x14ac:dyDescent="0.25">
      <c r="A3187">
        <v>28749</v>
      </c>
      <c r="B3187">
        <v>6</v>
      </c>
      <c r="C3187" t="s">
        <v>16</v>
      </c>
      <c r="D3187">
        <v>1603</v>
      </c>
      <c r="E3187" t="s">
        <v>49</v>
      </c>
      <c r="F3187">
        <v>33</v>
      </c>
      <c r="G3187" t="s">
        <v>30</v>
      </c>
      <c r="H3187">
        <v>454</v>
      </c>
      <c r="I3187" t="s">
        <v>268</v>
      </c>
      <c r="J3187" s="1">
        <v>43542</v>
      </c>
      <c r="K3187">
        <v>0</v>
      </c>
      <c r="L3187">
        <v>959.6</v>
      </c>
      <c r="N3187">
        <v>426</v>
      </c>
      <c r="Q3187">
        <v>251</v>
      </c>
    </row>
    <row r="3188" spans="1:17" x14ac:dyDescent="0.25">
      <c r="A3188">
        <v>27148</v>
      </c>
      <c r="B3188">
        <v>62</v>
      </c>
      <c r="C3188" t="s">
        <v>371</v>
      </c>
      <c r="D3188">
        <v>8400</v>
      </c>
      <c r="E3188" t="s">
        <v>710</v>
      </c>
      <c r="F3188">
        <v>74</v>
      </c>
      <c r="G3188" t="s">
        <v>27</v>
      </c>
      <c r="H3188">
        <v>4458</v>
      </c>
      <c r="I3188" t="s">
        <v>382</v>
      </c>
      <c r="J3188" s="1">
        <v>43530</v>
      </c>
      <c r="K3188">
        <v>0</v>
      </c>
      <c r="L3188">
        <v>4994</v>
      </c>
      <c r="N3188">
        <v>334</v>
      </c>
      <c r="Q3188">
        <v>297</v>
      </c>
    </row>
    <row r="3189" spans="1:17" x14ac:dyDescent="0.25">
      <c r="A3189">
        <v>28427</v>
      </c>
      <c r="B3189">
        <v>2</v>
      </c>
      <c r="C3189" t="s">
        <v>13</v>
      </c>
      <c r="D3189">
        <v>1426</v>
      </c>
      <c r="E3189" t="s">
        <v>13</v>
      </c>
      <c r="F3189">
        <v>171</v>
      </c>
      <c r="G3189" t="s">
        <v>78</v>
      </c>
      <c r="H3189">
        <v>3079</v>
      </c>
      <c r="I3189" t="s">
        <v>284</v>
      </c>
      <c r="J3189" s="1">
        <v>43538</v>
      </c>
      <c r="K3189">
        <v>0</v>
      </c>
      <c r="L3189">
        <v>124</v>
      </c>
      <c r="N3189">
        <v>491</v>
      </c>
      <c r="Q3189">
        <v>231</v>
      </c>
    </row>
    <row r="3190" spans="1:17" x14ac:dyDescent="0.25">
      <c r="A3190">
        <v>28108</v>
      </c>
      <c r="B3190">
        <v>2</v>
      </c>
      <c r="C3190" t="s">
        <v>13</v>
      </c>
      <c r="D3190">
        <v>1408</v>
      </c>
      <c r="E3190" t="s">
        <v>118</v>
      </c>
      <c r="F3190">
        <v>74</v>
      </c>
      <c r="G3190" t="s">
        <v>27</v>
      </c>
      <c r="H3190">
        <v>4446</v>
      </c>
      <c r="I3190" t="s">
        <v>28</v>
      </c>
      <c r="J3190" s="1">
        <v>43536</v>
      </c>
      <c r="K3190">
        <v>0</v>
      </c>
      <c r="L3190">
        <v>135</v>
      </c>
      <c r="N3190">
        <v>492</v>
      </c>
      <c r="Q3190">
        <v>115</v>
      </c>
    </row>
    <row r="3191" spans="1:17" x14ac:dyDescent="0.25">
      <c r="A3191">
        <v>28460</v>
      </c>
      <c r="B3191">
        <v>2</v>
      </c>
      <c r="C3191" t="s">
        <v>13</v>
      </c>
      <c r="D3191">
        <v>1018</v>
      </c>
      <c r="E3191" t="s">
        <v>13</v>
      </c>
      <c r="F3191">
        <v>74</v>
      </c>
      <c r="G3191" t="s">
        <v>27</v>
      </c>
      <c r="H3191">
        <v>4473</v>
      </c>
      <c r="I3191" t="s">
        <v>90</v>
      </c>
      <c r="J3191" s="1">
        <v>43538</v>
      </c>
      <c r="K3191">
        <v>0</v>
      </c>
      <c r="L3191">
        <v>925</v>
      </c>
      <c r="N3191">
        <v>188</v>
      </c>
      <c r="Q3191">
        <v>45</v>
      </c>
    </row>
    <row r="3192" spans="1:17" x14ac:dyDescent="0.25">
      <c r="A3192">
        <v>28350</v>
      </c>
      <c r="B3192">
        <v>2</v>
      </c>
      <c r="C3192" t="s">
        <v>13</v>
      </c>
      <c r="D3192">
        <v>1292</v>
      </c>
      <c r="E3192" t="s">
        <v>13</v>
      </c>
      <c r="F3192">
        <v>59</v>
      </c>
      <c r="G3192" t="s">
        <v>246</v>
      </c>
      <c r="H3192">
        <v>742</v>
      </c>
      <c r="I3192" t="s">
        <v>45</v>
      </c>
      <c r="J3192" s="1">
        <v>43537</v>
      </c>
      <c r="K3192">
        <v>0</v>
      </c>
      <c r="L3192">
        <v>785.88</v>
      </c>
      <c r="N3192">
        <v>450</v>
      </c>
      <c r="Q3192">
        <v>156</v>
      </c>
    </row>
    <row r="3193" spans="1:17" x14ac:dyDescent="0.25">
      <c r="A3193">
        <v>28432</v>
      </c>
      <c r="B3193">
        <v>2</v>
      </c>
      <c r="C3193" t="s">
        <v>13</v>
      </c>
      <c r="D3193">
        <v>1426</v>
      </c>
      <c r="E3193" t="s">
        <v>13</v>
      </c>
      <c r="F3193">
        <v>74</v>
      </c>
      <c r="G3193" t="s">
        <v>27</v>
      </c>
      <c r="H3193">
        <v>4456</v>
      </c>
      <c r="I3193" t="s">
        <v>407</v>
      </c>
      <c r="J3193" s="1">
        <v>43538</v>
      </c>
      <c r="K3193">
        <v>0</v>
      </c>
      <c r="L3193">
        <v>150</v>
      </c>
      <c r="N3193">
        <v>222</v>
      </c>
      <c r="Q3193">
        <v>145</v>
      </c>
    </row>
    <row r="3194" spans="1:17" x14ac:dyDescent="0.25">
      <c r="A3194">
        <v>27018</v>
      </c>
      <c r="B3194">
        <v>6</v>
      </c>
      <c r="C3194" t="s">
        <v>16</v>
      </c>
      <c r="D3194">
        <v>1605</v>
      </c>
      <c r="E3194" t="s">
        <v>163</v>
      </c>
      <c r="F3194">
        <v>47</v>
      </c>
      <c r="G3194" t="s">
        <v>56</v>
      </c>
      <c r="H3194">
        <v>656</v>
      </c>
      <c r="I3194" t="s">
        <v>57</v>
      </c>
      <c r="J3194" s="1">
        <v>43523</v>
      </c>
      <c r="K3194">
        <v>0</v>
      </c>
      <c r="L3194">
        <v>277.38</v>
      </c>
      <c r="N3194">
        <v>225</v>
      </c>
      <c r="Q3194">
        <v>282</v>
      </c>
    </row>
    <row r="3195" spans="1:17" x14ac:dyDescent="0.25">
      <c r="A3195">
        <v>28272</v>
      </c>
      <c r="B3195">
        <v>6</v>
      </c>
      <c r="C3195" t="s">
        <v>16</v>
      </c>
      <c r="D3195">
        <v>1896</v>
      </c>
      <c r="E3195" t="s">
        <v>505</v>
      </c>
      <c r="F3195">
        <v>241</v>
      </c>
      <c r="G3195" t="s">
        <v>444</v>
      </c>
      <c r="H3195">
        <v>4618</v>
      </c>
      <c r="I3195" t="s">
        <v>445</v>
      </c>
      <c r="J3195" s="1">
        <v>43537</v>
      </c>
      <c r="K3195">
        <v>0</v>
      </c>
      <c r="L3195">
        <v>1900</v>
      </c>
      <c r="N3195">
        <v>401</v>
      </c>
      <c r="Q3195">
        <v>129</v>
      </c>
    </row>
    <row r="3196" spans="1:17" x14ac:dyDescent="0.25">
      <c r="A3196">
        <v>28601</v>
      </c>
      <c r="B3196">
        <v>6</v>
      </c>
      <c r="C3196" t="s">
        <v>16</v>
      </c>
      <c r="D3196">
        <v>1686</v>
      </c>
      <c r="E3196" t="s">
        <v>67</v>
      </c>
      <c r="F3196">
        <v>213</v>
      </c>
      <c r="G3196" t="s">
        <v>68</v>
      </c>
      <c r="H3196">
        <v>626</v>
      </c>
      <c r="I3196" t="s">
        <v>69</v>
      </c>
      <c r="J3196" s="1">
        <v>43539</v>
      </c>
      <c r="K3196">
        <v>0</v>
      </c>
      <c r="L3196">
        <v>5400</v>
      </c>
      <c r="N3196">
        <v>349</v>
      </c>
      <c r="Q3196">
        <v>49</v>
      </c>
    </row>
    <row r="3197" spans="1:17" x14ac:dyDescent="0.25">
      <c r="A3197">
        <v>29946</v>
      </c>
      <c r="B3197">
        <v>2</v>
      </c>
      <c r="C3197" t="s">
        <v>13</v>
      </c>
      <c r="D3197">
        <v>1425</v>
      </c>
      <c r="E3197" t="s">
        <v>13</v>
      </c>
      <c r="F3197">
        <v>47</v>
      </c>
      <c r="G3197" t="s">
        <v>56</v>
      </c>
      <c r="H3197">
        <v>656</v>
      </c>
      <c r="I3197" t="s">
        <v>57</v>
      </c>
      <c r="J3197" s="1">
        <v>43550</v>
      </c>
      <c r="K3197">
        <v>0</v>
      </c>
      <c r="L3197">
        <v>90</v>
      </c>
      <c r="N3197">
        <v>462</v>
      </c>
      <c r="Q3197">
        <v>238</v>
      </c>
    </row>
    <row r="3198" spans="1:17" x14ac:dyDescent="0.25">
      <c r="A3198">
        <v>29005</v>
      </c>
      <c r="B3198">
        <v>2</v>
      </c>
      <c r="C3198" t="s">
        <v>13</v>
      </c>
      <c r="D3198">
        <v>1406</v>
      </c>
      <c r="E3198" t="s">
        <v>13</v>
      </c>
      <c r="F3198">
        <v>171</v>
      </c>
      <c r="G3198" t="s">
        <v>78</v>
      </c>
      <c r="H3198">
        <v>3078</v>
      </c>
      <c r="I3198" t="s">
        <v>106</v>
      </c>
      <c r="J3198" s="1">
        <v>43543</v>
      </c>
      <c r="K3198">
        <v>0</v>
      </c>
      <c r="L3198">
        <v>100</v>
      </c>
      <c r="N3198">
        <v>247</v>
      </c>
      <c r="Q3198">
        <v>89</v>
      </c>
    </row>
    <row r="3199" spans="1:17" x14ac:dyDescent="0.25">
      <c r="A3199">
        <v>28537</v>
      </c>
      <c r="B3199">
        <v>6</v>
      </c>
      <c r="C3199" t="s">
        <v>16</v>
      </c>
      <c r="D3199">
        <v>1642</v>
      </c>
      <c r="E3199" t="s">
        <v>150</v>
      </c>
      <c r="F3199">
        <v>72</v>
      </c>
      <c r="G3199" t="s">
        <v>23</v>
      </c>
      <c r="H3199">
        <v>1005</v>
      </c>
      <c r="I3199" t="s">
        <v>24</v>
      </c>
      <c r="J3199" s="1">
        <v>43539</v>
      </c>
      <c r="K3199">
        <v>1</v>
      </c>
      <c r="L3199">
        <v>1718.68</v>
      </c>
      <c r="N3199">
        <v>463</v>
      </c>
      <c r="Q3199">
        <v>238</v>
      </c>
    </row>
    <row r="3200" spans="1:17" x14ac:dyDescent="0.25">
      <c r="A3200">
        <v>28481</v>
      </c>
      <c r="B3200">
        <v>2</v>
      </c>
      <c r="C3200" t="s">
        <v>13</v>
      </c>
      <c r="D3200">
        <v>1437</v>
      </c>
      <c r="E3200" t="s">
        <v>13</v>
      </c>
      <c r="F3200">
        <v>178</v>
      </c>
      <c r="G3200" t="s">
        <v>114</v>
      </c>
      <c r="H3200">
        <v>3186</v>
      </c>
      <c r="I3200" t="s">
        <v>315</v>
      </c>
      <c r="J3200" s="1">
        <v>43542</v>
      </c>
      <c r="K3200">
        <v>1</v>
      </c>
      <c r="L3200">
        <v>1103</v>
      </c>
      <c r="N3200">
        <v>353</v>
      </c>
      <c r="Q3200">
        <v>184</v>
      </c>
    </row>
    <row r="3201" spans="1:17" x14ac:dyDescent="0.25">
      <c r="A3201">
        <v>28930</v>
      </c>
      <c r="B3201">
        <v>6</v>
      </c>
      <c r="C3201" t="s">
        <v>16</v>
      </c>
      <c r="D3201">
        <v>1602</v>
      </c>
      <c r="E3201" t="s">
        <v>28</v>
      </c>
      <c r="F3201">
        <v>47</v>
      </c>
      <c r="G3201" t="s">
        <v>56</v>
      </c>
      <c r="H3201">
        <v>647</v>
      </c>
      <c r="I3201" t="s">
        <v>96</v>
      </c>
      <c r="J3201" s="1">
        <v>43543</v>
      </c>
      <c r="K3201">
        <v>0</v>
      </c>
      <c r="L3201">
        <v>998</v>
      </c>
      <c r="N3201">
        <v>392</v>
      </c>
      <c r="Q3201">
        <v>55</v>
      </c>
    </row>
    <row r="3202" spans="1:17" x14ac:dyDescent="0.25">
      <c r="A3202">
        <v>28343</v>
      </c>
      <c r="B3202">
        <v>14</v>
      </c>
      <c r="C3202" t="s">
        <v>101</v>
      </c>
      <c r="D3202">
        <v>5006</v>
      </c>
      <c r="E3202" t="s">
        <v>101</v>
      </c>
      <c r="F3202">
        <v>218</v>
      </c>
      <c r="G3202" t="s">
        <v>498</v>
      </c>
      <c r="H3202">
        <v>4255</v>
      </c>
      <c r="I3202" t="s">
        <v>609</v>
      </c>
      <c r="J3202" s="1">
        <v>43542</v>
      </c>
      <c r="K3202">
        <v>0</v>
      </c>
      <c r="L3202">
        <v>1114.44</v>
      </c>
      <c r="N3202">
        <v>302</v>
      </c>
      <c r="Q3202">
        <v>221</v>
      </c>
    </row>
    <row r="3203" spans="1:17" x14ac:dyDescent="0.25">
      <c r="A3203">
        <v>29343</v>
      </c>
      <c r="B3203">
        <v>14</v>
      </c>
      <c r="C3203" t="s">
        <v>101</v>
      </c>
      <c r="D3203">
        <v>5003</v>
      </c>
      <c r="E3203" t="s">
        <v>101</v>
      </c>
      <c r="F3203">
        <v>74</v>
      </c>
      <c r="G3203" t="s">
        <v>27</v>
      </c>
      <c r="H3203">
        <v>4449</v>
      </c>
      <c r="I3203" t="s">
        <v>542</v>
      </c>
      <c r="J3203" s="1">
        <v>43545</v>
      </c>
      <c r="K3203">
        <v>0</v>
      </c>
      <c r="L3203">
        <v>2601.1799999999998</v>
      </c>
      <c r="N3203">
        <v>259</v>
      </c>
      <c r="Q3203">
        <v>14</v>
      </c>
    </row>
    <row r="3204" spans="1:17" x14ac:dyDescent="0.25">
      <c r="A3204">
        <v>29735</v>
      </c>
      <c r="B3204">
        <v>2</v>
      </c>
      <c r="C3204" t="s">
        <v>13</v>
      </c>
      <c r="D3204">
        <v>1426</v>
      </c>
      <c r="E3204" t="s">
        <v>13</v>
      </c>
      <c r="F3204">
        <v>74</v>
      </c>
      <c r="G3204" t="s">
        <v>27</v>
      </c>
      <c r="H3204">
        <v>4460</v>
      </c>
      <c r="I3204" t="s">
        <v>253</v>
      </c>
      <c r="J3204" s="1">
        <v>43549</v>
      </c>
      <c r="K3204">
        <v>0</v>
      </c>
      <c r="L3204">
        <v>283</v>
      </c>
      <c r="N3204">
        <v>306</v>
      </c>
      <c r="Q3204">
        <v>81</v>
      </c>
    </row>
    <row r="3205" spans="1:17" x14ac:dyDescent="0.25">
      <c r="A3205">
        <v>29133</v>
      </c>
      <c r="B3205">
        <v>2</v>
      </c>
      <c r="C3205" t="s">
        <v>13</v>
      </c>
      <c r="D3205">
        <v>1424</v>
      </c>
      <c r="E3205" t="s">
        <v>13</v>
      </c>
      <c r="F3205">
        <v>47</v>
      </c>
      <c r="G3205" t="s">
        <v>56</v>
      </c>
      <c r="H3205">
        <v>656</v>
      </c>
      <c r="I3205" t="s">
        <v>57</v>
      </c>
      <c r="J3205" s="1">
        <v>43544</v>
      </c>
      <c r="K3205">
        <v>0</v>
      </c>
      <c r="L3205">
        <v>85.43</v>
      </c>
      <c r="N3205">
        <v>350</v>
      </c>
      <c r="Q3205">
        <v>238</v>
      </c>
    </row>
    <row r="3206" spans="1:17" x14ac:dyDescent="0.25">
      <c r="A3206">
        <v>29750</v>
      </c>
      <c r="B3206">
        <v>6</v>
      </c>
      <c r="C3206" t="s">
        <v>16</v>
      </c>
      <c r="D3206">
        <v>1638</v>
      </c>
      <c r="E3206" t="s">
        <v>109</v>
      </c>
      <c r="F3206">
        <v>82</v>
      </c>
      <c r="G3206" t="s">
        <v>58</v>
      </c>
      <c r="H3206">
        <v>1105</v>
      </c>
      <c r="I3206" t="s">
        <v>381</v>
      </c>
      <c r="J3206" s="1">
        <v>43549</v>
      </c>
      <c r="K3206">
        <v>0</v>
      </c>
      <c r="L3206">
        <v>280</v>
      </c>
      <c r="N3206">
        <v>367</v>
      </c>
      <c r="Q3206">
        <v>68</v>
      </c>
    </row>
    <row r="3207" spans="1:17" x14ac:dyDescent="0.25">
      <c r="A3207">
        <v>29945</v>
      </c>
      <c r="B3207">
        <v>2</v>
      </c>
      <c r="C3207" t="s">
        <v>13</v>
      </c>
      <c r="D3207">
        <v>1426</v>
      </c>
      <c r="E3207" t="s">
        <v>13</v>
      </c>
      <c r="F3207">
        <v>46</v>
      </c>
      <c r="G3207" t="s">
        <v>337</v>
      </c>
      <c r="H3207">
        <v>788</v>
      </c>
      <c r="I3207" t="s">
        <v>693</v>
      </c>
      <c r="J3207" s="1">
        <v>43550</v>
      </c>
      <c r="K3207">
        <v>0</v>
      </c>
      <c r="L3207">
        <v>216</v>
      </c>
      <c r="N3207">
        <v>476</v>
      </c>
      <c r="Q3207">
        <v>270</v>
      </c>
    </row>
    <row r="3208" spans="1:17" x14ac:dyDescent="0.25">
      <c r="A3208">
        <v>29537</v>
      </c>
      <c r="B3208">
        <v>6</v>
      </c>
      <c r="C3208" t="s">
        <v>16</v>
      </c>
      <c r="D3208">
        <v>1611</v>
      </c>
      <c r="E3208" t="s">
        <v>17</v>
      </c>
      <c r="F3208">
        <v>74</v>
      </c>
      <c r="G3208" t="s">
        <v>27</v>
      </c>
      <c r="H3208">
        <v>4446</v>
      </c>
      <c r="I3208" t="s">
        <v>28</v>
      </c>
      <c r="J3208" s="1">
        <v>43546</v>
      </c>
      <c r="K3208">
        <v>0</v>
      </c>
      <c r="L3208">
        <v>9580</v>
      </c>
      <c r="N3208">
        <v>58</v>
      </c>
      <c r="Q3208">
        <v>38</v>
      </c>
    </row>
    <row r="3209" spans="1:17" x14ac:dyDescent="0.25">
      <c r="A3209">
        <v>29489</v>
      </c>
      <c r="B3209">
        <v>2</v>
      </c>
      <c r="C3209" t="s">
        <v>13</v>
      </c>
      <c r="D3209">
        <v>1426</v>
      </c>
      <c r="E3209" t="s">
        <v>13</v>
      </c>
      <c r="F3209">
        <v>74</v>
      </c>
      <c r="G3209" t="s">
        <v>27</v>
      </c>
      <c r="H3209">
        <v>4461</v>
      </c>
      <c r="I3209" t="s">
        <v>311</v>
      </c>
      <c r="J3209" s="1">
        <v>43546</v>
      </c>
      <c r="K3209">
        <v>0</v>
      </c>
      <c r="L3209">
        <v>155</v>
      </c>
      <c r="N3209">
        <v>32</v>
      </c>
      <c r="Q3209">
        <v>266</v>
      </c>
    </row>
    <row r="3210" spans="1:17" x14ac:dyDescent="0.25">
      <c r="A3210">
        <v>29202</v>
      </c>
      <c r="B3210">
        <v>6</v>
      </c>
      <c r="C3210" t="s">
        <v>16</v>
      </c>
      <c r="D3210">
        <v>1640</v>
      </c>
      <c r="E3210" t="s">
        <v>99</v>
      </c>
      <c r="F3210">
        <v>47</v>
      </c>
      <c r="G3210" t="s">
        <v>56</v>
      </c>
      <c r="H3210">
        <v>656</v>
      </c>
      <c r="I3210" t="s">
        <v>57</v>
      </c>
      <c r="J3210" s="1">
        <v>43545</v>
      </c>
      <c r="K3210">
        <v>0</v>
      </c>
      <c r="L3210">
        <v>5930</v>
      </c>
      <c r="N3210">
        <v>417</v>
      </c>
      <c r="Q3210">
        <v>125</v>
      </c>
    </row>
    <row r="3211" spans="1:17" x14ac:dyDescent="0.25">
      <c r="A3211">
        <v>29063</v>
      </c>
      <c r="B3211">
        <v>2</v>
      </c>
      <c r="C3211" t="s">
        <v>13</v>
      </c>
      <c r="D3211">
        <v>1067</v>
      </c>
      <c r="E3211" t="s">
        <v>13</v>
      </c>
      <c r="F3211">
        <v>164</v>
      </c>
      <c r="G3211" t="s">
        <v>502</v>
      </c>
      <c r="H3211">
        <v>3032</v>
      </c>
      <c r="I3211" t="s">
        <v>503</v>
      </c>
      <c r="J3211" s="1">
        <v>43543</v>
      </c>
      <c r="K3211">
        <v>0</v>
      </c>
      <c r="L3211">
        <v>1124</v>
      </c>
      <c r="N3211">
        <v>120</v>
      </c>
      <c r="Q3211">
        <v>85</v>
      </c>
    </row>
    <row r="3212" spans="1:17" x14ac:dyDescent="0.25">
      <c r="A3212">
        <v>29357</v>
      </c>
      <c r="B3212">
        <v>14</v>
      </c>
      <c r="C3212" t="s">
        <v>101</v>
      </c>
      <c r="D3212">
        <v>5003</v>
      </c>
      <c r="E3212" t="s">
        <v>101</v>
      </c>
      <c r="F3212">
        <v>82</v>
      </c>
      <c r="G3212" t="s">
        <v>58</v>
      </c>
      <c r="H3212">
        <v>1137</v>
      </c>
      <c r="I3212" t="s">
        <v>532</v>
      </c>
      <c r="J3212" s="1">
        <v>43545</v>
      </c>
      <c r="K3212">
        <v>0</v>
      </c>
      <c r="L3212">
        <v>75</v>
      </c>
      <c r="N3212">
        <v>262</v>
      </c>
      <c r="Q3212">
        <v>230</v>
      </c>
    </row>
    <row r="3213" spans="1:17" x14ac:dyDescent="0.25">
      <c r="A3213">
        <v>29917</v>
      </c>
      <c r="B3213">
        <v>2</v>
      </c>
      <c r="C3213" t="s">
        <v>13</v>
      </c>
      <c r="D3213">
        <v>1429</v>
      </c>
      <c r="E3213" t="s">
        <v>13</v>
      </c>
      <c r="F3213">
        <v>178</v>
      </c>
      <c r="G3213" t="s">
        <v>114</v>
      </c>
      <c r="H3213">
        <v>3188</v>
      </c>
      <c r="I3213" t="s">
        <v>115</v>
      </c>
      <c r="J3213" s="1">
        <v>43550</v>
      </c>
      <c r="K3213">
        <v>0</v>
      </c>
      <c r="L3213">
        <v>3150</v>
      </c>
      <c r="N3213">
        <v>265</v>
      </c>
      <c r="Q3213">
        <v>183</v>
      </c>
    </row>
    <row r="3214" spans="1:17" x14ac:dyDescent="0.25">
      <c r="A3214">
        <v>29727</v>
      </c>
      <c r="B3214">
        <v>2</v>
      </c>
      <c r="C3214" t="s">
        <v>13</v>
      </c>
      <c r="D3214">
        <v>1426</v>
      </c>
      <c r="E3214" t="s">
        <v>13</v>
      </c>
      <c r="F3214">
        <v>74</v>
      </c>
      <c r="G3214" t="s">
        <v>27</v>
      </c>
      <c r="H3214">
        <v>4441</v>
      </c>
      <c r="I3214" t="s">
        <v>91</v>
      </c>
      <c r="J3214" s="1">
        <v>43549</v>
      </c>
      <c r="K3214">
        <v>0</v>
      </c>
      <c r="L3214">
        <v>160</v>
      </c>
      <c r="N3214">
        <v>151</v>
      </c>
      <c r="Q3214">
        <v>198</v>
      </c>
    </row>
    <row r="3215" spans="1:17" x14ac:dyDescent="0.25">
      <c r="A3215">
        <v>29267</v>
      </c>
      <c r="B3215">
        <v>82</v>
      </c>
      <c r="C3215" t="s">
        <v>60</v>
      </c>
      <c r="D3215">
        <v>2000</v>
      </c>
      <c r="E3215" t="s">
        <v>61</v>
      </c>
      <c r="F3215">
        <v>74</v>
      </c>
      <c r="G3215" t="s">
        <v>27</v>
      </c>
      <c r="H3215">
        <v>4483</v>
      </c>
      <c r="I3215" t="s">
        <v>129</v>
      </c>
      <c r="J3215" s="1">
        <v>43545</v>
      </c>
      <c r="K3215">
        <v>0</v>
      </c>
      <c r="L3215">
        <v>68</v>
      </c>
      <c r="N3215">
        <v>395</v>
      </c>
      <c r="Q3215">
        <v>81</v>
      </c>
    </row>
    <row r="3216" spans="1:17" x14ac:dyDescent="0.25">
      <c r="A3216">
        <v>29317</v>
      </c>
      <c r="B3216">
        <v>2</v>
      </c>
      <c r="C3216" t="s">
        <v>13</v>
      </c>
      <c r="D3216">
        <v>1018</v>
      </c>
      <c r="E3216" t="s">
        <v>13</v>
      </c>
      <c r="F3216">
        <v>74</v>
      </c>
      <c r="G3216" t="s">
        <v>27</v>
      </c>
      <c r="H3216">
        <v>4482</v>
      </c>
      <c r="I3216" t="s">
        <v>390</v>
      </c>
      <c r="J3216" s="1">
        <v>43545</v>
      </c>
      <c r="K3216">
        <v>0</v>
      </c>
      <c r="L3216">
        <v>746.4</v>
      </c>
      <c r="N3216">
        <v>290</v>
      </c>
      <c r="Q3216">
        <v>210</v>
      </c>
    </row>
    <row r="3217" spans="1:17" x14ac:dyDescent="0.25">
      <c r="A3217">
        <v>28499</v>
      </c>
      <c r="B3217">
        <v>2</v>
      </c>
      <c r="C3217" t="s">
        <v>13</v>
      </c>
      <c r="D3217">
        <v>1426</v>
      </c>
      <c r="E3217" t="s">
        <v>13</v>
      </c>
      <c r="F3217">
        <v>47</v>
      </c>
      <c r="G3217" t="s">
        <v>56</v>
      </c>
      <c r="H3217">
        <v>656</v>
      </c>
      <c r="I3217" t="s">
        <v>57</v>
      </c>
      <c r="J3217" s="1">
        <v>43542</v>
      </c>
      <c r="K3217">
        <v>0</v>
      </c>
      <c r="L3217">
        <v>500</v>
      </c>
      <c r="N3217">
        <v>140</v>
      </c>
      <c r="Q3217">
        <v>49</v>
      </c>
    </row>
    <row r="3218" spans="1:17" x14ac:dyDescent="0.25">
      <c r="A3218">
        <v>29936</v>
      </c>
      <c r="B3218">
        <v>2</v>
      </c>
      <c r="C3218" t="s">
        <v>13</v>
      </c>
      <c r="D3218">
        <v>1426</v>
      </c>
      <c r="E3218" t="s">
        <v>13</v>
      </c>
      <c r="F3218">
        <v>74</v>
      </c>
      <c r="G3218" t="s">
        <v>27</v>
      </c>
      <c r="H3218">
        <v>4486</v>
      </c>
      <c r="I3218" t="s">
        <v>580</v>
      </c>
      <c r="J3218" s="1">
        <v>43550</v>
      </c>
      <c r="K3218">
        <v>0</v>
      </c>
      <c r="L3218">
        <v>135</v>
      </c>
      <c r="N3218">
        <v>380</v>
      </c>
      <c r="Q3218">
        <v>216</v>
      </c>
    </row>
    <row r="3219" spans="1:17" x14ac:dyDescent="0.25">
      <c r="A3219">
        <v>28675</v>
      </c>
      <c r="B3219">
        <v>2</v>
      </c>
      <c r="C3219" t="s">
        <v>13</v>
      </c>
      <c r="D3219">
        <v>1414</v>
      </c>
      <c r="E3219" t="s">
        <v>13</v>
      </c>
      <c r="F3219">
        <v>74</v>
      </c>
      <c r="G3219" t="s">
        <v>27</v>
      </c>
      <c r="H3219">
        <v>4441</v>
      </c>
      <c r="I3219" t="s">
        <v>91</v>
      </c>
      <c r="J3219" s="1">
        <v>43542</v>
      </c>
      <c r="K3219">
        <v>0</v>
      </c>
      <c r="L3219">
        <v>500</v>
      </c>
      <c r="N3219">
        <v>400</v>
      </c>
      <c r="Q3219">
        <v>162</v>
      </c>
    </row>
    <row r="3220" spans="1:17" x14ac:dyDescent="0.25">
      <c r="A3220">
        <v>28974</v>
      </c>
      <c r="B3220">
        <v>14</v>
      </c>
      <c r="C3220" t="s">
        <v>101</v>
      </c>
      <c r="D3220">
        <v>5003</v>
      </c>
      <c r="E3220" t="s">
        <v>101</v>
      </c>
      <c r="F3220">
        <v>185</v>
      </c>
      <c r="G3220" t="s">
        <v>139</v>
      </c>
      <c r="H3220">
        <v>1250</v>
      </c>
      <c r="I3220" t="s">
        <v>768</v>
      </c>
      <c r="J3220" s="1">
        <v>43543</v>
      </c>
      <c r="K3220">
        <v>0</v>
      </c>
      <c r="L3220">
        <v>160</v>
      </c>
      <c r="N3220">
        <v>287</v>
      </c>
      <c r="Q3220">
        <v>105</v>
      </c>
    </row>
    <row r="3221" spans="1:17" x14ac:dyDescent="0.25">
      <c r="A3221">
        <v>29124</v>
      </c>
      <c r="B3221">
        <v>2</v>
      </c>
      <c r="C3221" t="s">
        <v>13</v>
      </c>
      <c r="D3221">
        <v>1426</v>
      </c>
      <c r="E3221" t="s">
        <v>13</v>
      </c>
      <c r="F3221">
        <v>74</v>
      </c>
      <c r="G3221" t="s">
        <v>27</v>
      </c>
      <c r="H3221">
        <v>4446</v>
      </c>
      <c r="I3221" t="s">
        <v>28</v>
      </c>
      <c r="J3221" s="1">
        <v>43544</v>
      </c>
      <c r="K3221">
        <v>0</v>
      </c>
      <c r="L3221">
        <v>943.5</v>
      </c>
      <c r="N3221">
        <v>463</v>
      </c>
      <c r="Q3221">
        <v>128</v>
      </c>
    </row>
    <row r="3222" spans="1:17" x14ac:dyDescent="0.25">
      <c r="A3222">
        <v>26563</v>
      </c>
      <c r="B3222">
        <v>6</v>
      </c>
      <c r="C3222" t="s">
        <v>16</v>
      </c>
      <c r="D3222">
        <v>1885</v>
      </c>
      <c r="E3222" t="s">
        <v>213</v>
      </c>
      <c r="F3222">
        <v>94</v>
      </c>
      <c r="G3222" t="s">
        <v>36</v>
      </c>
      <c r="H3222">
        <v>1522</v>
      </c>
      <c r="I3222" t="s">
        <v>36</v>
      </c>
      <c r="J3222" s="1">
        <v>43518</v>
      </c>
      <c r="K3222">
        <v>0</v>
      </c>
      <c r="L3222">
        <v>472.08</v>
      </c>
      <c r="N3222">
        <v>419</v>
      </c>
      <c r="Q3222">
        <v>136</v>
      </c>
    </row>
    <row r="3223" spans="1:17" x14ac:dyDescent="0.25">
      <c r="A3223">
        <v>26933</v>
      </c>
      <c r="B3223">
        <v>2</v>
      </c>
      <c r="C3223" t="s">
        <v>13</v>
      </c>
      <c r="D3223">
        <v>1424</v>
      </c>
      <c r="E3223" t="s">
        <v>13</v>
      </c>
      <c r="F3223">
        <v>74</v>
      </c>
      <c r="G3223" t="s">
        <v>27</v>
      </c>
      <c r="H3223">
        <v>4446</v>
      </c>
      <c r="I3223" t="s">
        <v>28</v>
      </c>
      <c r="J3223" s="1">
        <v>43522</v>
      </c>
      <c r="K3223">
        <v>0</v>
      </c>
      <c r="L3223">
        <v>12000</v>
      </c>
      <c r="N3223">
        <v>495</v>
      </c>
      <c r="Q3223">
        <v>213</v>
      </c>
    </row>
    <row r="3224" spans="1:17" x14ac:dyDescent="0.25">
      <c r="A3224">
        <v>26889</v>
      </c>
      <c r="B3224">
        <v>2</v>
      </c>
      <c r="C3224" t="s">
        <v>13</v>
      </c>
      <c r="D3224">
        <v>1424</v>
      </c>
      <c r="E3224" t="s">
        <v>13</v>
      </c>
      <c r="F3224">
        <v>74</v>
      </c>
      <c r="G3224" t="s">
        <v>27</v>
      </c>
      <c r="H3224">
        <v>4446</v>
      </c>
      <c r="I3224" t="s">
        <v>28</v>
      </c>
      <c r="J3224" s="1">
        <v>43522</v>
      </c>
      <c r="K3224">
        <v>0</v>
      </c>
      <c r="L3224">
        <v>13000</v>
      </c>
      <c r="N3224">
        <v>211</v>
      </c>
      <c r="Q3224">
        <v>246</v>
      </c>
    </row>
    <row r="3225" spans="1:17" x14ac:dyDescent="0.25">
      <c r="A3225">
        <v>26923</v>
      </c>
      <c r="B3225">
        <v>2</v>
      </c>
      <c r="C3225" t="s">
        <v>13</v>
      </c>
      <c r="D3225">
        <v>1424</v>
      </c>
      <c r="E3225" t="s">
        <v>13</v>
      </c>
      <c r="F3225">
        <v>74</v>
      </c>
      <c r="G3225" t="s">
        <v>27</v>
      </c>
      <c r="H3225">
        <v>4446</v>
      </c>
      <c r="I3225" t="s">
        <v>28</v>
      </c>
      <c r="J3225" s="1">
        <v>43522</v>
      </c>
      <c r="K3225">
        <v>0</v>
      </c>
      <c r="L3225">
        <v>13000</v>
      </c>
      <c r="N3225">
        <v>419</v>
      </c>
      <c r="Q3225">
        <v>9</v>
      </c>
    </row>
    <row r="3226" spans="1:17" x14ac:dyDescent="0.25">
      <c r="A3226">
        <v>26966</v>
      </c>
      <c r="B3226">
        <v>6</v>
      </c>
      <c r="C3226" t="s">
        <v>16</v>
      </c>
      <c r="D3226">
        <v>1603</v>
      </c>
      <c r="E3226" t="s">
        <v>49</v>
      </c>
      <c r="F3226">
        <v>74</v>
      </c>
      <c r="G3226" t="s">
        <v>27</v>
      </c>
      <c r="H3226">
        <v>4446</v>
      </c>
      <c r="I3226" t="s">
        <v>28</v>
      </c>
      <c r="J3226" s="1">
        <v>43523</v>
      </c>
      <c r="K3226">
        <v>0</v>
      </c>
      <c r="L3226">
        <v>14682.5</v>
      </c>
      <c r="N3226">
        <v>378</v>
      </c>
      <c r="Q3226">
        <v>19</v>
      </c>
    </row>
    <row r="3227" spans="1:17" x14ac:dyDescent="0.25">
      <c r="A3227">
        <v>27078</v>
      </c>
      <c r="B3227">
        <v>2</v>
      </c>
      <c r="C3227" t="s">
        <v>13</v>
      </c>
      <c r="D3227">
        <v>1054</v>
      </c>
      <c r="E3227" t="s">
        <v>13</v>
      </c>
      <c r="F3227">
        <v>115</v>
      </c>
      <c r="G3227" t="s">
        <v>83</v>
      </c>
      <c r="H3227">
        <v>1957</v>
      </c>
      <c r="I3227" t="s">
        <v>84</v>
      </c>
      <c r="J3227" s="1">
        <v>43523</v>
      </c>
      <c r="K3227">
        <v>0</v>
      </c>
      <c r="L3227">
        <v>11672</v>
      </c>
      <c r="N3227">
        <v>39</v>
      </c>
      <c r="Q3227">
        <v>40</v>
      </c>
    </row>
    <row r="3228" spans="1:17" x14ac:dyDescent="0.25">
      <c r="A3228">
        <v>26852</v>
      </c>
      <c r="B3228">
        <v>2</v>
      </c>
      <c r="C3228" t="s">
        <v>13</v>
      </c>
      <c r="D3228">
        <v>1406</v>
      </c>
      <c r="E3228" t="s">
        <v>730</v>
      </c>
      <c r="F3228">
        <v>112</v>
      </c>
      <c r="G3228" t="s">
        <v>549</v>
      </c>
      <c r="H3228">
        <v>1714</v>
      </c>
      <c r="I3228" t="s">
        <v>550</v>
      </c>
      <c r="J3228" s="1">
        <v>43524</v>
      </c>
      <c r="K3228">
        <v>0</v>
      </c>
      <c r="L3228">
        <v>200</v>
      </c>
      <c r="N3228">
        <v>5</v>
      </c>
      <c r="Q3228">
        <v>36</v>
      </c>
    </row>
    <row r="3229" spans="1:17" x14ac:dyDescent="0.25">
      <c r="A3229">
        <v>26901</v>
      </c>
      <c r="B3229">
        <v>6</v>
      </c>
      <c r="C3229" t="s">
        <v>16</v>
      </c>
      <c r="D3229">
        <v>6600</v>
      </c>
      <c r="E3229" t="s">
        <v>127</v>
      </c>
      <c r="F3229">
        <v>149</v>
      </c>
      <c r="G3229" t="s">
        <v>33</v>
      </c>
      <c r="H3229">
        <v>2967</v>
      </c>
      <c r="I3229" t="s">
        <v>339</v>
      </c>
      <c r="J3229" s="1">
        <v>43522</v>
      </c>
      <c r="K3229">
        <v>0</v>
      </c>
      <c r="L3229">
        <v>2498</v>
      </c>
      <c r="N3229">
        <v>328</v>
      </c>
      <c r="Q3229">
        <v>156</v>
      </c>
    </row>
    <row r="3230" spans="1:17" x14ac:dyDescent="0.25">
      <c r="A3230">
        <v>26719</v>
      </c>
      <c r="B3230">
        <v>2</v>
      </c>
      <c r="C3230" t="s">
        <v>13</v>
      </c>
      <c r="D3230">
        <v>1425</v>
      </c>
      <c r="E3230" t="s">
        <v>13</v>
      </c>
      <c r="F3230">
        <v>115</v>
      </c>
      <c r="G3230" t="s">
        <v>83</v>
      </c>
      <c r="H3230">
        <v>1957</v>
      </c>
      <c r="I3230" t="s">
        <v>84</v>
      </c>
      <c r="J3230" s="1">
        <v>43521</v>
      </c>
      <c r="K3230">
        <v>0</v>
      </c>
      <c r="L3230">
        <v>364.96</v>
      </c>
      <c r="N3230">
        <v>406</v>
      </c>
      <c r="Q3230">
        <v>282</v>
      </c>
    </row>
    <row r="3231" spans="1:17" x14ac:dyDescent="0.25">
      <c r="A3231">
        <v>27482</v>
      </c>
      <c r="B3231">
        <v>2</v>
      </c>
      <c r="C3231" t="s">
        <v>13</v>
      </c>
      <c r="D3231">
        <v>1414</v>
      </c>
      <c r="E3231" t="s">
        <v>13</v>
      </c>
      <c r="F3231">
        <v>74</v>
      </c>
      <c r="G3231" t="s">
        <v>27</v>
      </c>
      <c r="H3231">
        <v>4441</v>
      </c>
      <c r="I3231" t="s">
        <v>91</v>
      </c>
      <c r="J3231" s="1">
        <v>43530</v>
      </c>
      <c r="K3231">
        <v>0</v>
      </c>
      <c r="L3231">
        <v>300</v>
      </c>
      <c r="N3231">
        <v>176</v>
      </c>
      <c r="Q3231">
        <v>271</v>
      </c>
    </row>
    <row r="3232" spans="1:17" x14ac:dyDescent="0.25">
      <c r="A3232">
        <v>27466</v>
      </c>
      <c r="B3232">
        <v>2</v>
      </c>
      <c r="C3232" t="s">
        <v>13</v>
      </c>
      <c r="D3232">
        <v>1414</v>
      </c>
      <c r="E3232" t="s">
        <v>13</v>
      </c>
      <c r="F3232">
        <v>74</v>
      </c>
      <c r="G3232" t="s">
        <v>27</v>
      </c>
      <c r="H3232">
        <v>4473</v>
      </c>
      <c r="I3232" t="s">
        <v>90</v>
      </c>
      <c r="J3232" s="1">
        <v>43530</v>
      </c>
      <c r="K3232">
        <v>0</v>
      </c>
      <c r="L3232">
        <v>675</v>
      </c>
      <c r="N3232">
        <v>285</v>
      </c>
      <c r="Q3232">
        <v>34</v>
      </c>
    </row>
    <row r="3233" spans="1:17" x14ac:dyDescent="0.25">
      <c r="A3233">
        <v>27490</v>
      </c>
      <c r="B3233">
        <v>2</v>
      </c>
      <c r="C3233" t="s">
        <v>13</v>
      </c>
      <c r="D3233">
        <v>1414</v>
      </c>
      <c r="E3233" t="s">
        <v>13</v>
      </c>
      <c r="F3233">
        <v>74</v>
      </c>
      <c r="G3233" t="s">
        <v>27</v>
      </c>
      <c r="H3233">
        <v>4457</v>
      </c>
      <c r="I3233" t="s">
        <v>195</v>
      </c>
      <c r="J3233" s="1">
        <v>43530</v>
      </c>
      <c r="K3233">
        <v>0</v>
      </c>
      <c r="L3233">
        <v>393</v>
      </c>
      <c r="N3233">
        <v>93</v>
      </c>
      <c r="Q3233">
        <v>290</v>
      </c>
    </row>
    <row r="3234" spans="1:17" x14ac:dyDescent="0.25">
      <c r="A3234">
        <v>27690</v>
      </c>
      <c r="B3234">
        <v>2</v>
      </c>
      <c r="C3234" t="s">
        <v>13</v>
      </c>
      <c r="D3234">
        <v>1424</v>
      </c>
      <c r="E3234" t="s">
        <v>13</v>
      </c>
      <c r="F3234">
        <v>74</v>
      </c>
      <c r="G3234" t="s">
        <v>27</v>
      </c>
      <c r="H3234">
        <v>4483</v>
      </c>
      <c r="I3234" t="s">
        <v>129</v>
      </c>
      <c r="J3234" s="1">
        <v>43531</v>
      </c>
      <c r="K3234">
        <v>0</v>
      </c>
      <c r="L3234">
        <v>10000</v>
      </c>
      <c r="N3234">
        <v>18</v>
      </c>
      <c r="Q3234">
        <v>94</v>
      </c>
    </row>
    <row r="3235" spans="1:17" x14ac:dyDescent="0.25">
      <c r="A3235">
        <v>27670</v>
      </c>
      <c r="B3235">
        <v>2</v>
      </c>
      <c r="C3235" t="s">
        <v>13</v>
      </c>
      <c r="D3235">
        <v>1424</v>
      </c>
      <c r="E3235" t="s">
        <v>13</v>
      </c>
      <c r="F3235">
        <v>74</v>
      </c>
      <c r="G3235" t="s">
        <v>27</v>
      </c>
      <c r="H3235">
        <v>4468</v>
      </c>
      <c r="I3235" t="s">
        <v>254</v>
      </c>
      <c r="J3235" s="1">
        <v>43531</v>
      </c>
      <c r="K3235">
        <v>0</v>
      </c>
      <c r="L3235">
        <v>8000</v>
      </c>
      <c r="N3235">
        <v>118</v>
      </c>
      <c r="Q3235">
        <v>136</v>
      </c>
    </row>
    <row r="3236" spans="1:17" x14ac:dyDescent="0.25">
      <c r="A3236">
        <v>27632</v>
      </c>
      <c r="B3236">
        <v>2</v>
      </c>
      <c r="C3236" t="s">
        <v>13</v>
      </c>
      <c r="D3236">
        <v>1424</v>
      </c>
      <c r="E3236" t="s">
        <v>13</v>
      </c>
      <c r="F3236">
        <v>74</v>
      </c>
      <c r="G3236" t="s">
        <v>27</v>
      </c>
      <c r="H3236">
        <v>4451</v>
      </c>
      <c r="I3236" t="s">
        <v>415</v>
      </c>
      <c r="J3236" s="1">
        <v>43531</v>
      </c>
      <c r="K3236">
        <v>0</v>
      </c>
      <c r="L3236">
        <v>8000</v>
      </c>
      <c r="N3236">
        <v>173</v>
      </c>
      <c r="Q3236">
        <v>254</v>
      </c>
    </row>
    <row r="3237" spans="1:17" x14ac:dyDescent="0.25">
      <c r="A3237">
        <v>27675</v>
      </c>
      <c r="B3237">
        <v>2</v>
      </c>
      <c r="C3237" t="s">
        <v>13</v>
      </c>
      <c r="D3237">
        <v>1427</v>
      </c>
      <c r="E3237" t="s">
        <v>13</v>
      </c>
      <c r="F3237">
        <v>149</v>
      </c>
      <c r="G3237" t="s">
        <v>33</v>
      </c>
      <c r="H3237">
        <v>2948</v>
      </c>
      <c r="I3237" t="s">
        <v>679</v>
      </c>
      <c r="J3237" s="1">
        <v>43531</v>
      </c>
      <c r="K3237">
        <v>0</v>
      </c>
      <c r="L3237">
        <v>13000</v>
      </c>
      <c r="N3237">
        <v>1</v>
      </c>
      <c r="Q3237">
        <v>113</v>
      </c>
    </row>
    <row r="3238" spans="1:17" x14ac:dyDescent="0.25">
      <c r="A3238">
        <v>27763</v>
      </c>
      <c r="B3238">
        <v>2</v>
      </c>
      <c r="C3238" t="s">
        <v>13</v>
      </c>
      <c r="D3238">
        <v>1124</v>
      </c>
      <c r="E3238" t="s">
        <v>13</v>
      </c>
      <c r="F3238">
        <v>74</v>
      </c>
      <c r="G3238" t="s">
        <v>27</v>
      </c>
      <c r="H3238">
        <v>4473</v>
      </c>
      <c r="I3238" t="s">
        <v>90</v>
      </c>
      <c r="J3238" s="1">
        <v>43532</v>
      </c>
      <c r="K3238">
        <v>0</v>
      </c>
      <c r="L3238">
        <v>250</v>
      </c>
      <c r="N3238">
        <v>98</v>
      </c>
      <c r="Q3238">
        <v>180</v>
      </c>
    </row>
    <row r="3239" spans="1:17" x14ac:dyDescent="0.25">
      <c r="A3239">
        <v>27284</v>
      </c>
      <c r="B3239">
        <v>6</v>
      </c>
      <c r="C3239" t="s">
        <v>16</v>
      </c>
      <c r="D3239">
        <v>1706</v>
      </c>
      <c r="E3239" t="s">
        <v>64</v>
      </c>
      <c r="F3239">
        <v>47</v>
      </c>
      <c r="G3239" t="s">
        <v>56</v>
      </c>
      <c r="H3239">
        <v>656</v>
      </c>
      <c r="I3239" t="s">
        <v>57</v>
      </c>
      <c r="J3239" s="1">
        <v>43525</v>
      </c>
      <c r="K3239">
        <v>0</v>
      </c>
      <c r="L3239">
        <v>4280</v>
      </c>
      <c r="N3239">
        <v>438</v>
      </c>
      <c r="Q3239">
        <v>63</v>
      </c>
    </row>
    <row r="3240" spans="1:17" x14ac:dyDescent="0.25">
      <c r="A3240">
        <v>27871</v>
      </c>
      <c r="B3240">
        <v>2</v>
      </c>
      <c r="C3240" t="s">
        <v>13</v>
      </c>
      <c r="D3240">
        <v>1121</v>
      </c>
      <c r="E3240" t="s">
        <v>488</v>
      </c>
      <c r="F3240">
        <v>74</v>
      </c>
      <c r="G3240" t="s">
        <v>27</v>
      </c>
      <c r="H3240">
        <v>4457</v>
      </c>
      <c r="I3240" t="s">
        <v>195</v>
      </c>
      <c r="J3240" s="1">
        <v>43532</v>
      </c>
      <c r="K3240">
        <v>0</v>
      </c>
      <c r="L3240">
        <v>2392</v>
      </c>
      <c r="N3240">
        <v>173</v>
      </c>
      <c r="Q3240">
        <v>79</v>
      </c>
    </row>
    <row r="3241" spans="1:17" x14ac:dyDescent="0.25">
      <c r="A3241">
        <v>28093</v>
      </c>
      <c r="B3241">
        <v>6</v>
      </c>
      <c r="C3241" t="s">
        <v>16</v>
      </c>
      <c r="D3241">
        <v>1766</v>
      </c>
      <c r="E3241" t="s">
        <v>453</v>
      </c>
      <c r="F3241">
        <v>236</v>
      </c>
      <c r="G3241" t="s">
        <v>44</v>
      </c>
      <c r="H3241">
        <v>4502</v>
      </c>
      <c r="I3241" t="s">
        <v>65</v>
      </c>
      <c r="J3241" s="1">
        <v>43536</v>
      </c>
      <c r="K3241">
        <v>0</v>
      </c>
      <c r="L3241">
        <v>1849.59</v>
      </c>
      <c r="N3241">
        <v>449</v>
      </c>
      <c r="Q3241">
        <v>161</v>
      </c>
    </row>
    <row r="3242" spans="1:17" x14ac:dyDescent="0.25">
      <c r="A3242">
        <v>27884</v>
      </c>
      <c r="B3242">
        <v>2</v>
      </c>
      <c r="C3242" t="s">
        <v>13</v>
      </c>
      <c r="D3242">
        <v>1414</v>
      </c>
      <c r="E3242" t="s">
        <v>13</v>
      </c>
      <c r="F3242">
        <v>16</v>
      </c>
      <c r="G3242" t="s">
        <v>76</v>
      </c>
      <c r="H3242">
        <v>132</v>
      </c>
      <c r="I3242" t="s">
        <v>77</v>
      </c>
      <c r="J3242" s="1">
        <v>43533</v>
      </c>
      <c r="K3242">
        <v>0</v>
      </c>
      <c r="L3242">
        <v>740</v>
      </c>
      <c r="N3242">
        <v>484</v>
      </c>
      <c r="Q3242">
        <v>247</v>
      </c>
    </row>
    <row r="3243" spans="1:17" x14ac:dyDescent="0.25">
      <c r="A3243">
        <v>27883</v>
      </c>
      <c r="B3243">
        <v>2</v>
      </c>
      <c r="C3243" t="s">
        <v>13</v>
      </c>
      <c r="D3243">
        <v>1414</v>
      </c>
      <c r="E3243" t="s">
        <v>13</v>
      </c>
      <c r="F3243">
        <v>74</v>
      </c>
      <c r="G3243" t="s">
        <v>27</v>
      </c>
      <c r="H3243">
        <v>4446</v>
      </c>
      <c r="I3243" t="s">
        <v>28</v>
      </c>
      <c r="J3243" s="1">
        <v>43533</v>
      </c>
      <c r="K3243">
        <v>0</v>
      </c>
      <c r="L3243">
        <v>1071</v>
      </c>
      <c r="N3243">
        <v>208</v>
      </c>
      <c r="Q3243">
        <v>178</v>
      </c>
    </row>
    <row r="3244" spans="1:17" x14ac:dyDescent="0.25">
      <c r="A3244">
        <v>27881</v>
      </c>
      <c r="B3244">
        <v>2</v>
      </c>
      <c r="C3244" t="s">
        <v>13</v>
      </c>
      <c r="D3244">
        <v>1414</v>
      </c>
      <c r="E3244" t="s">
        <v>13</v>
      </c>
      <c r="F3244">
        <v>74</v>
      </c>
      <c r="G3244" t="s">
        <v>27</v>
      </c>
      <c r="H3244">
        <v>4452</v>
      </c>
      <c r="I3244" t="s">
        <v>123</v>
      </c>
      <c r="J3244" s="1">
        <v>43533</v>
      </c>
      <c r="K3244">
        <v>0</v>
      </c>
      <c r="L3244">
        <v>316</v>
      </c>
      <c r="N3244">
        <v>469</v>
      </c>
      <c r="Q3244">
        <v>179</v>
      </c>
    </row>
    <row r="3245" spans="1:17" x14ac:dyDescent="0.25">
      <c r="A3245">
        <v>26723</v>
      </c>
      <c r="B3245">
        <v>2</v>
      </c>
      <c r="C3245" t="s">
        <v>13</v>
      </c>
      <c r="D3245">
        <v>1424</v>
      </c>
      <c r="E3245" t="s">
        <v>13</v>
      </c>
      <c r="F3245">
        <v>74</v>
      </c>
      <c r="G3245" t="s">
        <v>27</v>
      </c>
      <c r="H3245">
        <v>4440</v>
      </c>
      <c r="I3245" t="s">
        <v>533</v>
      </c>
      <c r="J3245" s="1">
        <v>43521</v>
      </c>
      <c r="K3245">
        <v>0</v>
      </c>
      <c r="L3245">
        <v>8000</v>
      </c>
      <c r="N3245">
        <v>87</v>
      </c>
      <c r="Q3245">
        <v>12</v>
      </c>
    </row>
    <row r="3246" spans="1:17" x14ac:dyDescent="0.25">
      <c r="A3246">
        <v>28190</v>
      </c>
      <c r="B3246">
        <v>6</v>
      </c>
      <c r="C3246" t="s">
        <v>16</v>
      </c>
      <c r="D3246">
        <v>1822</v>
      </c>
      <c r="E3246" t="s">
        <v>132</v>
      </c>
      <c r="F3246">
        <v>47</v>
      </c>
      <c r="G3246" t="s">
        <v>56</v>
      </c>
      <c r="H3246">
        <v>658</v>
      </c>
      <c r="I3246" t="s">
        <v>263</v>
      </c>
      <c r="J3246" s="1">
        <v>43537</v>
      </c>
      <c r="K3246">
        <v>0</v>
      </c>
      <c r="L3246">
        <v>288.3</v>
      </c>
      <c r="N3246">
        <v>195</v>
      </c>
      <c r="Q3246">
        <v>60</v>
      </c>
    </row>
    <row r="3247" spans="1:17" x14ac:dyDescent="0.25">
      <c r="A3247">
        <v>28982</v>
      </c>
      <c r="B3247">
        <v>6</v>
      </c>
      <c r="C3247" t="s">
        <v>16</v>
      </c>
      <c r="D3247">
        <v>1642</v>
      </c>
      <c r="E3247" t="s">
        <v>150</v>
      </c>
      <c r="F3247">
        <v>74</v>
      </c>
      <c r="G3247" t="s">
        <v>27</v>
      </c>
      <c r="H3247">
        <v>4446</v>
      </c>
      <c r="I3247" t="s">
        <v>28</v>
      </c>
      <c r="J3247" s="1">
        <v>43543</v>
      </c>
      <c r="K3247">
        <v>0</v>
      </c>
      <c r="L3247">
        <v>1555.2</v>
      </c>
      <c r="N3247">
        <v>317</v>
      </c>
      <c r="Q3247">
        <v>67</v>
      </c>
    </row>
    <row r="3248" spans="1:17" x14ac:dyDescent="0.25">
      <c r="A3248">
        <v>28837</v>
      </c>
      <c r="B3248">
        <v>6</v>
      </c>
      <c r="C3248" t="s">
        <v>16</v>
      </c>
      <c r="D3248">
        <v>1611</v>
      </c>
      <c r="E3248" t="s">
        <v>17</v>
      </c>
      <c r="F3248">
        <v>4</v>
      </c>
      <c r="G3248" t="s">
        <v>25</v>
      </c>
      <c r="H3248">
        <v>811</v>
      </c>
      <c r="I3248" t="s">
        <v>32</v>
      </c>
      <c r="J3248" s="1">
        <v>43542</v>
      </c>
      <c r="K3248">
        <v>0</v>
      </c>
      <c r="L3248">
        <v>4070</v>
      </c>
      <c r="N3248">
        <v>36</v>
      </c>
      <c r="Q3248">
        <v>80</v>
      </c>
    </row>
    <row r="3249" spans="1:17" x14ac:dyDescent="0.25">
      <c r="A3249">
        <v>28998</v>
      </c>
      <c r="B3249">
        <v>6</v>
      </c>
      <c r="C3249" t="s">
        <v>16</v>
      </c>
      <c r="D3249">
        <v>1611</v>
      </c>
      <c r="E3249" t="s">
        <v>17</v>
      </c>
      <c r="F3249">
        <v>43</v>
      </c>
      <c r="G3249" t="s">
        <v>51</v>
      </c>
      <c r="H3249">
        <v>544</v>
      </c>
      <c r="I3249" t="s">
        <v>52</v>
      </c>
      <c r="J3249" s="1">
        <v>43543</v>
      </c>
      <c r="K3249">
        <v>0</v>
      </c>
      <c r="L3249">
        <v>6750</v>
      </c>
      <c r="N3249">
        <v>79</v>
      </c>
      <c r="Q3249">
        <v>13</v>
      </c>
    </row>
    <row r="3250" spans="1:17" x14ac:dyDescent="0.25">
      <c r="A3250">
        <v>27843</v>
      </c>
      <c r="B3250">
        <v>6</v>
      </c>
      <c r="C3250" t="s">
        <v>16</v>
      </c>
      <c r="D3250">
        <v>6700</v>
      </c>
      <c r="E3250" t="s">
        <v>302</v>
      </c>
      <c r="F3250">
        <v>236</v>
      </c>
      <c r="G3250" t="s">
        <v>44</v>
      </c>
      <c r="H3250">
        <v>4503</v>
      </c>
      <c r="I3250" t="s">
        <v>203</v>
      </c>
      <c r="J3250" s="1">
        <v>43532</v>
      </c>
      <c r="K3250">
        <v>0</v>
      </c>
      <c r="L3250">
        <v>490</v>
      </c>
      <c r="N3250">
        <v>4</v>
      </c>
      <c r="Q3250">
        <v>116</v>
      </c>
    </row>
    <row r="3251" spans="1:17" x14ac:dyDescent="0.25">
      <c r="A3251">
        <v>29413</v>
      </c>
      <c r="B3251">
        <v>2</v>
      </c>
      <c r="C3251" t="s">
        <v>13</v>
      </c>
      <c r="D3251">
        <v>1121</v>
      </c>
      <c r="E3251" t="s">
        <v>488</v>
      </c>
      <c r="F3251">
        <v>74</v>
      </c>
      <c r="G3251" t="s">
        <v>27</v>
      </c>
      <c r="H3251">
        <v>4473</v>
      </c>
      <c r="I3251" t="s">
        <v>90</v>
      </c>
      <c r="J3251" s="1">
        <v>43545</v>
      </c>
      <c r="K3251">
        <v>0</v>
      </c>
      <c r="L3251">
        <v>2400.7600000000002</v>
      </c>
      <c r="N3251">
        <v>13</v>
      </c>
      <c r="Q3251">
        <v>26</v>
      </c>
    </row>
    <row r="3252" spans="1:17" x14ac:dyDescent="0.25">
      <c r="A3252">
        <v>29278</v>
      </c>
      <c r="B3252">
        <v>6</v>
      </c>
      <c r="C3252" t="s">
        <v>16</v>
      </c>
      <c r="D3252">
        <v>1611</v>
      </c>
      <c r="E3252" t="s">
        <v>17</v>
      </c>
      <c r="F3252">
        <v>4</v>
      </c>
      <c r="G3252" t="s">
        <v>25</v>
      </c>
      <c r="H3252">
        <v>808</v>
      </c>
      <c r="I3252" t="s">
        <v>26</v>
      </c>
      <c r="J3252" s="1">
        <v>43545</v>
      </c>
      <c r="K3252">
        <v>0</v>
      </c>
      <c r="L3252">
        <v>950</v>
      </c>
      <c r="N3252">
        <v>138</v>
      </c>
      <c r="Q3252">
        <v>263</v>
      </c>
    </row>
    <row r="3253" spans="1:17" x14ac:dyDescent="0.25">
      <c r="A3253">
        <v>30197</v>
      </c>
      <c r="B3253">
        <v>2</v>
      </c>
      <c r="C3253" t="s">
        <v>13</v>
      </c>
      <c r="D3253">
        <v>1439</v>
      </c>
      <c r="E3253" t="s">
        <v>13</v>
      </c>
      <c r="F3253">
        <v>130</v>
      </c>
      <c r="G3253" t="s">
        <v>372</v>
      </c>
      <c r="H3253">
        <v>2307</v>
      </c>
      <c r="I3253" t="s">
        <v>373</v>
      </c>
      <c r="J3253" s="1">
        <v>43551</v>
      </c>
      <c r="K3253">
        <v>0</v>
      </c>
      <c r="L3253">
        <v>2450</v>
      </c>
      <c r="N3253">
        <v>318</v>
      </c>
      <c r="Q3253">
        <v>170</v>
      </c>
    </row>
    <row r="3254" spans="1:17" x14ac:dyDescent="0.25">
      <c r="A3254">
        <v>29938</v>
      </c>
      <c r="B3254">
        <v>2</v>
      </c>
      <c r="C3254" t="s">
        <v>13</v>
      </c>
      <c r="D3254">
        <v>1426</v>
      </c>
      <c r="E3254" t="s">
        <v>13</v>
      </c>
      <c r="F3254">
        <v>74</v>
      </c>
      <c r="G3254" t="s">
        <v>27</v>
      </c>
      <c r="H3254">
        <v>4441</v>
      </c>
      <c r="I3254" t="s">
        <v>91</v>
      </c>
      <c r="J3254" s="1">
        <v>43550</v>
      </c>
      <c r="K3254">
        <v>0</v>
      </c>
      <c r="L3254">
        <v>180</v>
      </c>
      <c r="N3254">
        <v>16</v>
      </c>
      <c r="Q3254">
        <v>112</v>
      </c>
    </row>
    <row r="3255" spans="1:17" x14ac:dyDescent="0.25">
      <c r="A3255">
        <v>29730</v>
      </c>
      <c r="B3255">
        <v>2</v>
      </c>
      <c r="C3255" t="s">
        <v>13</v>
      </c>
      <c r="D3255">
        <v>1426</v>
      </c>
      <c r="E3255" t="s">
        <v>13</v>
      </c>
      <c r="F3255">
        <v>74</v>
      </c>
      <c r="G3255" t="s">
        <v>27</v>
      </c>
      <c r="H3255">
        <v>4476</v>
      </c>
      <c r="I3255" t="s">
        <v>119</v>
      </c>
      <c r="J3255" s="1">
        <v>43549</v>
      </c>
      <c r="K3255">
        <v>0</v>
      </c>
      <c r="L3255">
        <v>69</v>
      </c>
      <c r="N3255">
        <v>238</v>
      </c>
      <c r="Q3255">
        <v>220</v>
      </c>
    </row>
    <row r="3256" spans="1:17" x14ac:dyDescent="0.25">
      <c r="A3256">
        <v>28967</v>
      </c>
      <c r="B3256">
        <v>2</v>
      </c>
      <c r="C3256" t="s">
        <v>13</v>
      </c>
      <c r="D3256">
        <v>1426</v>
      </c>
      <c r="E3256" t="s">
        <v>13</v>
      </c>
      <c r="F3256">
        <v>74</v>
      </c>
      <c r="G3256" t="s">
        <v>27</v>
      </c>
      <c r="H3256">
        <v>4465</v>
      </c>
      <c r="I3256" t="s">
        <v>340</v>
      </c>
      <c r="J3256" s="1">
        <v>43543</v>
      </c>
      <c r="K3256">
        <v>0</v>
      </c>
      <c r="L3256">
        <v>324</v>
      </c>
      <c r="N3256">
        <v>380</v>
      </c>
      <c r="Q3256">
        <v>213</v>
      </c>
    </row>
    <row r="3257" spans="1:17" x14ac:dyDescent="0.25">
      <c r="A3257">
        <v>29976</v>
      </c>
      <c r="B3257">
        <v>2</v>
      </c>
      <c r="C3257" t="s">
        <v>13</v>
      </c>
      <c r="D3257">
        <v>1414</v>
      </c>
      <c r="E3257" t="s">
        <v>13</v>
      </c>
      <c r="F3257">
        <v>74</v>
      </c>
      <c r="G3257" t="s">
        <v>27</v>
      </c>
      <c r="H3257">
        <v>4441</v>
      </c>
      <c r="I3257" t="s">
        <v>91</v>
      </c>
      <c r="J3257" s="1">
        <v>43550</v>
      </c>
      <c r="K3257">
        <v>0</v>
      </c>
      <c r="L3257">
        <v>650.16</v>
      </c>
      <c r="N3257">
        <v>279</v>
      </c>
      <c r="Q3257">
        <v>299</v>
      </c>
    </row>
    <row r="3258" spans="1:17" x14ac:dyDescent="0.25">
      <c r="A3258">
        <v>28301</v>
      </c>
      <c r="B3258">
        <v>2</v>
      </c>
      <c r="C3258" t="s">
        <v>13</v>
      </c>
      <c r="D3258">
        <v>1414</v>
      </c>
      <c r="E3258" t="s">
        <v>13</v>
      </c>
      <c r="F3258">
        <v>149</v>
      </c>
      <c r="G3258" t="s">
        <v>33</v>
      </c>
      <c r="H3258">
        <v>2955</v>
      </c>
      <c r="I3258" t="s">
        <v>73</v>
      </c>
      <c r="J3258" s="1">
        <v>43545</v>
      </c>
      <c r="K3258">
        <v>0</v>
      </c>
      <c r="L3258">
        <v>684.4</v>
      </c>
      <c r="N3258">
        <v>191</v>
      </c>
      <c r="Q3258">
        <v>216</v>
      </c>
    </row>
    <row r="3259" spans="1:17" x14ac:dyDescent="0.25">
      <c r="A3259">
        <v>29171</v>
      </c>
      <c r="B3259">
        <v>6</v>
      </c>
      <c r="C3259" t="s">
        <v>16</v>
      </c>
      <c r="D3259">
        <v>1619</v>
      </c>
      <c r="E3259" t="s">
        <v>623</v>
      </c>
      <c r="F3259">
        <v>82</v>
      </c>
      <c r="G3259" t="s">
        <v>58</v>
      </c>
      <c r="H3259">
        <v>1181</v>
      </c>
      <c r="I3259" t="s">
        <v>769</v>
      </c>
      <c r="J3259" s="1">
        <v>43544</v>
      </c>
      <c r="K3259">
        <v>0</v>
      </c>
      <c r="L3259">
        <v>762.6</v>
      </c>
      <c r="N3259">
        <v>212</v>
      </c>
      <c r="Q3259">
        <v>75</v>
      </c>
    </row>
    <row r="3260" spans="1:17" x14ac:dyDescent="0.25">
      <c r="A3260">
        <v>29480</v>
      </c>
      <c r="B3260">
        <v>2</v>
      </c>
      <c r="C3260" t="s">
        <v>13</v>
      </c>
      <c r="D3260">
        <v>1018</v>
      </c>
      <c r="E3260" t="s">
        <v>13</v>
      </c>
      <c r="F3260">
        <v>175</v>
      </c>
      <c r="G3260" t="s">
        <v>112</v>
      </c>
      <c r="H3260">
        <v>3169</v>
      </c>
      <c r="I3260" t="s">
        <v>112</v>
      </c>
      <c r="J3260" s="1">
        <v>43546</v>
      </c>
      <c r="K3260">
        <v>0</v>
      </c>
      <c r="L3260">
        <v>890</v>
      </c>
      <c r="N3260">
        <v>281</v>
      </c>
      <c r="Q3260">
        <v>31</v>
      </c>
    </row>
    <row r="3261" spans="1:17" x14ac:dyDescent="0.25">
      <c r="A3261">
        <v>29529</v>
      </c>
      <c r="B3261">
        <v>2</v>
      </c>
      <c r="C3261" t="s">
        <v>13</v>
      </c>
      <c r="D3261">
        <v>1406</v>
      </c>
      <c r="E3261" t="s">
        <v>13</v>
      </c>
      <c r="F3261">
        <v>4</v>
      </c>
      <c r="G3261" t="s">
        <v>25</v>
      </c>
      <c r="H3261">
        <v>810</v>
      </c>
      <c r="I3261" t="s">
        <v>280</v>
      </c>
      <c r="J3261" s="1">
        <v>43546</v>
      </c>
      <c r="K3261">
        <v>0</v>
      </c>
      <c r="L3261">
        <v>60</v>
      </c>
      <c r="N3261">
        <v>404</v>
      </c>
      <c r="Q3261">
        <v>20</v>
      </c>
    </row>
    <row r="3262" spans="1:17" x14ac:dyDescent="0.25">
      <c r="A3262">
        <v>30003</v>
      </c>
      <c r="B3262">
        <v>2</v>
      </c>
      <c r="C3262" t="s">
        <v>13</v>
      </c>
      <c r="D3262">
        <v>1408</v>
      </c>
      <c r="E3262" t="s">
        <v>118</v>
      </c>
      <c r="F3262">
        <v>74</v>
      </c>
      <c r="G3262" t="s">
        <v>27</v>
      </c>
      <c r="H3262">
        <v>4446</v>
      </c>
      <c r="I3262" t="s">
        <v>28</v>
      </c>
      <c r="J3262" s="1">
        <v>43550</v>
      </c>
      <c r="K3262">
        <v>0</v>
      </c>
      <c r="L3262">
        <v>390</v>
      </c>
      <c r="N3262">
        <v>490</v>
      </c>
      <c r="Q3262">
        <v>244</v>
      </c>
    </row>
    <row r="3263" spans="1:17" x14ac:dyDescent="0.25">
      <c r="A3263">
        <v>29324</v>
      </c>
      <c r="B3263">
        <v>2</v>
      </c>
      <c r="C3263" t="s">
        <v>13</v>
      </c>
      <c r="D3263">
        <v>1414</v>
      </c>
      <c r="E3263" t="s">
        <v>770</v>
      </c>
      <c r="F3263">
        <v>43</v>
      </c>
      <c r="G3263" t="s">
        <v>51</v>
      </c>
      <c r="H3263">
        <v>544</v>
      </c>
      <c r="I3263" t="s">
        <v>52</v>
      </c>
      <c r="J3263" s="1">
        <v>43545</v>
      </c>
      <c r="K3263">
        <v>0</v>
      </c>
      <c r="L3263">
        <v>142</v>
      </c>
      <c r="N3263">
        <v>103</v>
      </c>
      <c r="Q3263">
        <v>74</v>
      </c>
    </row>
    <row r="3264" spans="1:17" x14ac:dyDescent="0.25">
      <c r="A3264">
        <v>29068</v>
      </c>
      <c r="B3264">
        <v>6</v>
      </c>
      <c r="C3264" t="s">
        <v>16</v>
      </c>
      <c r="D3264">
        <v>8000</v>
      </c>
      <c r="E3264" t="s">
        <v>406</v>
      </c>
      <c r="F3264">
        <v>113</v>
      </c>
      <c r="G3264" t="s">
        <v>14</v>
      </c>
      <c r="H3264">
        <v>1844</v>
      </c>
      <c r="I3264" t="s">
        <v>771</v>
      </c>
      <c r="J3264" s="1">
        <v>43544</v>
      </c>
      <c r="K3264">
        <v>1</v>
      </c>
      <c r="L3264">
        <v>691.7</v>
      </c>
      <c r="N3264">
        <v>292</v>
      </c>
      <c r="Q3264">
        <v>207</v>
      </c>
    </row>
    <row r="3265" spans="1:17" x14ac:dyDescent="0.25">
      <c r="A3265">
        <v>29563</v>
      </c>
      <c r="B3265">
        <v>2</v>
      </c>
      <c r="C3265" t="s">
        <v>13</v>
      </c>
      <c r="D3265">
        <v>1426</v>
      </c>
      <c r="E3265" t="s">
        <v>13</v>
      </c>
      <c r="F3265">
        <v>74</v>
      </c>
      <c r="G3265" t="s">
        <v>27</v>
      </c>
      <c r="H3265">
        <v>4442</v>
      </c>
      <c r="I3265" t="s">
        <v>409</v>
      </c>
      <c r="J3265" s="1">
        <v>43546</v>
      </c>
      <c r="K3265">
        <v>0</v>
      </c>
      <c r="L3265">
        <v>69</v>
      </c>
      <c r="N3265">
        <v>410</v>
      </c>
      <c r="Q3265">
        <v>41</v>
      </c>
    </row>
    <row r="3266" spans="1:17" x14ac:dyDescent="0.25">
      <c r="A3266">
        <v>29542</v>
      </c>
      <c r="B3266">
        <v>2</v>
      </c>
      <c r="C3266" t="s">
        <v>13</v>
      </c>
      <c r="D3266">
        <v>1069</v>
      </c>
      <c r="E3266" t="s">
        <v>13</v>
      </c>
      <c r="F3266">
        <v>51</v>
      </c>
      <c r="G3266" t="s">
        <v>107</v>
      </c>
      <c r="H3266">
        <v>717</v>
      </c>
      <c r="I3266" t="s">
        <v>146</v>
      </c>
      <c r="J3266" s="1">
        <v>43549</v>
      </c>
      <c r="K3266">
        <v>0</v>
      </c>
      <c r="L3266">
        <v>804.2</v>
      </c>
      <c r="N3266">
        <v>36</v>
      </c>
      <c r="Q3266">
        <v>246</v>
      </c>
    </row>
    <row r="3267" spans="1:17" x14ac:dyDescent="0.25">
      <c r="A3267">
        <v>29336</v>
      </c>
      <c r="B3267">
        <v>6</v>
      </c>
      <c r="C3267" t="s">
        <v>16</v>
      </c>
      <c r="D3267">
        <v>1611</v>
      </c>
      <c r="E3267" t="s">
        <v>17</v>
      </c>
      <c r="F3267">
        <v>16</v>
      </c>
      <c r="G3267" t="s">
        <v>76</v>
      </c>
      <c r="H3267">
        <v>132</v>
      </c>
      <c r="I3267" t="s">
        <v>77</v>
      </c>
      <c r="J3267" s="1">
        <v>43545</v>
      </c>
      <c r="K3267">
        <v>0</v>
      </c>
      <c r="L3267">
        <v>2235</v>
      </c>
      <c r="N3267">
        <v>408</v>
      </c>
      <c r="Q3267">
        <v>31</v>
      </c>
    </row>
    <row r="3268" spans="1:17" x14ac:dyDescent="0.25">
      <c r="A3268">
        <v>29111</v>
      </c>
      <c r="B3268">
        <v>6</v>
      </c>
      <c r="C3268" t="s">
        <v>16</v>
      </c>
      <c r="D3268">
        <v>7600</v>
      </c>
      <c r="E3268" t="s">
        <v>113</v>
      </c>
      <c r="F3268">
        <v>74</v>
      </c>
      <c r="G3268" t="s">
        <v>27</v>
      </c>
      <c r="H3268">
        <v>4457</v>
      </c>
      <c r="I3268" t="s">
        <v>195</v>
      </c>
      <c r="J3268" s="1">
        <v>43544</v>
      </c>
      <c r="K3268">
        <v>0</v>
      </c>
      <c r="L3268">
        <v>3311</v>
      </c>
      <c r="N3268">
        <v>220</v>
      </c>
      <c r="Q3268">
        <v>90</v>
      </c>
    </row>
    <row r="3269" spans="1:17" x14ac:dyDescent="0.25">
      <c r="A3269">
        <v>29131</v>
      </c>
      <c r="B3269">
        <v>2</v>
      </c>
      <c r="C3269" t="s">
        <v>13</v>
      </c>
      <c r="D3269">
        <v>1426</v>
      </c>
      <c r="E3269" t="s">
        <v>13</v>
      </c>
      <c r="F3269">
        <v>74</v>
      </c>
      <c r="G3269" t="s">
        <v>27</v>
      </c>
      <c r="H3269">
        <v>4473</v>
      </c>
      <c r="I3269" t="s">
        <v>90</v>
      </c>
      <c r="J3269" s="1">
        <v>43544</v>
      </c>
      <c r="K3269">
        <v>0</v>
      </c>
      <c r="L3269">
        <v>110</v>
      </c>
      <c r="N3269">
        <v>69</v>
      </c>
      <c r="Q3269">
        <v>270</v>
      </c>
    </row>
    <row r="3270" spans="1:17" x14ac:dyDescent="0.25">
      <c r="A3270">
        <v>29531</v>
      </c>
      <c r="B3270">
        <v>2</v>
      </c>
      <c r="C3270" t="s">
        <v>13</v>
      </c>
      <c r="D3270">
        <v>1043</v>
      </c>
      <c r="E3270" t="s">
        <v>13</v>
      </c>
      <c r="F3270">
        <v>149</v>
      </c>
      <c r="G3270" t="s">
        <v>33</v>
      </c>
      <c r="H3270">
        <v>2943</v>
      </c>
      <c r="I3270" t="s">
        <v>175</v>
      </c>
      <c r="J3270" s="1">
        <v>43546</v>
      </c>
      <c r="K3270">
        <v>0</v>
      </c>
      <c r="L3270">
        <v>1954</v>
      </c>
      <c r="N3270">
        <v>469</v>
      </c>
      <c r="Q3270">
        <v>184</v>
      </c>
    </row>
    <row r="3271" spans="1:17" x14ac:dyDescent="0.25">
      <c r="A3271">
        <v>29378</v>
      </c>
      <c r="B3271">
        <v>14</v>
      </c>
      <c r="C3271" t="s">
        <v>101</v>
      </c>
      <c r="D3271">
        <v>5003</v>
      </c>
      <c r="E3271" t="s">
        <v>101</v>
      </c>
      <c r="F3271">
        <v>74</v>
      </c>
      <c r="G3271" t="s">
        <v>27</v>
      </c>
      <c r="H3271">
        <v>4441</v>
      </c>
      <c r="I3271" t="s">
        <v>91</v>
      </c>
      <c r="J3271" s="1">
        <v>43545</v>
      </c>
      <c r="K3271">
        <v>0</v>
      </c>
      <c r="L3271">
        <v>75</v>
      </c>
      <c r="N3271">
        <v>23</v>
      </c>
      <c r="Q3271">
        <v>273</v>
      </c>
    </row>
    <row r="3272" spans="1:17" x14ac:dyDescent="0.25">
      <c r="A3272">
        <v>29924</v>
      </c>
      <c r="B3272">
        <v>2</v>
      </c>
      <c r="C3272" t="s">
        <v>13</v>
      </c>
      <c r="D3272">
        <v>1426</v>
      </c>
      <c r="E3272" t="s">
        <v>13</v>
      </c>
      <c r="F3272">
        <v>47</v>
      </c>
      <c r="G3272" t="s">
        <v>56</v>
      </c>
      <c r="H3272">
        <v>656</v>
      </c>
      <c r="I3272" t="s">
        <v>57</v>
      </c>
      <c r="J3272" s="1">
        <v>43550</v>
      </c>
      <c r="K3272">
        <v>0</v>
      </c>
      <c r="L3272">
        <v>38.97</v>
      </c>
      <c r="N3272">
        <v>453</v>
      </c>
      <c r="Q3272">
        <v>53</v>
      </c>
    </row>
    <row r="3273" spans="1:17" x14ac:dyDescent="0.25">
      <c r="A3273">
        <v>28264</v>
      </c>
      <c r="B3273">
        <v>82</v>
      </c>
      <c r="C3273" t="s">
        <v>60</v>
      </c>
      <c r="D3273">
        <v>2300</v>
      </c>
      <c r="E3273" t="s">
        <v>71</v>
      </c>
      <c r="F3273">
        <v>47</v>
      </c>
      <c r="G3273" t="s">
        <v>56</v>
      </c>
      <c r="H3273">
        <v>658</v>
      </c>
      <c r="I3273" t="s">
        <v>263</v>
      </c>
      <c r="J3273" s="1">
        <v>43538</v>
      </c>
      <c r="K3273">
        <v>1</v>
      </c>
      <c r="L3273">
        <v>202.5</v>
      </c>
      <c r="N3273">
        <v>219</v>
      </c>
      <c r="Q3273">
        <v>203</v>
      </c>
    </row>
    <row r="3274" spans="1:17" x14ac:dyDescent="0.25">
      <c r="A3274">
        <v>28988</v>
      </c>
      <c r="B3274">
        <v>6</v>
      </c>
      <c r="C3274" t="s">
        <v>16</v>
      </c>
      <c r="D3274">
        <v>1872</v>
      </c>
      <c r="E3274" t="s">
        <v>116</v>
      </c>
      <c r="F3274">
        <v>51</v>
      </c>
      <c r="G3274" t="s">
        <v>107</v>
      </c>
      <c r="H3274">
        <v>717</v>
      </c>
      <c r="I3274" t="s">
        <v>146</v>
      </c>
      <c r="J3274" s="1">
        <v>43543</v>
      </c>
      <c r="K3274">
        <v>0</v>
      </c>
      <c r="L3274">
        <v>768</v>
      </c>
      <c r="N3274">
        <v>78</v>
      </c>
      <c r="Q3274">
        <v>184</v>
      </c>
    </row>
    <row r="3275" spans="1:17" x14ac:dyDescent="0.25">
      <c r="A3275">
        <v>29160</v>
      </c>
      <c r="B3275">
        <v>6</v>
      </c>
      <c r="C3275" t="s">
        <v>16</v>
      </c>
      <c r="D3275">
        <v>1603</v>
      </c>
      <c r="E3275" t="s">
        <v>49</v>
      </c>
      <c r="F3275">
        <v>33</v>
      </c>
      <c r="G3275" t="s">
        <v>30</v>
      </c>
      <c r="H3275">
        <v>441</v>
      </c>
      <c r="I3275" t="s">
        <v>772</v>
      </c>
      <c r="J3275" s="1">
        <v>43544</v>
      </c>
      <c r="K3275">
        <v>0</v>
      </c>
      <c r="L3275">
        <v>444.39</v>
      </c>
      <c r="N3275">
        <v>483</v>
      </c>
      <c r="Q3275">
        <v>298</v>
      </c>
    </row>
    <row r="3276" spans="1:17" x14ac:dyDescent="0.25">
      <c r="A3276">
        <v>29091</v>
      </c>
      <c r="B3276">
        <v>6</v>
      </c>
      <c r="C3276" t="s">
        <v>16</v>
      </c>
      <c r="D3276">
        <v>1702</v>
      </c>
      <c r="E3276" t="s">
        <v>234</v>
      </c>
      <c r="F3276">
        <v>47</v>
      </c>
      <c r="G3276" t="s">
        <v>56</v>
      </c>
      <c r="H3276">
        <v>656</v>
      </c>
      <c r="I3276" t="s">
        <v>57</v>
      </c>
      <c r="J3276" s="1">
        <v>43544</v>
      </c>
      <c r="K3276">
        <v>0</v>
      </c>
      <c r="L3276">
        <v>792</v>
      </c>
      <c r="N3276">
        <v>278</v>
      </c>
      <c r="Q3276">
        <v>77</v>
      </c>
    </row>
    <row r="3277" spans="1:17" x14ac:dyDescent="0.25">
      <c r="A3277">
        <v>29059</v>
      </c>
      <c r="B3277">
        <v>14</v>
      </c>
      <c r="C3277" t="s">
        <v>101</v>
      </c>
      <c r="D3277">
        <v>5010</v>
      </c>
      <c r="E3277" t="s">
        <v>101</v>
      </c>
      <c r="F3277">
        <v>16</v>
      </c>
      <c r="G3277" t="s">
        <v>76</v>
      </c>
      <c r="H3277">
        <v>137</v>
      </c>
      <c r="I3277" t="s">
        <v>300</v>
      </c>
      <c r="J3277" s="1">
        <v>43544</v>
      </c>
      <c r="K3277">
        <v>0</v>
      </c>
      <c r="L3277">
        <v>110</v>
      </c>
      <c r="N3277">
        <v>186</v>
      </c>
      <c r="Q3277">
        <v>66</v>
      </c>
    </row>
    <row r="3278" spans="1:17" x14ac:dyDescent="0.25">
      <c r="A3278">
        <v>29361</v>
      </c>
      <c r="B3278">
        <v>14</v>
      </c>
      <c r="C3278" t="s">
        <v>101</v>
      </c>
      <c r="D3278">
        <v>5003</v>
      </c>
      <c r="E3278" t="s">
        <v>101</v>
      </c>
      <c r="F3278">
        <v>82</v>
      </c>
      <c r="G3278" t="s">
        <v>58</v>
      </c>
      <c r="H3278">
        <v>1149</v>
      </c>
      <c r="I3278" t="s">
        <v>773</v>
      </c>
      <c r="J3278" s="1">
        <v>43545</v>
      </c>
      <c r="K3278">
        <v>0</v>
      </c>
      <c r="L3278">
        <v>160</v>
      </c>
      <c r="N3278">
        <v>372</v>
      </c>
      <c r="Q3278">
        <v>255</v>
      </c>
    </row>
    <row r="3279" spans="1:17" x14ac:dyDescent="0.25">
      <c r="A3279">
        <v>29738</v>
      </c>
      <c r="B3279">
        <v>2</v>
      </c>
      <c r="C3279" t="s">
        <v>13</v>
      </c>
      <c r="D3279">
        <v>1426</v>
      </c>
      <c r="E3279" t="s">
        <v>13</v>
      </c>
      <c r="F3279">
        <v>46</v>
      </c>
      <c r="G3279" t="s">
        <v>337</v>
      </c>
      <c r="H3279">
        <v>788</v>
      </c>
      <c r="I3279" t="s">
        <v>693</v>
      </c>
      <c r="J3279" s="1">
        <v>43549</v>
      </c>
      <c r="K3279">
        <v>0</v>
      </c>
      <c r="L3279">
        <v>124</v>
      </c>
      <c r="N3279">
        <v>83</v>
      </c>
      <c r="Q3279">
        <v>69</v>
      </c>
    </row>
    <row r="3280" spans="1:17" x14ac:dyDescent="0.25">
      <c r="A3280">
        <v>29134</v>
      </c>
      <c r="B3280">
        <v>2</v>
      </c>
      <c r="C3280" t="s">
        <v>13</v>
      </c>
      <c r="D3280">
        <v>1426</v>
      </c>
      <c r="E3280" t="s">
        <v>13</v>
      </c>
      <c r="F3280">
        <v>74</v>
      </c>
      <c r="G3280" t="s">
        <v>27</v>
      </c>
      <c r="H3280">
        <v>4486</v>
      </c>
      <c r="I3280" t="s">
        <v>580</v>
      </c>
      <c r="J3280" s="1">
        <v>43544</v>
      </c>
      <c r="K3280">
        <v>0</v>
      </c>
      <c r="L3280">
        <v>219</v>
      </c>
      <c r="N3280">
        <v>447</v>
      </c>
      <c r="Q3280">
        <v>231</v>
      </c>
    </row>
    <row r="3281" spans="1:17" x14ac:dyDescent="0.25">
      <c r="A3281">
        <v>29830</v>
      </c>
      <c r="B3281">
        <v>6</v>
      </c>
      <c r="C3281" t="s">
        <v>16</v>
      </c>
      <c r="D3281">
        <v>7631</v>
      </c>
      <c r="E3281" t="s">
        <v>774</v>
      </c>
      <c r="F3281">
        <v>74</v>
      </c>
      <c r="G3281" t="s">
        <v>27</v>
      </c>
      <c r="H3281">
        <v>4483</v>
      </c>
      <c r="I3281" t="s">
        <v>129</v>
      </c>
      <c r="J3281" s="1">
        <v>43549</v>
      </c>
      <c r="K3281">
        <v>0</v>
      </c>
      <c r="L3281">
        <v>175</v>
      </c>
      <c r="N3281">
        <v>319</v>
      </c>
      <c r="Q3281">
        <v>23</v>
      </c>
    </row>
    <row r="3282" spans="1:17" x14ac:dyDescent="0.25">
      <c r="A3282">
        <v>28981</v>
      </c>
      <c r="B3282">
        <v>6</v>
      </c>
      <c r="C3282" t="s">
        <v>16</v>
      </c>
      <c r="D3282">
        <v>1872</v>
      </c>
      <c r="E3282" t="s">
        <v>116</v>
      </c>
      <c r="F3282">
        <v>51</v>
      </c>
      <c r="G3282" t="s">
        <v>107</v>
      </c>
      <c r="H3282">
        <v>717</v>
      </c>
      <c r="I3282" t="s">
        <v>146</v>
      </c>
      <c r="J3282" s="1">
        <v>43543</v>
      </c>
      <c r="K3282">
        <v>0</v>
      </c>
      <c r="L3282">
        <v>540</v>
      </c>
      <c r="N3282">
        <v>415</v>
      </c>
      <c r="Q3282">
        <v>171</v>
      </c>
    </row>
    <row r="3283" spans="1:17" x14ac:dyDescent="0.25">
      <c r="A3283">
        <v>29402</v>
      </c>
      <c r="B3283">
        <v>14</v>
      </c>
      <c r="C3283" t="s">
        <v>101</v>
      </c>
      <c r="D3283">
        <v>5003</v>
      </c>
      <c r="E3283" t="s">
        <v>101</v>
      </c>
      <c r="F3283">
        <v>74</v>
      </c>
      <c r="G3283" t="s">
        <v>27</v>
      </c>
      <c r="H3283">
        <v>4476</v>
      </c>
      <c r="I3283" t="s">
        <v>119</v>
      </c>
      <c r="J3283" s="1">
        <v>43545</v>
      </c>
      <c r="K3283">
        <v>0</v>
      </c>
      <c r="L3283">
        <v>40</v>
      </c>
      <c r="N3283">
        <v>133</v>
      </c>
      <c r="Q3283">
        <v>231</v>
      </c>
    </row>
    <row r="3284" spans="1:17" x14ac:dyDescent="0.25">
      <c r="A3284">
        <v>29546</v>
      </c>
      <c r="B3284">
        <v>2</v>
      </c>
      <c r="C3284" t="s">
        <v>13</v>
      </c>
      <c r="D3284">
        <v>1013</v>
      </c>
      <c r="E3284" t="s">
        <v>13</v>
      </c>
      <c r="F3284">
        <v>74</v>
      </c>
      <c r="G3284" t="s">
        <v>27</v>
      </c>
      <c r="H3284">
        <v>4446</v>
      </c>
      <c r="I3284" t="s">
        <v>28</v>
      </c>
      <c r="J3284" s="1">
        <v>43546</v>
      </c>
      <c r="K3284">
        <v>0</v>
      </c>
      <c r="L3284">
        <v>3141.5</v>
      </c>
      <c r="N3284">
        <v>157</v>
      </c>
      <c r="Q3284">
        <v>153</v>
      </c>
    </row>
    <row r="3285" spans="1:17" x14ac:dyDescent="0.25">
      <c r="A3285">
        <v>29949</v>
      </c>
      <c r="B3285">
        <v>6</v>
      </c>
      <c r="C3285" t="s">
        <v>16</v>
      </c>
      <c r="D3285">
        <v>1611</v>
      </c>
      <c r="E3285" t="s">
        <v>17</v>
      </c>
      <c r="F3285">
        <v>171</v>
      </c>
      <c r="G3285" t="s">
        <v>78</v>
      </c>
      <c r="H3285">
        <v>3078</v>
      </c>
      <c r="I3285" t="s">
        <v>106</v>
      </c>
      <c r="J3285" s="1">
        <v>43550</v>
      </c>
      <c r="K3285">
        <v>0</v>
      </c>
      <c r="L3285">
        <v>3320</v>
      </c>
      <c r="N3285">
        <v>43</v>
      </c>
      <c r="Q3285">
        <v>199</v>
      </c>
    </row>
    <row r="3286" spans="1:17" x14ac:dyDescent="0.25">
      <c r="A3286">
        <v>28972</v>
      </c>
      <c r="B3286">
        <v>6</v>
      </c>
      <c r="C3286" t="s">
        <v>16</v>
      </c>
      <c r="D3286">
        <v>1640</v>
      </c>
      <c r="E3286" t="s">
        <v>99</v>
      </c>
      <c r="F3286">
        <v>130</v>
      </c>
      <c r="G3286" t="s">
        <v>372</v>
      </c>
      <c r="H3286">
        <v>2307</v>
      </c>
      <c r="I3286" t="s">
        <v>373</v>
      </c>
      <c r="J3286" s="1">
        <v>43543</v>
      </c>
      <c r="K3286">
        <v>0</v>
      </c>
      <c r="L3286">
        <v>4020</v>
      </c>
      <c r="N3286">
        <v>470</v>
      </c>
      <c r="Q3286">
        <v>57</v>
      </c>
    </row>
    <row r="3287" spans="1:17" x14ac:dyDescent="0.25">
      <c r="A3287">
        <v>29983</v>
      </c>
      <c r="B3287">
        <v>2</v>
      </c>
      <c r="C3287" t="s">
        <v>13</v>
      </c>
      <c r="D3287">
        <v>1414</v>
      </c>
      <c r="E3287" t="s">
        <v>13</v>
      </c>
      <c r="F3287">
        <v>74</v>
      </c>
      <c r="G3287" t="s">
        <v>27</v>
      </c>
      <c r="H3287">
        <v>4441</v>
      </c>
      <c r="I3287" t="s">
        <v>91</v>
      </c>
      <c r="J3287" s="1">
        <v>43550</v>
      </c>
      <c r="K3287">
        <v>0</v>
      </c>
      <c r="L3287">
        <v>743.04</v>
      </c>
      <c r="N3287">
        <v>489</v>
      </c>
      <c r="Q3287">
        <v>216</v>
      </c>
    </row>
    <row r="3288" spans="1:17" x14ac:dyDescent="0.25">
      <c r="A3288">
        <v>28948</v>
      </c>
      <c r="B3288">
        <v>6</v>
      </c>
      <c r="C3288" t="s">
        <v>16</v>
      </c>
      <c r="D3288">
        <v>8000</v>
      </c>
      <c r="E3288" t="s">
        <v>406</v>
      </c>
      <c r="F3288">
        <v>33</v>
      </c>
      <c r="G3288" t="s">
        <v>30</v>
      </c>
      <c r="H3288">
        <v>454</v>
      </c>
      <c r="I3288" t="s">
        <v>268</v>
      </c>
      <c r="J3288" s="1">
        <v>43543</v>
      </c>
      <c r="K3288">
        <v>0</v>
      </c>
      <c r="L3288">
        <v>450</v>
      </c>
      <c r="N3288">
        <v>38</v>
      </c>
      <c r="Q3288">
        <v>184</v>
      </c>
    </row>
    <row r="3289" spans="1:17" x14ac:dyDescent="0.25">
      <c r="A3289">
        <v>28965</v>
      </c>
      <c r="B3289">
        <v>14</v>
      </c>
      <c r="C3289" t="s">
        <v>101</v>
      </c>
      <c r="D3289">
        <v>5003</v>
      </c>
      <c r="E3289" t="s">
        <v>101</v>
      </c>
      <c r="F3289">
        <v>74</v>
      </c>
      <c r="G3289" t="s">
        <v>27</v>
      </c>
      <c r="H3289">
        <v>4473</v>
      </c>
      <c r="I3289" t="s">
        <v>90</v>
      </c>
      <c r="J3289" s="1">
        <v>43543</v>
      </c>
      <c r="K3289">
        <v>0</v>
      </c>
      <c r="L3289">
        <v>160</v>
      </c>
      <c r="N3289">
        <v>317</v>
      </c>
      <c r="Q3289">
        <v>255</v>
      </c>
    </row>
    <row r="3290" spans="1:17" x14ac:dyDescent="0.25">
      <c r="A3290">
        <v>28964</v>
      </c>
      <c r="B3290">
        <v>6</v>
      </c>
      <c r="C3290" t="s">
        <v>16</v>
      </c>
      <c r="D3290">
        <v>1640</v>
      </c>
      <c r="E3290" t="s">
        <v>99</v>
      </c>
      <c r="F3290">
        <v>130</v>
      </c>
      <c r="G3290" t="s">
        <v>372</v>
      </c>
      <c r="H3290">
        <v>2307</v>
      </c>
      <c r="I3290" t="s">
        <v>373</v>
      </c>
      <c r="J3290" s="1">
        <v>43543</v>
      </c>
      <c r="K3290">
        <v>0</v>
      </c>
      <c r="L3290">
        <v>6237</v>
      </c>
      <c r="N3290">
        <v>356</v>
      </c>
      <c r="Q3290">
        <v>239</v>
      </c>
    </row>
    <row r="3291" spans="1:17" x14ac:dyDescent="0.25">
      <c r="A3291">
        <v>28653</v>
      </c>
      <c r="B3291">
        <v>6</v>
      </c>
      <c r="C3291" t="s">
        <v>16</v>
      </c>
      <c r="D3291">
        <v>6600</v>
      </c>
      <c r="E3291" t="s">
        <v>127</v>
      </c>
      <c r="F3291">
        <v>79</v>
      </c>
      <c r="G3291" t="s">
        <v>281</v>
      </c>
      <c r="H3291">
        <v>3284</v>
      </c>
      <c r="I3291" t="s">
        <v>775</v>
      </c>
      <c r="J3291" s="1">
        <v>43539</v>
      </c>
      <c r="K3291">
        <v>0</v>
      </c>
      <c r="L3291">
        <v>6215.88</v>
      </c>
      <c r="N3291">
        <v>237</v>
      </c>
      <c r="Q3291">
        <v>257</v>
      </c>
    </row>
    <row r="3292" spans="1:17" x14ac:dyDescent="0.25">
      <c r="A3292">
        <v>28969</v>
      </c>
      <c r="B3292">
        <v>14</v>
      </c>
      <c r="C3292" t="s">
        <v>101</v>
      </c>
      <c r="D3292">
        <v>5003</v>
      </c>
      <c r="E3292" t="s">
        <v>101</v>
      </c>
      <c r="F3292">
        <v>74</v>
      </c>
      <c r="G3292" t="s">
        <v>27</v>
      </c>
      <c r="H3292">
        <v>4438</v>
      </c>
      <c r="I3292" t="s">
        <v>508</v>
      </c>
      <c r="J3292" s="1">
        <v>43543</v>
      </c>
      <c r="K3292">
        <v>0</v>
      </c>
      <c r="L3292">
        <v>160</v>
      </c>
      <c r="N3292">
        <v>453</v>
      </c>
      <c r="Q3292">
        <v>12</v>
      </c>
    </row>
    <row r="3293" spans="1:17" x14ac:dyDescent="0.25">
      <c r="A3293">
        <v>29201</v>
      </c>
      <c r="B3293">
        <v>2</v>
      </c>
      <c r="C3293" t="s">
        <v>13</v>
      </c>
      <c r="D3293">
        <v>1406</v>
      </c>
      <c r="E3293" t="s">
        <v>13</v>
      </c>
      <c r="F3293">
        <v>74</v>
      </c>
      <c r="G3293" t="s">
        <v>27</v>
      </c>
      <c r="H3293">
        <v>4441</v>
      </c>
      <c r="I3293" t="s">
        <v>91</v>
      </c>
      <c r="J3293" s="1">
        <v>43544</v>
      </c>
      <c r="K3293">
        <v>0</v>
      </c>
      <c r="L3293">
        <v>50</v>
      </c>
      <c r="N3293">
        <v>232</v>
      </c>
      <c r="Q3293">
        <v>242</v>
      </c>
    </row>
    <row r="3294" spans="1:17" x14ac:dyDescent="0.25">
      <c r="A3294">
        <v>29351</v>
      </c>
      <c r="B3294">
        <v>14</v>
      </c>
      <c r="C3294" t="s">
        <v>101</v>
      </c>
      <c r="D3294">
        <v>5003</v>
      </c>
      <c r="E3294" t="s">
        <v>101</v>
      </c>
      <c r="F3294">
        <v>185</v>
      </c>
      <c r="G3294" t="s">
        <v>139</v>
      </c>
      <c r="H3294">
        <v>1385</v>
      </c>
      <c r="I3294" t="s">
        <v>518</v>
      </c>
      <c r="J3294" s="1">
        <v>43545</v>
      </c>
      <c r="K3294">
        <v>0</v>
      </c>
      <c r="L3294">
        <v>160</v>
      </c>
      <c r="N3294">
        <v>433</v>
      </c>
      <c r="Q3294">
        <v>1</v>
      </c>
    </row>
    <row r="3295" spans="1:17" x14ac:dyDescent="0.25">
      <c r="A3295">
        <v>28674</v>
      </c>
      <c r="B3295">
        <v>2</v>
      </c>
      <c r="C3295" t="s">
        <v>13</v>
      </c>
      <c r="D3295">
        <v>1440</v>
      </c>
      <c r="E3295" t="s">
        <v>13</v>
      </c>
      <c r="F3295">
        <v>29</v>
      </c>
      <c r="G3295" t="s">
        <v>93</v>
      </c>
      <c r="H3295">
        <v>424</v>
      </c>
      <c r="I3295" t="s">
        <v>94</v>
      </c>
      <c r="J3295" s="1">
        <v>43539</v>
      </c>
      <c r="K3295">
        <v>0</v>
      </c>
      <c r="L3295">
        <v>1411.15</v>
      </c>
      <c r="N3295">
        <v>297</v>
      </c>
      <c r="Q3295">
        <v>251</v>
      </c>
    </row>
    <row r="3296" spans="1:17" x14ac:dyDescent="0.25">
      <c r="A3296">
        <v>28279</v>
      </c>
      <c r="B3296">
        <v>2</v>
      </c>
      <c r="C3296" t="s">
        <v>13</v>
      </c>
      <c r="D3296">
        <v>1419</v>
      </c>
      <c r="E3296" t="s">
        <v>13</v>
      </c>
      <c r="F3296">
        <v>29</v>
      </c>
      <c r="G3296" t="s">
        <v>93</v>
      </c>
      <c r="H3296">
        <v>420</v>
      </c>
      <c r="I3296" t="s">
        <v>251</v>
      </c>
      <c r="J3296" s="1">
        <v>43542</v>
      </c>
      <c r="K3296">
        <v>0</v>
      </c>
      <c r="L3296">
        <v>178.66</v>
      </c>
      <c r="N3296">
        <v>318</v>
      </c>
      <c r="Q3296">
        <v>90</v>
      </c>
    </row>
    <row r="3297" spans="1:17" x14ac:dyDescent="0.25">
      <c r="A3297">
        <v>29166</v>
      </c>
      <c r="B3297">
        <v>6</v>
      </c>
      <c r="C3297" t="s">
        <v>16</v>
      </c>
      <c r="D3297">
        <v>1638</v>
      </c>
      <c r="E3297" t="s">
        <v>109</v>
      </c>
      <c r="F3297">
        <v>82</v>
      </c>
      <c r="G3297" t="s">
        <v>58</v>
      </c>
      <c r="H3297">
        <v>1179</v>
      </c>
      <c r="I3297" t="s">
        <v>584</v>
      </c>
      <c r="J3297" s="1">
        <v>43544</v>
      </c>
      <c r="K3297">
        <v>0</v>
      </c>
      <c r="L3297">
        <v>150</v>
      </c>
      <c r="N3297">
        <v>78</v>
      </c>
      <c r="Q3297">
        <v>32</v>
      </c>
    </row>
    <row r="3298" spans="1:17" x14ac:dyDescent="0.25">
      <c r="A3298">
        <v>29113</v>
      </c>
      <c r="B3298">
        <v>2</v>
      </c>
      <c r="C3298" t="s">
        <v>13</v>
      </c>
      <c r="D3298">
        <v>1013</v>
      </c>
      <c r="E3298" t="s">
        <v>13</v>
      </c>
      <c r="F3298">
        <v>74</v>
      </c>
      <c r="G3298" t="s">
        <v>27</v>
      </c>
      <c r="H3298">
        <v>4476</v>
      </c>
      <c r="I3298" t="s">
        <v>119</v>
      </c>
      <c r="J3298" s="1">
        <v>43544</v>
      </c>
      <c r="K3298">
        <v>0</v>
      </c>
      <c r="L3298">
        <v>4435.2</v>
      </c>
      <c r="N3298">
        <v>404</v>
      </c>
      <c r="Q3298">
        <v>245</v>
      </c>
    </row>
    <row r="3299" spans="1:17" x14ac:dyDescent="0.25">
      <c r="A3299">
        <v>29880</v>
      </c>
      <c r="B3299">
        <v>6</v>
      </c>
      <c r="C3299" t="s">
        <v>16</v>
      </c>
      <c r="D3299">
        <v>6600</v>
      </c>
      <c r="E3299" t="s">
        <v>127</v>
      </c>
      <c r="F3299">
        <v>177</v>
      </c>
      <c r="G3299" t="s">
        <v>47</v>
      </c>
      <c r="H3299">
        <v>3396</v>
      </c>
      <c r="I3299" t="s">
        <v>48</v>
      </c>
      <c r="J3299" s="1">
        <v>43550</v>
      </c>
      <c r="K3299">
        <v>0</v>
      </c>
      <c r="L3299">
        <v>8525.6</v>
      </c>
      <c r="N3299">
        <v>147</v>
      </c>
      <c r="Q3299">
        <v>66</v>
      </c>
    </row>
    <row r="3300" spans="1:17" x14ac:dyDescent="0.25">
      <c r="A3300">
        <v>28971</v>
      </c>
      <c r="B3300">
        <v>2</v>
      </c>
      <c r="C3300" t="s">
        <v>13</v>
      </c>
      <c r="D3300">
        <v>1013</v>
      </c>
      <c r="E3300" t="s">
        <v>13</v>
      </c>
      <c r="F3300">
        <v>74</v>
      </c>
      <c r="G3300" t="s">
        <v>27</v>
      </c>
      <c r="H3300">
        <v>4446</v>
      </c>
      <c r="I3300" t="s">
        <v>28</v>
      </c>
      <c r="J3300" s="1">
        <v>43543</v>
      </c>
      <c r="K3300">
        <v>0</v>
      </c>
      <c r="L3300">
        <v>7940</v>
      </c>
      <c r="N3300">
        <v>492</v>
      </c>
      <c r="Q3300">
        <v>57</v>
      </c>
    </row>
    <row r="3301" spans="1:17" x14ac:dyDescent="0.25">
      <c r="A3301">
        <v>28357</v>
      </c>
      <c r="B3301">
        <v>66</v>
      </c>
      <c r="C3301" t="s">
        <v>551</v>
      </c>
      <c r="D3301">
        <v>4400</v>
      </c>
      <c r="E3301" t="s">
        <v>551</v>
      </c>
      <c r="F3301">
        <v>236</v>
      </c>
      <c r="G3301" t="s">
        <v>44</v>
      </c>
      <c r="H3301">
        <v>4502</v>
      </c>
      <c r="I3301" t="s">
        <v>65</v>
      </c>
      <c r="J3301" s="1">
        <v>43537</v>
      </c>
      <c r="K3301">
        <v>1</v>
      </c>
      <c r="L3301">
        <v>1847.85</v>
      </c>
      <c r="N3301">
        <v>164</v>
      </c>
      <c r="Q3301">
        <v>249</v>
      </c>
    </row>
    <row r="3302" spans="1:17" x14ac:dyDescent="0.25">
      <c r="A3302">
        <v>28928</v>
      </c>
      <c r="B3302">
        <v>58</v>
      </c>
      <c r="C3302" t="s">
        <v>676</v>
      </c>
      <c r="D3302">
        <v>8300</v>
      </c>
      <c r="E3302" t="s">
        <v>676</v>
      </c>
      <c r="F3302">
        <v>178</v>
      </c>
      <c r="G3302" t="s">
        <v>114</v>
      </c>
      <c r="H3302">
        <v>3194</v>
      </c>
      <c r="I3302" t="s">
        <v>154</v>
      </c>
      <c r="J3302" s="1">
        <v>43543</v>
      </c>
      <c r="K3302">
        <v>0</v>
      </c>
      <c r="L3302">
        <v>1744.9</v>
      </c>
      <c r="N3302">
        <v>192</v>
      </c>
      <c r="Q3302">
        <v>255</v>
      </c>
    </row>
    <row r="3303" spans="1:17" x14ac:dyDescent="0.25">
      <c r="A3303">
        <v>29103</v>
      </c>
      <c r="B3303">
        <v>2</v>
      </c>
      <c r="C3303" t="s">
        <v>13</v>
      </c>
      <c r="D3303">
        <v>1431</v>
      </c>
      <c r="E3303" t="s">
        <v>13</v>
      </c>
      <c r="F3303">
        <v>47</v>
      </c>
      <c r="G3303" t="s">
        <v>56</v>
      </c>
      <c r="H3303">
        <v>656</v>
      </c>
      <c r="I3303" t="s">
        <v>57</v>
      </c>
      <c r="J3303" s="1">
        <v>43544</v>
      </c>
      <c r="K3303">
        <v>0</v>
      </c>
      <c r="L3303">
        <v>62</v>
      </c>
      <c r="N3303">
        <v>458</v>
      </c>
      <c r="Q3303">
        <v>203</v>
      </c>
    </row>
    <row r="3304" spans="1:17" x14ac:dyDescent="0.25">
      <c r="A3304">
        <v>29573</v>
      </c>
      <c r="B3304">
        <v>2</v>
      </c>
      <c r="C3304" t="s">
        <v>13</v>
      </c>
      <c r="D3304">
        <v>1406</v>
      </c>
      <c r="E3304" t="s">
        <v>13</v>
      </c>
      <c r="F3304">
        <v>170</v>
      </c>
      <c r="G3304" t="s">
        <v>321</v>
      </c>
      <c r="H3304">
        <v>3154</v>
      </c>
      <c r="I3304" t="s">
        <v>322</v>
      </c>
      <c r="J3304" s="1">
        <v>43546</v>
      </c>
      <c r="K3304">
        <v>0</v>
      </c>
      <c r="L3304">
        <v>60</v>
      </c>
      <c r="N3304">
        <v>264</v>
      </c>
      <c r="Q3304">
        <v>96</v>
      </c>
    </row>
    <row r="3305" spans="1:17" x14ac:dyDescent="0.25">
      <c r="A3305">
        <v>29414</v>
      </c>
      <c r="B3305">
        <v>6</v>
      </c>
      <c r="C3305" t="s">
        <v>16</v>
      </c>
      <c r="D3305">
        <v>1678</v>
      </c>
      <c r="E3305" t="s">
        <v>81</v>
      </c>
      <c r="F3305">
        <v>47</v>
      </c>
      <c r="G3305" t="s">
        <v>56</v>
      </c>
      <c r="H3305">
        <v>656</v>
      </c>
      <c r="I3305" t="s">
        <v>57</v>
      </c>
      <c r="J3305" s="1">
        <v>43545</v>
      </c>
      <c r="K3305">
        <v>0</v>
      </c>
      <c r="L3305">
        <v>2673.59</v>
      </c>
      <c r="N3305">
        <v>33</v>
      </c>
      <c r="Q3305">
        <v>111</v>
      </c>
    </row>
    <row r="3306" spans="1:17" x14ac:dyDescent="0.25">
      <c r="A3306">
        <v>28963</v>
      </c>
      <c r="B3306">
        <v>2</v>
      </c>
      <c r="C3306" t="s">
        <v>13</v>
      </c>
      <c r="D3306">
        <v>1426</v>
      </c>
      <c r="E3306" t="s">
        <v>13</v>
      </c>
      <c r="F3306">
        <v>185</v>
      </c>
      <c r="G3306" t="s">
        <v>139</v>
      </c>
      <c r="H3306">
        <v>1207</v>
      </c>
      <c r="I3306" t="s">
        <v>776</v>
      </c>
      <c r="J3306" s="1">
        <v>43543</v>
      </c>
      <c r="K3306">
        <v>0</v>
      </c>
      <c r="L3306">
        <v>238</v>
      </c>
      <c r="N3306">
        <v>488</v>
      </c>
      <c r="Q3306">
        <v>280</v>
      </c>
    </row>
    <row r="3307" spans="1:17" x14ac:dyDescent="0.25">
      <c r="A3307">
        <v>28973</v>
      </c>
      <c r="B3307">
        <v>14</v>
      </c>
      <c r="C3307" t="s">
        <v>101</v>
      </c>
      <c r="D3307">
        <v>5003</v>
      </c>
      <c r="E3307" t="s">
        <v>101</v>
      </c>
      <c r="F3307">
        <v>74</v>
      </c>
      <c r="G3307" t="s">
        <v>27</v>
      </c>
      <c r="H3307">
        <v>4475</v>
      </c>
      <c r="I3307" t="s">
        <v>543</v>
      </c>
      <c r="J3307" s="1">
        <v>43543</v>
      </c>
      <c r="K3307">
        <v>0</v>
      </c>
      <c r="L3307">
        <v>160</v>
      </c>
      <c r="N3307">
        <v>301</v>
      </c>
      <c r="Q3307">
        <v>21</v>
      </c>
    </row>
    <row r="3308" spans="1:17" x14ac:dyDescent="0.25">
      <c r="A3308">
        <v>29731</v>
      </c>
      <c r="B3308">
        <v>2</v>
      </c>
      <c r="C3308" t="s">
        <v>13</v>
      </c>
      <c r="D3308">
        <v>1010</v>
      </c>
      <c r="E3308" t="s">
        <v>13</v>
      </c>
      <c r="F3308">
        <v>51</v>
      </c>
      <c r="G3308" t="s">
        <v>107</v>
      </c>
      <c r="H3308">
        <v>717</v>
      </c>
      <c r="I3308" t="s">
        <v>146</v>
      </c>
      <c r="J3308" s="1">
        <v>43550</v>
      </c>
      <c r="K3308">
        <v>0</v>
      </c>
      <c r="L3308">
        <v>6650</v>
      </c>
      <c r="N3308">
        <v>496</v>
      </c>
      <c r="Q3308">
        <v>167</v>
      </c>
    </row>
    <row r="3309" spans="1:17" x14ac:dyDescent="0.25">
      <c r="A3309">
        <v>30147</v>
      </c>
      <c r="B3309">
        <v>2</v>
      </c>
      <c r="C3309" t="s">
        <v>13</v>
      </c>
      <c r="D3309">
        <v>1425</v>
      </c>
      <c r="E3309" t="s">
        <v>13</v>
      </c>
      <c r="F3309">
        <v>47</v>
      </c>
      <c r="G3309" t="s">
        <v>56</v>
      </c>
      <c r="H3309">
        <v>656</v>
      </c>
      <c r="I3309" t="s">
        <v>57</v>
      </c>
      <c r="J3309" s="1">
        <v>43551</v>
      </c>
      <c r="K3309">
        <v>0</v>
      </c>
      <c r="L3309">
        <v>100</v>
      </c>
      <c r="N3309">
        <v>342</v>
      </c>
      <c r="Q3309">
        <v>195</v>
      </c>
    </row>
    <row r="3310" spans="1:17" x14ac:dyDescent="0.25">
      <c r="A3310">
        <v>24949</v>
      </c>
      <c r="B3310">
        <v>2</v>
      </c>
      <c r="C3310" t="s">
        <v>13</v>
      </c>
      <c r="D3310">
        <v>1416</v>
      </c>
      <c r="E3310" t="s">
        <v>13</v>
      </c>
      <c r="F3310">
        <v>43</v>
      </c>
      <c r="G3310" t="s">
        <v>51</v>
      </c>
      <c r="H3310">
        <v>544</v>
      </c>
      <c r="I3310" t="s">
        <v>52</v>
      </c>
      <c r="J3310" s="1">
        <v>43502</v>
      </c>
      <c r="K3310">
        <v>0</v>
      </c>
      <c r="L3310">
        <v>2320</v>
      </c>
      <c r="N3310">
        <v>471</v>
      </c>
      <c r="Q3310">
        <v>43</v>
      </c>
    </row>
    <row r="3311" spans="1:17" x14ac:dyDescent="0.25">
      <c r="A3311">
        <v>27114</v>
      </c>
      <c r="B3311">
        <v>14</v>
      </c>
      <c r="C3311" t="s">
        <v>101</v>
      </c>
      <c r="D3311">
        <v>5900</v>
      </c>
      <c r="E3311" t="s">
        <v>141</v>
      </c>
      <c r="F3311">
        <v>94</v>
      </c>
      <c r="G3311" t="s">
        <v>36</v>
      </c>
      <c r="H3311">
        <v>1522</v>
      </c>
      <c r="I3311" t="s">
        <v>36</v>
      </c>
      <c r="J3311" s="1">
        <v>43524</v>
      </c>
      <c r="K3311">
        <v>0</v>
      </c>
      <c r="L3311">
        <v>7200</v>
      </c>
      <c r="N3311">
        <v>444</v>
      </c>
      <c r="Q3311">
        <v>114</v>
      </c>
    </row>
    <row r="3312" spans="1:17" x14ac:dyDescent="0.25">
      <c r="A3312">
        <v>29876</v>
      </c>
      <c r="B3312">
        <v>6</v>
      </c>
      <c r="C3312" t="s">
        <v>16</v>
      </c>
      <c r="D3312">
        <v>1894</v>
      </c>
      <c r="E3312" t="s">
        <v>55</v>
      </c>
      <c r="F3312">
        <v>72</v>
      </c>
      <c r="G3312" t="s">
        <v>23</v>
      </c>
      <c r="H3312">
        <v>1005</v>
      </c>
      <c r="I3312" t="s">
        <v>24</v>
      </c>
      <c r="J3312" s="1">
        <v>43550</v>
      </c>
      <c r="K3312">
        <v>0</v>
      </c>
      <c r="L3312">
        <v>163</v>
      </c>
      <c r="N3312">
        <v>49</v>
      </c>
      <c r="Q3312">
        <v>171</v>
      </c>
    </row>
    <row r="3313" spans="1:17" x14ac:dyDescent="0.25">
      <c r="A3313">
        <v>28751</v>
      </c>
      <c r="B3313">
        <v>6</v>
      </c>
      <c r="C3313" t="s">
        <v>16</v>
      </c>
      <c r="D3313">
        <v>1878</v>
      </c>
      <c r="E3313" t="s">
        <v>194</v>
      </c>
      <c r="F3313">
        <v>74</v>
      </c>
      <c r="G3313" t="s">
        <v>27</v>
      </c>
      <c r="H3313">
        <v>4441</v>
      </c>
      <c r="I3313" t="s">
        <v>91</v>
      </c>
      <c r="J3313" s="1">
        <v>43542</v>
      </c>
      <c r="K3313">
        <v>0</v>
      </c>
      <c r="L3313">
        <v>247.94</v>
      </c>
      <c r="N3313">
        <v>59</v>
      </c>
      <c r="Q3313">
        <v>122</v>
      </c>
    </row>
    <row r="3314" spans="1:17" x14ac:dyDescent="0.25">
      <c r="A3314">
        <v>29928</v>
      </c>
      <c r="B3314">
        <v>6</v>
      </c>
      <c r="C3314" t="s">
        <v>16</v>
      </c>
      <c r="D3314">
        <v>1650</v>
      </c>
      <c r="E3314" t="s">
        <v>285</v>
      </c>
      <c r="F3314">
        <v>72</v>
      </c>
      <c r="G3314" t="s">
        <v>23</v>
      </c>
      <c r="H3314">
        <v>1037</v>
      </c>
      <c r="I3314" t="s">
        <v>777</v>
      </c>
      <c r="J3314" s="1">
        <v>43550</v>
      </c>
      <c r="K3314">
        <v>0</v>
      </c>
      <c r="L3314">
        <v>8898</v>
      </c>
      <c r="N3314">
        <v>22</v>
      </c>
      <c r="Q3314">
        <v>38</v>
      </c>
    </row>
    <row r="3315" spans="1:17" x14ac:dyDescent="0.25">
      <c r="A3315">
        <v>29700</v>
      </c>
      <c r="B3315">
        <v>2</v>
      </c>
      <c r="C3315" t="s">
        <v>13</v>
      </c>
      <c r="D3315">
        <v>1217</v>
      </c>
      <c r="E3315" t="s">
        <v>13</v>
      </c>
      <c r="F3315">
        <v>51</v>
      </c>
      <c r="G3315" t="s">
        <v>107</v>
      </c>
      <c r="H3315">
        <v>717</v>
      </c>
      <c r="I3315" t="s">
        <v>146</v>
      </c>
      <c r="J3315" s="1">
        <v>43551</v>
      </c>
      <c r="K3315">
        <v>0</v>
      </c>
      <c r="L3315">
        <v>1035</v>
      </c>
      <c r="N3315">
        <v>381</v>
      </c>
      <c r="Q3315">
        <v>57</v>
      </c>
    </row>
    <row r="3316" spans="1:17" x14ac:dyDescent="0.25">
      <c r="A3316">
        <v>29790</v>
      </c>
      <c r="B3316">
        <v>2</v>
      </c>
      <c r="C3316" t="s">
        <v>13</v>
      </c>
      <c r="D3316">
        <v>1428</v>
      </c>
      <c r="E3316" t="s">
        <v>13</v>
      </c>
      <c r="F3316">
        <v>236</v>
      </c>
      <c r="G3316" t="s">
        <v>44</v>
      </c>
      <c r="H3316">
        <v>4502</v>
      </c>
      <c r="I3316" t="s">
        <v>65</v>
      </c>
      <c r="J3316" s="1">
        <v>43551</v>
      </c>
      <c r="K3316">
        <v>0</v>
      </c>
      <c r="L3316">
        <v>254</v>
      </c>
      <c r="N3316">
        <v>451</v>
      </c>
      <c r="Q3316">
        <v>248</v>
      </c>
    </row>
    <row r="3317" spans="1:17" x14ac:dyDescent="0.25">
      <c r="A3317">
        <v>30300</v>
      </c>
      <c r="B3317">
        <v>2</v>
      </c>
      <c r="C3317" t="s">
        <v>13</v>
      </c>
      <c r="D3317">
        <v>1426</v>
      </c>
      <c r="E3317" t="s">
        <v>13</v>
      </c>
      <c r="F3317">
        <v>74</v>
      </c>
      <c r="G3317" t="s">
        <v>27</v>
      </c>
      <c r="H3317">
        <v>4458</v>
      </c>
      <c r="I3317" t="s">
        <v>382</v>
      </c>
      <c r="J3317" s="1">
        <v>43552</v>
      </c>
      <c r="K3317">
        <v>0</v>
      </c>
      <c r="L3317">
        <v>270</v>
      </c>
      <c r="N3317">
        <v>53</v>
      </c>
      <c r="Q3317">
        <v>126</v>
      </c>
    </row>
    <row r="3318" spans="1:17" x14ac:dyDescent="0.25">
      <c r="A3318">
        <v>29695</v>
      </c>
      <c r="B3318">
        <v>6</v>
      </c>
      <c r="C3318" t="s">
        <v>16</v>
      </c>
      <c r="D3318">
        <v>1686</v>
      </c>
      <c r="E3318" t="s">
        <v>67</v>
      </c>
      <c r="F3318">
        <v>213</v>
      </c>
      <c r="G3318" t="s">
        <v>68</v>
      </c>
      <c r="H3318">
        <v>626</v>
      </c>
      <c r="I3318" t="s">
        <v>69</v>
      </c>
      <c r="J3318" s="1">
        <v>43549</v>
      </c>
      <c r="K3318">
        <v>0</v>
      </c>
      <c r="L3318">
        <v>1800</v>
      </c>
      <c r="N3318">
        <v>90</v>
      </c>
      <c r="Q3318">
        <v>1</v>
      </c>
    </row>
    <row r="3319" spans="1:17" x14ac:dyDescent="0.25">
      <c r="A3319">
        <v>27469</v>
      </c>
      <c r="B3319">
        <v>18</v>
      </c>
      <c r="C3319" t="s">
        <v>138</v>
      </c>
      <c r="D3319">
        <v>3400</v>
      </c>
      <c r="E3319" t="s">
        <v>138</v>
      </c>
      <c r="F3319">
        <v>175</v>
      </c>
      <c r="G3319" t="s">
        <v>112</v>
      </c>
      <c r="H3319">
        <v>3169</v>
      </c>
      <c r="I3319" t="s">
        <v>112</v>
      </c>
      <c r="J3319" s="1">
        <v>43544</v>
      </c>
      <c r="K3319">
        <v>0</v>
      </c>
      <c r="L3319">
        <v>626</v>
      </c>
      <c r="N3319">
        <v>165</v>
      </c>
      <c r="Q3319">
        <v>129</v>
      </c>
    </row>
    <row r="3320" spans="1:17" x14ac:dyDescent="0.25">
      <c r="A3320">
        <v>29021</v>
      </c>
      <c r="B3320">
        <v>6</v>
      </c>
      <c r="C3320" t="s">
        <v>16</v>
      </c>
      <c r="D3320">
        <v>1832</v>
      </c>
      <c r="E3320" t="s">
        <v>169</v>
      </c>
      <c r="F3320">
        <v>47</v>
      </c>
      <c r="G3320" t="s">
        <v>56</v>
      </c>
      <c r="H3320">
        <v>645</v>
      </c>
      <c r="I3320" t="s">
        <v>416</v>
      </c>
      <c r="J3320" s="1">
        <v>43543</v>
      </c>
      <c r="K3320">
        <v>1</v>
      </c>
      <c r="L3320">
        <v>700</v>
      </c>
      <c r="N3320">
        <v>275</v>
      </c>
      <c r="Q3320">
        <v>178</v>
      </c>
    </row>
    <row r="3321" spans="1:17" x14ac:dyDescent="0.25">
      <c r="A3321">
        <v>29975</v>
      </c>
      <c r="B3321">
        <v>2</v>
      </c>
      <c r="C3321" t="s">
        <v>13</v>
      </c>
      <c r="D3321">
        <v>1414</v>
      </c>
      <c r="E3321" t="s">
        <v>13</v>
      </c>
      <c r="F3321">
        <v>74</v>
      </c>
      <c r="G3321" t="s">
        <v>27</v>
      </c>
      <c r="H3321">
        <v>4441</v>
      </c>
      <c r="I3321" t="s">
        <v>91</v>
      </c>
      <c r="J3321" s="1">
        <v>43551</v>
      </c>
      <c r="K3321">
        <v>0</v>
      </c>
      <c r="L3321">
        <v>650.16</v>
      </c>
      <c r="N3321">
        <v>273</v>
      </c>
      <c r="Q3321">
        <v>90</v>
      </c>
    </row>
    <row r="3322" spans="1:17" x14ac:dyDescent="0.25">
      <c r="A3322">
        <v>28820</v>
      </c>
      <c r="B3322">
        <v>6</v>
      </c>
      <c r="C3322" t="s">
        <v>16</v>
      </c>
      <c r="D3322">
        <v>1650</v>
      </c>
      <c r="E3322" t="s">
        <v>98</v>
      </c>
      <c r="F3322">
        <v>183</v>
      </c>
      <c r="G3322" t="s">
        <v>287</v>
      </c>
      <c r="H3322">
        <v>4767</v>
      </c>
      <c r="I3322" t="s">
        <v>629</v>
      </c>
      <c r="J3322" s="1">
        <v>43542</v>
      </c>
      <c r="K3322">
        <v>0</v>
      </c>
      <c r="L3322">
        <v>354</v>
      </c>
      <c r="N3322">
        <v>72</v>
      </c>
      <c r="Q3322">
        <v>154</v>
      </c>
    </row>
    <row r="3323" spans="1:17" x14ac:dyDescent="0.25">
      <c r="A3323">
        <v>30340</v>
      </c>
      <c r="B3323">
        <v>82</v>
      </c>
      <c r="C3323" t="s">
        <v>60</v>
      </c>
      <c r="D3323">
        <v>2000</v>
      </c>
      <c r="E3323" t="s">
        <v>61</v>
      </c>
      <c r="F3323">
        <v>74</v>
      </c>
      <c r="G3323" t="s">
        <v>27</v>
      </c>
      <c r="H3323">
        <v>4441</v>
      </c>
      <c r="I3323" t="s">
        <v>91</v>
      </c>
      <c r="J3323" s="1">
        <v>43552</v>
      </c>
      <c r="K3323">
        <v>0</v>
      </c>
      <c r="L3323">
        <v>264</v>
      </c>
      <c r="N3323">
        <v>119</v>
      </c>
      <c r="Q3323">
        <v>68</v>
      </c>
    </row>
    <row r="3324" spans="1:17" x14ac:dyDescent="0.25">
      <c r="A3324">
        <v>30366</v>
      </c>
      <c r="B3324">
        <v>82</v>
      </c>
      <c r="C3324" t="s">
        <v>60</v>
      </c>
      <c r="D3324">
        <v>2000</v>
      </c>
      <c r="E3324" t="s">
        <v>61</v>
      </c>
      <c r="F3324">
        <v>149</v>
      </c>
      <c r="G3324" t="s">
        <v>33</v>
      </c>
      <c r="H3324">
        <v>2955</v>
      </c>
      <c r="I3324" t="s">
        <v>73</v>
      </c>
      <c r="J3324" s="1">
        <v>43552</v>
      </c>
      <c r="K3324">
        <v>0</v>
      </c>
      <c r="L3324">
        <v>328</v>
      </c>
      <c r="N3324">
        <v>83</v>
      </c>
      <c r="Q3324">
        <v>185</v>
      </c>
    </row>
    <row r="3325" spans="1:17" x14ac:dyDescent="0.25">
      <c r="A3325">
        <v>29397</v>
      </c>
      <c r="B3325">
        <v>6</v>
      </c>
      <c r="C3325" t="s">
        <v>16</v>
      </c>
      <c r="D3325">
        <v>1672</v>
      </c>
      <c r="E3325" t="s">
        <v>98</v>
      </c>
      <c r="F3325">
        <v>236</v>
      </c>
      <c r="G3325" t="s">
        <v>44</v>
      </c>
      <c r="H3325">
        <v>4502</v>
      </c>
      <c r="I3325" t="s">
        <v>65</v>
      </c>
      <c r="J3325" s="1">
        <v>43546</v>
      </c>
      <c r="K3325">
        <v>1</v>
      </c>
      <c r="L3325">
        <v>3516</v>
      </c>
      <c r="N3325">
        <v>272</v>
      </c>
      <c r="Q3325">
        <v>172</v>
      </c>
    </row>
    <row r="3326" spans="1:17" x14ac:dyDescent="0.25">
      <c r="A3326">
        <v>30195</v>
      </c>
      <c r="B3326">
        <v>2</v>
      </c>
      <c r="C3326" t="s">
        <v>13</v>
      </c>
      <c r="D3326">
        <v>1406</v>
      </c>
      <c r="E3326" t="s">
        <v>13</v>
      </c>
      <c r="F3326">
        <v>43</v>
      </c>
      <c r="G3326" t="s">
        <v>51</v>
      </c>
      <c r="H3326">
        <v>537</v>
      </c>
      <c r="I3326" t="s">
        <v>425</v>
      </c>
      <c r="J3326" s="1">
        <v>43551</v>
      </c>
      <c r="K3326">
        <v>0</v>
      </c>
      <c r="L3326">
        <v>20</v>
      </c>
      <c r="N3326">
        <v>167</v>
      </c>
      <c r="Q3326">
        <v>122</v>
      </c>
    </row>
    <row r="3327" spans="1:17" x14ac:dyDescent="0.25">
      <c r="A3327">
        <v>30306</v>
      </c>
      <c r="B3327">
        <v>2</v>
      </c>
      <c r="C3327" t="s">
        <v>13</v>
      </c>
      <c r="D3327">
        <v>1426</v>
      </c>
      <c r="E3327" t="s">
        <v>13</v>
      </c>
      <c r="F3327">
        <v>74</v>
      </c>
      <c r="G3327" t="s">
        <v>27</v>
      </c>
      <c r="H3327">
        <v>4476</v>
      </c>
      <c r="I3327" t="s">
        <v>119</v>
      </c>
      <c r="J3327" s="1">
        <v>43552</v>
      </c>
      <c r="K3327">
        <v>0</v>
      </c>
      <c r="L3327">
        <v>180</v>
      </c>
      <c r="N3327">
        <v>448</v>
      </c>
      <c r="Q3327">
        <v>57</v>
      </c>
    </row>
    <row r="3328" spans="1:17" x14ac:dyDescent="0.25">
      <c r="A3328">
        <v>30012</v>
      </c>
      <c r="B3328">
        <v>6</v>
      </c>
      <c r="C3328" t="s">
        <v>16</v>
      </c>
      <c r="D3328">
        <v>1702</v>
      </c>
      <c r="E3328" t="s">
        <v>234</v>
      </c>
      <c r="F3328">
        <v>178</v>
      </c>
      <c r="G3328" t="s">
        <v>114</v>
      </c>
      <c r="H3328">
        <v>3188</v>
      </c>
      <c r="I3328" t="s">
        <v>115</v>
      </c>
      <c r="J3328" s="1">
        <v>43550</v>
      </c>
      <c r="K3328">
        <v>0</v>
      </c>
      <c r="L3328">
        <v>4400</v>
      </c>
      <c r="N3328">
        <v>203</v>
      </c>
      <c r="Q3328">
        <v>20</v>
      </c>
    </row>
    <row r="3329" spans="1:17" x14ac:dyDescent="0.25">
      <c r="A3329">
        <v>30305</v>
      </c>
      <c r="B3329">
        <v>2</v>
      </c>
      <c r="C3329" t="s">
        <v>13</v>
      </c>
      <c r="D3329">
        <v>1426</v>
      </c>
      <c r="E3329" t="s">
        <v>13</v>
      </c>
      <c r="F3329">
        <v>72</v>
      </c>
      <c r="G3329" t="s">
        <v>23</v>
      </c>
      <c r="H3329">
        <v>1028</v>
      </c>
      <c r="I3329" t="s">
        <v>133</v>
      </c>
      <c r="J3329" s="1">
        <v>43552</v>
      </c>
      <c r="K3329">
        <v>0</v>
      </c>
      <c r="L3329">
        <v>180</v>
      </c>
      <c r="N3329">
        <v>293</v>
      </c>
      <c r="Q3329">
        <v>128</v>
      </c>
    </row>
    <row r="3330" spans="1:17" x14ac:dyDescent="0.25">
      <c r="A3330">
        <v>29886</v>
      </c>
      <c r="B3330">
        <v>2</v>
      </c>
      <c r="C3330" t="s">
        <v>13</v>
      </c>
      <c r="D3330">
        <v>1416</v>
      </c>
      <c r="E3330" t="s">
        <v>13</v>
      </c>
      <c r="F3330">
        <v>47</v>
      </c>
      <c r="G3330" t="s">
        <v>56</v>
      </c>
      <c r="H3330">
        <v>656</v>
      </c>
      <c r="I3330" t="s">
        <v>57</v>
      </c>
      <c r="J3330" s="1">
        <v>43551</v>
      </c>
      <c r="K3330">
        <v>0</v>
      </c>
      <c r="L3330">
        <v>762.48</v>
      </c>
      <c r="N3330">
        <v>406</v>
      </c>
      <c r="Q3330">
        <v>5</v>
      </c>
    </row>
    <row r="3331" spans="1:17" x14ac:dyDescent="0.25">
      <c r="A3331">
        <v>30196</v>
      </c>
      <c r="B3331">
        <v>2</v>
      </c>
      <c r="C3331" t="s">
        <v>13</v>
      </c>
      <c r="D3331">
        <v>1406</v>
      </c>
      <c r="E3331" t="s">
        <v>13</v>
      </c>
      <c r="F3331">
        <v>43</v>
      </c>
      <c r="G3331" t="s">
        <v>51</v>
      </c>
      <c r="H3331">
        <v>536</v>
      </c>
      <c r="I3331" t="s">
        <v>410</v>
      </c>
      <c r="J3331" s="1">
        <v>43551</v>
      </c>
      <c r="K3331">
        <v>0</v>
      </c>
      <c r="L3331">
        <v>30</v>
      </c>
      <c r="N3331">
        <v>488</v>
      </c>
      <c r="Q3331">
        <v>139</v>
      </c>
    </row>
    <row r="3332" spans="1:17" x14ac:dyDescent="0.25">
      <c r="A3332">
        <v>29741</v>
      </c>
      <c r="B3332">
        <v>14</v>
      </c>
      <c r="C3332" t="s">
        <v>101</v>
      </c>
      <c r="D3332">
        <v>5016</v>
      </c>
      <c r="E3332" t="s">
        <v>101</v>
      </c>
      <c r="F3332">
        <v>74</v>
      </c>
      <c r="G3332" t="s">
        <v>27</v>
      </c>
      <c r="H3332">
        <v>4481</v>
      </c>
      <c r="I3332" t="s">
        <v>741</v>
      </c>
      <c r="J3332" s="1">
        <v>43549</v>
      </c>
      <c r="K3332">
        <v>0</v>
      </c>
      <c r="L3332">
        <v>597</v>
      </c>
      <c r="N3332">
        <v>434</v>
      </c>
      <c r="Q3332">
        <v>181</v>
      </c>
    </row>
    <row r="3333" spans="1:17" x14ac:dyDescent="0.25">
      <c r="A3333">
        <v>29836</v>
      </c>
      <c r="B3333">
        <v>6</v>
      </c>
      <c r="C3333" t="s">
        <v>16</v>
      </c>
      <c r="D3333">
        <v>1894</v>
      </c>
      <c r="E3333" t="s">
        <v>55</v>
      </c>
      <c r="F3333">
        <v>82</v>
      </c>
      <c r="G3333" t="s">
        <v>58</v>
      </c>
      <c r="H3333">
        <v>1177</v>
      </c>
      <c r="I3333" t="s">
        <v>128</v>
      </c>
      <c r="J3333" s="1">
        <v>43549</v>
      </c>
      <c r="K3333">
        <v>1</v>
      </c>
      <c r="L3333">
        <v>429</v>
      </c>
      <c r="N3333">
        <v>300</v>
      </c>
      <c r="Q3333">
        <v>180</v>
      </c>
    </row>
    <row r="3334" spans="1:17" x14ac:dyDescent="0.25">
      <c r="A3334">
        <v>30194</v>
      </c>
      <c r="B3334">
        <v>2</v>
      </c>
      <c r="C3334" t="s">
        <v>13</v>
      </c>
      <c r="D3334">
        <v>1406</v>
      </c>
      <c r="E3334" t="s">
        <v>13</v>
      </c>
      <c r="F3334">
        <v>74</v>
      </c>
      <c r="G3334" t="s">
        <v>27</v>
      </c>
      <c r="H3334">
        <v>4474</v>
      </c>
      <c r="I3334" t="s">
        <v>100</v>
      </c>
      <c r="J3334" s="1">
        <v>43551</v>
      </c>
      <c r="K3334">
        <v>0</v>
      </c>
      <c r="L3334">
        <v>40</v>
      </c>
      <c r="N3334">
        <v>338</v>
      </c>
      <c r="Q3334">
        <v>241</v>
      </c>
    </row>
    <row r="3335" spans="1:17" x14ac:dyDescent="0.25">
      <c r="A3335">
        <v>30298</v>
      </c>
      <c r="B3335">
        <v>2</v>
      </c>
      <c r="C3335" t="s">
        <v>13</v>
      </c>
      <c r="D3335">
        <v>1013</v>
      </c>
      <c r="E3335" t="s">
        <v>13</v>
      </c>
      <c r="F3335">
        <v>74</v>
      </c>
      <c r="G3335" t="s">
        <v>27</v>
      </c>
      <c r="H3335">
        <v>4456</v>
      </c>
      <c r="I3335" t="s">
        <v>407</v>
      </c>
      <c r="J3335" s="1">
        <v>43552</v>
      </c>
      <c r="K3335">
        <v>0</v>
      </c>
      <c r="L3335">
        <v>3987.8</v>
      </c>
      <c r="N3335">
        <v>131</v>
      </c>
      <c r="Q3335">
        <v>76</v>
      </c>
    </row>
    <row r="3336" spans="1:17" x14ac:dyDescent="0.25">
      <c r="A3336">
        <v>30084</v>
      </c>
      <c r="B3336">
        <v>6</v>
      </c>
      <c r="C3336" t="s">
        <v>16</v>
      </c>
      <c r="D3336">
        <v>1708</v>
      </c>
      <c r="E3336" t="s">
        <v>319</v>
      </c>
      <c r="F3336">
        <v>178</v>
      </c>
      <c r="G3336" t="s">
        <v>114</v>
      </c>
      <c r="H3336">
        <v>3188</v>
      </c>
      <c r="I3336" t="s">
        <v>115</v>
      </c>
      <c r="J3336" s="1">
        <v>43550</v>
      </c>
      <c r="K3336">
        <v>0</v>
      </c>
      <c r="L3336">
        <v>9524</v>
      </c>
      <c r="N3336">
        <v>434</v>
      </c>
      <c r="Q3336">
        <v>171</v>
      </c>
    </row>
    <row r="3337" spans="1:17" x14ac:dyDescent="0.25">
      <c r="A3337">
        <v>30333</v>
      </c>
      <c r="B3337">
        <v>6</v>
      </c>
      <c r="C3337" t="s">
        <v>16</v>
      </c>
      <c r="D3337">
        <v>1611</v>
      </c>
      <c r="E3337" t="s">
        <v>17</v>
      </c>
      <c r="F3337">
        <v>171</v>
      </c>
      <c r="G3337" t="s">
        <v>78</v>
      </c>
      <c r="H3337">
        <v>3078</v>
      </c>
      <c r="I3337" t="s">
        <v>106</v>
      </c>
      <c r="J3337" s="1">
        <v>43552</v>
      </c>
      <c r="K3337">
        <v>0</v>
      </c>
      <c r="L3337">
        <v>4033</v>
      </c>
      <c r="N3337">
        <v>330</v>
      </c>
      <c r="Q3337">
        <v>249</v>
      </c>
    </row>
    <row r="3338" spans="1:17" x14ac:dyDescent="0.25">
      <c r="A3338">
        <v>30170</v>
      </c>
      <c r="B3338">
        <v>2</v>
      </c>
      <c r="C3338" t="s">
        <v>13</v>
      </c>
      <c r="D3338">
        <v>1414</v>
      </c>
      <c r="E3338" t="s">
        <v>13</v>
      </c>
      <c r="F3338">
        <v>188</v>
      </c>
      <c r="G3338" t="s">
        <v>329</v>
      </c>
      <c r="H3338">
        <v>3441</v>
      </c>
      <c r="I3338" t="s">
        <v>778</v>
      </c>
      <c r="J3338" s="1">
        <v>43551</v>
      </c>
      <c r="K3338">
        <v>0</v>
      </c>
      <c r="L3338">
        <v>3898</v>
      </c>
      <c r="N3338">
        <v>293</v>
      </c>
      <c r="Q3338">
        <v>1</v>
      </c>
    </row>
    <row r="3339" spans="1:17" x14ac:dyDescent="0.25">
      <c r="A3339">
        <v>30186</v>
      </c>
      <c r="B3339">
        <v>50</v>
      </c>
      <c r="C3339" t="s">
        <v>95</v>
      </c>
      <c r="D3339">
        <v>5500</v>
      </c>
      <c r="E3339" t="s">
        <v>95</v>
      </c>
      <c r="F3339">
        <v>74</v>
      </c>
      <c r="G3339" t="s">
        <v>27</v>
      </c>
      <c r="H3339">
        <v>4441</v>
      </c>
      <c r="I3339" t="s">
        <v>91</v>
      </c>
      <c r="J3339" s="1">
        <v>43551</v>
      </c>
      <c r="K3339">
        <v>0</v>
      </c>
      <c r="L3339">
        <v>855</v>
      </c>
      <c r="N3339">
        <v>78</v>
      </c>
      <c r="Q3339">
        <v>65</v>
      </c>
    </row>
    <row r="3340" spans="1:17" x14ac:dyDescent="0.25">
      <c r="A3340">
        <v>30161</v>
      </c>
      <c r="B3340">
        <v>6</v>
      </c>
      <c r="C3340" t="s">
        <v>16</v>
      </c>
      <c r="D3340">
        <v>1650</v>
      </c>
      <c r="E3340" t="s">
        <v>165</v>
      </c>
      <c r="F3340">
        <v>236</v>
      </c>
      <c r="G3340" t="s">
        <v>44</v>
      </c>
      <c r="H3340">
        <v>4502</v>
      </c>
      <c r="I3340" t="s">
        <v>65</v>
      </c>
      <c r="J3340" s="1">
        <v>43551</v>
      </c>
      <c r="K3340">
        <v>0</v>
      </c>
      <c r="L3340">
        <v>3559.4</v>
      </c>
      <c r="N3340">
        <v>97</v>
      </c>
      <c r="Q3340">
        <v>170</v>
      </c>
    </row>
    <row r="3341" spans="1:17" x14ac:dyDescent="0.25">
      <c r="A3341">
        <v>29893</v>
      </c>
      <c r="B3341">
        <v>82</v>
      </c>
      <c r="C3341" t="s">
        <v>60</v>
      </c>
      <c r="D3341">
        <v>2000</v>
      </c>
      <c r="E3341" t="s">
        <v>61</v>
      </c>
      <c r="F3341">
        <v>177</v>
      </c>
      <c r="G3341" t="s">
        <v>47</v>
      </c>
      <c r="H3341">
        <v>3381</v>
      </c>
      <c r="I3341" t="s">
        <v>62</v>
      </c>
      <c r="J3341" s="1">
        <v>43550</v>
      </c>
      <c r="K3341">
        <v>0</v>
      </c>
      <c r="L3341">
        <v>2585.5</v>
      </c>
      <c r="N3341">
        <v>358</v>
      </c>
      <c r="Q3341">
        <v>152</v>
      </c>
    </row>
    <row r="3342" spans="1:17" x14ac:dyDescent="0.25">
      <c r="A3342">
        <v>30229</v>
      </c>
      <c r="B3342">
        <v>2</v>
      </c>
      <c r="C3342" t="s">
        <v>13</v>
      </c>
      <c r="D3342">
        <v>1185</v>
      </c>
      <c r="E3342" t="s">
        <v>13</v>
      </c>
      <c r="F3342">
        <v>236</v>
      </c>
      <c r="G3342" t="s">
        <v>44</v>
      </c>
      <c r="H3342">
        <v>4502</v>
      </c>
      <c r="I3342" t="s">
        <v>65</v>
      </c>
      <c r="J3342" s="1">
        <v>43551</v>
      </c>
      <c r="K3342">
        <v>0</v>
      </c>
      <c r="L3342">
        <v>1367.76</v>
      </c>
      <c r="N3342">
        <v>111</v>
      </c>
      <c r="Q3342">
        <v>143</v>
      </c>
    </row>
    <row r="3343" spans="1:17" x14ac:dyDescent="0.25">
      <c r="A3343">
        <v>31265</v>
      </c>
      <c r="B3343">
        <v>6</v>
      </c>
      <c r="C3343" t="s">
        <v>16</v>
      </c>
      <c r="D3343">
        <v>8000</v>
      </c>
      <c r="E3343" t="s">
        <v>406</v>
      </c>
      <c r="F3343">
        <v>74</v>
      </c>
      <c r="G3343" t="s">
        <v>27</v>
      </c>
      <c r="H3343">
        <v>4446</v>
      </c>
      <c r="I3343" t="s">
        <v>28</v>
      </c>
      <c r="J3343" s="1">
        <v>43564</v>
      </c>
      <c r="K3343">
        <v>0</v>
      </c>
      <c r="L3343">
        <v>950</v>
      </c>
      <c r="N3343">
        <v>94</v>
      </c>
      <c r="Q3343">
        <v>214</v>
      </c>
    </row>
    <row r="3344" spans="1:17" x14ac:dyDescent="0.25">
      <c r="A3344">
        <v>31248</v>
      </c>
      <c r="B3344">
        <v>2</v>
      </c>
      <c r="C3344" t="s">
        <v>13</v>
      </c>
      <c r="D3344">
        <v>1406</v>
      </c>
      <c r="E3344" t="s">
        <v>13</v>
      </c>
      <c r="F3344">
        <v>74</v>
      </c>
      <c r="G3344" t="s">
        <v>27</v>
      </c>
      <c r="H3344">
        <v>4489</v>
      </c>
      <c r="I3344" t="s">
        <v>187</v>
      </c>
      <c r="J3344" s="1">
        <v>43564</v>
      </c>
      <c r="K3344">
        <v>0</v>
      </c>
      <c r="L3344">
        <v>25</v>
      </c>
      <c r="N3344">
        <v>99</v>
      </c>
      <c r="Q3344">
        <v>76</v>
      </c>
    </row>
    <row r="3345" spans="1:17" x14ac:dyDescent="0.25">
      <c r="A3345">
        <v>30886</v>
      </c>
      <c r="B3345">
        <v>2</v>
      </c>
      <c r="C3345" t="s">
        <v>13</v>
      </c>
      <c r="D3345">
        <v>1426</v>
      </c>
      <c r="E3345" t="s">
        <v>13</v>
      </c>
      <c r="F3345">
        <v>74</v>
      </c>
      <c r="G3345" t="s">
        <v>27</v>
      </c>
      <c r="H3345">
        <v>4476</v>
      </c>
      <c r="I3345" t="s">
        <v>119</v>
      </c>
      <c r="J3345" s="1">
        <v>43560</v>
      </c>
      <c r="K3345">
        <v>0</v>
      </c>
      <c r="L3345">
        <v>150</v>
      </c>
      <c r="N3345">
        <v>208</v>
      </c>
      <c r="Q3345">
        <v>84</v>
      </c>
    </row>
    <row r="3346" spans="1:17" x14ac:dyDescent="0.25">
      <c r="A3346">
        <v>30893</v>
      </c>
      <c r="B3346">
        <v>6</v>
      </c>
      <c r="C3346" t="s">
        <v>16</v>
      </c>
      <c r="D3346">
        <v>1650</v>
      </c>
      <c r="E3346" t="s">
        <v>165</v>
      </c>
      <c r="F3346">
        <v>236</v>
      </c>
      <c r="G3346" t="s">
        <v>44</v>
      </c>
      <c r="H3346">
        <v>4502</v>
      </c>
      <c r="I3346" t="s">
        <v>65</v>
      </c>
      <c r="J3346" s="1">
        <v>43560</v>
      </c>
      <c r="K3346">
        <v>0</v>
      </c>
      <c r="L3346">
        <v>498.48</v>
      </c>
      <c r="N3346">
        <v>478</v>
      </c>
      <c r="Q3346">
        <v>42</v>
      </c>
    </row>
    <row r="3347" spans="1:17" x14ac:dyDescent="0.25">
      <c r="A3347">
        <v>30957</v>
      </c>
      <c r="B3347">
        <v>6</v>
      </c>
      <c r="C3347" t="s">
        <v>16</v>
      </c>
      <c r="D3347">
        <v>6600</v>
      </c>
      <c r="E3347" t="s">
        <v>127</v>
      </c>
      <c r="F3347">
        <v>29</v>
      </c>
      <c r="G3347" t="s">
        <v>93</v>
      </c>
      <c r="H3347">
        <v>424</v>
      </c>
      <c r="I3347" t="s">
        <v>94</v>
      </c>
      <c r="J3347" s="1">
        <v>43560</v>
      </c>
      <c r="K3347">
        <v>0</v>
      </c>
      <c r="L3347">
        <v>14635</v>
      </c>
      <c r="N3347">
        <v>11</v>
      </c>
      <c r="Q3347">
        <v>61</v>
      </c>
    </row>
    <row r="3348" spans="1:17" x14ac:dyDescent="0.25">
      <c r="A3348">
        <v>30684</v>
      </c>
      <c r="B3348">
        <v>2</v>
      </c>
      <c r="C3348" t="s">
        <v>13</v>
      </c>
      <c r="D3348">
        <v>1014</v>
      </c>
      <c r="E3348" t="s">
        <v>13</v>
      </c>
      <c r="F3348">
        <v>72</v>
      </c>
      <c r="G3348" t="s">
        <v>23</v>
      </c>
      <c r="H3348">
        <v>1027</v>
      </c>
      <c r="I3348" t="s">
        <v>779</v>
      </c>
      <c r="J3348" s="1">
        <v>43558</v>
      </c>
      <c r="K3348">
        <v>1</v>
      </c>
      <c r="L3348">
        <v>2167</v>
      </c>
      <c r="N3348">
        <v>263</v>
      </c>
      <c r="Q3348">
        <v>114</v>
      </c>
    </row>
    <row r="3349" spans="1:17" x14ac:dyDescent="0.25">
      <c r="A3349">
        <v>30790</v>
      </c>
      <c r="B3349">
        <v>2</v>
      </c>
      <c r="C3349" t="s">
        <v>13</v>
      </c>
      <c r="D3349">
        <v>1426</v>
      </c>
      <c r="E3349" t="s">
        <v>13</v>
      </c>
      <c r="F3349">
        <v>74</v>
      </c>
      <c r="G3349" t="s">
        <v>27</v>
      </c>
      <c r="H3349">
        <v>4486</v>
      </c>
      <c r="I3349" t="s">
        <v>580</v>
      </c>
      <c r="J3349" s="1">
        <v>43559</v>
      </c>
      <c r="K3349">
        <v>0</v>
      </c>
      <c r="L3349">
        <v>139</v>
      </c>
      <c r="N3349">
        <v>24</v>
      </c>
      <c r="Q3349">
        <v>86</v>
      </c>
    </row>
    <row r="3350" spans="1:17" x14ac:dyDescent="0.25">
      <c r="A3350">
        <v>30829</v>
      </c>
      <c r="B3350">
        <v>6</v>
      </c>
      <c r="C3350" t="s">
        <v>16</v>
      </c>
      <c r="D3350">
        <v>1878</v>
      </c>
      <c r="E3350" t="s">
        <v>194</v>
      </c>
      <c r="F3350">
        <v>178</v>
      </c>
      <c r="G3350" t="s">
        <v>114</v>
      </c>
      <c r="H3350">
        <v>3188</v>
      </c>
      <c r="I3350" t="s">
        <v>115</v>
      </c>
      <c r="J3350" s="1">
        <v>43559</v>
      </c>
      <c r="K3350">
        <v>0</v>
      </c>
      <c r="L3350">
        <v>3300</v>
      </c>
      <c r="N3350">
        <v>230</v>
      </c>
      <c r="Q3350">
        <v>253</v>
      </c>
    </row>
    <row r="3351" spans="1:17" x14ac:dyDescent="0.25">
      <c r="A3351">
        <v>30717</v>
      </c>
      <c r="B3351">
        <v>2</v>
      </c>
      <c r="C3351" t="s">
        <v>13</v>
      </c>
      <c r="D3351">
        <v>1437</v>
      </c>
      <c r="E3351" t="s">
        <v>13</v>
      </c>
      <c r="F3351">
        <v>64</v>
      </c>
      <c r="G3351" t="s">
        <v>121</v>
      </c>
      <c r="H3351">
        <v>863</v>
      </c>
      <c r="I3351" t="s">
        <v>780</v>
      </c>
      <c r="J3351" s="1">
        <v>43558</v>
      </c>
      <c r="K3351">
        <v>0</v>
      </c>
      <c r="L3351">
        <v>800</v>
      </c>
      <c r="N3351">
        <v>215</v>
      </c>
      <c r="Q3351">
        <v>142</v>
      </c>
    </row>
    <row r="3352" spans="1:17" x14ac:dyDescent="0.25">
      <c r="A3352">
        <v>31305</v>
      </c>
      <c r="B3352">
        <v>2</v>
      </c>
      <c r="C3352" t="s">
        <v>13</v>
      </c>
      <c r="D3352">
        <v>1426</v>
      </c>
      <c r="E3352" t="s">
        <v>13</v>
      </c>
      <c r="F3352">
        <v>74</v>
      </c>
      <c r="G3352" t="s">
        <v>27</v>
      </c>
      <c r="H3352">
        <v>4482</v>
      </c>
      <c r="I3352" t="s">
        <v>390</v>
      </c>
      <c r="J3352" s="1">
        <v>43564</v>
      </c>
      <c r="K3352">
        <v>0</v>
      </c>
      <c r="L3352">
        <v>180</v>
      </c>
      <c r="N3352">
        <v>428</v>
      </c>
      <c r="Q3352">
        <v>241</v>
      </c>
    </row>
    <row r="3353" spans="1:17" x14ac:dyDescent="0.25">
      <c r="A3353">
        <v>30850</v>
      </c>
      <c r="B3353">
        <v>2</v>
      </c>
      <c r="C3353" t="s">
        <v>13</v>
      </c>
      <c r="D3353">
        <v>1429</v>
      </c>
      <c r="E3353" t="s">
        <v>13</v>
      </c>
      <c r="F3353">
        <v>72</v>
      </c>
      <c r="G3353" t="s">
        <v>23</v>
      </c>
      <c r="H3353">
        <v>1028</v>
      </c>
      <c r="I3353" t="s">
        <v>133</v>
      </c>
      <c r="J3353" s="1">
        <v>43560</v>
      </c>
      <c r="K3353">
        <v>0</v>
      </c>
      <c r="L3353">
        <v>1285</v>
      </c>
      <c r="N3353">
        <v>485</v>
      </c>
      <c r="Q3353">
        <v>142</v>
      </c>
    </row>
    <row r="3354" spans="1:17" x14ac:dyDescent="0.25">
      <c r="A3354">
        <v>30867</v>
      </c>
      <c r="B3354">
        <v>6</v>
      </c>
      <c r="C3354" t="s">
        <v>16</v>
      </c>
      <c r="D3354">
        <v>6600</v>
      </c>
      <c r="E3354" t="s">
        <v>127</v>
      </c>
      <c r="F3354">
        <v>101</v>
      </c>
      <c r="G3354" t="s">
        <v>333</v>
      </c>
      <c r="H3354">
        <v>1604</v>
      </c>
      <c r="I3354" t="s">
        <v>759</v>
      </c>
      <c r="J3354" s="1">
        <v>43560</v>
      </c>
      <c r="K3354">
        <v>0</v>
      </c>
      <c r="L3354">
        <v>2034.86</v>
      </c>
      <c r="N3354">
        <v>485</v>
      </c>
      <c r="Q3354">
        <v>48</v>
      </c>
    </row>
    <row r="3355" spans="1:17" x14ac:dyDescent="0.25">
      <c r="A3355">
        <v>30791</v>
      </c>
      <c r="B3355">
        <v>6</v>
      </c>
      <c r="C3355" t="s">
        <v>16</v>
      </c>
      <c r="D3355">
        <v>7540</v>
      </c>
      <c r="E3355" t="s">
        <v>554</v>
      </c>
      <c r="F3355">
        <v>177</v>
      </c>
      <c r="G3355" t="s">
        <v>47</v>
      </c>
      <c r="H3355">
        <v>3396</v>
      </c>
      <c r="I3355" t="s">
        <v>48</v>
      </c>
      <c r="J3355" s="1">
        <v>43559</v>
      </c>
      <c r="K3355">
        <v>0</v>
      </c>
      <c r="L3355">
        <v>1000</v>
      </c>
      <c r="N3355">
        <v>221</v>
      </c>
      <c r="Q3355">
        <v>286</v>
      </c>
    </row>
    <row r="3356" spans="1:17" x14ac:dyDescent="0.25">
      <c r="A3356">
        <v>30900</v>
      </c>
      <c r="B3356">
        <v>6</v>
      </c>
      <c r="C3356" t="s">
        <v>16</v>
      </c>
      <c r="D3356">
        <v>1638</v>
      </c>
      <c r="E3356" t="s">
        <v>109</v>
      </c>
      <c r="F3356">
        <v>113</v>
      </c>
      <c r="G3356" t="s">
        <v>14</v>
      </c>
      <c r="H3356">
        <v>1875</v>
      </c>
      <c r="I3356" t="s">
        <v>781</v>
      </c>
      <c r="J3356" s="1">
        <v>43560</v>
      </c>
      <c r="K3356">
        <v>0</v>
      </c>
      <c r="L3356">
        <v>450</v>
      </c>
      <c r="N3356">
        <v>189</v>
      </c>
      <c r="Q3356">
        <v>193</v>
      </c>
    </row>
    <row r="3357" spans="1:17" x14ac:dyDescent="0.25">
      <c r="A3357">
        <v>31338</v>
      </c>
      <c r="B3357">
        <v>2</v>
      </c>
      <c r="C3357" t="s">
        <v>13</v>
      </c>
      <c r="D3357">
        <v>1414</v>
      </c>
      <c r="E3357" t="s">
        <v>13</v>
      </c>
      <c r="F3357">
        <v>231</v>
      </c>
      <c r="G3357" t="s">
        <v>244</v>
      </c>
      <c r="H3357">
        <v>4169</v>
      </c>
      <c r="I3357" t="s">
        <v>245</v>
      </c>
      <c r="J3357" s="1">
        <v>43564</v>
      </c>
      <c r="K3357">
        <v>0</v>
      </c>
      <c r="L3357">
        <v>6800</v>
      </c>
      <c r="N3357">
        <v>200</v>
      </c>
      <c r="Q3357">
        <v>290</v>
      </c>
    </row>
    <row r="3358" spans="1:17" x14ac:dyDescent="0.25">
      <c r="A3358">
        <v>31346</v>
      </c>
      <c r="B3358">
        <v>2</v>
      </c>
      <c r="C3358" t="s">
        <v>13</v>
      </c>
      <c r="D3358">
        <v>1426</v>
      </c>
      <c r="E3358" t="s">
        <v>13</v>
      </c>
      <c r="F3358">
        <v>74</v>
      </c>
      <c r="G3358" t="s">
        <v>27</v>
      </c>
      <c r="H3358">
        <v>4446</v>
      </c>
      <c r="I3358" t="s">
        <v>28</v>
      </c>
      <c r="J3358" s="1">
        <v>43564</v>
      </c>
      <c r="K3358">
        <v>0</v>
      </c>
      <c r="L3358">
        <v>180</v>
      </c>
      <c r="N3358">
        <v>90</v>
      </c>
      <c r="Q3358">
        <v>40</v>
      </c>
    </row>
    <row r="3359" spans="1:17" x14ac:dyDescent="0.25">
      <c r="A3359">
        <v>30430</v>
      </c>
      <c r="B3359">
        <v>6</v>
      </c>
      <c r="C3359" t="s">
        <v>16</v>
      </c>
      <c r="D3359">
        <v>1636</v>
      </c>
      <c r="E3359" t="s">
        <v>388</v>
      </c>
      <c r="F3359">
        <v>185</v>
      </c>
      <c r="G3359" t="s">
        <v>139</v>
      </c>
      <c r="H3359">
        <v>1422</v>
      </c>
      <c r="I3359" t="s">
        <v>209</v>
      </c>
      <c r="J3359" s="1">
        <v>43553</v>
      </c>
      <c r="K3359">
        <v>0</v>
      </c>
      <c r="L3359">
        <v>3124</v>
      </c>
      <c r="N3359">
        <v>33</v>
      </c>
      <c r="Q3359">
        <v>145</v>
      </c>
    </row>
    <row r="3360" spans="1:17" x14ac:dyDescent="0.25">
      <c r="A3360">
        <v>21699</v>
      </c>
      <c r="B3360">
        <v>50</v>
      </c>
      <c r="C3360" t="s">
        <v>95</v>
      </c>
      <c r="D3360">
        <v>5519</v>
      </c>
      <c r="E3360" t="s">
        <v>45</v>
      </c>
      <c r="F3360">
        <v>74</v>
      </c>
      <c r="G3360" t="s">
        <v>27</v>
      </c>
      <c r="H3360">
        <v>4473</v>
      </c>
      <c r="I3360" t="s">
        <v>90</v>
      </c>
      <c r="J3360" s="1">
        <v>43476</v>
      </c>
      <c r="K3360">
        <v>0</v>
      </c>
      <c r="L3360">
        <v>5240.55</v>
      </c>
      <c r="N3360">
        <v>148</v>
      </c>
      <c r="Q3360">
        <v>285</v>
      </c>
    </row>
    <row r="3361" spans="1:17" x14ac:dyDescent="0.25">
      <c r="A3361">
        <v>21833</v>
      </c>
      <c r="B3361">
        <v>90</v>
      </c>
      <c r="C3361" t="s">
        <v>215</v>
      </c>
      <c r="D3361">
        <v>4000</v>
      </c>
      <c r="E3361" t="s">
        <v>216</v>
      </c>
      <c r="F3361">
        <v>149</v>
      </c>
      <c r="G3361" t="s">
        <v>33</v>
      </c>
      <c r="H3361">
        <v>2954</v>
      </c>
      <c r="I3361" t="s">
        <v>782</v>
      </c>
      <c r="J3361" s="1">
        <v>43479</v>
      </c>
      <c r="K3361">
        <v>0</v>
      </c>
      <c r="L3361">
        <v>1400</v>
      </c>
      <c r="N3361">
        <v>135</v>
      </c>
      <c r="Q3361">
        <v>193</v>
      </c>
    </row>
    <row r="3362" spans="1:17" x14ac:dyDescent="0.25">
      <c r="A3362">
        <v>21966</v>
      </c>
      <c r="B3362">
        <v>2</v>
      </c>
      <c r="C3362" t="s">
        <v>13</v>
      </c>
      <c r="D3362">
        <v>1426</v>
      </c>
      <c r="E3362" t="s">
        <v>13</v>
      </c>
      <c r="F3362">
        <v>74</v>
      </c>
      <c r="G3362" t="s">
        <v>27</v>
      </c>
      <c r="H3362">
        <v>4446</v>
      </c>
      <c r="I3362" t="s">
        <v>28</v>
      </c>
      <c r="J3362" s="1">
        <v>43480</v>
      </c>
      <c r="K3362">
        <v>1</v>
      </c>
      <c r="L3362">
        <v>14905</v>
      </c>
      <c r="N3362">
        <v>115</v>
      </c>
      <c r="Q3362">
        <v>138</v>
      </c>
    </row>
    <row r="3363" spans="1:17" x14ac:dyDescent="0.25">
      <c r="A3363">
        <v>22867</v>
      </c>
      <c r="B3363">
        <v>2</v>
      </c>
      <c r="C3363" t="s">
        <v>13</v>
      </c>
      <c r="D3363">
        <v>1430</v>
      </c>
      <c r="E3363" t="s">
        <v>13</v>
      </c>
      <c r="F3363">
        <v>74</v>
      </c>
      <c r="G3363" t="s">
        <v>27</v>
      </c>
      <c r="H3363">
        <v>4483</v>
      </c>
      <c r="I3363" t="s">
        <v>129</v>
      </c>
      <c r="J3363" s="1">
        <v>43487</v>
      </c>
      <c r="K3363">
        <v>0</v>
      </c>
      <c r="L3363">
        <v>6968</v>
      </c>
      <c r="N3363">
        <v>251</v>
      </c>
      <c r="Q3363">
        <v>81</v>
      </c>
    </row>
    <row r="3364" spans="1:17" x14ac:dyDescent="0.25">
      <c r="A3364">
        <v>23207</v>
      </c>
      <c r="B3364">
        <v>6</v>
      </c>
      <c r="C3364" t="s">
        <v>16</v>
      </c>
      <c r="D3364">
        <v>1616</v>
      </c>
      <c r="E3364" t="s">
        <v>184</v>
      </c>
      <c r="F3364">
        <v>33</v>
      </c>
      <c r="G3364" t="s">
        <v>30</v>
      </c>
      <c r="H3364">
        <v>447</v>
      </c>
      <c r="I3364" t="s">
        <v>642</v>
      </c>
      <c r="J3364" s="1">
        <v>43493</v>
      </c>
      <c r="K3364">
        <v>0</v>
      </c>
      <c r="L3364">
        <v>6105</v>
      </c>
      <c r="N3364">
        <v>343</v>
      </c>
      <c r="Q3364">
        <v>172</v>
      </c>
    </row>
    <row r="3365" spans="1:17" x14ac:dyDescent="0.25">
      <c r="A3365">
        <v>23860</v>
      </c>
      <c r="B3365">
        <v>14</v>
      </c>
      <c r="C3365" t="s">
        <v>101</v>
      </c>
      <c r="D3365">
        <v>5009</v>
      </c>
      <c r="E3365" t="s">
        <v>101</v>
      </c>
      <c r="F3365">
        <v>64</v>
      </c>
      <c r="G3365" t="s">
        <v>121</v>
      </c>
      <c r="H3365">
        <v>839</v>
      </c>
      <c r="I3365" t="s">
        <v>122</v>
      </c>
      <c r="J3365" s="1">
        <v>43494</v>
      </c>
      <c r="K3365">
        <v>0</v>
      </c>
      <c r="L3365">
        <v>1234.5</v>
      </c>
      <c r="N3365">
        <v>260</v>
      </c>
      <c r="Q3365">
        <v>259</v>
      </c>
    </row>
    <row r="3366" spans="1:17" x14ac:dyDescent="0.25">
      <c r="A3366">
        <v>24688</v>
      </c>
      <c r="B3366">
        <v>6</v>
      </c>
      <c r="C3366" t="s">
        <v>16</v>
      </c>
      <c r="D3366">
        <v>1611</v>
      </c>
      <c r="E3366" t="s">
        <v>17</v>
      </c>
      <c r="F3366">
        <v>212</v>
      </c>
      <c r="G3366" t="s">
        <v>39</v>
      </c>
      <c r="H3366">
        <v>3639</v>
      </c>
      <c r="I3366" t="s">
        <v>54</v>
      </c>
      <c r="J3366" s="1">
        <v>43501</v>
      </c>
      <c r="K3366">
        <v>0</v>
      </c>
      <c r="L3366">
        <v>7510</v>
      </c>
      <c r="N3366">
        <v>52</v>
      </c>
      <c r="Q3366">
        <v>147</v>
      </c>
    </row>
    <row r="3367" spans="1:17" x14ac:dyDescent="0.25">
      <c r="A3367">
        <v>24852</v>
      </c>
      <c r="B3367">
        <v>26</v>
      </c>
      <c r="C3367" t="s">
        <v>255</v>
      </c>
      <c r="D3367">
        <v>9200</v>
      </c>
      <c r="E3367" t="s">
        <v>256</v>
      </c>
      <c r="F3367">
        <v>74</v>
      </c>
      <c r="G3367" t="s">
        <v>27</v>
      </c>
      <c r="H3367">
        <v>4441</v>
      </c>
      <c r="I3367" t="s">
        <v>91</v>
      </c>
      <c r="J3367" s="1">
        <v>43501</v>
      </c>
      <c r="K3367">
        <v>0</v>
      </c>
      <c r="L3367">
        <v>8800</v>
      </c>
      <c r="N3367">
        <v>453</v>
      </c>
      <c r="Q3367">
        <v>125</v>
      </c>
    </row>
    <row r="3368" spans="1:17" x14ac:dyDescent="0.25">
      <c r="A3368">
        <v>25170</v>
      </c>
      <c r="B3368">
        <v>2</v>
      </c>
      <c r="C3368" t="s">
        <v>13</v>
      </c>
      <c r="D3368">
        <v>1414</v>
      </c>
      <c r="E3368" t="s">
        <v>13</v>
      </c>
      <c r="F3368">
        <v>74</v>
      </c>
      <c r="G3368" t="s">
        <v>27</v>
      </c>
      <c r="H3368">
        <v>4446</v>
      </c>
      <c r="I3368" t="s">
        <v>28</v>
      </c>
      <c r="J3368" s="1">
        <v>43504</v>
      </c>
      <c r="K3368">
        <v>0</v>
      </c>
      <c r="L3368">
        <v>14918</v>
      </c>
      <c r="N3368">
        <v>385</v>
      </c>
      <c r="Q3368">
        <v>265</v>
      </c>
    </row>
    <row r="3369" spans="1:17" x14ac:dyDescent="0.25">
      <c r="A3369">
        <v>25557</v>
      </c>
      <c r="B3369">
        <v>2</v>
      </c>
      <c r="C3369" t="s">
        <v>13</v>
      </c>
      <c r="D3369">
        <v>1426</v>
      </c>
      <c r="E3369" t="s">
        <v>13</v>
      </c>
      <c r="F3369">
        <v>236</v>
      </c>
      <c r="G3369" t="s">
        <v>44</v>
      </c>
      <c r="H3369">
        <v>4502</v>
      </c>
      <c r="I3369" t="s">
        <v>65</v>
      </c>
      <c r="J3369" s="1">
        <v>43511</v>
      </c>
      <c r="K3369">
        <v>1</v>
      </c>
      <c r="L3369">
        <v>5600</v>
      </c>
      <c r="N3369">
        <v>391</v>
      </c>
      <c r="Q3369">
        <v>193</v>
      </c>
    </row>
    <row r="3370" spans="1:17" x14ac:dyDescent="0.25">
      <c r="A3370">
        <v>25896</v>
      </c>
      <c r="B3370">
        <v>6</v>
      </c>
      <c r="C3370" t="s">
        <v>16</v>
      </c>
      <c r="D3370">
        <v>1661</v>
      </c>
      <c r="E3370" t="s">
        <v>495</v>
      </c>
      <c r="F3370">
        <v>72</v>
      </c>
      <c r="G3370" t="s">
        <v>23</v>
      </c>
      <c r="H3370">
        <v>1001</v>
      </c>
      <c r="I3370" t="s">
        <v>504</v>
      </c>
      <c r="J3370" s="1">
        <v>43514</v>
      </c>
      <c r="K3370">
        <v>0</v>
      </c>
      <c r="L3370">
        <v>4560</v>
      </c>
      <c r="N3370">
        <v>244</v>
      </c>
      <c r="Q3370">
        <v>86</v>
      </c>
    </row>
    <row r="3371" spans="1:17" x14ac:dyDescent="0.25">
      <c r="A3371">
        <v>26308</v>
      </c>
      <c r="B3371">
        <v>6</v>
      </c>
      <c r="C3371" t="s">
        <v>16</v>
      </c>
      <c r="D3371">
        <v>1672</v>
      </c>
      <c r="E3371" t="s">
        <v>98</v>
      </c>
      <c r="F3371">
        <v>59</v>
      </c>
      <c r="G3371" t="s">
        <v>246</v>
      </c>
      <c r="H3371">
        <v>736</v>
      </c>
      <c r="I3371" t="s">
        <v>247</v>
      </c>
      <c r="J3371" s="1">
        <v>43516</v>
      </c>
      <c r="K3371">
        <v>0</v>
      </c>
      <c r="L3371">
        <v>3362.4</v>
      </c>
      <c r="N3371">
        <v>370</v>
      </c>
      <c r="Q3371">
        <v>190</v>
      </c>
    </row>
    <row r="3372" spans="1:17" x14ac:dyDescent="0.25">
      <c r="A3372">
        <v>26479</v>
      </c>
      <c r="B3372">
        <v>6</v>
      </c>
      <c r="C3372" t="s">
        <v>16</v>
      </c>
      <c r="D3372">
        <v>1648</v>
      </c>
      <c r="E3372" t="s">
        <v>262</v>
      </c>
      <c r="F3372">
        <v>185</v>
      </c>
      <c r="G3372" t="s">
        <v>139</v>
      </c>
      <c r="H3372">
        <v>1351</v>
      </c>
      <c r="I3372" t="s">
        <v>258</v>
      </c>
      <c r="J3372" s="1">
        <v>43517</v>
      </c>
      <c r="K3372">
        <v>0</v>
      </c>
      <c r="L3372">
        <v>3153</v>
      </c>
      <c r="N3372">
        <v>52</v>
      </c>
      <c r="Q3372">
        <v>213</v>
      </c>
    </row>
    <row r="3373" spans="1:17" x14ac:dyDescent="0.25">
      <c r="A3373">
        <v>26492</v>
      </c>
      <c r="B3373">
        <v>82</v>
      </c>
      <c r="C3373" t="s">
        <v>60</v>
      </c>
      <c r="D3373">
        <v>2300</v>
      </c>
      <c r="E3373" t="s">
        <v>71</v>
      </c>
      <c r="F3373">
        <v>74</v>
      </c>
      <c r="G3373" t="s">
        <v>27</v>
      </c>
      <c r="H3373">
        <v>4446</v>
      </c>
      <c r="I3373" t="s">
        <v>28</v>
      </c>
      <c r="J3373" s="1">
        <v>43517</v>
      </c>
      <c r="K3373">
        <v>0</v>
      </c>
      <c r="L3373">
        <v>1180</v>
      </c>
      <c r="N3373">
        <v>223</v>
      </c>
      <c r="Q3373">
        <v>85</v>
      </c>
    </row>
    <row r="3374" spans="1:17" x14ac:dyDescent="0.25">
      <c r="A3374">
        <v>26539</v>
      </c>
      <c r="B3374">
        <v>6</v>
      </c>
      <c r="C3374" t="s">
        <v>16</v>
      </c>
      <c r="D3374">
        <v>1646</v>
      </c>
      <c r="E3374" t="s">
        <v>103</v>
      </c>
      <c r="F3374">
        <v>113</v>
      </c>
      <c r="G3374" t="s">
        <v>14</v>
      </c>
      <c r="H3374">
        <v>1816</v>
      </c>
      <c r="I3374" t="s">
        <v>265</v>
      </c>
      <c r="J3374" s="1">
        <v>43521</v>
      </c>
      <c r="K3374">
        <v>0</v>
      </c>
      <c r="L3374">
        <v>348</v>
      </c>
      <c r="N3374">
        <v>427</v>
      </c>
      <c r="Q3374">
        <v>164</v>
      </c>
    </row>
    <row r="3375" spans="1:17" x14ac:dyDescent="0.25">
      <c r="A3375">
        <v>26548</v>
      </c>
      <c r="B3375">
        <v>2</v>
      </c>
      <c r="C3375" t="s">
        <v>13</v>
      </c>
      <c r="D3375">
        <v>1437</v>
      </c>
      <c r="E3375" t="s">
        <v>13</v>
      </c>
      <c r="F3375">
        <v>82</v>
      </c>
      <c r="G3375" t="s">
        <v>58</v>
      </c>
      <c r="H3375">
        <v>1126</v>
      </c>
      <c r="I3375" t="s">
        <v>136</v>
      </c>
      <c r="J3375" s="1">
        <v>43518</v>
      </c>
      <c r="K3375">
        <v>0</v>
      </c>
      <c r="L3375">
        <v>2326</v>
      </c>
      <c r="N3375">
        <v>430</v>
      </c>
      <c r="Q3375">
        <v>173</v>
      </c>
    </row>
    <row r="3376" spans="1:17" x14ac:dyDescent="0.25">
      <c r="A3376">
        <v>26618</v>
      </c>
      <c r="B3376">
        <v>30</v>
      </c>
      <c r="C3376" t="s">
        <v>325</v>
      </c>
      <c r="D3376">
        <v>3107</v>
      </c>
      <c r="E3376" t="s">
        <v>645</v>
      </c>
      <c r="F3376">
        <v>43</v>
      </c>
      <c r="G3376" t="s">
        <v>51</v>
      </c>
      <c r="H3376">
        <v>538</v>
      </c>
      <c r="I3376" t="s">
        <v>783</v>
      </c>
      <c r="J3376" s="1">
        <v>43518</v>
      </c>
      <c r="K3376">
        <v>0</v>
      </c>
      <c r="L3376">
        <v>4138</v>
      </c>
      <c r="N3376">
        <v>312</v>
      </c>
      <c r="Q3376">
        <v>238</v>
      </c>
    </row>
    <row r="3377" spans="1:17" x14ac:dyDescent="0.25">
      <c r="A3377">
        <v>26664</v>
      </c>
      <c r="B3377">
        <v>2</v>
      </c>
      <c r="C3377" t="s">
        <v>13</v>
      </c>
      <c r="D3377">
        <v>1414</v>
      </c>
      <c r="E3377" t="s">
        <v>13</v>
      </c>
      <c r="F3377">
        <v>74</v>
      </c>
      <c r="G3377" t="s">
        <v>27</v>
      </c>
      <c r="H3377">
        <v>4446</v>
      </c>
      <c r="I3377" t="s">
        <v>28</v>
      </c>
      <c r="J3377" s="1">
        <v>43520</v>
      </c>
      <c r="K3377">
        <v>0</v>
      </c>
      <c r="L3377">
        <v>2660</v>
      </c>
      <c r="N3377">
        <v>461</v>
      </c>
      <c r="Q3377">
        <v>236</v>
      </c>
    </row>
    <row r="3378" spans="1:17" x14ac:dyDescent="0.25">
      <c r="A3378">
        <v>26730</v>
      </c>
      <c r="B3378">
        <v>6</v>
      </c>
      <c r="C3378" t="s">
        <v>16</v>
      </c>
      <c r="D3378">
        <v>1653</v>
      </c>
      <c r="E3378" t="s">
        <v>20</v>
      </c>
      <c r="F3378">
        <v>29</v>
      </c>
      <c r="G3378" t="s">
        <v>93</v>
      </c>
      <c r="H3378">
        <v>420</v>
      </c>
      <c r="I3378" t="s">
        <v>251</v>
      </c>
      <c r="J3378" s="1">
        <v>43521</v>
      </c>
      <c r="K3378">
        <v>0</v>
      </c>
      <c r="L3378">
        <v>1443</v>
      </c>
      <c r="N3378">
        <v>385</v>
      </c>
      <c r="Q3378">
        <v>147</v>
      </c>
    </row>
    <row r="3379" spans="1:17" x14ac:dyDescent="0.25">
      <c r="A3379">
        <v>26818</v>
      </c>
      <c r="B3379">
        <v>82</v>
      </c>
      <c r="C3379" t="s">
        <v>60</v>
      </c>
      <c r="D3379">
        <v>2130</v>
      </c>
      <c r="E3379" t="s">
        <v>227</v>
      </c>
      <c r="F3379">
        <v>218</v>
      </c>
      <c r="G3379" t="s">
        <v>498</v>
      </c>
      <c r="H3379">
        <v>4255</v>
      </c>
      <c r="I3379" t="s">
        <v>609</v>
      </c>
      <c r="J3379" s="1">
        <v>43521</v>
      </c>
      <c r="K3379">
        <v>0</v>
      </c>
      <c r="L3379">
        <v>3487.78</v>
      </c>
      <c r="N3379">
        <v>39</v>
      </c>
      <c r="Q3379">
        <v>141</v>
      </c>
    </row>
    <row r="3380" spans="1:17" x14ac:dyDescent="0.25">
      <c r="A3380">
        <v>26886</v>
      </c>
      <c r="B3380">
        <v>6</v>
      </c>
      <c r="C3380" t="s">
        <v>16</v>
      </c>
      <c r="D3380">
        <v>1870</v>
      </c>
      <c r="E3380" t="s">
        <v>574</v>
      </c>
      <c r="F3380">
        <v>183</v>
      </c>
      <c r="G3380" t="s">
        <v>287</v>
      </c>
      <c r="H3380">
        <v>4798</v>
      </c>
      <c r="I3380" t="s">
        <v>575</v>
      </c>
      <c r="J3380" s="1">
        <v>43522</v>
      </c>
      <c r="K3380">
        <v>0</v>
      </c>
      <c r="L3380">
        <v>2606</v>
      </c>
      <c r="N3380">
        <v>378</v>
      </c>
      <c r="Q3380">
        <v>75</v>
      </c>
    </row>
    <row r="3381" spans="1:17" x14ac:dyDescent="0.25">
      <c r="A3381">
        <v>26896</v>
      </c>
      <c r="B3381">
        <v>50</v>
      </c>
      <c r="C3381" t="s">
        <v>95</v>
      </c>
      <c r="D3381">
        <v>5519</v>
      </c>
      <c r="E3381" t="s">
        <v>45</v>
      </c>
      <c r="F3381">
        <v>4</v>
      </c>
      <c r="G3381" t="s">
        <v>25</v>
      </c>
      <c r="H3381">
        <v>802</v>
      </c>
      <c r="I3381" t="s">
        <v>486</v>
      </c>
      <c r="J3381" s="1">
        <v>43522</v>
      </c>
      <c r="K3381">
        <v>0</v>
      </c>
      <c r="L3381">
        <v>1017.72</v>
      </c>
      <c r="N3381">
        <v>120</v>
      </c>
      <c r="Q3381">
        <v>15</v>
      </c>
    </row>
    <row r="3382" spans="1:17" x14ac:dyDescent="0.25">
      <c r="A3382">
        <v>26910</v>
      </c>
      <c r="B3382">
        <v>14</v>
      </c>
      <c r="C3382" t="s">
        <v>101</v>
      </c>
      <c r="D3382">
        <v>5009</v>
      </c>
      <c r="E3382" t="s">
        <v>101</v>
      </c>
      <c r="F3382">
        <v>29</v>
      </c>
      <c r="G3382" t="s">
        <v>93</v>
      </c>
      <c r="H3382">
        <v>424</v>
      </c>
      <c r="I3382" t="s">
        <v>94</v>
      </c>
      <c r="J3382" s="1">
        <v>43522</v>
      </c>
      <c r="K3382">
        <v>0</v>
      </c>
      <c r="L3382">
        <v>5112</v>
      </c>
      <c r="N3382">
        <v>401</v>
      </c>
      <c r="Q3382">
        <v>73</v>
      </c>
    </row>
    <row r="3383" spans="1:17" x14ac:dyDescent="0.25">
      <c r="A3383">
        <v>26924</v>
      </c>
      <c r="B3383">
        <v>82</v>
      </c>
      <c r="C3383" t="s">
        <v>60</v>
      </c>
      <c r="D3383">
        <v>2535</v>
      </c>
      <c r="E3383" t="s">
        <v>497</v>
      </c>
      <c r="F3383">
        <v>64</v>
      </c>
      <c r="G3383" t="s">
        <v>121</v>
      </c>
      <c r="H3383">
        <v>844</v>
      </c>
      <c r="I3383" t="s">
        <v>767</v>
      </c>
      <c r="J3383" s="1">
        <v>43523</v>
      </c>
      <c r="K3383">
        <v>0</v>
      </c>
      <c r="L3383">
        <v>3422.32</v>
      </c>
      <c r="N3383">
        <v>234</v>
      </c>
      <c r="Q3383">
        <v>87</v>
      </c>
    </row>
    <row r="3384" spans="1:17" x14ac:dyDescent="0.25">
      <c r="A3384">
        <v>26926</v>
      </c>
      <c r="B3384">
        <v>6</v>
      </c>
      <c r="C3384" t="s">
        <v>16</v>
      </c>
      <c r="D3384">
        <v>1885</v>
      </c>
      <c r="E3384" t="s">
        <v>213</v>
      </c>
      <c r="F3384">
        <v>74</v>
      </c>
      <c r="G3384" t="s">
        <v>27</v>
      </c>
      <c r="H3384">
        <v>4483</v>
      </c>
      <c r="I3384" t="s">
        <v>129</v>
      </c>
      <c r="J3384" s="1">
        <v>43522</v>
      </c>
      <c r="K3384">
        <v>0</v>
      </c>
      <c r="L3384">
        <v>1680</v>
      </c>
      <c r="N3384">
        <v>197</v>
      </c>
      <c r="Q3384">
        <v>107</v>
      </c>
    </row>
    <row r="3385" spans="1:17" x14ac:dyDescent="0.25">
      <c r="A3385">
        <v>26968</v>
      </c>
      <c r="B3385">
        <v>2</v>
      </c>
      <c r="C3385" t="s">
        <v>13</v>
      </c>
      <c r="D3385">
        <v>1439</v>
      </c>
      <c r="E3385" t="s">
        <v>13</v>
      </c>
      <c r="F3385">
        <v>74</v>
      </c>
      <c r="G3385" t="s">
        <v>27</v>
      </c>
      <c r="H3385">
        <v>4442</v>
      </c>
      <c r="I3385" t="s">
        <v>409</v>
      </c>
      <c r="J3385" s="1">
        <v>43522</v>
      </c>
      <c r="K3385">
        <v>0</v>
      </c>
      <c r="L3385">
        <v>622.5</v>
      </c>
      <c r="N3385">
        <v>209</v>
      </c>
      <c r="Q3385">
        <v>291</v>
      </c>
    </row>
    <row r="3386" spans="1:17" x14ac:dyDescent="0.25">
      <c r="A3386">
        <v>27437</v>
      </c>
      <c r="B3386">
        <v>14</v>
      </c>
      <c r="C3386" t="s">
        <v>101</v>
      </c>
      <c r="D3386">
        <v>5019</v>
      </c>
      <c r="E3386" t="s">
        <v>657</v>
      </c>
      <c r="F3386">
        <v>16</v>
      </c>
      <c r="G3386" t="s">
        <v>76</v>
      </c>
      <c r="H3386">
        <v>138</v>
      </c>
      <c r="I3386" t="s">
        <v>220</v>
      </c>
      <c r="J3386" s="1">
        <v>43530</v>
      </c>
      <c r="K3386">
        <v>0</v>
      </c>
      <c r="L3386">
        <v>445.5</v>
      </c>
      <c r="N3386">
        <v>221</v>
      </c>
      <c r="Q3386">
        <v>283</v>
      </c>
    </row>
    <row r="3387" spans="1:17" x14ac:dyDescent="0.25">
      <c r="A3387">
        <v>27438</v>
      </c>
      <c r="B3387">
        <v>14</v>
      </c>
      <c r="C3387" t="s">
        <v>101</v>
      </c>
      <c r="D3387">
        <v>5019</v>
      </c>
      <c r="E3387" t="s">
        <v>657</v>
      </c>
      <c r="F3387">
        <v>74</v>
      </c>
      <c r="G3387" t="s">
        <v>27</v>
      </c>
      <c r="H3387">
        <v>4476</v>
      </c>
      <c r="I3387" t="s">
        <v>119</v>
      </c>
      <c r="J3387" s="1">
        <v>43531</v>
      </c>
      <c r="K3387">
        <v>0</v>
      </c>
      <c r="L3387">
        <v>445.5</v>
      </c>
      <c r="N3387">
        <v>128</v>
      </c>
      <c r="Q3387">
        <v>37</v>
      </c>
    </row>
    <row r="3388" spans="1:17" x14ac:dyDescent="0.25">
      <c r="A3388">
        <v>27626</v>
      </c>
      <c r="B3388">
        <v>6</v>
      </c>
      <c r="C3388" t="s">
        <v>16</v>
      </c>
      <c r="D3388">
        <v>1605</v>
      </c>
      <c r="E3388" t="s">
        <v>163</v>
      </c>
      <c r="F3388">
        <v>33</v>
      </c>
      <c r="G3388" t="s">
        <v>30</v>
      </c>
      <c r="H3388">
        <v>454</v>
      </c>
      <c r="I3388" t="s">
        <v>268</v>
      </c>
      <c r="J3388" s="1">
        <v>43531</v>
      </c>
      <c r="K3388">
        <v>0</v>
      </c>
      <c r="L3388">
        <v>2900</v>
      </c>
      <c r="N3388">
        <v>82</v>
      </c>
      <c r="Q3388">
        <v>184</v>
      </c>
    </row>
    <row r="3389" spans="1:17" x14ac:dyDescent="0.25">
      <c r="A3389">
        <v>27682</v>
      </c>
      <c r="B3389">
        <v>2</v>
      </c>
      <c r="C3389" t="s">
        <v>13</v>
      </c>
      <c r="D3389">
        <v>1417</v>
      </c>
      <c r="E3389" t="s">
        <v>13</v>
      </c>
      <c r="F3389">
        <v>4</v>
      </c>
      <c r="G3389" t="s">
        <v>25</v>
      </c>
      <c r="H3389">
        <v>807</v>
      </c>
      <c r="I3389" t="s">
        <v>188</v>
      </c>
      <c r="J3389" s="1">
        <v>43531</v>
      </c>
      <c r="K3389">
        <v>0</v>
      </c>
      <c r="L3389">
        <v>11090.5</v>
      </c>
      <c r="N3389">
        <v>328</v>
      </c>
      <c r="Q3389">
        <v>17</v>
      </c>
    </row>
    <row r="3390" spans="1:17" x14ac:dyDescent="0.25">
      <c r="A3390">
        <v>27818</v>
      </c>
      <c r="B3390">
        <v>6</v>
      </c>
      <c r="C3390" t="s">
        <v>16</v>
      </c>
      <c r="D3390">
        <v>1672</v>
      </c>
      <c r="E3390" t="s">
        <v>98</v>
      </c>
      <c r="F3390">
        <v>47</v>
      </c>
      <c r="G3390" t="s">
        <v>56</v>
      </c>
      <c r="H3390">
        <v>656</v>
      </c>
      <c r="I3390" t="s">
        <v>57</v>
      </c>
      <c r="J3390" s="1">
        <v>43536</v>
      </c>
      <c r="K3390">
        <v>0</v>
      </c>
      <c r="L3390">
        <v>1305</v>
      </c>
      <c r="N3390">
        <v>260</v>
      </c>
      <c r="Q3390">
        <v>40</v>
      </c>
    </row>
    <row r="3391" spans="1:17" x14ac:dyDescent="0.25">
      <c r="A3391">
        <v>27828</v>
      </c>
      <c r="B3391">
        <v>2</v>
      </c>
      <c r="C3391" t="s">
        <v>13</v>
      </c>
      <c r="D3391">
        <v>1115</v>
      </c>
      <c r="E3391" t="s">
        <v>13</v>
      </c>
      <c r="F3391">
        <v>72</v>
      </c>
      <c r="G3391" t="s">
        <v>23</v>
      </c>
      <c r="H3391">
        <v>1005</v>
      </c>
      <c r="I3391" t="s">
        <v>24</v>
      </c>
      <c r="J3391" s="1">
        <v>43532</v>
      </c>
      <c r="K3391">
        <v>0</v>
      </c>
      <c r="L3391">
        <v>14679</v>
      </c>
      <c r="N3391">
        <v>419</v>
      </c>
      <c r="Q3391">
        <v>128</v>
      </c>
    </row>
    <row r="3392" spans="1:17" x14ac:dyDescent="0.25">
      <c r="A3392">
        <v>27847</v>
      </c>
      <c r="B3392">
        <v>6</v>
      </c>
      <c r="C3392" t="s">
        <v>16</v>
      </c>
      <c r="D3392">
        <v>1643</v>
      </c>
      <c r="E3392" t="s">
        <v>66</v>
      </c>
      <c r="F3392">
        <v>16</v>
      </c>
      <c r="G3392" t="s">
        <v>76</v>
      </c>
      <c r="H3392">
        <v>132</v>
      </c>
      <c r="I3392" t="s">
        <v>77</v>
      </c>
      <c r="J3392" s="1">
        <v>43532</v>
      </c>
      <c r="K3392">
        <v>0</v>
      </c>
      <c r="L3392">
        <v>1762</v>
      </c>
      <c r="N3392">
        <v>390</v>
      </c>
      <c r="Q3392">
        <v>290</v>
      </c>
    </row>
    <row r="3393" spans="1:17" x14ac:dyDescent="0.25">
      <c r="A3393">
        <v>27857</v>
      </c>
      <c r="B3393">
        <v>6</v>
      </c>
      <c r="C3393" t="s">
        <v>16</v>
      </c>
      <c r="D3393">
        <v>1604</v>
      </c>
      <c r="E3393" t="s">
        <v>272</v>
      </c>
      <c r="F3393">
        <v>149</v>
      </c>
      <c r="G3393" t="s">
        <v>33</v>
      </c>
      <c r="H3393">
        <v>2951</v>
      </c>
      <c r="I3393" t="s">
        <v>33</v>
      </c>
      <c r="J3393" s="1">
        <v>43532</v>
      </c>
      <c r="K3393">
        <v>0</v>
      </c>
      <c r="L3393">
        <v>906</v>
      </c>
      <c r="N3393">
        <v>201</v>
      </c>
      <c r="Q3393">
        <v>19</v>
      </c>
    </row>
    <row r="3394" spans="1:17" x14ac:dyDescent="0.25">
      <c r="A3394">
        <v>27951</v>
      </c>
      <c r="B3394">
        <v>6</v>
      </c>
      <c r="C3394" t="s">
        <v>16</v>
      </c>
      <c r="D3394">
        <v>1604</v>
      </c>
      <c r="E3394" t="s">
        <v>272</v>
      </c>
      <c r="F3394">
        <v>74</v>
      </c>
      <c r="G3394" t="s">
        <v>27</v>
      </c>
      <c r="H3394">
        <v>4441</v>
      </c>
      <c r="I3394" t="s">
        <v>91</v>
      </c>
      <c r="J3394" s="1">
        <v>43535</v>
      </c>
      <c r="K3394">
        <v>0</v>
      </c>
      <c r="L3394">
        <v>1516</v>
      </c>
      <c r="N3394">
        <v>241</v>
      </c>
      <c r="Q3394">
        <v>189</v>
      </c>
    </row>
    <row r="3395" spans="1:17" x14ac:dyDescent="0.25">
      <c r="A3395">
        <v>27958</v>
      </c>
      <c r="B3395">
        <v>6</v>
      </c>
      <c r="C3395" t="s">
        <v>16</v>
      </c>
      <c r="D3395">
        <v>1605</v>
      </c>
      <c r="E3395" t="s">
        <v>163</v>
      </c>
      <c r="F3395">
        <v>74</v>
      </c>
      <c r="G3395" t="s">
        <v>27</v>
      </c>
      <c r="H3395">
        <v>4486</v>
      </c>
      <c r="I3395" t="s">
        <v>580</v>
      </c>
      <c r="J3395" s="1">
        <v>43535</v>
      </c>
      <c r="K3395">
        <v>0</v>
      </c>
      <c r="L3395">
        <v>13000</v>
      </c>
      <c r="N3395">
        <v>457</v>
      </c>
      <c r="Q3395">
        <v>79</v>
      </c>
    </row>
    <row r="3396" spans="1:17" x14ac:dyDescent="0.25">
      <c r="A3396">
        <v>27981</v>
      </c>
      <c r="B3396">
        <v>6</v>
      </c>
      <c r="C3396" t="s">
        <v>16</v>
      </c>
      <c r="D3396">
        <v>1650</v>
      </c>
      <c r="E3396" t="s">
        <v>165</v>
      </c>
      <c r="F3396">
        <v>51</v>
      </c>
      <c r="G3396" t="s">
        <v>107</v>
      </c>
      <c r="H3396">
        <v>704</v>
      </c>
      <c r="I3396" t="s">
        <v>108</v>
      </c>
      <c r="J3396" s="1">
        <v>43535</v>
      </c>
      <c r="K3396">
        <v>0</v>
      </c>
      <c r="L3396">
        <v>939.8</v>
      </c>
      <c r="N3396">
        <v>4</v>
      </c>
      <c r="Q3396">
        <v>104</v>
      </c>
    </row>
    <row r="3397" spans="1:17" x14ac:dyDescent="0.25">
      <c r="A3397">
        <v>27985</v>
      </c>
      <c r="B3397">
        <v>6</v>
      </c>
      <c r="C3397" t="s">
        <v>16</v>
      </c>
      <c r="D3397">
        <v>1643</v>
      </c>
      <c r="E3397" t="s">
        <v>66</v>
      </c>
      <c r="F3397">
        <v>74</v>
      </c>
      <c r="G3397" t="s">
        <v>27</v>
      </c>
      <c r="H3397">
        <v>4441</v>
      </c>
      <c r="I3397" t="s">
        <v>91</v>
      </c>
      <c r="J3397" s="1">
        <v>43535</v>
      </c>
      <c r="K3397">
        <v>0</v>
      </c>
      <c r="L3397">
        <v>285</v>
      </c>
      <c r="N3397">
        <v>183</v>
      </c>
      <c r="Q3397">
        <v>65</v>
      </c>
    </row>
    <row r="3398" spans="1:17" x14ac:dyDescent="0.25">
      <c r="A3398">
        <v>28007</v>
      </c>
      <c r="B3398">
        <v>82</v>
      </c>
      <c r="C3398" t="s">
        <v>60</v>
      </c>
      <c r="D3398">
        <v>2000</v>
      </c>
      <c r="E3398" t="s">
        <v>61</v>
      </c>
      <c r="F3398">
        <v>236</v>
      </c>
      <c r="G3398" t="s">
        <v>44</v>
      </c>
      <c r="H3398">
        <v>4502</v>
      </c>
      <c r="I3398" t="s">
        <v>65</v>
      </c>
      <c r="J3398" s="1">
        <v>43535</v>
      </c>
      <c r="K3398">
        <v>0</v>
      </c>
      <c r="L3398">
        <v>5980</v>
      </c>
      <c r="N3398">
        <v>398</v>
      </c>
      <c r="Q3398">
        <v>66</v>
      </c>
    </row>
    <row r="3399" spans="1:17" x14ac:dyDescent="0.25">
      <c r="A3399">
        <v>28021</v>
      </c>
      <c r="B3399">
        <v>2</v>
      </c>
      <c r="C3399" t="s">
        <v>13</v>
      </c>
      <c r="D3399">
        <v>1414</v>
      </c>
      <c r="E3399" t="s">
        <v>13</v>
      </c>
      <c r="F3399">
        <v>4</v>
      </c>
      <c r="G3399" t="s">
        <v>25</v>
      </c>
      <c r="H3399">
        <v>802</v>
      </c>
      <c r="I3399" t="s">
        <v>486</v>
      </c>
      <c r="J3399" s="1">
        <v>43535</v>
      </c>
      <c r="K3399">
        <v>0</v>
      </c>
      <c r="L3399">
        <v>3894.6</v>
      </c>
      <c r="N3399">
        <v>215</v>
      </c>
      <c r="Q3399">
        <v>159</v>
      </c>
    </row>
    <row r="3400" spans="1:17" x14ac:dyDescent="0.25">
      <c r="A3400">
        <v>28034</v>
      </c>
      <c r="B3400">
        <v>6</v>
      </c>
      <c r="C3400" t="s">
        <v>16</v>
      </c>
      <c r="D3400">
        <v>1643</v>
      </c>
      <c r="E3400" t="s">
        <v>66</v>
      </c>
      <c r="F3400">
        <v>17</v>
      </c>
      <c r="G3400" t="s">
        <v>475</v>
      </c>
      <c r="H3400">
        <v>130</v>
      </c>
      <c r="I3400" t="s">
        <v>570</v>
      </c>
      <c r="J3400" s="1">
        <v>43535</v>
      </c>
      <c r="K3400">
        <v>0</v>
      </c>
      <c r="L3400">
        <v>490</v>
      </c>
      <c r="N3400">
        <v>473</v>
      </c>
      <c r="Q3400">
        <v>218</v>
      </c>
    </row>
    <row r="3401" spans="1:17" x14ac:dyDescent="0.25">
      <c r="A3401">
        <v>28048</v>
      </c>
      <c r="B3401">
        <v>2</v>
      </c>
      <c r="C3401" t="s">
        <v>13</v>
      </c>
      <c r="D3401">
        <v>1427</v>
      </c>
      <c r="E3401" t="s">
        <v>13</v>
      </c>
      <c r="F3401">
        <v>236</v>
      </c>
      <c r="G3401" t="s">
        <v>44</v>
      </c>
      <c r="H3401">
        <v>4502</v>
      </c>
      <c r="I3401" t="s">
        <v>65</v>
      </c>
      <c r="J3401" s="1">
        <v>43536</v>
      </c>
      <c r="K3401">
        <v>0</v>
      </c>
      <c r="L3401">
        <v>2520</v>
      </c>
      <c r="N3401">
        <v>368</v>
      </c>
      <c r="Q3401">
        <v>120</v>
      </c>
    </row>
    <row r="3402" spans="1:17" x14ac:dyDescent="0.25">
      <c r="A3402">
        <v>28082</v>
      </c>
      <c r="B3402">
        <v>6</v>
      </c>
      <c r="C3402" t="s">
        <v>16</v>
      </c>
      <c r="D3402">
        <v>1870</v>
      </c>
      <c r="E3402" t="s">
        <v>43</v>
      </c>
      <c r="F3402">
        <v>65</v>
      </c>
      <c r="G3402" t="s">
        <v>21</v>
      </c>
      <c r="H3402">
        <v>929</v>
      </c>
      <c r="I3402" t="s">
        <v>347</v>
      </c>
      <c r="J3402" s="1">
        <v>43536</v>
      </c>
      <c r="K3402">
        <v>0</v>
      </c>
      <c r="L3402">
        <v>3338.24</v>
      </c>
      <c r="N3402">
        <v>13</v>
      </c>
      <c r="Q3402">
        <v>68</v>
      </c>
    </row>
    <row r="3403" spans="1:17" x14ac:dyDescent="0.25">
      <c r="A3403">
        <v>28100</v>
      </c>
      <c r="B3403">
        <v>2</v>
      </c>
      <c r="C3403" t="s">
        <v>13</v>
      </c>
      <c r="D3403">
        <v>1440</v>
      </c>
      <c r="E3403" t="s">
        <v>13</v>
      </c>
      <c r="F3403">
        <v>72</v>
      </c>
      <c r="G3403" t="s">
        <v>23</v>
      </c>
      <c r="H3403">
        <v>1028</v>
      </c>
      <c r="I3403" t="s">
        <v>133</v>
      </c>
      <c r="J3403" s="1">
        <v>43536</v>
      </c>
      <c r="K3403">
        <v>0</v>
      </c>
      <c r="L3403">
        <v>5000</v>
      </c>
      <c r="N3403">
        <v>269</v>
      </c>
      <c r="Q3403">
        <v>71</v>
      </c>
    </row>
    <row r="3404" spans="1:17" x14ac:dyDescent="0.25">
      <c r="A3404">
        <v>28130</v>
      </c>
      <c r="B3404">
        <v>2</v>
      </c>
      <c r="C3404" t="s">
        <v>13</v>
      </c>
      <c r="D3404">
        <v>1426</v>
      </c>
      <c r="E3404" t="s">
        <v>13</v>
      </c>
      <c r="F3404">
        <v>72</v>
      </c>
      <c r="G3404" t="s">
        <v>23</v>
      </c>
      <c r="H3404">
        <v>1046</v>
      </c>
      <c r="I3404" t="s">
        <v>500</v>
      </c>
      <c r="J3404" s="1">
        <v>43536</v>
      </c>
      <c r="K3404">
        <v>0</v>
      </c>
      <c r="L3404">
        <v>7500</v>
      </c>
      <c r="N3404">
        <v>332</v>
      </c>
      <c r="Q3404">
        <v>42</v>
      </c>
    </row>
    <row r="3405" spans="1:17" x14ac:dyDescent="0.25">
      <c r="A3405">
        <v>28134</v>
      </c>
      <c r="B3405">
        <v>6</v>
      </c>
      <c r="C3405" t="s">
        <v>16</v>
      </c>
      <c r="D3405">
        <v>1619</v>
      </c>
      <c r="E3405" t="s">
        <v>623</v>
      </c>
      <c r="F3405">
        <v>74</v>
      </c>
      <c r="G3405" t="s">
        <v>27</v>
      </c>
      <c r="H3405">
        <v>4441</v>
      </c>
      <c r="I3405" t="s">
        <v>91</v>
      </c>
      <c r="J3405" s="1">
        <v>43536</v>
      </c>
      <c r="K3405">
        <v>0</v>
      </c>
      <c r="L3405">
        <v>1084.05</v>
      </c>
      <c r="N3405">
        <v>126</v>
      </c>
      <c r="Q3405">
        <v>99</v>
      </c>
    </row>
    <row r="3406" spans="1:17" x14ac:dyDescent="0.25">
      <c r="A3406">
        <v>28136</v>
      </c>
      <c r="B3406">
        <v>2</v>
      </c>
      <c r="C3406" t="s">
        <v>13</v>
      </c>
      <c r="D3406">
        <v>1439</v>
      </c>
      <c r="E3406" t="s">
        <v>13</v>
      </c>
      <c r="F3406">
        <v>185</v>
      </c>
      <c r="G3406" t="s">
        <v>139</v>
      </c>
      <c r="H3406">
        <v>1277</v>
      </c>
      <c r="I3406" t="s">
        <v>448</v>
      </c>
      <c r="J3406" s="1">
        <v>43536</v>
      </c>
      <c r="K3406">
        <v>0</v>
      </c>
      <c r="L3406">
        <v>1124.1500000000001</v>
      </c>
      <c r="N3406">
        <v>26</v>
      </c>
      <c r="Q3406">
        <v>215</v>
      </c>
    </row>
    <row r="3407" spans="1:17" x14ac:dyDescent="0.25">
      <c r="A3407">
        <v>28171</v>
      </c>
      <c r="B3407">
        <v>6</v>
      </c>
      <c r="C3407" t="s">
        <v>16</v>
      </c>
      <c r="D3407">
        <v>1611</v>
      </c>
      <c r="E3407" t="s">
        <v>17</v>
      </c>
      <c r="F3407">
        <v>4</v>
      </c>
      <c r="G3407" t="s">
        <v>25</v>
      </c>
      <c r="H3407">
        <v>808</v>
      </c>
      <c r="I3407" t="s">
        <v>26</v>
      </c>
      <c r="J3407" s="1">
        <v>43536</v>
      </c>
      <c r="K3407">
        <v>0</v>
      </c>
      <c r="L3407">
        <v>1966</v>
      </c>
      <c r="N3407">
        <v>56</v>
      </c>
      <c r="Q3407">
        <v>175</v>
      </c>
    </row>
    <row r="3408" spans="1:17" x14ac:dyDescent="0.25">
      <c r="A3408">
        <v>28230</v>
      </c>
      <c r="B3408">
        <v>82</v>
      </c>
      <c r="C3408" t="s">
        <v>60</v>
      </c>
      <c r="D3408">
        <v>2000</v>
      </c>
      <c r="E3408" t="s">
        <v>61</v>
      </c>
      <c r="F3408">
        <v>213</v>
      </c>
      <c r="G3408" t="s">
        <v>68</v>
      </c>
      <c r="H3408">
        <v>611</v>
      </c>
      <c r="I3408" t="s">
        <v>419</v>
      </c>
      <c r="J3408" s="1">
        <v>43537</v>
      </c>
      <c r="K3408">
        <v>0</v>
      </c>
      <c r="L3408">
        <v>4551.1099999999997</v>
      </c>
      <c r="N3408">
        <v>112</v>
      </c>
      <c r="Q3408">
        <v>240</v>
      </c>
    </row>
    <row r="3409" spans="1:17" x14ac:dyDescent="0.25">
      <c r="A3409">
        <v>28236</v>
      </c>
      <c r="B3409">
        <v>6</v>
      </c>
      <c r="C3409" t="s">
        <v>16</v>
      </c>
      <c r="D3409">
        <v>1603</v>
      </c>
      <c r="E3409" t="s">
        <v>49</v>
      </c>
      <c r="F3409">
        <v>74</v>
      </c>
      <c r="G3409" t="s">
        <v>27</v>
      </c>
      <c r="H3409">
        <v>4477</v>
      </c>
      <c r="I3409" t="s">
        <v>50</v>
      </c>
      <c r="J3409" s="1">
        <v>43537</v>
      </c>
      <c r="K3409">
        <v>0</v>
      </c>
      <c r="L3409">
        <v>6917.25</v>
      </c>
      <c r="N3409">
        <v>330</v>
      </c>
      <c r="Q3409">
        <v>106</v>
      </c>
    </row>
    <row r="3410" spans="1:17" x14ac:dyDescent="0.25">
      <c r="A3410">
        <v>30577</v>
      </c>
      <c r="B3410">
        <v>2</v>
      </c>
      <c r="C3410" t="s">
        <v>13</v>
      </c>
      <c r="D3410">
        <v>1006</v>
      </c>
      <c r="E3410" t="s">
        <v>13</v>
      </c>
      <c r="F3410">
        <v>74</v>
      </c>
      <c r="G3410" t="s">
        <v>27</v>
      </c>
      <c r="H3410">
        <v>4446</v>
      </c>
      <c r="I3410" t="s">
        <v>28</v>
      </c>
      <c r="J3410" s="1">
        <v>43558</v>
      </c>
      <c r="K3410">
        <v>1</v>
      </c>
      <c r="L3410">
        <v>1060.5999999999999</v>
      </c>
      <c r="N3410">
        <v>125</v>
      </c>
      <c r="Q3410">
        <v>155</v>
      </c>
    </row>
    <row r="3411" spans="1:17" x14ac:dyDescent="0.25">
      <c r="A3411">
        <v>30828</v>
      </c>
      <c r="B3411">
        <v>2</v>
      </c>
      <c r="C3411" t="s">
        <v>13</v>
      </c>
      <c r="D3411">
        <v>1201</v>
      </c>
      <c r="E3411" t="s">
        <v>13</v>
      </c>
      <c r="F3411">
        <v>74</v>
      </c>
      <c r="G3411" t="s">
        <v>27</v>
      </c>
      <c r="H3411">
        <v>4442</v>
      </c>
      <c r="I3411" t="s">
        <v>409</v>
      </c>
      <c r="J3411" s="1">
        <v>43560</v>
      </c>
      <c r="K3411">
        <v>0</v>
      </c>
      <c r="L3411">
        <v>390</v>
      </c>
      <c r="N3411">
        <v>179</v>
      </c>
      <c r="Q3411">
        <v>102</v>
      </c>
    </row>
    <row r="3412" spans="1:17" x14ac:dyDescent="0.25">
      <c r="A3412">
        <v>30855</v>
      </c>
      <c r="B3412">
        <v>2</v>
      </c>
      <c r="C3412" t="s">
        <v>13</v>
      </c>
      <c r="D3412">
        <v>1424</v>
      </c>
      <c r="E3412" t="s">
        <v>13</v>
      </c>
      <c r="F3412">
        <v>74</v>
      </c>
      <c r="G3412" t="s">
        <v>27</v>
      </c>
      <c r="H3412">
        <v>4456</v>
      </c>
      <c r="I3412" t="s">
        <v>407</v>
      </c>
      <c r="J3412" s="1">
        <v>43559</v>
      </c>
      <c r="K3412">
        <v>0</v>
      </c>
      <c r="L3412">
        <v>57</v>
      </c>
      <c r="N3412">
        <v>340</v>
      </c>
      <c r="Q3412">
        <v>150</v>
      </c>
    </row>
    <row r="3413" spans="1:17" x14ac:dyDescent="0.25">
      <c r="A3413">
        <v>31288</v>
      </c>
      <c r="B3413">
        <v>2</v>
      </c>
      <c r="C3413" t="s">
        <v>13</v>
      </c>
      <c r="D3413">
        <v>1414</v>
      </c>
      <c r="E3413" t="s">
        <v>13</v>
      </c>
      <c r="F3413">
        <v>74</v>
      </c>
      <c r="G3413" t="s">
        <v>27</v>
      </c>
      <c r="H3413">
        <v>4441</v>
      </c>
      <c r="I3413" t="s">
        <v>91</v>
      </c>
      <c r="J3413" s="1">
        <v>43564</v>
      </c>
      <c r="K3413">
        <v>0</v>
      </c>
      <c r="L3413">
        <v>743.04</v>
      </c>
      <c r="N3413">
        <v>403</v>
      </c>
      <c r="Q3413">
        <v>230</v>
      </c>
    </row>
    <row r="3414" spans="1:17" x14ac:dyDescent="0.25">
      <c r="A3414">
        <v>30778</v>
      </c>
      <c r="B3414">
        <v>2</v>
      </c>
      <c r="C3414" t="s">
        <v>13</v>
      </c>
      <c r="D3414">
        <v>1428</v>
      </c>
      <c r="E3414" t="s">
        <v>13</v>
      </c>
      <c r="F3414">
        <v>149</v>
      </c>
      <c r="G3414" t="s">
        <v>33</v>
      </c>
      <c r="H3414">
        <v>2958</v>
      </c>
      <c r="I3414" t="s">
        <v>460</v>
      </c>
      <c r="J3414" s="1">
        <v>43559</v>
      </c>
      <c r="K3414">
        <v>0</v>
      </c>
      <c r="L3414">
        <v>7500</v>
      </c>
      <c r="N3414">
        <v>382</v>
      </c>
      <c r="Q3414">
        <v>106</v>
      </c>
    </row>
    <row r="3415" spans="1:17" x14ac:dyDescent="0.25">
      <c r="A3415">
        <v>30730</v>
      </c>
      <c r="B3415">
        <v>2</v>
      </c>
      <c r="C3415" t="s">
        <v>13</v>
      </c>
      <c r="D3415">
        <v>1292</v>
      </c>
      <c r="E3415" t="s">
        <v>13</v>
      </c>
      <c r="F3415">
        <v>175</v>
      </c>
      <c r="G3415" t="s">
        <v>112</v>
      </c>
      <c r="H3415">
        <v>3169</v>
      </c>
      <c r="I3415" t="s">
        <v>112</v>
      </c>
      <c r="J3415" s="1">
        <v>43558</v>
      </c>
      <c r="K3415">
        <v>0</v>
      </c>
      <c r="L3415">
        <v>530.62</v>
      </c>
      <c r="N3415">
        <v>494</v>
      </c>
      <c r="Q3415">
        <v>128</v>
      </c>
    </row>
    <row r="3416" spans="1:17" x14ac:dyDescent="0.25">
      <c r="A3416">
        <v>30896</v>
      </c>
      <c r="B3416">
        <v>14</v>
      </c>
      <c r="C3416" t="s">
        <v>101</v>
      </c>
      <c r="D3416">
        <v>5123</v>
      </c>
      <c r="E3416" t="s">
        <v>101</v>
      </c>
      <c r="F3416">
        <v>64</v>
      </c>
      <c r="G3416" t="s">
        <v>121</v>
      </c>
      <c r="H3416">
        <v>870</v>
      </c>
      <c r="I3416" t="s">
        <v>248</v>
      </c>
      <c r="J3416" s="1">
        <v>43560</v>
      </c>
      <c r="K3416">
        <v>0</v>
      </c>
      <c r="L3416">
        <v>168</v>
      </c>
      <c r="N3416">
        <v>281</v>
      </c>
      <c r="Q3416">
        <v>117</v>
      </c>
    </row>
    <row r="3417" spans="1:17" x14ac:dyDescent="0.25">
      <c r="A3417">
        <v>31381</v>
      </c>
      <c r="B3417">
        <v>2</v>
      </c>
      <c r="C3417" t="s">
        <v>13</v>
      </c>
      <c r="D3417">
        <v>1414</v>
      </c>
      <c r="E3417" t="s">
        <v>13</v>
      </c>
      <c r="F3417">
        <v>65</v>
      </c>
      <c r="G3417" t="s">
        <v>21</v>
      </c>
      <c r="H3417">
        <v>942</v>
      </c>
      <c r="I3417" t="s">
        <v>63</v>
      </c>
      <c r="J3417" s="1">
        <v>43564</v>
      </c>
      <c r="K3417">
        <v>0</v>
      </c>
      <c r="L3417">
        <v>1400</v>
      </c>
      <c r="N3417">
        <v>68</v>
      </c>
      <c r="Q3417">
        <v>298</v>
      </c>
    </row>
    <row r="3418" spans="1:17" x14ac:dyDescent="0.25">
      <c r="A3418">
        <v>27806</v>
      </c>
      <c r="B3418">
        <v>6</v>
      </c>
      <c r="C3418" t="s">
        <v>16</v>
      </c>
      <c r="D3418">
        <v>7000</v>
      </c>
      <c r="E3418" t="s">
        <v>558</v>
      </c>
      <c r="F3418">
        <v>74</v>
      </c>
      <c r="G3418" t="s">
        <v>27</v>
      </c>
      <c r="H3418">
        <v>4483</v>
      </c>
      <c r="I3418" t="s">
        <v>129</v>
      </c>
      <c r="J3418" s="1">
        <v>43532</v>
      </c>
      <c r="K3418">
        <v>0</v>
      </c>
      <c r="L3418">
        <v>899.6</v>
      </c>
      <c r="N3418">
        <v>223</v>
      </c>
      <c r="Q3418">
        <v>254</v>
      </c>
    </row>
    <row r="3419" spans="1:17" x14ac:dyDescent="0.25">
      <c r="A3419">
        <v>31289</v>
      </c>
      <c r="B3419">
        <v>2</v>
      </c>
      <c r="C3419" t="s">
        <v>13</v>
      </c>
      <c r="D3419">
        <v>1406</v>
      </c>
      <c r="E3419" t="s">
        <v>13</v>
      </c>
      <c r="F3419">
        <v>16</v>
      </c>
      <c r="G3419" t="s">
        <v>76</v>
      </c>
      <c r="H3419">
        <v>135</v>
      </c>
      <c r="I3419" t="s">
        <v>267</v>
      </c>
      <c r="J3419" s="1">
        <v>43564</v>
      </c>
      <c r="K3419">
        <v>0</v>
      </c>
      <c r="L3419">
        <v>29</v>
      </c>
      <c r="N3419">
        <v>418</v>
      </c>
      <c r="Q3419">
        <v>174</v>
      </c>
    </row>
    <row r="3420" spans="1:17" x14ac:dyDescent="0.25">
      <c r="A3420">
        <v>30827</v>
      </c>
      <c r="B3420">
        <v>6</v>
      </c>
      <c r="C3420" t="s">
        <v>16</v>
      </c>
      <c r="D3420">
        <v>1640</v>
      </c>
      <c r="E3420" t="s">
        <v>99</v>
      </c>
      <c r="F3420">
        <v>33</v>
      </c>
      <c r="G3420" t="s">
        <v>30</v>
      </c>
      <c r="H3420">
        <v>451</v>
      </c>
      <c r="I3420" t="s">
        <v>219</v>
      </c>
      <c r="J3420" s="1">
        <v>43559</v>
      </c>
      <c r="K3420">
        <v>0</v>
      </c>
      <c r="L3420">
        <v>9940</v>
      </c>
      <c r="N3420">
        <v>274</v>
      </c>
      <c r="Q3420">
        <v>137</v>
      </c>
    </row>
    <row r="3421" spans="1:17" x14ac:dyDescent="0.25">
      <c r="A3421">
        <v>31340</v>
      </c>
      <c r="B3421">
        <v>2</v>
      </c>
      <c r="C3421" t="s">
        <v>13</v>
      </c>
      <c r="D3421">
        <v>1426</v>
      </c>
      <c r="E3421" t="s">
        <v>13</v>
      </c>
      <c r="F3421">
        <v>46</v>
      </c>
      <c r="G3421" t="s">
        <v>337</v>
      </c>
      <c r="H3421">
        <v>788</v>
      </c>
      <c r="I3421" t="s">
        <v>693</v>
      </c>
      <c r="J3421" s="1">
        <v>43564</v>
      </c>
      <c r="K3421">
        <v>0</v>
      </c>
      <c r="L3421">
        <v>124</v>
      </c>
      <c r="N3421">
        <v>266</v>
      </c>
      <c r="Q3421">
        <v>4</v>
      </c>
    </row>
    <row r="3422" spans="1:17" x14ac:dyDescent="0.25">
      <c r="A3422">
        <v>30794</v>
      </c>
      <c r="B3422">
        <v>2</v>
      </c>
      <c r="C3422" t="s">
        <v>13</v>
      </c>
      <c r="D3422">
        <v>1426</v>
      </c>
      <c r="E3422" t="s">
        <v>13</v>
      </c>
      <c r="F3422">
        <v>74</v>
      </c>
      <c r="G3422" t="s">
        <v>27</v>
      </c>
      <c r="H3422">
        <v>4466</v>
      </c>
      <c r="I3422" t="s">
        <v>137</v>
      </c>
      <c r="J3422" s="1">
        <v>43559</v>
      </c>
      <c r="K3422">
        <v>0</v>
      </c>
      <c r="L3422">
        <v>135</v>
      </c>
      <c r="N3422">
        <v>57</v>
      </c>
      <c r="Q3422">
        <v>130</v>
      </c>
    </row>
    <row r="3423" spans="1:17" x14ac:dyDescent="0.25">
      <c r="A3423">
        <v>30906</v>
      </c>
      <c r="B3423">
        <v>2</v>
      </c>
      <c r="C3423" t="s">
        <v>13</v>
      </c>
      <c r="D3423">
        <v>1429</v>
      </c>
      <c r="E3423" t="s">
        <v>13</v>
      </c>
      <c r="F3423">
        <v>47</v>
      </c>
      <c r="G3423" t="s">
        <v>56</v>
      </c>
      <c r="H3423">
        <v>656</v>
      </c>
      <c r="I3423" t="s">
        <v>57</v>
      </c>
      <c r="J3423" s="1">
        <v>43560</v>
      </c>
      <c r="K3423">
        <v>0</v>
      </c>
      <c r="L3423">
        <v>3740</v>
      </c>
      <c r="N3423">
        <v>117</v>
      </c>
      <c r="Q3423">
        <v>114</v>
      </c>
    </row>
    <row r="3424" spans="1:17" x14ac:dyDescent="0.25">
      <c r="A3424">
        <v>31335</v>
      </c>
      <c r="B3424">
        <v>6</v>
      </c>
      <c r="C3424" t="s">
        <v>16</v>
      </c>
      <c r="D3424">
        <v>8000</v>
      </c>
      <c r="E3424" t="s">
        <v>406</v>
      </c>
      <c r="F3424">
        <v>57</v>
      </c>
      <c r="G3424" t="s">
        <v>180</v>
      </c>
      <c r="H3424">
        <v>2104</v>
      </c>
      <c r="I3424" t="s">
        <v>664</v>
      </c>
      <c r="J3424" s="1">
        <v>43564</v>
      </c>
      <c r="K3424">
        <v>0</v>
      </c>
      <c r="L3424">
        <v>3525</v>
      </c>
      <c r="N3424">
        <v>284</v>
      </c>
      <c r="Q3424">
        <v>14</v>
      </c>
    </row>
    <row r="3425" spans="1:17" x14ac:dyDescent="0.25">
      <c r="A3425">
        <v>31337</v>
      </c>
      <c r="B3425">
        <v>2</v>
      </c>
      <c r="C3425" t="s">
        <v>13</v>
      </c>
      <c r="D3425">
        <v>1292</v>
      </c>
      <c r="E3425" t="s">
        <v>13</v>
      </c>
      <c r="F3425">
        <v>72</v>
      </c>
      <c r="G3425" t="s">
        <v>23</v>
      </c>
      <c r="H3425">
        <v>1028</v>
      </c>
      <c r="I3425" t="s">
        <v>133</v>
      </c>
      <c r="J3425" s="1">
        <v>43564</v>
      </c>
      <c r="K3425">
        <v>0</v>
      </c>
      <c r="L3425">
        <v>1144.25</v>
      </c>
      <c r="N3425">
        <v>203</v>
      </c>
      <c r="Q3425">
        <v>241</v>
      </c>
    </row>
    <row r="3426" spans="1:17" x14ac:dyDescent="0.25">
      <c r="A3426">
        <v>28497</v>
      </c>
      <c r="B3426">
        <v>6</v>
      </c>
      <c r="C3426" t="s">
        <v>16</v>
      </c>
      <c r="D3426">
        <v>1618</v>
      </c>
      <c r="E3426" t="s">
        <v>784</v>
      </c>
      <c r="F3426">
        <v>112</v>
      </c>
      <c r="G3426" t="s">
        <v>549</v>
      </c>
      <c r="H3426">
        <v>1714</v>
      </c>
      <c r="I3426" t="s">
        <v>550</v>
      </c>
      <c r="J3426" s="1">
        <v>43538</v>
      </c>
      <c r="K3426">
        <v>0</v>
      </c>
      <c r="L3426">
        <v>400</v>
      </c>
      <c r="N3426">
        <v>197</v>
      </c>
      <c r="Q3426">
        <v>223</v>
      </c>
    </row>
    <row r="3427" spans="1:17" x14ac:dyDescent="0.25">
      <c r="A3427">
        <v>30849</v>
      </c>
      <c r="B3427">
        <v>2</v>
      </c>
      <c r="C3427" t="s">
        <v>13</v>
      </c>
      <c r="D3427">
        <v>1429</v>
      </c>
      <c r="E3427" t="s">
        <v>13</v>
      </c>
      <c r="F3427">
        <v>16</v>
      </c>
      <c r="G3427" t="s">
        <v>76</v>
      </c>
      <c r="H3427">
        <v>132</v>
      </c>
      <c r="I3427" t="s">
        <v>77</v>
      </c>
      <c r="J3427" s="1">
        <v>43559</v>
      </c>
      <c r="K3427">
        <v>0</v>
      </c>
      <c r="L3427">
        <v>3905</v>
      </c>
      <c r="N3427">
        <v>426</v>
      </c>
      <c r="Q3427">
        <v>86</v>
      </c>
    </row>
    <row r="3428" spans="1:17" x14ac:dyDescent="0.25">
      <c r="A3428">
        <v>30918</v>
      </c>
      <c r="B3428">
        <v>6</v>
      </c>
      <c r="C3428" t="s">
        <v>16</v>
      </c>
      <c r="D3428">
        <v>1638</v>
      </c>
      <c r="E3428" t="s">
        <v>109</v>
      </c>
      <c r="F3428">
        <v>24</v>
      </c>
      <c r="G3428" t="s">
        <v>18</v>
      </c>
      <c r="H3428">
        <v>295</v>
      </c>
      <c r="I3428" t="s">
        <v>38</v>
      </c>
      <c r="J3428" s="1">
        <v>43560</v>
      </c>
      <c r="K3428">
        <v>0</v>
      </c>
      <c r="L3428">
        <v>170</v>
      </c>
      <c r="N3428">
        <v>188</v>
      </c>
      <c r="Q3428">
        <v>242</v>
      </c>
    </row>
    <row r="3429" spans="1:17" x14ac:dyDescent="0.25">
      <c r="A3429">
        <v>31345</v>
      </c>
      <c r="B3429">
        <v>2</v>
      </c>
      <c r="C3429" t="s">
        <v>13</v>
      </c>
      <c r="D3429">
        <v>1426</v>
      </c>
      <c r="E3429" t="s">
        <v>13</v>
      </c>
      <c r="F3429">
        <v>16</v>
      </c>
      <c r="G3429" t="s">
        <v>76</v>
      </c>
      <c r="H3429">
        <v>137</v>
      </c>
      <c r="I3429" t="s">
        <v>300</v>
      </c>
      <c r="J3429" s="1">
        <v>43564</v>
      </c>
      <c r="K3429">
        <v>0</v>
      </c>
      <c r="L3429">
        <v>280</v>
      </c>
      <c r="N3429">
        <v>161</v>
      </c>
      <c r="Q3429">
        <v>119</v>
      </c>
    </row>
    <row r="3430" spans="1:17" x14ac:dyDescent="0.25">
      <c r="A3430">
        <v>30745</v>
      </c>
      <c r="B3430">
        <v>2</v>
      </c>
      <c r="C3430" t="s">
        <v>13</v>
      </c>
      <c r="D3430">
        <v>1437</v>
      </c>
      <c r="E3430" t="s">
        <v>13</v>
      </c>
      <c r="F3430">
        <v>33</v>
      </c>
      <c r="G3430" t="s">
        <v>30</v>
      </c>
      <c r="H3430">
        <v>439</v>
      </c>
      <c r="I3430" t="s">
        <v>31</v>
      </c>
      <c r="J3430" s="1">
        <v>43558</v>
      </c>
      <c r="K3430">
        <v>0</v>
      </c>
      <c r="L3430">
        <v>160</v>
      </c>
      <c r="N3430">
        <v>456</v>
      </c>
      <c r="Q3430">
        <v>247</v>
      </c>
    </row>
    <row r="3431" spans="1:17" x14ac:dyDescent="0.25">
      <c r="A3431">
        <v>31293</v>
      </c>
      <c r="B3431">
        <v>2</v>
      </c>
      <c r="C3431" t="s">
        <v>13</v>
      </c>
      <c r="D3431">
        <v>1425</v>
      </c>
      <c r="E3431" t="s">
        <v>13</v>
      </c>
      <c r="F3431">
        <v>236</v>
      </c>
      <c r="G3431" t="s">
        <v>44</v>
      </c>
      <c r="H3431">
        <v>4502</v>
      </c>
      <c r="I3431" t="s">
        <v>65</v>
      </c>
      <c r="J3431" s="1">
        <v>43564</v>
      </c>
      <c r="K3431">
        <v>0</v>
      </c>
      <c r="L3431">
        <v>2432.5</v>
      </c>
      <c r="N3431">
        <v>229</v>
      </c>
      <c r="Q3431">
        <v>103</v>
      </c>
    </row>
    <row r="3432" spans="1:17" x14ac:dyDescent="0.25">
      <c r="A3432">
        <v>31342</v>
      </c>
      <c r="B3432">
        <v>2</v>
      </c>
      <c r="C3432" t="s">
        <v>13</v>
      </c>
      <c r="D3432">
        <v>1292</v>
      </c>
      <c r="E3432" t="s">
        <v>13</v>
      </c>
      <c r="F3432">
        <v>59</v>
      </c>
      <c r="G3432" t="s">
        <v>246</v>
      </c>
      <c r="H3432">
        <v>742</v>
      </c>
      <c r="I3432" t="s">
        <v>45</v>
      </c>
      <c r="J3432" s="1">
        <v>43564</v>
      </c>
      <c r="K3432">
        <v>0</v>
      </c>
      <c r="L3432">
        <v>809.34</v>
      </c>
      <c r="N3432">
        <v>222</v>
      </c>
      <c r="Q3432">
        <v>209</v>
      </c>
    </row>
    <row r="3433" spans="1:17" x14ac:dyDescent="0.25">
      <c r="A3433">
        <v>30673</v>
      </c>
      <c r="B3433">
        <v>6</v>
      </c>
      <c r="C3433" t="s">
        <v>16</v>
      </c>
      <c r="D3433">
        <v>1870</v>
      </c>
      <c r="E3433" t="s">
        <v>43</v>
      </c>
      <c r="F3433">
        <v>231</v>
      </c>
      <c r="G3433" t="s">
        <v>244</v>
      </c>
      <c r="H3433">
        <v>4169</v>
      </c>
      <c r="I3433" t="s">
        <v>245</v>
      </c>
      <c r="J3433" s="1">
        <v>43559</v>
      </c>
      <c r="K3433">
        <v>1</v>
      </c>
      <c r="L3433">
        <v>4450</v>
      </c>
      <c r="N3433">
        <v>246</v>
      </c>
      <c r="Q3433">
        <v>51</v>
      </c>
    </row>
    <row r="3434" spans="1:17" x14ac:dyDescent="0.25">
      <c r="A3434">
        <v>30460</v>
      </c>
      <c r="B3434">
        <v>2</v>
      </c>
      <c r="C3434" t="s">
        <v>13</v>
      </c>
      <c r="D3434">
        <v>1417</v>
      </c>
      <c r="E3434" t="s">
        <v>13</v>
      </c>
      <c r="F3434">
        <v>47</v>
      </c>
      <c r="G3434" t="s">
        <v>56</v>
      </c>
      <c r="H3434">
        <v>656</v>
      </c>
      <c r="I3434" t="s">
        <v>57</v>
      </c>
      <c r="J3434" s="1">
        <v>43553</v>
      </c>
      <c r="K3434">
        <v>0</v>
      </c>
      <c r="L3434">
        <v>663</v>
      </c>
      <c r="N3434">
        <v>14</v>
      </c>
      <c r="Q3434">
        <v>91</v>
      </c>
    </row>
    <row r="3435" spans="1:17" x14ac:dyDescent="0.25">
      <c r="A3435">
        <v>30980</v>
      </c>
      <c r="B3435">
        <v>6</v>
      </c>
      <c r="C3435" t="s">
        <v>16</v>
      </c>
      <c r="D3435">
        <v>1872</v>
      </c>
      <c r="E3435" t="s">
        <v>116</v>
      </c>
      <c r="F3435">
        <v>29</v>
      </c>
      <c r="G3435" t="s">
        <v>93</v>
      </c>
      <c r="H3435">
        <v>418</v>
      </c>
      <c r="I3435" t="s">
        <v>104</v>
      </c>
      <c r="J3435" s="1">
        <v>43561</v>
      </c>
      <c r="K3435">
        <v>0</v>
      </c>
      <c r="L3435">
        <v>2189.04</v>
      </c>
      <c r="N3435">
        <v>114</v>
      </c>
      <c r="Q3435">
        <v>21</v>
      </c>
    </row>
    <row r="3436" spans="1:17" x14ac:dyDescent="0.25">
      <c r="A3436">
        <v>31341</v>
      </c>
      <c r="B3436">
        <v>6</v>
      </c>
      <c r="C3436" t="s">
        <v>16</v>
      </c>
      <c r="D3436">
        <v>8000</v>
      </c>
      <c r="E3436" t="s">
        <v>406</v>
      </c>
      <c r="F3436">
        <v>74</v>
      </c>
      <c r="G3436" t="s">
        <v>27</v>
      </c>
      <c r="H3436">
        <v>4440</v>
      </c>
      <c r="I3436" t="s">
        <v>533</v>
      </c>
      <c r="J3436" s="1">
        <v>43564</v>
      </c>
      <c r="K3436">
        <v>0</v>
      </c>
      <c r="L3436">
        <v>987.5</v>
      </c>
      <c r="N3436">
        <v>407</v>
      </c>
      <c r="Q3436">
        <v>193</v>
      </c>
    </row>
    <row r="3437" spans="1:17" x14ac:dyDescent="0.25">
      <c r="A3437">
        <v>30525</v>
      </c>
      <c r="B3437">
        <v>2</v>
      </c>
      <c r="C3437" t="s">
        <v>13</v>
      </c>
      <c r="D3437">
        <v>1431</v>
      </c>
      <c r="E3437" t="s">
        <v>13</v>
      </c>
      <c r="F3437">
        <v>178</v>
      </c>
      <c r="G3437" t="s">
        <v>114</v>
      </c>
      <c r="H3437">
        <v>3188</v>
      </c>
      <c r="I3437" t="s">
        <v>115</v>
      </c>
      <c r="J3437" s="1">
        <v>43556</v>
      </c>
      <c r="K3437">
        <v>0</v>
      </c>
      <c r="L3437">
        <v>79</v>
      </c>
      <c r="N3437">
        <v>365</v>
      </c>
      <c r="Q3437">
        <v>207</v>
      </c>
    </row>
    <row r="3438" spans="1:17" x14ac:dyDescent="0.25">
      <c r="A3438">
        <v>30784</v>
      </c>
      <c r="B3438">
        <v>2</v>
      </c>
      <c r="C3438" t="s">
        <v>13</v>
      </c>
      <c r="D3438">
        <v>1440</v>
      </c>
      <c r="E3438" t="s">
        <v>13</v>
      </c>
      <c r="F3438">
        <v>74</v>
      </c>
      <c r="G3438" t="s">
        <v>27</v>
      </c>
      <c r="H3438">
        <v>4446</v>
      </c>
      <c r="I3438" t="s">
        <v>28</v>
      </c>
      <c r="J3438" s="1">
        <v>43560</v>
      </c>
      <c r="K3438">
        <v>0</v>
      </c>
      <c r="L3438">
        <v>1202.6600000000001</v>
      </c>
      <c r="N3438">
        <v>378</v>
      </c>
      <c r="Q3438">
        <v>168</v>
      </c>
    </row>
    <row r="3439" spans="1:17" x14ac:dyDescent="0.25">
      <c r="A3439">
        <v>31371</v>
      </c>
      <c r="B3439">
        <v>2</v>
      </c>
      <c r="C3439" t="s">
        <v>13</v>
      </c>
      <c r="D3439">
        <v>1426</v>
      </c>
      <c r="E3439" t="s">
        <v>13</v>
      </c>
      <c r="F3439">
        <v>74</v>
      </c>
      <c r="G3439" t="s">
        <v>27</v>
      </c>
      <c r="H3439">
        <v>4477</v>
      </c>
      <c r="I3439" t="s">
        <v>50</v>
      </c>
      <c r="J3439" s="1">
        <v>43564</v>
      </c>
      <c r="K3439">
        <v>0</v>
      </c>
      <c r="L3439">
        <v>180</v>
      </c>
      <c r="N3439">
        <v>446</v>
      </c>
      <c r="Q3439">
        <v>76</v>
      </c>
    </row>
    <row r="3440" spans="1:17" x14ac:dyDescent="0.25">
      <c r="A3440">
        <v>30826</v>
      </c>
      <c r="B3440">
        <v>6</v>
      </c>
      <c r="C3440" t="s">
        <v>16</v>
      </c>
      <c r="D3440">
        <v>1611</v>
      </c>
      <c r="E3440" t="s">
        <v>17</v>
      </c>
      <c r="F3440">
        <v>74</v>
      </c>
      <c r="G3440" t="s">
        <v>27</v>
      </c>
      <c r="H3440">
        <v>4446</v>
      </c>
      <c r="I3440" t="s">
        <v>28</v>
      </c>
      <c r="J3440" s="1">
        <v>43559</v>
      </c>
      <c r="K3440">
        <v>0</v>
      </c>
      <c r="L3440">
        <v>1250</v>
      </c>
      <c r="N3440">
        <v>137</v>
      </c>
      <c r="Q3440">
        <v>240</v>
      </c>
    </row>
    <row r="3441" spans="1:17" x14ac:dyDescent="0.25">
      <c r="A3441">
        <v>30786</v>
      </c>
      <c r="B3441">
        <v>6</v>
      </c>
      <c r="C3441" t="s">
        <v>16</v>
      </c>
      <c r="D3441">
        <v>1638</v>
      </c>
      <c r="E3441" t="s">
        <v>109</v>
      </c>
      <c r="F3441">
        <v>82</v>
      </c>
      <c r="G3441" t="s">
        <v>58</v>
      </c>
      <c r="H3441">
        <v>1177</v>
      </c>
      <c r="I3441" t="s">
        <v>128</v>
      </c>
      <c r="J3441" s="1">
        <v>43559</v>
      </c>
      <c r="K3441">
        <v>0</v>
      </c>
      <c r="L3441">
        <v>400</v>
      </c>
      <c r="N3441">
        <v>316</v>
      </c>
      <c r="Q3441">
        <v>175</v>
      </c>
    </row>
    <row r="3442" spans="1:17" x14ac:dyDescent="0.25">
      <c r="A3442">
        <v>30973</v>
      </c>
      <c r="B3442">
        <v>14</v>
      </c>
      <c r="C3442" t="s">
        <v>101</v>
      </c>
      <c r="D3442">
        <v>5003</v>
      </c>
      <c r="E3442" t="s">
        <v>101</v>
      </c>
      <c r="F3442">
        <v>107</v>
      </c>
      <c r="G3442" t="s">
        <v>593</v>
      </c>
      <c r="H3442">
        <v>1659</v>
      </c>
      <c r="I3442" t="s">
        <v>594</v>
      </c>
      <c r="J3442" s="1">
        <v>43560</v>
      </c>
      <c r="K3442">
        <v>0</v>
      </c>
      <c r="L3442">
        <v>60</v>
      </c>
      <c r="N3442">
        <v>500</v>
      </c>
      <c r="Q3442">
        <v>78</v>
      </c>
    </row>
    <row r="3443" spans="1:17" x14ac:dyDescent="0.25">
      <c r="A3443">
        <v>30797</v>
      </c>
      <c r="B3443">
        <v>2</v>
      </c>
      <c r="C3443" t="s">
        <v>13</v>
      </c>
      <c r="D3443">
        <v>1426</v>
      </c>
      <c r="E3443" t="s">
        <v>13</v>
      </c>
      <c r="F3443">
        <v>74</v>
      </c>
      <c r="G3443" t="s">
        <v>27</v>
      </c>
      <c r="H3443">
        <v>4483</v>
      </c>
      <c r="I3443" t="s">
        <v>129</v>
      </c>
      <c r="J3443" s="1">
        <v>43559</v>
      </c>
      <c r="K3443">
        <v>0</v>
      </c>
      <c r="L3443">
        <v>135</v>
      </c>
      <c r="N3443">
        <v>20</v>
      </c>
      <c r="Q3443">
        <v>172</v>
      </c>
    </row>
    <row r="3444" spans="1:17" x14ac:dyDescent="0.25">
      <c r="A3444">
        <v>31387</v>
      </c>
      <c r="B3444">
        <v>2</v>
      </c>
      <c r="C3444" t="s">
        <v>13</v>
      </c>
      <c r="D3444">
        <v>1417</v>
      </c>
      <c r="E3444" t="s">
        <v>13</v>
      </c>
      <c r="F3444">
        <v>74</v>
      </c>
      <c r="G3444" t="s">
        <v>27</v>
      </c>
      <c r="H3444">
        <v>4441</v>
      </c>
      <c r="I3444" t="s">
        <v>91</v>
      </c>
      <c r="J3444" s="1">
        <v>43564</v>
      </c>
      <c r="K3444">
        <v>0</v>
      </c>
      <c r="L3444">
        <v>2960</v>
      </c>
      <c r="N3444">
        <v>484</v>
      </c>
      <c r="Q3444">
        <v>289</v>
      </c>
    </row>
    <row r="3445" spans="1:17" x14ac:dyDescent="0.25">
      <c r="A3445">
        <v>30971</v>
      </c>
      <c r="B3445">
        <v>14</v>
      </c>
      <c r="C3445" t="s">
        <v>101</v>
      </c>
      <c r="D3445">
        <v>5003</v>
      </c>
      <c r="E3445" t="s">
        <v>101</v>
      </c>
      <c r="F3445">
        <v>167</v>
      </c>
      <c r="G3445" t="s">
        <v>144</v>
      </c>
      <c r="H3445">
        <v>3086</v>
      </c>
      <c r="I3445" t="s">
        <v>310</v>
      </c>
      <c r="J3445" s="1">
        <v>43560</v>
      </c>
      <c r="K3445">
        <v>0</v>
      </c>
      <c r="L3445">
        <v>160</v>
      </c>
      <c r="N3445">
        <v>30</v>
      </c>
      <c r="Q3445">
        <v>184</v>
      </c>
    </row>
    <row r="3446" spans="1:17" x14ac:dyDescent="0.25">
      <c r="A3446">
        <v>30978</v>
      </c>
      <c r="B3446">
        <v>14</v>
      </c>
      <c r="C3446" t="s">
        <v>101</v>
      </c>
      <c r="D3446">
        <v>5003</v>
      </c>
      <c r="E3446" t="s">
        <v>101</v>
      </c>
      <c r="F3446">
        <v>74</v>
      </c>
      <c r="G3446" t="s">
        <v>27</v>
      </c>
      <c r="H3446">
        <v>4441</v>
      </c>
      <c r="I3446" t="s">
        <v>91</v>
      </c>
      <c r="J3446" s="1">
        <v>43560</v>
      </c>
      <c r="K3446">
        <v>0</v>
      </c>
      <c r="L3446">
        <v>160</v>
      </c>
      <c r="N3446">
        <v>359</v>
      </c>
      <c r="Q3446">
        <v>182</v>
      </c>
    </row>
    <row r="3447" spans="1:17" x14ac:dyDescent="0.25">
      <c r="A3447">
        <v>30979</v>
      </c>
      <c r="B3447">
        <v>14</v>
      </c>
      <c r="C3447" t="s">
        <v>101</v>
      </c>
      <c r="D3447">
        <v>5003</v>
      </c>
      <c r="E3447" t="s">
        <v>101</v>
      </c>
      <c r="F3447">
        <v>74</v>
      </c>
      <c r="G3447" t="s">
        <v>27</v>
      </c>
      <c r="H3447">
        <v>4470</v>
      </c>
      <c r="I3447" t="s">
        <v>82</v>
      </c>
      <c r="J3447" s="1">
        <v>43560</v>
      </c>
      <c r="K3447">
        <v>0</v>
      </c>
      <c r="L3447">
        <v>160</v>
      </c>
      <c r="N3447">
        <v>399</v>
      </c>
      <c r="Q3447">
        <v>237</v>
      </c>
    </row>
    <row r="3448" spans="1:17" x14ac:dyDescent="0.25">
      <c r="A3448">
        <v>30976</v>
      </c>
      <c r="B3448">
        <v>14</v>
      </c>
      <c r="C3448" t="s">
        <v>101</v>
      </c>
      <c r="D3448">
        <v>5003</v>
      </c>
      <c r="E3448" t="s">
        <v>101</v>
      </c>
      <c r="F3448">
        <v>185</v>
      </c>
      <c r="G3448" t="s">
        <v>139</v>
      </c>
      <c r="H3448">
        <v>1385</v>
      </c>
      <c r="I3448" t="s">
        <v>518</v>
      </c>
      <c r="J3448" s="1">
        <v>43560</v>
      </c>
      <c r="K3448">
        <v>0</v>
      </c>
      <c r="L3448">
        <v>160</v>
      </c>
      <c r="N3448">
        <v>271</v>
      </c>
      <c r="Q3448">
        <v>183</v>
      </c>
    </row>
    <row r="3449" spans="1:17" x14ac:dyDescent="0.25">
      <c r="A3449">
        <v>30337</v>
      </c>
      <c r="B3449">
        <v>2</v>
      </c>
      <c r="C3449" t="s">
        <v>13</v>
      </c>
      <c r="D3449">
        <v>1028</v>
      </c>
      <c r="E3449" t="s">
        <v>13</v>
      </c>
      <c r="F3449">
        <v>72</v>
      </c>
      <c r="G3449" t="s">
        <v>23</v>
      </c>
      <c r="H3449">
        <v>1038</v>
      </c>
      <c r="I3449" t="s">
        <v>785</v>
      </c>
      <c r="J3449" s="1">
        <v>43563</v>
      </c>
      <c r="K3449">
        <v>1</v>
      </c>
      <c r="L3449">
        <v>2000</v>
      </c>
      <c r="N3449">
        <v>365</v>
      </c>
      <c r="Q3449">
        <v>55</v>
      </c>
    </row>
    <row r="3450" spans="1:17" x14ac:dyDescent="0.25">
      <c r="A3450">
        <v>31283</v>
      </c>
      <c r="B3450">
        <v>6</v>
      </c>
      <c r="C3450" t="s">
        <v>16</v>
      </c>
      <c r="D3450">
        <v>1611</v>
      </c>
      <c r="E3450" t="s">
        <v>17</v>
      </c>
      <c r="F3450">
        <v>74</v>
      </c>
      <c r="G3450" t="s">
        <v>27</v>
      </c>
      <c r="H3450">
        <v>4446</v>
      </c>
      <c r="I3450" t="s">
        <v>28</v>
      </c>
      <c r="J3450" s="1">
        <v>43564</v>
      </c>
      <c r="K3450">
        <v>0</v>
      </c>
      <c r="L3450">
        <v>7267</v>
      </c>
      <c r="N3450">
        <v>71</v>
      </c>
      <c r="Q3450">
        <v>212</v>
      </c>
    </row>
    <row r="3451" spans="1:17" x14ac:dyDescent="0.25">
      <c r="A3451">
        <v>30922</v>
      </c>
      <c r="B3451">
        <v>2</v>
      </c>
      <c r="C3451" t="s">
        <v>13</v>
      </c>
      <c r="D3451">
        <v>1431</v>
      </c>
      <c r="E3451" t="s">
        <v>13</v>
      </c>
      <c r="F3451">
        <v>51</v>
      </c>
      <c r="G3451" t="s">
        <v>107</v>
      </c>
      <c r="H3451">
        <v>716</v>
      </c>
      <c r="I3451" t="s">
        <v>206</v>
      </c>
      <c r="J3451" s="1">
        <v>43560</v>
      </c>
      <c r="K3451">
        <v>0</v>
      </c>
      <c r="L3451">
        <v>84</v>
      </c>
      <c r="N3451">
        <v>328</v>
      </c>
      <c r="Q3451">
        <v>194</v>
      </c>
    </row>
    <row r="3452" spans="1:17" x14ac:dyDescent="0.25">
      <c r="A3452">
        <v>30974</v>
      </c>
      <c r="B3452">
        <v>14</v>
      </c>
      <c r="C3452" t="s">
        <v>101</v>
      </c>
      <c r="D3452">
        <v>5003</v>
      </c>
      <c r="E3452" t="s">
        <v>101</v>
      </c>
      <c r="F3452">
        <v>72</v>
      </c>
      <c r="G3452" t="s">
        <v>23</v>
      </c>
      <c r="H3452">
        <v>1005</v>
      </c>
      <c r="I3452" t="s">
        <v>24</v>
      </c>
      <c r="J3452" s="1">
        <v>43560</v>
      </c>
      <c r="K3452">
        <v>0</v>
      </c>
      <c r="L3452">
        <v>160</v>
      </c>
      <c r="N3452">
        <v>421</v>
      </c>
      <c r="Q3452">
        <v>274</v>
      </c>
    </row>
    <row r="3453" spans="1:17" x14ac:dyDescent="0.25">
      <c r="A3453">
        <v>30977</v>
      </c>
      <c r="B3453">
        <v>14</v>
      </c>
      <c r="C3453" t="s">
        <v>101</v>
      </c>
      <c r="D3453">
        <v>5003</v>
      </c>
      <c r="E3453" t="s">
        <v>101</v>
      </c>
      <c r="F3453">
        <v>74</v>
      </c>
      <c r="G3453" t="s">
        <v>27</v>
      </c>
      <c r="H3453">
        <v>4441</v>
      </c>
      <c r="I3453" t="s">
        <v>91</v>
      </c>
      <c r="J3453" s="1">
        <v>43560</v>
      </c>
      <c r="K3453">
        <v>0</v>
      </c>
      <c r="L3453">
        <v>160</v>
      </c>
      <c r="N3453">
        <v>350</v>
      </c>
      <c r="Q3453">
        <v>32</v>
      </c>
    </row>
    <row r="3454" spans="1:17" x14ac:dyDescent="0.25">
      <c r="A3454">
        <v>30975</v>
      </c>
      <c r="B3454">
        <v>14</v>
      </c>
      <c r="C3454" t="s">
        <v>101</v>
      </c>
      <c r="D3454">
        <v>5003</v>
      </c>
      <c r="E3454" t="s">
        <v>101</v>
      </c>
      <c r="F3454">
        <v>74</v>
      </c>
      <c r="G3454" t="s">
        <v>27</v>
      </c>
      <c r="H3454">
        <v>4457</v>
      </c>
      <c r="I3454" t="s">
        <v>195</v>
      </c>
      <c r="J3454" s="1">
        <v>43560</v>
      </c>
      <c r="K3454">
        <v>0</v>
      </c>
      <c r="L3454">
        <v>160</v>
      </c>
      <c r="N3454">
        <v>419</v>
      </c>
      <c r="Q3454">
        <v>271</v>
      </c>
    </row>
    <row r="3455" spans="1:17" x14ac:dyDescent="0.25">
      <c r="A3455">
        <v>19989</v>
      </c>
      <c r="B3455">
        <v>6</v>
      </c>
      <c r="C3455" t="s">
        <v>16</v>
      </c>
      <c r="D3455">
        <v>1611</v>
      </c>
      <c r="E3455" t="s">
        <v>17</v>
      </c>
      <c r="F3455">
        <v>171</v>
      </c>
      <c r="G3455" t="s">
        <v>78</v>
      </c>
      <c r="H3455">
        <v>3078</v>
      </c>
      <c r="I3455" t="s">
        <v>106</v>
      </c>
      <c r="J3455" s="1">
        <v>43452</v>
      </c>
      <c r="K3455">
        <v>0</v>
      </c>
      <c r="L3455">
        <v>4226</v>
      </c>
      <c r="N3455">
        <v>173</v>
      </c>
      <c r="Q3455">
        <v>172</v>
      </c>
    </row>
    <row r="3456" spans="1:17" x14ac:dyDescent="0.25">
      <c r="A3456">
        <v>19364</v>
      </c>
      <c r="B3456">
        <v>6</v>
      </c>
      <c r="C3456" t="s">
        <v>16</v>
      </c>
      <c r="D3456">
        <v>1752</v>
      </c>
      <c r="E3456" t="s">
        <v>223</v>
      </c>
      <c r="F3456">
        <v>74</v>
      </c>
      <c r="G3456" t="s">
        <v>27</v>
      </c>
      <c r="H3456">
        <v>4446</v>
      </c>
      <c r="I3456" t="s">
        <v>28</v>
      </c>
      <c r="J3456" s="1">
        <v>43446</v>
      </c>
      <c r="K3456">
        <v>0</v>
      </c>
      <c r="L3456">
        <v>1037.5</v>
      </c>
      <c r="N3456">
        <v>472</v>
      </c>
      <c r="Q3456">
        <v>286</v>
      </c>
    </row>
    <row r="3457" spans="1:17" x14ac:dyDescent="0.25">
      <c r="A3457">
        <v>16629</v>
      </c>
      <c r="B3457">
        <v>2</v>
      </c>
      <c r="C3457" t="s">
        <v>13</v>
      </c>
      <c r="D3457">
        <v>1426</v>
      </c>
      <c r="E3457" t="s">
        <v>13</v>
      </c>
      <c r="F3457">
        <v>236</v>
      </c>
      <c r="G3457" t="s">
        <v>44</v>
      </c>
      <c r="H3457">
        <v>4501</v>
      </c>
      <c r="I3457" t="s">
        <v>102</v>
      </c>
      <c r="J3457" s="1">
        <v>43413</v>
      </c>
      <c r="K3457">
        <v>0</v>
      </c>
      <c r="L3457">
        <v>159</v>
      </c>
      <c r="N3457">
        <v>294</v>
      </c>
      <c r="Q3457">
        <v>219</v>
      </c>
    </row>
    <row r="3458" spans="1:17" x14ac:dyDescent="0.25">
      <c r="A3458">
        <v>20039</v>
      </c>
      <c r="B3458">
        <v>6</v>
      </c>
      <c r="C3458" t="s">
        <v>16</v>
      </c>
      <c r="D3458">
        <v>1638</v>
      </c>
      <c r="E3458" t="s">
        <v>109</v>
      </c>
      <c r="F3458">
        <v>113</v>
      </c>
      <c r="G3458" t="s">
        <v>14</v>
      </c>
      <c r="H3458">
        <v>1859</v>
      </c>
      <c r="I3458" t="s">
        <v>786</v>
      </c>
      <c r="J3458" s="1">
        <v>43452</v>
      </c>
      <c r="K3458">
        <v>0</v>
      </c>
      <c r="L3458">
        <v>200</v>
      </c>
      <c r="N3458">
        <v>280</v>
      </c>
      <c r="Q3458">
        <v>220</v>
      </c>
    </row>
    <row r="3459" spans="1:17" x14ac:dyDescent="0.25">
      <c r="A3459">
        <v>20025</v>
      </c>
      <c r="B3459">
        <v>6</v>
      </c>
      <c r="C3459" t="s">
        <v>16</v>
      </c>
      <c r="D3459">
        <v>1870</v>
      </c>
      <c r="E3459" t="s">
        <v>43</v>
      </c>
      <c r="F3459">
        <v>113</v>
      </c>
      <c r="G3459" t="s">
        <v>14</v>
      </c>
      <c r="H3459">
        <v>1915</v>
      </c>
      <c r="I3459" t="s">
        <v>787</v>
      </c>
      <c r="J3459" s="1">
        <v>43452</v>
      </c>
      <c r="K3459">
        <v>0</v>
      </c>
      <c r="L3459">
        <v>456.71</v>
      </c>
      <c r="N3459">
        <v>119</v>
      </c>
      <c r="Q3459">
        <v>297</v>
      </c>
    </row>
    <row r="3460" spans="1:17" x14ac:dyDescent="0.25">
      <c r="A3460">
        <v>16756</v>
      </c>
      <c r="B3460">
        <v>6</v>
      </c>
      <c r="C3460" t="s">
        <v>16</v>
      </c>
      <c r="D3460">
        <v>1872</v>
      </c>
      <c r="E3460" t="s">
        <v>116</v>
      </c>
      <c r="F3460">
        <v>4</v>
      </c>
      <c r="G3460" t="s">
        <v>25</v>
      </c>
      <c r="H3460">
        <v>803</v>
      </c>
      <c r="I3460" t="s">
        <v>342</v>
      </c>
      <c r="J3460" s="1">
        <v>43413</v>
      </c>
      <c r="K3460">
        <v>0</v>
      </c>
      <c r="L3460">
        <v>1150</v>
      </c>
      <c r="N3460">
        <v>213</v>
      </c>
      <c r="Q3460">
        <v>56</v>
      </c>
    </row>
    <row r="3461" spans="1:17" x14ac:dyDescent="0.25">
      <c r="A3461">
        <v>16758</v>
      </c>
      <c r="B3461">
        <v>2</v>
      </c>
      <c r="C3461" t="s">
        <v>13</v>
      </c>
      <c r="D3461">
        <v>1417</v>
      </c>
      <c r="E3461" t="s">
        <v>13</v>
      </c>
      <c r="F3461">
        <v>74</v>
      </c>
      <c r="G3461" t="s">
        <v>27</v>
      </c>
      <c r="H3461">
        <v>4446</v>
      </c>
      <c r="I3461" t="s">
        <v>28</v>
      </c>
      <c r="J3461" s="1">
        <v>43413</v>
      </c>
      <c r="K3461">
        <v>0</v>
      </c>
      <c r="L3461">
        <v>5</v>
      </c>
      <c r="N3461">
        <v>460</v>
      </c>
      <c r="Q3461">
        <v>228</v>
      </c>
    </row>
    <row r="3462" spans="1:17" x14ac:dyDescent="0.25">
      <c r="A3462">
        <v>19019</v>
      </c>
      <c r="B3462">
        <v>6</v>
      </c>
      <c r="C3462" t="s">
        <v>16</v>
      </c>
      <c r="D3462">
        <v>1650</v>
      </c>
      <c r="E3462" t="s">
        <v>165</v>
      </c>
      <c r="F3462">
        <v>236</v>
      </c>
      <c r="G3462" t="s">
        <v>44</v>
      </c>
      <c r="H3462">
        <v>4502</v>
      </c>
      <c r="I3462" t="s">
        <v>65</v>
      </c>
      <c r="J3462" s="1">
        <v>43441</v>
      </c>
      <c r="K3462">
        <v>0</v>
      </c>
      <c r="L3462">
        <v>2750</v>
      </c>
      <c r="N3462">
        <v>50</v>
      </c>
      <c r="Q3462">
        <v>183</v>
      </c>
    </row>
    <row r="3463" spans="1:17" x14ac:dyDescent="0.25">
      <c r="A3463">
        <v>16724</v>
      </c>
      <c r="B3463">
        <v>2</v>
      </c>
      <c r="C3463" t="s">
        <v>13</v>
      </c>
      <c r="D3463">
        <v>1426</v>
      </c>
      <c r="E3463" t="s">
        <v>13</v>
      </c>
      <c r="F3463">
        <v>74</v>
      </c>
      <c r="G3463" t="s">
        <v>27</v>
      </c>
      <c r="H3463">
        <v>4486</v>
      </c>
      <c r="I3463" t="s">
        <v>580</v>
      </c>
      <c r="J3463" s="1">
        <v>43413</v>
      </c>
      <c r="K3463">
        <v>0</v>
      </c>
      <c r="L3463">
        <v>69</v>
      </c>
      <c r="N3463">
        <v>16</v>
      </c>
      <c r="Q3463">
        <v>225</v>
      </c>
    </row>
    <row r="3464" spans="1:17" x14ac:dyDescent="0.25">
      <c r="A3464">
        <v>19599</v>
      </c>
      <c r="B3464">
        <v>6</v>
      </c>
      <c r="C3464" t="s">
        <v>16</v>
      </c>
      <c r="D3464">
        <v>1603</v>
      </c>
      <c r="E3464" t="s">
        <v>49</v>
      </c>
      <c r="F3464">
        <v>29</v>
      </c>
      <c r="G3464" t="s">
        <v>93</v>
      </c>
      <c r="H3464">
        <v>424</v>
      </c>
      <c r="I3464" t="s">
        <v>94</v>
      </c>
      <c r="J3464" s="1">
        <v>43448</v>
      </c>
      <c r="K3464">
        <v>0</v>
      </c>
      <c r="L3464">
        <v>9441.84</v>
      </c>
      <c r="N3464">
        <v>116</v>
      </c>
      <c r="Q3464">
        <v>29</v>
      </c>
    </row>
    <row r="3465" spans="1:17" x14ac:dyDescent="0.25">
      <c r="A3465">
        <v>19482</v>
      </c>
      <c r="B3465">
        <v>6</v>
      </c>
      <c r="C3465" t="s">
        <v>16</v>
      </c>
      <c r="D3465">
        <v>2700</v>
      </c>
      <c r="E3465" t="s">
        <v>596</v>
      </c>
      <c r="F3465">
        <v>236</v>
      </c>
      <c r="G3465" t="s">
        <v>44</v>
      </c>
      <c r="H3465">
        <v>4502</v>
      </c>
      <c r="I3465" t="s">
        <v>65</v>
      </c>
      <c r="J3465" s="1">
        <v>43447</v>
      </c>
      <c r="K3465">
        <v>0</v>
      </c>
      <c r="L3465">
        <v>2600</v>
      </c>
      <c r="N3465">
        <v>355</v>
      </c>
      <c r="Q3465">
        <v>59</v>
      </c>
    </row>
    <row r="3466" spans="1:17" x14ac:dyDescent="0.25">
      <c r="A3466">
        <v>16464</v>
      </c>
      <c r="B3466">
        <v>2</v>
      </c>
      <c r="C3466" t="s">
        <v>13</v>
      </c>
      <c r="D3466">
        <v>1440</v>
      </c>
      <c r="E3466" t="s">
        <v>13</v>
      </c>
      <c r="F3466">
        <v>178</v>
      </c>
      <c r="G3466" t="s">
        <v>114</v>
      </c>
      <c r="H3466">
        <v>3188</v>
      </c>
      <c r="I3466" t="s">
        <v>115</v>
      </c>
      <c r="J3466" s="1">
        <v>43411</v>
      </c>
      <c r="K3466">
        <v>0</v>
      </c>
      <c r="L3466">
        <v>1600</v>
      </c>
      <c r="N3466">
        <v>306</v>
      </c>
      <c r="Q3466">
        <v>252</v>
      </c>
    </row>
    <row r="3467" spans="1:17" x14ac:dyDescent="0.25">
      <c r="A3467">
        <v>20042</v>
      </c>
      <c r="B3467">
        <v>6</v>
      </c>
      <c r="C3467" t="s">
        <v>16</v>
      </c>
      <c r="D3467">
        <v>1638</v>
      </c>
      <c r="E3467" t="s">
        <v>109</v>
      </c>
      <c r="F3467">
        <v>82</v>
      </c>
      <c r="G3467" t="s">
        <v>58</v>
      </c>
      <c r="H3467">
        <v>1177</v>
      </c>
      <c r="I3467" t="s">
        <v>128</v>
      </c>
      <c r="J3467" s="1">
        <v>43452</v>
      </c>
      <c r="K3467">
        <v>0</v>
      </c>
      <c r="L3467">
        <v>180</v>
      </c>
      <c r="N3467">
        <v>253</v>
      </c>
      <c r="Q3467">
        <v>140</v>
      </c>
    </row>
    <row r="3468" spans="1:17" x14ac:dyDescent="0.25">
      <c r="A3468">
        <v>20122</v>
      </c>
      <c r="B3468">
        <v>2</v>
      </c>
      <c r="C3468" t="s">
        <v>13</v>
      </c>
      <c r="D3468">
        <v>1431</v>
      </c>
      <c r="E3468" t="s">
        <v>13</v>
      </c>
      <c r="F3468">
        <v>47</v>
      </c>
      <c r="G3468" t="s">
        <v>56</v>
      </c>
      <c r="H3468">
        <v>656</v>
      </c>
      <c r="I3468" t="s">
        <v>57</v>
      </c>
      <c r="J3468" s="1">
        <v>43453</v>
      </c>
      <c r="K3468">
        <v>0</v>
      </c>
      <c r="L3468">
        <v>48</v>
      </c>
      <c r="N3468">
        <v>200</v>
      </c>
      <c r="Q3468">
        <v>212</v>
      </c>
    </row>
    <row r="3469" spans="1:17" x14ac:dyDescent="0.25">
      <c r="A3469">
        <v>17182</v>
      </c>
      <c r="B3469">
        <v>2</v>
      </c>
      <c r="C3469" t="s">
        <v>13</v>
      </c>
      <c r="D3469">
        <v>1426</v>
      </c>
      <c r="E3469" t="s">
        <v>13</v>
      </c>
      <c r="F3469">
        <v>74</v>
      </c>
      <c r="G3469" t="s">
        <v>27</v>
      </c>
      <c r="H3469">
        <v>4457</v>
      </c>
      <c r="I3469" t="s">
        <v>195</v>
      </c>
      <c r="J3469" s="1">
        <v>43419</v>
      </c>
      <c r="K3469">
        <v>0</v>
      </c>
      <c r="L3469">
        <v>150</v>
      </c>
      <c r="N3469">
        <v>8</v>
      </c>
      <c r="Q3469">
        <v>179</v>
      </c>
    </row>
    <row r="3470" spans="1:17" x14ac:dyDescent="0.25">
      <c r="A3470">
        <v>17213</v>
      </c>
      <c r="B3470">
        <v>2</v>
      </c>
      <c r="C3470" t="s">
        <v>13</v>
      </c>
      <c r="D3470">
        <v>1426</v>
      </c>
      <c r="E3470" t="s">
        <v>13</v>
      </c>
      <c r="F3470">
        <v>74</v>
      </c>
      <c r="G3470" t="s">
        <v>27</v>
      </c>
      <c r="H3470">
        <v>4483</v>
      </c>
      <c r="I3470" t="s">
        <v>129</v>
      </c>
      <c r="J3470" s="1">
        <v>43419</v>
      </c>
      <c r="K3470">
        <v>0</v>
      </c>
      <c r="L3470">
        <v>95</v>
      </c>
      <c r="N3470">
        <v>176</v>
      </c>
      <c r="Q3470">
        <v>230</v>
      </c>
    </row>
    <row r="3471" spans="1:17" x14ac:dyDescent="0.25">
      <c r="A3471">
        <v>16872</v>
      </c>
      <c r="B3471">
        <v>14</v>
      </c>
      <c r="C3471" t="s">
        <v>101</v>
      </c>
      <c r="D3471">
        <v>2594</v>
      </c>
      <c r="E3471" t="s">
        <v>788</v>
      </c>
      <c r="F3471">
        <v>47</v>
      </c>
      <c r="G3471" t="s">
        <v>56</v>
      </c>
      <c r="H3471">
        <v>652</v>
      </c>
      <c r="I3471" t="s">
        <v>404</v>
      </c>
      <c r="J3471" s="1">
        <v>43424</v>
      </c>
      <c r="K3471">
        <v>1</v>
      </c>
      <c r="L3471">
        <v>485</v>
      </c>
      <c r="N3471">
        <v>72</v>
      </c>
      <c r="Q3471">
        <v>78</v>
      </c>
    </row>
    <row r="3472" spans="1:17" x14ac:dyDescent="0.25">
      <c r="A3472">
        <v>19251</v>
      </c>
      <c r="B3472">
        <v>6</v>
      </c>
      <c r="C3472" t="s">
        <v>16</v>
      </c>
      <c r="D3472">
        <v>8000</v>
      </c>
      <c r="E3472" t="s">
        <v>406</v>
      </c>
      <c r="F3472">
        <v>115</v>
      </c>
      <c r="G3472" t="s">
        <v>83</v>
      </c>
      <c r="H3472">
        <v>1957</v>
      </c>
      <c r="I3472" t="s">
        <v>84</v>
      </c>
      <c r="J3472" s="1">
        <v>43445</v>
      </c>
      <c r="K3472">
        <v>0</v>
      </c>
      <c r="L3472">
        <v>450</v>
      </c>
      <c r="N3472">
        <v>28</v>
      </c>
      <c r="Q3472">
        <v>159</v>
      </c>
    </row>
    <row r="3473" spans="1:17" x14ac:dyDescent="0.25">
      <c r="A3473">
        <v>19915</v>
      </c>
      <c r="B3473">
        <v>6</v>
      </c>
      <c r="C3473" t="s">
        <v>16</v>
      </c>
      <c r="D3473">
        <v>1653</v>
      </c>
      <c r="E3473" t="s">
        <v>16</v>
      </c>
      <c r="F3473">
        <v>72</v>
      </c>
      <c r="G3473" t="s">
        <v>23</v>
      </c>
      <c r="H3473">
        <v>1039</v>
      </c>
      <c r="I3473" t="s">
        <v>466</v>
      </c>
      <c r="J3473" s="1">
        <v>43452</v>
      </c>
      <c r="K3473">
        <v>0</v>
      </c>
      <c r="L3473">
        <v>3445.71</v>
      </c>
      <c r="N3473">
        <v>245</v>
      </c>
      <c r="Q3473">
        <v>102</v>
      </c>
    </row>
    <row r="3474" spans="1:17" x14ac:dyDescent="0.25">
      <c r="A3474">
        <v>19176</v>
      </c>
      <c r="B3474">
        <v>2</v>
      </c>
      <c r="C3474" t="s">
        <v>13</v>
      </c>
      <c r="D3474">
        <v>1407</v>
      </c>
      <c r="E3474" t="s">
        <v>13</v>
      </c>
      <c r="F3474">
        <v>74</v>
      </c>
      <c r="G3474" t="s">
        <v>27</v>
      </c>
      <c r="H3474">
        <v>4441</v>
      </c>
      <c r="I3474" t="s">
        <v>91</v>
      </c>
      <c r="J3474" s="1">
        <v>43444</v>
      </c>
      <c r="K3474">
        <v>0</v>
      </c>
      <c r="L3474">
        <v>2453</v>
      </c>
      <c r="N3474">
        <v>212</v>
      </c>
      <c r="Q3474">
        <v>134</v>
      </c>
    </row>
    <row r="3475" spans="1:17" x14ac:dyDescent="0.25">
      <c r="A3475">
        <v>16744</v>
      </c>
      <c r="B3475">
        <v>2</v>
      </c>
      <c r="C3475" t="s">
        <v>13</v>
      </c>
      <c r="D3475">
        <v>1440</v>
      </c>
      <c r="E3475" t="s">
        <v>13</v>
      </c>
      <c r="F3475">
        <v>65</v>
      </c>
      <c r="G3475" t="s">
        <v>21</v>
      </c>
      <c r="H3475">
        <v>942</v>
      </c>
      <c r="I3475" t="s">
        <v>63</v>
      </c>
      <c r="J3475" s="1">
        <v>43413</v>
      </c>
      <c r="K3475">
        <v>0</v>
      </c>
      <c r="L3475">
        <v>3900</v>
      </c>
      <c r="N3475">
        <v>230</v>
      </c>
      <c r="Q3475">
        <v>162</v>
      </c>
    </row>
    <row r="3476" spans="1:17" x14ac:dyDescent="0.25">
      <c r="A3476">
        <v>19436</v>
      </c>
      <c r="B3476">
        <v>2</v>
      </c>
      <c r="C3476" t="s">
        <v>13</v>
      </c>
      <c r="D3476">
        <v>1426</v>
      </c>
      <c r="E3476" t="s">
        <v>13</v>
      </c>
      <c r="F3476">
        <v>74</v>
      </c>
      <c r="G3476" t="s">
        <v>27</v>
      </c>
      <c r="H3476">
        <v>4442</v>
      </c>
      <c r="I3476" t="s">
        <v>409</v>
      </c>
      <c r="J3476" s="1">
        <v>43446</v>
      </c>
      <c r="K3476">
        <v>0</v>
      </c>
      <c r="L3476">
        <v>199</v>
      </c>
      <c r="N3476">
        <v>217</v>
      </c>
      <c r="Q3476">
        <v>286</v>
      </c>
    </row>
    <row r="3477" spans="1:17" x14ac:dyDescent="0.25">
      <c r="A3477">
        <v>20940</v>
      </c>
      <c r="B3477">
        <v>2</v>
      </c>
      <c r="C3477" t="s">
        <v>13</v>
      </c>
      <c r="D3477">
        <v>1414</v>
      </c>
      <c r="E3477" t="s">
        <v>13</v>
      </c>
      <c r="F3477">
        <v>74</v>
      </c>
      <c r="G3477" t="s">
        <v>27</v>
      </c>
      <c r="H3477">
        <v>4452</v>
      </c>
      <c r="I3477" t="s">
        <v>123</v>
      </c>
      <c r="J3477" s="1">
        <v>43468</v>
      </c>
      <c r="K3477">
        <v>0</v>
      </c>
      <c r="L3477">
        <v>1433.2</v>
      </c>
      <c r="N3477">
        <v>65</v>
      </c>
      <c r="Q3477">
        <v>93</v>
      </c>
    </row>
    <row r="3478" spans="1:17" x14ac:dyDescent="0.25">
      <c r="A3478">
        <v>18933</v>
      </c>
      <c r="B3478">
        <v>6</v>
      </c>
      <c r="C3478" t="s">
        <v>16</v>
      </c>
      <c r="D3478">
        <v>1678</v>
      </c>
      <c r="E3478" t="s">
        <v>81</v>
      </c>
      <c r="F3478">
        <v>236</v>
      </c>
      <c r="G3478" t="s">
        <v>44</v>
      </c>
      <c r="H3478">
        <v>4502</v>
      </c>
      <c r="I3478" t="s">
        <v>65</v>
      </c>
      <c r="J3478" s="1">
        <v>43444</v>
      </c>
      <c r="K3478">
        <v>1</v>
      </c>
      <c r="L3478">
        <v>625</v>
      </c>
      <c r="N3478">
        <v>64</v>
      </c>
      <c r="Q3478">
        <v>60</v>
      </c>
    </row>
    <row r="3479" spans="1:17" x14ac:dyDescent="0.25">
      <c r="A3479">
        <v>19921</v>
      </c>
      <c r="B3479">
        <v>6</v>
      </c>
      <c r="C3479" t="s">
        <v>16</v>
      </c>
      <c r="D3479">
        <v>1640</v>
      </c>
      <c r="E3479" t="s">
        <v>99</v>
      </c>
      <c r="F3479">
        <v>184</v>
      </c>
      <c r="G3479" t="s">
        <v>591</v>
      </c>
      <c r="H3479">
        <v>3400</v>
      </c>
      <c r="I3479" t="s">
        <v>743</v>
      </c>
      <c r="J3479" s="1">
        <v>43452</v>
      </c>
      <c r="K3479">
        <v>0</v>
      </c>
      <c r="L3479">
        <v>3630</v>
      </c>
      <c r="N3479">
        <v>290</v>
      </c>
      <c r="Q3479">
        <v>109</v>
      </c>
    </row>
    <row r="3480" spans="1:17" x14ac:dyDescent="0.25">
      <c r="A3480">
        <v>29525</v>
      </c>
      <c r="B3480">
        <v>2</v>
      </c>
      <c r="C3480" t="s">
        <v>13</v>
      </c>
      <c r="D3480">
        <v>1425</v>
      </c>
      <c r="E3480" t="s">
        <v>13</v>
      </c>
      <c r="F3480">
        <v>162</v>
      </c>
      <c r="G3480" t="s">
        <v>211</v>
      </c>
      <c r="H3480">
        <v>3066</v>
      </c>
      <c r="I3480" t="s">
        <v>345</v>
      </c>
      <c r="J3480" s="1">
        <v>43546</v>
      </c>
      <c r="K3480">
        <v>0</v>
      </c>
      <c r="L3480">
        <v>153.25</v>
      </c>
      <c r="N3480">
        <v>456</v>
      </c>
      <c r="Q3480">
        <v>214</v>
      </c>
    </row>
    <row r="3481" spans="1:17" x14ac:dyDescent="0.25">
      <c r="A3481">
        <v>16458</v>
      </c>
      <c r="B3481">
        <v>2</v>
      </c>
      <c r="C3481" t="s">
        <v>13</v>
      </c>
      <c r="D3481">
        <v>1426</v>
      </c>
      <c r="E3481" t="s">
        <v>13</v>
      </c>
      <c r="F3481">
        <v>74</v>
      </c>
      <c r="G3481" t="s">
        <v>27</v>
      </c>
      <c r="H3481">
        <v>4486</v>
      </c>
      <c r="I3481" t="s">
        <v>580</v>
      </c>
      <c r="J3481" s="1">
        <v>43411</v>
      </c>
      <c r="K3481">
        <v>0</v>
      </c>
      <c r="L3481">
        <v>150</v>
      </c>
      <c r="N3481">
        <v>303</v>
      </c>
      <c r="Q3481">
        <v>36</v>
      </c>
    </row>
    <row r="3482" spans="1:17" x14ac:dyDescent="0.25">
      <c r="A3482">
        <v>16805</v>
      </c>
      <c r="B3482">
        <v>6</v>
      </c>
      <c r="C3482" t="s">
        <v>16</v>
      </c>
      <c r="D3482">
        <v>1640</v>
      </c>
      <c r="E3482" t="s">
        <v>99</v>
      </c>
      <c r="F3482">
        <v>177</v>
      </c>
      <c r="G3482" t="s">
        <v>47</v>
      </c>
      <c r="H3482">
        <v>3396</v>
      </c>
      <c r="I3482" t="s">
        <v>48</v>
      </c>
      <c r="J3482" s="1">
        <v>43418</v>
      </c>
      <c r="K3482">
        <v>0</v>
      </c>
      <c r="L3482">
        <v>8100</v>
      </c>
      <c r="N3482">
        <v>135</v>
      </c>
      <c r="Q3482">
        <v>30</v>
      </c>
    </row>
    <row r="3483" spans="1:17" x14ac:dyDescent="0.25">
      <c r="A3483">
        <v>18278</v>
      </c>
      <c r="B3483">
        <v>2</v>
      </c>
      <c r="C3483" t="s">
        <v>13</v>
      </c>
      <c r="D3483">
        <v>1414</v>
      </c>
      <c r="E3483" t="s">
        <v>13</v>
      </c>
      <c r="F3483">
        <v>74</v>
      </c>
      <c r="G3483" t="s">
        <v>27</v>
      </c>
      <c r="H3483">
        <v>4471</v>
      </c>
      <c r="I3483" t="s">
        <v>565</v>
      </c>
      <c r="J3483" s="1">
        <v>43432</v>
      </c>
      <c r="K3483">
        <v>0</v>
      </c>
      <c r="L3483">
        <v>756</v>
      </c>
      <c r="N3483">
        <v>241</v>
      </c>
      <c r="Q3483">
        <v>269</v>
      </c>
    </row>
    <row r="3484" spans="1:17" x14ac:dyDescent="0.25">
      <c r="A3484">
        <v>17083</v>
      </c>
      <c r="B3484">
        <v>2</v>
      </c>
      <c r="C3484" t="s">
        <v>13</v>
      </c>
      <c r="D3484">
        <v>1425</v>
      </c>
      <c r="E3484" t="s">
        <v>13</v>
      </c>
      <c r="F3484">
        <v>72</v>
      </c>
      <c r="G3484" t="s">
        <v>23</v>
      </c>
      <c r="H3484">
        <v>1005</v>
      </c>
      <c r="I3484" t="s">
        <v>24</v>
      </c>
      <c r="J3484" s="1">
        <v>43418</v>
      </c>
      <c r="K3484">
        <v>0</v>
      </c>
      <c r="L3484">
        <v>332</v>
      </c>
      <c r="N3484">
        <v>373</v>
      </c>
      <c r="Q3484">
        <v>160</v>
      </c>
    </row>
    <row r="3485" spans="1:17" x14ac:dyDescent="0.25">
      <c r="A3485">
        <v>16578</v>
      </c>
      <c r="B3485">
        <v>6</v>
      </c>
      <c r="C3485" t="s">
        <v>16</v>
      </c>
      <c r="D3485">
        <v>1900</v>
      </c>
      <c r="E3485" t="s">
        <v>55</v>
      </c>
      <c r="F3485">
        <v>74</v>
      </c>
      <c r="G3485" t="s">
        <v>27</v>
      </c>
      <c r="H3485">
        <v>4452</v>
      </c>
      <c r="I3485" t="s">
        <v>123</v>
      </c>
      <c r="J3485" s="1">
        <v>43412</v>
      </c>
      <c r="K3485">
        <v>0</v>
      </c>
      <c r="L3485">
        <v>1468.8</v>
      </c>
      <c r="N3485">
        <v>279</v>
      </c>
      <c r="Q3485">
        <v>167</v>
      </c>
    </row>
    <row r="3486" spans="1:17" x14ac:dyDescent="0.25">
      <c r="A3486">
        <v>15213</v>
      </c>
      <c r="B3486">
        <v>6</v>
      </c>
      <c r="C3486" t="s">
        <v>16</v>
      </c>
      <c r="D3486">
        <v>1752</v>
      </c>
      <c r="E3486" t="s">
        <v>223</v>
      </c>
      <c r="F3486">
        <v>240</v>
      </c>
      <c r="G3486" t="s">
        <v>307</v>
      </c>
      <c r="H3486">
        <v>4545</v>
      </c>
      <c r="I3486" t="s">
        <v>789</v>
      </c>
      <c r="J3486" s="1">
        <v>43419</v>
      </c>
      <c r="K3486">
        <v>0</v>
      </c>
      <c r="L3486">
        <v>999</v>
      </c>
      <c r="N3486">
        <v>105</v>
      </c>
      <c r="Q3486">
        <v>120</v>
      </c>
    </row>
    <row r="3487" spans="1:17" x14ac:dyDescent="0.25">
      <c r="A3487">
        <v>19525</v>
      </c>
      <c r="B3487">
        <v>6</v>
      </c>
      <c r="C3487" t="s">
        <v>16</v>
      </c>
      <c r="D3487">
        <v>7600</v>
      </c>
      <c r="E3487" t="s">
        <v>113</v>
      </c>
      <c r="F3487">
        <v>94</v>
      </c>
      <c r="G3487" t="s">
        <v>36</v>
      </c>
      <c r="H3487">
        <v>1522</v>
      </c>
      <c r="I3487" t="s">
        <v>36</v>
      </c>
      <c r="J3487" s="1">
        <v>43447</v>
      </c>
      <c r="K3487">
        <v>0</v>
      </c>
      <c r="L3487">
        <v>1282.26</v>
      </c>
      <c r="N3487">
        <v>378</v>
      </c>
      <c r="Q3487">
        <v>94</v>
      </c>
    </row>
    <row r="3488" spans="1:17" x14ac:dyDescent="0.25">
      <c r="A3488">
        <v>19047</v>
      </c>
      <c r="B3488">
        <v>6</v>
      </c>
      <c r="C3488" t="s">
        <v>16</v>
      </c>
      <c r="D3488">
        <v>1627</v>
      </c>
      <c r="E3488" t="s">
        <v>790</v>
      </c>
      <c r="F3488">
        <v>47</v>
      </c>
      <c r="G3488" t="s">
        <v>56</v>
      </c>
      <c r="H3488">
        <v>656</v>
      </c>
      <c r="I3488" t="s">
        <v>57</v>
      </c>
      <c r="J3488" s="1">
        <v>43441</v>
      </c>
      <c r="K3488">
        <v>0</v>
      </c>
      <c r="L3488">
        <v>656.54</v>
      </c>
      <c r="N3488">
        <v>332</v>
      </c>
      <c r="Q3488">
        <v>102</v>
      </c>
    </row>
    <row r="3489" spans="1:17" x14ac:dyDescent="0.25">
      <c r="A3489">
        <v>17198</v>
      </c>
      <c r="B3489">
        <v>2</v>
      </c>
      <c r="C3489" t="s">
        <v>13</v>
      </c>
      <c r="D3489">
        <v>1426</v>
      </c>
      <c r="E3489" t="s">
        <v>13</v>
      </c>
      <c r="F3489">
        <v>74</v>
      </c>
      <c r="G3489" t="s">
        <v>27</v>
      </c>
      <c r="H3489">
        <v>4477</v>
      </c>
      <c r="I3489" t="s">
        <v>50</v>
      </c>
      <c r="J3489" s="1">
        <v>43419</v>
      </c>
      <c r="K3489">
        <v>0</v>
      </c>
      <c r="L3489">
        <v>324</v>
      </c>
      <c r="N3489">
        <v>134</v>
      </c>
      <c r="Q3489">
        <v>116</v>
      </c>
    </row>
    <row r="3490" spans="1:17" x14ac:dyDescent="0.25">
      <c r="A3490">
        <v>19737</v>
      </c>
      <c r="B3490">
        <v>6</v>
      </c>
      <c r="C3490" t="s">
        <v>16</v>
      </c>
      <c r="D3490">
        <v>1828</v>
      </c>
      <c r="E3490" t="s">
        <v>791</v>
      </c>
      <c r="F3490">
        <v>178</v>
      </c>
      <c r="G3490" t="s">
        <v>114</v>
      </c>
      <c r="H3490">
        <v>3188</v>
      </c>
      <c r="I3490" t="s">
        <v>115</v>
      </c>
      <c r="J3490" s="1">
        <v>43451</v>
      </c>
      <c r="K3490">
        <v>1</v>
      </c>
      <c r="L3490">
        <v>1626</v>
      </c>
      <c r="N3490">
        <v>44</v>
      </c>
      <c r="Q3490">
        <v>232</v>
      </c>
    </row>
    <row r="3491" spans="1:17" x14ac:dyDescent="0.25">
      <c r="A3491">
        <v>19951</v>
      </c>
      <c r="B3491">
        <v>2</v>
      </c>
      <c r="C3491" t="s">
        <v>13</v>
      </c>
      <c r="D3491">
        <v>1086</v>
      </c>
      <c r="E3491" t="s">
        <v>13</v>
      </c>
      <c r="F3491">
        <v>74</v>
      </c>
      <c r="G3491" t="s">
        <v>27</v>
      </c>
      <c r="H3491">
        <v>4441</v>
      </c>
      <c r="I3491" t="s">
        <v>91</v>
      </c>
      <c r="J3491" s="1">
        <v>43452</v>
      </c>
      <c r="K3491">
        <v>0</v>
      </c>
      <c r="L3491">
        <v>8659.91</v>
      </c>
      <c r="N3491">
        <v>78</v>
      </c>
      <c r="Q3491">
        <v>22</v>
      </c>
    </row>
    <row r="3492" spans="1:17" x14ac:dyDescent="0.25">
      <c r="A3492">
        <v>16288</v>
      </c>
      <c r="B3492">
        <v>14</v>
      </c>
      <c r="C3492" t="s">
        <v>101</v>
      </c>
      <c r="D3492">
        <v>5004</v>
      </c>
      <c r="E3492" t="s">
        <v>101</v>
      </c>
      <c r="F3492">
        <v>59</v>
      </c>
      <c r="G3492" t="s">
        <v>246</v>
      </c>
      <c r="H3492">
        <v>742</v>
      </c>
      <c r="I3492" t="s">
        <v>45</v>
      </c>
      <c r="J3492" s="1">
        <v>43410</v>
      </c>
      <c r="K3492">
        <v>0</v>
      </c>
      <c r="L3492">
        <v>4595.7700000000004</v>
      </c>
      <c r="N3492">
        <v>384</v>
      </c>
      <c r="Q3492">
        <v>50</v>
      </c>
    </row>
    <row r="3493" spans="1:17" x14ac:dyDescent="0.25">
      <c r="A3493">
        <v>16559</v>
      </c>
      <c r="B3493">
        <v>6</v>
      </c>
      <c r="C3493" t="s">
        <v>16</v>
      </c>
      <c r="D3493">
        <v>1638</v>
      </c>
      <c r="E3493" t="s">
        <v>109</v>
      </c>
      <c r="F3493">
        <v>82</v>
      </c>
      <c r="G3493" t="s">
        <v>58</v>
      </c>
      <c r="H3493">
        <v>1178</v>
      </c>
      <c r="I3493" t="s">
        <v>792</v>
      </c>
      <c r="J3493" s="1">
        <v>43412</v>
      </c>
      <c r="K3493">
        <v>0</v>
      </c>
      <c r="L3493">
        <v>270</v>
      </c>
      <c r="N3493">
        <v>103</v>
      </c>
      <c r="Q3493">
        <v>289</v>
      </c>
    </row>
    <row r="3494" spans="1:17" x14ac:dyDescent="0.25">
      <c r="A3494">
        <v>19332</v>
      </c>
      <c r="B3494">
        <v>2</v>
      </c>
      <c r="C3494" t="s">
        <v>13</v>
      </c>
      <c r="D3494">
        <v>1134</v>
      </c>
      <c r="E3494" t="s">
        <v>13</v>
      </c>
      <c r="F3494">
        <v>74</v>
      </c>
      <c r="G3494" t="s">
        <v>27</v>
      </c>
      <c r="H3494">
        <v>4446</v>
      </c>
      <c r="I3494" t="s">
        <v>28</v>
      </c>
      <c r="J3494" s="1">
        <v>43448</v>
      </c>
      <c r="K3494">
        <v>1</v>
      </c>
      <c r="L3494">
        <v>554.4</v>
      </c>
      <c r="N3494">
        <v>89</v>
      </c>
      <c r="Q3494">
        <v>220</v>
      </c>
    </row>
    <row r="3495" spans="1:17" x14ac:dyDescent="0.25">
      <c r="A3495">
        <v>20713</v>
      </c>
      <c r="B3495">
        <v>6</v>
      </c>
      <c r="C3495" t="s">
        <v>16</v>
      </c>
      <c r="D3495">
        <v>1646</v>
      </c>
      <c r="E3495" t="s">
        <v>103</v>
      </c>
      <c r="F3495">
        <v>47</v>
      </c>
      <c r="G3495" t="s">
        <v>56</v>
      </c>
      <c r="H3495">
        <v>656</v>
      </c>
      <c r="I3495" t="s">
        <v>57</v>
      </c>
      <c r="J3495" s="1">
        <v>43462</v>
      </c>
      <c r="K3495">
        <v>1</v>
      </c>
      <c r="L3495">
        <v>790</v>
      </c>
      <c r="N3495">
        <v>210</v>
      </c>
      <c r="Q3495">
        <v>23</v>
      </c>
    </row>
    <row r="3496" spans="1:17" x14ac:dyDescent="0.25">
      <c r="A3496">
        <v>16340</v>
      </c>
      <c r="B3496">
        <v>6</v>
      </c>
      <c r="C3496" t="s">
        <v>16</v>
      </c>
      <c r="D3496">
        <v>1603</v>
      </c>
      <c r="E3496" t="s">
        <v>49</v>
      </c>
      <c r="F3496">
        <v>177</v>
      </c>
      <c r="G3496" t="s">
        <v>47</v>
      </c>
      <c r="H3496">
        <v>3396</v>
      </c>
      <c r="I3496" t="s">
        <v>48</v>
      </c>
      <c r="J3496" s="1">
        <v>43410</v>
      </c>
      <c r="K3496">
        <v>1</v>
      </c>
      <c r="L3496">
        <v>2590</v>
      </c>
      <c r="N3496">
        <v>338</v>
      </c>
      <c r="Q3496">
        <v>9</v>
      </c>
    </row>
    <row r="3497" spans="1:17" x14ac:dyDescent="0.25">
      <c r="A3497">
        <v>19141</v>
      </c>
      <c r="B3497">
        <v>6</v>
      </c>
      <c r="C3497" t="s">
        <v>16</v>
      </c>
      <c r="D3497">
        <v>1629</v>
      </c>
      <c r="E3497" t="s">
        <v>130</v>
      </c>
      <c r="F3497">
        <v>178</v>
      </c>
      <c r="G3497" t="s">
        <v>114</v>
      </c>
      <c r="H3497">
        <v>3188</v>
      </c>
      <c r="I3497" t="s">
        <v>115</v>
      </c>
      <c r="J3497" s="1">
        <v>43444</v>
      </c>
      <c r="K3497">
        <v>0</v>
      </c>
      <c r="L3497">
        <v>1411.5</v>
      </c>
      <c r="N3497">
        <v>412</v>
      </c>
      <c r="Q3497">
        <v>65</v>
      </c>
    </row>
    <row r="3498" spans="1:17" x14ac:dyDescent="0.25">
      <c r="A3498">
        <v>16672</v>
      </c>
      <c r="B3498">
        <v>6</v>
      </c>
      <c r="C3498" t="s">
        <v>16</v>
      </c>
      <c r="D3498">
        <v>1672</v>
      </c>
      <c r="E3498" t="s">
        <v>165</v>
      </c>
      <c r="F3498">
        <v>177</v>
      </c>
      <c r="G3498" t="s">
        <v>47</v>
      </c>
      <c r="H3498">
        <v>3381</v>
      </c>
      <c r="I3498" t="s">
        <v>62</v>
      </c>
      <c r="J3498" s="1">
        <v>43413</v>
      </c>
      <c r="K3498">
        <v>0</v>
      </c>
      <c r="L3498">
        <v>2450</v>
      </c>
      <c r="N3498">
        <v>349</v>
      </c>
      <c r="Q3498">
        <v>217</v>
      </c>
    </row>
    <row r="3499" spans="1:17" x14ac:dyDescent="0.25">
      <c r="A3499">
        <v>15611</v>
      </c>
      <c r="B3499">
        <v>6</v>
      </c>
      <c r="C3499" t="s">
        <v>16</v>
      </c>
      <c r="D3499">
        <v>1663</v>
      </c>
      <c r="E3499" t="s">
        <v>793</v>
      </c>
      <c r="F3499">
        <v>74</v>
      </c>
      <c r="G3499" t="s">
        <v>27</v>
      </c>
      <c r="H3499">
        <v>4490</v>
      </c>
      <c r="I3499" t="s">
        <v>384</v>
      </c>
      <c r="J3499" s="1">
        <v>43402</v>
      </c>
      <c r="K3499">
        <v>0</v>
      </c>
      <c r="L3499">
        <v>3320</v>
      </c>
      <c r="N3499">
        <v>25</v>
      </c>
      <c r="Q3499">
        <v>182</v>
      </c>
    </row>
    <row r="3500" spans="1:17" x14ac:dyDescent="0.25">
      <c r="A3500">
        <v>16472</v>
      </c>
      <c r="B3500">
        <v>2</v>
      </c>
      <c r="C3500" t="s">
        <v>13</v>
      </c>
      <c r="D3500">
        <v>1426</v>
      </c>
      <c r="E3500" t="s">
        <v>13</v>
      </c>
      <c r="F3500">
        <v>74</v>
      </c>
      <c r="G3500" t="s">
        <v>27</v>
      </c>
      <c r="H3500">
        <v>4447</v>
      </c>
      <c r="I3500" t="s">
        <v>193</v>
      </c>
      <c r="J3500" s="1">
        <v>43411</v>
      </c>
      <c r="K3500">
        <v>0</v>
      </c>
      <c r="L3500">
        <v>219</v>
      </c>
      <c r="N3500">
        <v>250</v>
      </c>
      <c r="Q3500">
        <v>12</v>
      </c>
    </row>
    <row r="3501" spans="1:17" x14ac:dyDescent="0.25">
      <c r="A3501">
        <v>22466</v>
      </c>
      <c r="B3501">
        <v>2</v>
      </c>
      <c r="C3501" t="s">
        <v>13</v>
      </c>
      <c r="D3501">
        <v>1428</v>
      </c>
      <c r="E3501" t="s">
        <v>13</v>
      </c>
      <c r="F3501">
        <v>178</v>
      </c>
      <c r="G3501" t="s">
        <v>114</v>
      </c>
      <c r="H3501">
        <v>3188</v>
      </c>
      <c r="I3501" t="s">
        <v>115</v>
      </c>
      <c r="J3501" s="1">
        <v>43483</v>
      </c>
      <c r="K3501">
        <v>1</v>
      </c>
      <c r="L3501">
        <v>1766.26</v>
      </c>
      <c r="N3501">
        <v>474</v>
      </c>
      <c r="Q3501">
        <v>42</v>
      </c>
    </row>
    <row r="3502" spans="1:17" x14ac:dyDescent="0.25">
      <c r="A3502">
        <v>24545</v>
      </c>
      <c r="B3502">
        <v>6</v>
      </c>
      <c r="C3502" t="s">
        <v>16</v>
      </c>
      <c r="D3502">
        <v>1752</v>
      </c>
      <c r="E3502" t="s">
        <v>223</v>
      </c>
      <c r="F3502">
        <v>74</v>
      </c>
      <c r="G3502" t="s">
        <v>27</v>
      </c>
      <c r="H3502">
        <v>4446</v>
      </c>
      <c r="I3502" t="s">
        <v>28</v>
      </c>
      <c r="J3502" s="1">
        <v>43500</v>
      </c>
      <c r="K3502">
        <v>0</v>
      </c>
      <c r="L3502">
        <v>817</v>
      </c>
      <c r="N3502">
        <v>363</v>
      </c>
      <c r="Q3502">
        <v>156</v>
      </c>
    </row>
    <row r="3503" spans="1:17" x14ac:dyDescent="0.25">
      <c r="A3503">
        <v>25199</v>
      </c>
      <c r="B3503">
        <v>2</v>
      </c>
      <c r="C3503" t="s">
        <v>13</v>
      </c>
      <c r="D3503">
        <v>1414</v>
      </c>
      <c r="E3503" t="s">
        <v>13</v>
      </c>
      <c r="F3503">
        <v>74</v>
      </c>
      <c r="G3503" t="s">
        <v>27</v>
      </c>
      <c r="H3503">
        <v>4452</v>
      </c>
      <c r="I3503" t="s">
        <v>123</v>
      </c>
      <c r="J3503" s="1">
        <v>43504</v>
      </c>
      <c r="K3503">
        <v>0</v>
      </c>
      <c r="L3503">
        <v>2213.4</v>
      </c>
      <c r="N3503">
        <v>472</v>
      </c>
      <c r="Q3503">
        <v>221</v>
      </c>
    </row>
    <row r="3504" spans="1:17" x14ac:dyDescent="0.25">
      <c r="A3504">
        <v>19945</v>
      </c>
      <c r="B3504">
        <v>2</v>
      </c>
      <c r="C3504" t="s">
        <v>13</v>
      </c>
      <c r="D3504">
        <v>1057</v>
      </c>
      <c r="E3504" t="s">
        <v>13</v>
      </c>
      <c r="F3504">
        <v>47</v>
      </c>
      <c r="G3504" t="s">
        <v>56</v>
      </c>
      <c r="H3504">
        <v>656</v>
      </c>
      <c r="I3504" t="s">
        <v>57</v>
      </c>
      <c r="J3504" s="1">
        <v>43452</v>
      </c>
      <c r="K3504">
        <v>0</v>
      </c>
      <c r="L3504">
        <v>219</v>
      </c>
      <c r="N3504">
        <v>163</v>
      </c>
      <c r="Q3504">
        <v>114</v>
      </c>
    </row>
    <row r="3505" spans="1:17" x14ac:dyDescent="0.25">
      <c r="A3505">
        <v>17311</v>
      </c>
      <c r="B3505">
        <v>2</v>
      </c>
      <c r="C3505" t="s">
        <v>13</v>
      </c>
      <c r="D3505">
        <v>1007</v>
      </c>
      <c r="E3505" t="s">
        <v>13</v>
      </c>
      <c r="F3505">
        <v>74</v>
      </c>
      <c r="G3505" t="s">
        <v>27</v>
      </c>
      <c r="H3505">
        <v>4441</v>
      </c>
      <c r="I3505" t="s">
        <v>91</v>
      </c>
      <c r="J3505" s="1">
        <v>43420</v>
      </c>
      <c r="K3505">
        <v>0</v>
      </c>
      <c r="L3505">
        <v>2912</v>
      </c>
      <c r="N3505">
        <v>212</v>
      </c>
      <c r="Q3505">
        <v>7</v>
      </c>
    </row>
    <row r="3506" spans="1:17" x14ac:dyDescent="0.25">
      <c r="A3506">
        <v>25521</v>
      </c>
      <c r="B3506">
        <v>6</v>
      </c>
      <c r="C3506" t="s">
        <v>16</v>
      </c>
      <c r="D3506">
        <v>1603</v>
      </c>
      <c r="E3506" t="s">
        <v>49</v>
      </c>
      <c r="F3506">
        <v>149</v>
      </c>
      <c r="G3506" t="s">
        <v>33</v>
      </c>
      <c r="H3506">
        <v>2943</v>
      </c>
      <c r="I3506" t="s">
        <v>175</v>
      </c>
      <c r="J3506" s="1">
        <v>43509</v>
      </c>
      <c r="K3506">
        <v>0</v>
      </c>
      <c r="L3506">
        <v>3150</v>
      </c>
      <c r="N3506">
        <v>414</v>
      </c>
      <c r="Q3506">
        <v>144</v>
      </c>
    </row>
    <row r="3507" spans="1:17" x14ac:dyDescent="0.25">
      <c r="A3507">
        <v>20687</v>
      </c>
      <c r="B3507">
        <v>2</v>
      </c>
      <c r="C3507" t="s">
        <v>13</v>
      </c>
      <c r="D3507">
        <v>1425</v>
      </c>
      <c r="E3507" t="s">
        <v>13</v>
      </c>
      <c r="F3507">
        <v>47</v>
      </c>
      <c r="G3507" t="s">
        <v>56</v>
      </c>
      <c r="H3507">
        <v>656</v>
      </c>
      <c r="I3507" t="s">
        <v>57</v>
      </c>
      <c r="J3507" s="1">
        <v>43462</v>
      </c>
      <c r="K3507">
        <v>1</v>
      </c>
      <c r="L3507">
        <v>687</v>
      </c>
      <c r="N3507">
        <v>440</v>
      </c>
      <c r="Q3507">
        <v>170</v>
      </c>
    </row>
    <row r="3508" spans="1:17" x14ac:dyDescent="0.25">
      <c r="A3508">
        <v>20114</v>
      </c>
      <c r="B3508">
        <v>2</v>
      </c>
      <c r="C3508" t="s">
        <v>13</v>
      </c>
      <c r="D3508">
        <v>1431</v>
      </c>
      <c r="E3508" t="s">
        <v>13</v>
      </c>
      <c r="F3508">
        <v>47</v>
      </c>
      <c r="G3508" t="s">
        <v>56</v>
      </c>
      <c r="H3508">
        <v>656</v>
      </c>
      <c r="I3508" t="s">
        <v>57</v>
      </c>
      <c r="J3508" s="1">
        <v>43453</v>
      </c>
      <c r="K3508">
        <v>0</v>
      </c>
      <c r="L3508">
        <v>63</v>
      </c>
      <c r="N3508">
        <v>288</v>
      </c>
      <c r="Q3508">
        <v>234</v>
      </c>
    </row>
    <row r="3509" spans="1:17" x14ac:dyDescent="0.25">
      <c r="A3509">
        <v>20208</v>
      </c>
      <c r="B3509">
        <v>6</v>
      </c>
      <c r="C3509" t="s">
        <v>16</v>
      </c>
      <c r="D3509">
        <v>1900</v>
      </c>
      <c r="E3509" t="s">
        <v>55</v>
      </c>
      <c r="F3509">
        <v>74</v>
      </c>
      <c r="G3509" t="s">
        <v>27</v>
      </c>
      <c r="H3509">
        <v>4441</v>
      </c>
      <c r="I3509" t="s">
        <v>91</v>
      </c>
      <c r="J3509" s="1">
        <v>43454</v>
      </c>
      <c r="K3509">
        <v>0</v>
      </c>
      <c r="L3509">
        <v>13963.2</v>
      </c>
      <c r="N3509">
        <v>271</v>
      </c>
      <c r="Q3509">
        <v>85</v>
      </c>
    </row>
    <row r="3510" spans="1:17" x14ac:dyDescent="0.25">
      <c r="A3510">
        <v>19948</v>
      </c>
      <c r="B3510">
        <v>6</v>
      </c>
      <c r="C3510" t="s">
        <v>16</v>
      </c>
      <c r="D3510">
        <v>1638</v>
      </c>
      <c r="E3510" t="s">
        <v>109</v>
      </c>
      <c r="F3510">
        <v>113</v>
      </c>
      <c r="G3510" t="s">
        <v>14</v>
      </c>
      <c r="H3510">
        <v>1910</v>
      </c>
      <c r="I3510" t="s">
        <v>794</v>
      </c>
      <c r="J3510" s="1">
        <v>43452</v>
      </c>
      <c r="K3510">
        <v>0</v>
      </c>
      <c r="L3510">
        <v>150</v>
      </c>
      <c r="N3510">
        <v>330</v>
      </c>
      <c r="Q3510">
        <v>46</v>
      </c>
    </row>
    <row r="3511" spans="1:17" x14ac:dyDescent="0.25">
      <c r="A3511">
        <v>19613</v>
      </c>
      <c r="B3511">
        <v>2</v>
      </c>
      <c r="C3511" t="s">
        <v>13</v>
      </c>
      <c r="D3511">
        <v>1414</v>
      </c>
      <c r="E3511" t="s">
        <v>13</v>
      </c>
      <c r="F3511">
        <v>74</v>
      </c>
      <c r="G3511" t="s">
        <v>27</v>
      </c>
      <c r="H3511">
        <v>4474</v>
      </c>
      <c r="I3511" t="s">
        <v>100</v>
      </c>
      <c r="J3511" s="1">
        <v>43448</v>
      </c>
      <c r="K3511">
        <v>0</v>
      </c>
      <c r="L3511">
        <v>789</v>
      </c>
      <c r="N3511">
        <v>154</v>
      </c>
      <c r="Q3511">
        <v>175</v>
      </c>
    </row>
    <row r="3512" spans="1:17" x14ac:dyDescent="0.25">
      <c r="A3512">
        <v>17318</v>
      </c>
      <c r="B3512">
        <v>2</v>
      </c>
      <c r="C3512" t="s">
        <v>13</v>
      </c>
      <c r="D3512">
        <v>1426</v>
      </c>
      <c r="E3512" t="s">
        <v>13</v>
      </c>
      <c r="F3512">
        <v>74</v>
      </c>
      <c r="G3512" t="s">
        <v>27</v>
      </c>
      <c r="H3512">
        <v>4446</v>
      </c>
      <c r="I3512" t="s">
        <v>28</v>
      </c>
      <c r="J3512" s="1">
        <v>43420</v>
      </c>
      <c r="K3512">
        <v>0</v>
      </c>
      <c r="L3512">
        <v>150</v>
      </c>
      <c r="N3512">
        <v>178</v>
      </c>
      <c r="Q3512">
        <v>188</v>
      </c>
    </row>
    <row r="3513" spans="1:17" x14ac:dyDescent="0.25">
      <c r="A3513">
        <v>19365</v>
      </c>
      <c r="B3513">
        <v>2</v>
      </c>
      <c r="C3513" t="s">
        <v>13</v>
      </c>
      <c r="D3513">
        <v>1086</v>
      </c>
      <c r="E3513" t="s">
        <v>13</v>
      </c>
      <c r="F3513">
        <v>74</v>
      </c>
      <c r="G3513" t="s">
        <v>27</v>
      </c>
      <c r="H3513">
        <v>4441</v>
      </c>
      <c r="I3513" t="s">
        <v>91</v>
      </c>
      <c r="J3513" s="1">
        <v>43446</v>
      </c>
      <c r="K3513">
        <v>0</v>
      </c>
      <c r="L3513">
        <v>6256</v>
      </c>
      <c r="N3513">
        <v>155</v>
      </c>
      <c r="Q3513">
        <v>173</v>
      </c>
    </row>
    <row r="3514" spans="1:17" x14ac:dyDescent="0.25">
      <c r="A3514">
        <v>16532</v>
      </c>
      <c r="B3514">
        <v>2</v>
      </c>
      <c r="C3514" t="s">
        <v>13</v>
      </c>
      <c r="D3514">
        <v>1431</v>
      </c>
      <c r="E3514" t="s">
        <v>13</v>
      </c>
      <c r="F3514">
        <v>178</v>
      </c>
      <c r="G3514" t="s">
        <v>114</v>
      </c>
      <c r="H3514">
        <v>3188</v>
      </c>
      <c r="I3514" t="s">
        <v>115</v>
      </c>
      <c r="J3514" s="1">
        <v>43411</v>
      </c>
      <c r="K3514">
        <v>0</v>
      </c>
      <c r="L3514">
        <v>53</v>
      </c>
      <c r="N3514">
        <v>484</v>
      </c>
      <c r="Q3514">
        <v>60</v>
      </c>
    </row>
    <row r="3515" spans="1:17" x14ac:dyDescent="0.25">
      <c r="A3515">
        <v>17123</v>
      </c>
      <c r="B3515">
        <v>2</v>
      </c>
      <c r="C3515" t="s">
        <v>13</v>
      </c>
      <c r="D3515">
        <v>1440</v>
      </c>
      <c r="E3515" t="s">
        <v>13</v>
      </c>
      <c r="F3515">
        <v>72</v>
      </c>
      <c r="G3515" t="s">
        <v>23</v>
      </c>
      <c r="H3515">
        <v>1005</v>
      </c>
      <c r="I3515" t="s">
        <v>24</v>
      </c>
      <c r="J3515" s="1">
        <v>43418</v>
      </c>
      <c r="K3515">
        <v>0</v>
      </c>
      <c r="L3515">
        <v>1073.8900000000001</v>
      </c>
      <c r="N3515">
        <v>401</v>
      </c>
      <c r="Q3515">
        <v>255</v>
      </c>
    </row>
    <row r="3516" spans="1:17" x14ac:dyDescent="0.25">
      <c r="A3516">
        <v>17133</v>
      </c>
      <c r="B3516">
        <v>2</v>
      </c>
      <c r="C3516" t="s">
        <v>13</v>
      </c>
      <c r="D3516">
        <v>1414</v>
      </c>
      <c r="E3516" t="s">
        <v>13</v>
      </c>
      <c r="F3516">
        <v>72</v>
      </c>
      <c r="G3516" t="s">
        <v>23</v>
      </c>
      <c r="H3516">
        <v>1028</v>
      </c>
      <c r="I3516" t="s">
        <v>133</v>
      </c>
      <c r="J3516" s="1">
        <v>43419</v>
      </c>
      <c r="K3516">
        <v>0</v>
      </c>
      <c r="L3516">
        <v>3130.2</v>
      </c>
      <c r="N3516">
        <v>282</v>
      </c>
      <c r="Q3516">
        <v>168</v>
      </c>
    </row>
    <row r="3517" spans="1:17" x14ac:dyDescent="0.25">
      <c r="A3517">
        <v>19180</v>
      </c>
      <c r="B3517">
        <v>6</v>
      </c>
      <c r="C3517" t="s">
        <v>16</v>
      </c>
      <c r="D3517">
        <v>1650</v>
      </c>
      <c r="E3517" t="s">
        <v>165</v>
      </c>
      <c r="F3517">
        <v>51</v>
      </c>
      <c r="G3517" t="s">
        <v>107</v>
      </c>
      <c r="H3517">
        <v>720</v>
      </c>
      <c r="I3517" t="s">
        <v>795</v>
      </c>
      <c r="J3517" s="1">
        <v>43447</v>
      </c>
      <c r="K3517">
        <v>0</v>
      </c>
      <c r="L3517">
        <v>2139</v>
      </c>
      <c r="N3517">
        <v>295</v>
      </c>
      <c r="Q3517">
        <v>130</v>
      </c>
    </row>
    <row r="3518" spans="1:17" x14ac:dyDescent="0.25">
      <c r="A3518">
        <v>16211</v>
      </c>
      <c r="B3518">
        <v>2</v>
      </c>
      <c r="C3518" t="s">
        <v>13</v>
      </c>
      <c r="D3518">
        <v>1209</v>
      </c>
      <c r="E3518" t="s">
        <v>13</v>
      </c>
      <c r="F3518">
        <v>149</v>
      </c>
      <c r="G3518" t="s">
        <v>33</v>
      </c>
      <c r="H3518">
        <v>2943</v>
      </c>
      <c r="I3518" t="s">
        <v>175</v>
      </c>
      <c r="J3518" s="1">
        <v>43411</v>
      </c>
      <c r="K3518">
        <v>0</v>
      </c>
      <c r="L3518">
        <v>2692</v>
      </c>
      <c r="N3518">
        <v>19</v>
      </c>
      <c r="Q3518">
        <v>200</v>
      </c>
    </row>
    <row r="3519" spans="1:17" x14ac:dyDescent="0.25">
      <c r="A3519">
        <v>17191</v>
      </c>
      <c r="B3519">
        <v>2</v>
      </c>
      <c r="C3519" t="s">
        <v>13</v>
      </c>
      <c r="D3519">
        <v>1426</v>
      </c>
      <c r="E3519" t="s">
        <v>13</v>
      </c>
      <c r="F3519">
        <v>74</v>
      </c>
      <c r="G3519" t="s">
        <v>27</v>
      </c>
      <c r="H3519">
        <v>4442</v>
      </c>
      <c r="I3519" t="s">
        <v>409</v>
      </c>
      <c r="J3519" s="1">
        <v>43419</v>
      </c>
      <c r="K3519">
        <v>0</v>
      </c>
      <c r="L3519">
        <v>200</v>
      </c>
      <c r="N3519">
        <v>19</v>
      </c>
      <c r="Q3519">
        <v>164</v>
      </c>
    </row>
    <row r="3520" spans="1:17" x14ac:dyDescent="0.25">
      <c r="A3520">
        <v>15209</v>
      </c>
      <c r="B3520">
        <v>6</v>
      </c>
      <c r="C3520" t="s">
        <v>16</v>
      </c>
      <c r="D3520">
        <v>1752</v>
      </c>
      <c r="E3520" t="s">
        <v>223</v>
      </c>
      <c r="F3520">
        <v>240</v>
      </c>
      <c r="G3520" t="s">
        <v>307</v>
      </c>
      <c r="H3520">
        <v>4545</v>
      </c>
      <c r="I3520" t="s">
        <v>789</v>
      </c>
      <c r="J3520" s="1">
        <v>43419</v>
      </c>
      <c r="K3520">
        <v>0</v>
      </c>
      <c r="L3520">
        <v>999</v>
      </c>
      <c r="N3520">
        <v>434</v>
      </c>
      <c r="Q3520">
        <v>88</v>
      </c>
    </row>
    <row r="3521" spans="1:17" x14ac:dyDescent="0.25">
      <c r="A3521">
        <v>19442</v>
      </c>
      <c r="B3521">
        <v>2</v>
      </c>
      <c r="C3521" t="s">
        <v>13</v>
      </c>
      <c r="D3521">
        <v>1426</v>
      </c>
      <c r="E3521" t="s">
        <v>13</v>
      </c>
      <c r="F3521">
        <v>74</v>
      </c>
      <c r="G3521" t="s">
        <v>27</v>
      </c>
      <c r="H3521">
        <v>4475</v>
      </c>
      <c r="I3521" t="s">
        <v>543</v>
      </c>
      <c r="J3521" s="1">
        <v>43446</v>
      </c>
      <c r="K3521">
        <v>0</v>
      </c>
      <c r="L3521">
        <v>199</v>
      </c>
      <c r="N3521">
        <v>44</v>
      </c>
      <c r="Q3521">
        <v>132</v>
      </c>
    </row>
    <row r="3522" spans="1:17" x14ac:dyDescent="0.25">
      <c r="A3522">
        <v>16640</v>
      </c>
      <c r="B3522">
        <v>2</v>
      </c>
      <c r="C3522" t="s">
        <v>13</v>
      </c>
      <c r="D3522">
        <v>1425</v>
      </c>
      <c r="E3522" t="s">
        <v>13</v>
      </c>
      <c r="F3522">
        <v>74</v>
      </c>
      <c r="G3522" t="s">
        <v>27</v>
      </c>
      <c r="H3522">
        <v>4446</v>
      </c>
      <c r="I3522" t="s">
        <v>28</v>
      </c>
      <c r="J3522" s="1">
        <v>43412</v>
      </c>
      <c r="K3522">
        <v>1</v>
      </c>
      <c r="L3522">
        <v>2315.2399999999998</v>
      </c>
      <c r="N3522">
        <v>105</v>
      </c>
      <c r="Q3522">
        <v>100</v>
      </c>
    </row>
    <row r="3523" spans="1:17" x14ac:dyDescent="0.25">
      <c r="A3523">
        <v>16719</v>
      </c>
      <c r="B3523">
        <v>2</v>
      </c>
      <c r="C3523" t="s">
        <v>13</v>
      </c>
      <c r="D3523">
        <v>1431</v>
      </c>
      <c r="E3523" t="s">
        <v>13</v>
      </c>
      <c r="F3523">
        <v>51</v>
      </c>
      <c r="G3523" t="s">
        <v>107</v>
      </c>
      <c r="H3523">
        <v>717</v>
      </c>
      <c r="I3523" t="s">
        <v>146</v>
      </c>
      <c r="J3523" s="1">
        <v>43413</v>
      </c>
      <c r="K3523">
        <v>0</v>
      </c>
      <c r="L3523">
        <v>45</v>
      </c>
      <c r="N3523">
        <v>328</v>
      </c>
      <c r="Q3523">
        <v>36</v>
      </c>
    </row>
    <row r="3524" spans="1:17" x14ac:dyDescent="0.25">
      <c r="A3524">
        <v>19119</v>
      </c>
      <c r="B3524">
        <v>6</v>
      </c>
      <c r="C3524" t="s">
        <v>16</v>
      </c>
      <c r="D3524">
        <v>1643</v>
      </c>
      <c r="E3524" t="s">
        <v>66</v>
      </c>
      <c r="F3524">
        <v>16</v>
      </c>
      <c r="G3524" t="s">
        <v>76</v>
      </c>
      <c r="H3524">
        <v>132</v>
      </c>
      <c r="I3524" t="s">
        <v>77</v>
      </c>
      <c r="J3524" s="1">
        <v>43444</v>
      </c>
      <c r="K3524">
        <v>0</v>
      </c>
      <c r="L3524">
        <v>1463</v>
      </c>
      <c r="N3524">
        <v>380</v>
      </c>
      <c r="Q3524">
        <v>11</v>
      </c>
    </row>
    <row r="3525" spans="1:17" x14ac:dyDescent="0.25">
      <c r="A3525">
        <v>19878</v>
      </c>
      <c r="B3525">
        <v>14</v>
      </c>
      <c r="C3525" t="s">
        <v>101</v>
      </c>
      <c r="D3525">
        <v>5006</v>
      </c>
      <c r="E3525" t="s">
        <v>101</v>
      </c>
      <c r="F3525">
        <v>74</v>
      </c>
      <c r="G3525" t="s">
        <v>27</v>
      </c>
      <c r="H3525">
        <v>4446</v>
      </c>
      <c r="I3525" t="s">
        <v>28</v>
      </c>
      <c r="J3525" s="1">
        <v>43453</v>
      </c>
      <c r="K3525">
        <v>1</v>
      </c>
      <c r="L3525">
        <v>1250</v>
      </c>
      <c r="N3525">
        <v>387</v>
      </c>
      <c r="Q3525">
        <v>119</v>
      </c>
    </row>
    <row r="3526" spans="1:17" x14ac:dyDescent="0.25">
      <c r="A3526">
        <v>19730</v>
      </c>
      <c r="B3526">
        <v>6</v>
      </c>
      <c r="C3526" t="s">
        <v>16</v>
      </c>
      <c r="D3526">
        <v>1640</v>
      </c>
      <c r="E3526" t="s">
        <v>99</v>
      </c>
      <c r="F3526">
        <v>178</v>
      </c>
      <c r="G3526" t="s">
        <v>114</v>
      </c>
      <c r="H3526">
        <v>3188</v>
      </c>
      <c r="I3526" t="s">
        <v>115</v>
      </c>
      <c r="J3526" s="1">
        <v>43451</v>
      </c>
      <c r="K3526">
        <v>0</v>
      </c>
      <c r="L3526">
        <v>1390.22</v>
      </c>
      <c r="N3526">
        <v>310</v>
      </c>
      <c r="Q3526">
        <v>123</v>
      </c>
    </row>
    <row r="3527" spans="1:17" x14ac:dyDescent="0.25">
      <c r="A3527">
        <v>19396</v>
      </c>
      <c r="B3527">
        <v>6</v>
      </c>
      <c r="C3527" t="s">
        <v>16</v>
      </c>
      <c r="D3527">
        <v>1638</v>
      </c>
      <c r="E3527" t="s">
        <v>109</v>
      </c>
      <c r="F3527">
        <v>113</v>
      </c>
      <c r="G3527" t="s">
        <v>14</v>
      </c>
      <c r="H3527">
        <v>1884</v>
      </c>
      <c r="I3527" t="s">
        <v>162</v>
      </c>
      <c r="J3527" s="1">
        <v>43446</v>
      </c>
      <c r="K3527">
        <v>0</v>
      </c>
      <c r="L3527">
        <v>150</v>
      </c>
      <c r="N3527">
        <v>209</v>
      </c>
      <c r="Q3527">
        <v>169</v>
      </c>
    </row>
    <row r="3528" spans="1:17" x14ac:dyDescent="0.25">
      <c r="A3528">
        <v>20277</v>
      </c>
      <c r="B3528">
        <v>2</v>
      </c>
      <c r="C3528" t="s">
        <v>13</v>
      </c>
      <c r="D3528">
        <v>1408</v>
      </c>
      <c r="E3528" t="s">
        <v>118</v>
      </c>
      <c r="F3528">
        <v>74</v>
      </c>
      <c r="G3528" t="s">
        <v>27</v>
      </c>
      <c r="H3528">
        <v>4446</v>
      </c>
      <c r="I3528" t="s">
        <v>28</v>
      </c>
      <c r="J3528" s="1">
        <v>43454</v>
      </c>
      <c r="K3528">
        <v>0</v>
      </c>
      <c r="L3528">
        <v>40</v>
      </c>
      <c r="N3528">
        <v>195</v>
      </c>
      <c r="Q3528">
        <v>269</v>
      </c>
    </row>
    <row r="3529" spans="1:17" x14ac:dyDescent="0.25">
      <c r="A3529">
        <v>20456</v>
      </c>
      <c r="B3529">
        <v>30</v>
      </c>
      <c r="C3529" t="s">
        <v>325</v>
      </c>
      <c r="D3529">
        <v>3206</v>
      </c>
      <c r="E3529" t="s">
        <v>796</v>
      </c>
      <c r="F3529">
        <v>72</v>
      </c>
      <c r="G3529" t="s">
        <v>23</v>
      </c>
      <c r="H3529">
        <v>1048</v>
      </c>
      <c r="I3529" t="s">
        <v>164</v>
      </c>
      <c r="J3529" s="1">
        <v>43460</v>
      </c>
      <c r="K3529">
        <v>1</v>
      </c>
      <c r="L3529">
        <v>38.64</v>
      </c>
      <c r="N3529">
        <v>332</v>
      </c>
      <c r="Q3529">
        <v>142</v>
      </c>
    </row>
    <row r="3530" spans="1:17" x14ac:dyDescent="0.25">
      <c r="A3530">
        <v>19398</v>
      </c>
      <c r="B3530">
        <v>6</v>
      </c>
      <c r="C3530" t="s">
        <v>16</v>
      </c>
      <c r="D3530">
        <v>1638</v>
      </c>
      <c r="E3530" t="s">
        <v>109</v>
      </c>
      <c r="F3530">
        <v>16</v>
      </c>
      <c r="G3530" t="s">
        <v>76</v>
      </c>
      <c r="H3530">
        <v>132</v>
      </c>
      <c r="I3530" t="s">
        <v>77</v>
      </c>
      <c r="J3530" s="1">
        <v>43446</v>
      </c>
      <c r="K3530">
        <v>0</v>
      </c>
      <c r="L3530">
        <v>150</v>
      </c>
      <c r="N3530">
        <v>55</v>
      </c>
      <c r="Q3530">
        <v>119</v>
      </c>
    </row>
    <row r="3531" spans="1:17" x14ac:dyDescent="0.25">
      <c r="A3531">
        <v>17322</v>
      </c>
      <c r="B3531">
        <v>2</v>
      </c>
      <c r="C3531" t="s">
        <v>13</v>
      </c>
      <c r="D3531">
        <v>1426</v>
      </c>
      <c r="E3531" t="s">
        <v>13</v>
      </c>
      <c r="F3531">
        <v>74</v>
      </c>
      <c r="G3531" t="s">
        <v>27</v>
      </c>
      <c r="H3531">
        <v>4441</v>
      </c>
      <c r="I3531" t="s">
        <v>91</v>
      </c>
      <c r="J3531" s="1">
        <v>43420</v>
      </c>
      <c r="K3531">
        <v>0</v>
      </c>
      <c r="L3531">
        <v>120</v>
      </c>
      <c r="N3531">
        <v>473</v>
      </c>
      <c r="Q3531">
        <v>69</v>
      </c>
    </row>
    <row r="3532" spans="1:17" x14ac:dyDescent="0.25">
      <c r="A3532">
        <v>19067</v>
      </c>
      <c r="B3532">
        <v>50</v>
      </c>
      <c r="C3532" t="s">
        <v>95</v>
      </c>
      <c r="D3532">
        <v>5549</v>
      </c>
      <c r="E3532" t="s">
        <v>688</v>
      </c>
      <c r="F3532">
        <v>57</v>
      </c>
      <c r="G3532" t="s">
        <v>180</v>
      </c>
      <c r="H3532">
        <v>2104</v>
      </c>
      <c r="I3532" t="s">
        <v>664</v>
      </c>
      <c r="J3532" s="1">
        <v>43444</v>
      </c>
      <c r="K3532">
        <v>1</v>
      </c>
      <c r="L3532">
        <v>90</v>
      </c>
      <c r="N3532">
        <v>235</v>
      </c>
      <c r="Q3532">
        <v>16</v>
      </c>
    </row>
    <row r="3533" spans="1:17" x14ac:dyDescent="0.25">
      <c r="A3533">
        <v>25178</v>
      </c>
      <c r="B3533">
        <v>2</v>
      </c>
      <c r="C3533" t="s">
        <v>13</v>
      </c>
      <c r="D3533">
        <v>1414</v>
      </c>
      <c r="E3533" t="s">
        <v>13</v>
      </c>
      <c r="F3533">
        <v>149</v>
      </c>
      <c r="G3533" t="s">
        <v>33</v>
      </c>
      <c r="H3533">
        <v>2955</v>
      </c>
      <c r="I3533" t="s">
        <v>73</v>
      </c>
      <c r="J3533" s="1">
        <v>43507</v>
      </c>
      <c r="K3533">
        <v>0</v>
      </c>
      <c r="L3533">
        <v>60</v>
      </c>
      <c r="N3533">
        <v>421</v>
      </c>
      <c r="Q3533">
        <v>138</v>
      </c>
    </row>
    <row r="3534" spans="1:17" x14ac:dyDescent="0.25">
      <c r="A3534">
        <v>16571</v>
      </c>
      <c r="B3534">
        <v>2</v>
      </c>
      <c r="C3534" t="s">
        <v>13</v>
      </c>
      <c r="D3534">
        <v>1426</v>
      </c>
      <c r="E3534" t="s">
        <v>13</v>
      </c>
      <c r="F3534">
        <v>74</v>
      </c>
      <c r="G3534" t="s">
        <v>27</v>
      </c>
      <c r="H3534">
        <v>4482</v>
      </c>
      <c r="I3534" t="s">
        <v>390</v>
      </c>
      <c r="J3534" s="1">
        <v>43412</v>
      </c>
      <c r="K3534">
        <v>0</v>
      </c>
      <c r="L3534">
        <v>30</v>
      </c>
      <c r="N3534">
        <v>79</v>
      </c>
      <c r="Q3534">
        <v>240</v>
      </c>
    </row>
    <row r="3535" spans="1:17" x14ac:dyDescent="0.25">
      <c r="A3535">
        <v>17212</v>
      </c>
      <c r="B3535">
        <v>2</v>
      </c>
      <c r="C3535" t="s">
        <v>13</v>
      </c>
      <c r="D3535">
        <v>1426</v>
      </c>
      <c r="E3535" t="s">
        <v>13</v>
      </c>
      <c r="F3535">
        <v>74</v>
      </c>
      <c r="G3535" t="s">
        <v>27</v>
      </c>
      <c r="H3535">
        <v>4441</v>
      </c>
      <c r="I3535" t="s">
        <v>91</v>
      </c>
      <c r="J3535" s="1">
        <v>43419</v>
      </c>
      <c r="K3535">
        <v>0</v>
      </c>
      <c r="L3535">
        <v>2601.87</v>
      </c>
      <c r="N3535">
        <v>457</v>
      </c>
      <c r="Q3535">
        <v>190</v>
      </c>
    </row>
    <row r="3536" spans="1:17" x14ac:dyDescent="0.25">
      <c r="A3536">
        <v>19402</v>
      </c>
      <c r="B3536">
        <v>2</v>
      </c>
      <c r="C3536" t="s">
        <v>13</v>
      </c>
      <c r="D3536">
        <v>1426</v>
      </c>
      <c r="E3536" t="s">
        <v>13</v>
      </c>
      <c r="F3536">
        <v>74</v>
      </c>
      <c r="G3536" t="s">
        <v>27</v>
      </c>
      <c r="H3536">
        <v>4489</v>
      </c>
      <c r="I3536" t="s">
        <v>187</v>
      </c>
      <c r="J3536" s="1">
        <v>43446</v>
      </c>
      <c r="K3536">
        <v>0</v>
      </c>
      <c r="L3536">
        <v>2599.8000000000002</v>
      </c>
      <c r="N3536">
        <v>448</v>
      </c>
      <c r="Q3536">
        <v>43</v>
      </c>
    </row>
    <row r="3537" spans="1:17" x14ac:dyDescent="0.25">
      <c r="A3537">
        <v>17216</v>
      </c>
      <c r="B3537">
        <v>2</v>
      </c>
      <c r="C3537" t="s">
        <v>13</v>
      </c>
      <c r="D3537">
        <v>1426</v>
      </c>
      <c r="E3537" t="s">
        <v>13</v>
      </c>
      <c r="F3537">
        <v>104</v>
      </c>
      <c r="G3537" t="s">
        <v>147</v>
      </c>
      <c r="H3537">
        <v>4745</v>
      </c>
      <c r="I3537" t="s">
        <v>797</v>
      </c>
      <c r="J3537" s="1">
        <v>43419</v>
      </c>
      <c r="K3537">
        <v>0</v>
      </c>
      <c r="L3537">
        <v>2599.1</v>
      </c>
      <c r="N3537">
        <v>29</v>
      </c>
      <c r="Q3537">
        <v>87</v>
      </c>
    </row>
    <row r="3538" spans="1:17" x14ac:dyDescent="0.25">
      <c r="A3538">
        <v>15211</v>
      </c>
      <c r="B3538">
        <v>6</v>
      </c>
      <c r="C3538" t="s">
        <v>16</v>
      </c>
      <c r="D3538">
        <v>1752</v>
      </c>
      <c r="E3538" t="s">
        <v>223</v>
      </c>
      <c r="F3538">
        <v>240</v>
      </c>
      <c r="G3538" t="s">
        <v>307</v>
      </c>
      <c r="H3538">
        <v>4545</v>
      </c>
      <c r="I3538" t="s">
        <v>789</v>
      </c>
      <c r="J3538" s="1">
        <v>43419</v>
      </c>
      <c r="K3538">
        <v>0</v>
      </c>
      <c r="L3538">
        <v>998</v>
      </c>
      <c r="N3538">
        <v>336</v>
      </c>
      <c r="Q3538">
        <v>161</v>
      </c>
    </row>
    <row r="3539" spans="1:17" x14ac:dyDescent="0.25">
      <c r="A3539">
        <v>17187</v>
      </c>
      <c r="B3539">
        <v>2</v>
      </c>
      <c r="C3539" t="s">
        <v>13</v>
      </c>
      <c r="D3539">
        <v>1426</v>
      </c>
      <c r="E3539" t="s">
        <v>13</v>
      </c>
      <c r="F3539">
        <v>74</v>
      </c>
      <c r="G3539" t="s">
        <v>27</v>
      </c>
      <c r="H3539">
        <v>4457</v>
      </c>
      <c r="I3539" t="s">
        <v>195</v>
      </c>
      <c r="J3539" s="1">
        <v>43419</v>
      </c>
      <c r="K3539">
        <v>0</v>
      </c>
      <c r="L3539">
        <v>199</v>
      </c>
      <c r="N3539">
        <v>183</v>
      </c>
      <c r="Q3539">
        <v>225</v>
      </c>
    </row>
    <row r="3540" spans="1:17" x14ac:dyDescent="0.25">
      <c r="A3540">
        <v>19633</v>
      </c>
      <c r="B3540">
        <v>6</v>
      </c>
      <c r="C3540" t="s">
        <v>16</v>
      </c>
      <c r="D3540">
        <v>1638</v>
      </c>
      <c r="E3540" t="s">
        <v>109</v>
      </c>
      <c r="F3540">
        <v>113</v>
      </c>
      <c r="G3540" t="s">
        <v>14</v>
      </c>
      <c r="H3540">
        <v>1829</v>
      </c>
      <c r="I3540" t="s">
        <v>798</v>
      </c>
      <c r="J3540" s="1">
        <v>43448</v>
      </c>
      <c r="K3540">
        <v>0</v>
      </c>
      <c r="L3540">
        <v>150</v>
      </c>
      <c r="N3540">
        <v>104</v>
      </c>
      <c r="Q3540">
        <v>298</v>
      </c>
    </row>
    <row r="3541" spans="1:17" x14ac:dyDescent="0.25">
      <c r="A3541">
        <v>19439</v>
      </c>
      <c r="B3541">
        <v>2</v>
      </c>
      <c r="C3541" t="s">
        <v>13</v>
      </c>
      <c r="D3541">
        <v>1426</v>
      </c>
      <c r="E3541" t="s">
        <v>13</v>
      </c>
      <c r="F3541">
        <v>74</v>
      </c>
      <c r="G3541" t="s">
        <v>27</v>
      </c>
      <c r="H3541">
        <v>4482</v>
      </c>
      <c r="I3541" t="s">
        <v>390</v>
      </c>
      <c r="J3541" s="1">
        <v>43446</v>
      </c>
      <c r="K3541">
        <v>0</v>
      </c>
      <c r="L3541">
        <v>165</v>
      </c>
      <c r="N3541">
        <v>251</v>
      </c>
      <c r="Q3541">
        <v>64</v>
      </c>
    </row>
    <row r="3542" spans="1:17" x14ac:dyDescent="0.25">
      <c r="A3542">
        <v>16899</v>
      </c>
      <c r="B3542">
        <v>6</v>
      </c>
      <c r="C3542" t="s">
        <v>16</v>
      </c>
      <c r="D3542">
        <v>1871</v>
      </c>
      <c r="E3542" t="s">
        <v>560</v>
      </c>
      <c r="F3542">
        <v>236</v>
      </c>
      <c r="G3542" t="s">
        <v>44</v>
      </c>
      <c r="H3542">
        <v>4502</v>
      </c>
      <c r="I3542" t="s">
        <v>65</v>
      </c>
      <c r="J3542" s="1">
        <v>43417</v>
      </c>
      <c r="K3542">
        <v>0</v>
      </c>
      <c r="L3542">
        <v>1478.94</v>
      </c>
      <c r="N3542">
        <v>326</v>
      </c>
      <c r="Q3542">
        <v>256</v>
      </c>
    </row>
    <row r="3543" spans="1:17" x14ac:dyDescent="0.25">
      <c r="A3543">
        <v>17100</v>
      </c>
      <c r="B3543">
        <v>2</v>
      </c>
      <c r="C3543" t="s">
        <v>13</v>
      </c>
      <c r="D3543">
        <v>1057</v>
      </c>
      <c r="E3543" t="s">
        <v>13</v>
      </c>
      <c r="F3543">
        <v>185</v>
      </c>
      <c r="G3543" t="s">
        <v>139</v>
      </c>
      <c r="H3543">
        <v>1333</v>
      </c>
      <c r="I3543" t="s">
        <v>799</v>
      </c>
      <c r="J3543" s="1">
        <v>43418</v>
      </c>
      <c r="K3543">
        <v>0</v>
      </c>
      <c r="L3543">
        <v>443.9</v>
      </c>
      <c r="N3543">
        <v>457</v>
      </c>
      <c r="Q3543">
        <v>173</v>
      </c>
    </row>
    <row r="3544" spans="1:17" x14ac:dyDescent="0.25">
      <c r="A3544">
        <v>16833</v>
      </c>
      <c r="B3544">
        <v>2</v>
      </c>
      <c r="C3544" t="s">
        <v>13</v>
      </c>
      <c r="D3544">
        <v>1057</v>
      </c>
      <c r="E3544" t="s">
        <v>13</v>
      </c>
      <c r="F3544">
        <v>74</v>
      </c>
      <c r="G3544" t="s">
        <v>27</v>
      </c>
      <c r="H3544">
        <v>4483</v>
      </c>
      <c r="I3544" t="s">
        <v>129</v>
      </c>
      <c r="J3544" s="1">
        <v>43416</v>
      </c>
      <c r="K3544">
        <v>0</v>
      </c>
      <c r="L3544">
        <v>1300</v>
      </c>
      <c r="N3544">
        <v>297</v>
      </c>
      <c r="Q3544">
        <v>219</v>
      </c>
    </row>
    <row r="3545" spans="1:17" x14ac:dyDescent="0.25">
      <c r="A3545">
        <v>16651</v>
      </c>
      <c r="B3545">
        <v>2</v>
      </c>
      <c r="C3545" t="s">
        <v>13</v>
      </c>
      <c r="D3545">
        <v>1425</v>
      </c>
      <c r="E3545" t="s">
        <v>13</v>
      </c>
      <c r="F3545">
        <v>74</v>
      </c>
      <c r="G3545" t="s">
        <v>27</v>
      </c>
      <c r="H3545">
        <v>4446</v>
      </c>
      <c r="I3545" t="s">
        <v>28</v>
      </c>
      <c r="J3545" s="1">
        <v>43412</v>
      </c>
      <c r="K3545">
        <v>1</v>
      </c>
      <c r="L3545">
        <v>1238</v>
      </c>
      <c r="N3545">
        <v>437</v>
      </c>
      <c r="Q3545">
        <v>210</v>
      </c>
    </row>
    <row r="3546" spans="1:17" x14ac:dyDescent="0.25">
      <c r="A3546">
        <v>16932</v>
      </c>
      <c r="B3546">
        <v>6</v>
      </c>
      <c r="C3546" t="s">
        <v>16</v>
      </c>
      <c r="D3546">
        <v>1603</v>
      </c>
      <c r="E3546" t="s">
        <v>109</v>
      </c>
      <c r="F3546">
        <v>59</v>
      </c>
      <c r="G3546" t="s">
        <v>246</v>
      </c>
      <c r="H3546">
        <v>742</v>
      </c>
      <c r="I3546" t="s">
        <v>45</v>
      </c>
      <c r="J3546" s="1">
        <v>43417</v>
      </c>
      <c r="K3546">
        <v>0</v>
      </c>
      <c r="L3546">
        <v>2000</v>
      </c>
      <c r="N3546">
        <v>113</v>
      </c>
      <c r="Q3546">
        <v>65</v>
      </c>
    </row>
    <row r="3547" spans="1:17" x14ac:dyDescent="0.25">
      <c r="A3547">
        <v>17188</v>
      </c>
      <c r="B3547">
        <v>2</v>
      </c>
      <c r="C3547" t="s">
        <v>13</v>
      </c>
      <c r="D3547">
        <v>1426</v>
      </c>
      <c r="E3547" t="s">
        <v>13</v>
      </c>
      <c r="F3547">
        <v>74</v>
      </c>
      <c r="G3547" t="s">
        <v>27</v>
      </c>
      <c r="H3547">
        <v>4454</v>
      </c>
      <c r="I3547" t="s">
        <v>405</v>
      </c>
      <c r="J3547" s="1">
        <v>43419</v>
      </c>
      <c r="K3547">
        <v>0</v>
      </c>
      <c r="L3547">
        <v>180</v>
      </c>
      <c r="N3547">
        <v>31</v>
      </c>
      <c r="Q3547">
        <v>296</v>
      </c>
    </row>
    <row r="3548" spans="1:17" x14ac:dyDescent="0.25">
      <c r="A3548">
        <v>16396</v>
      </c>
      <c r="B3548">
        <v>6</v>
      </c>
      <c r="C3548" t="s">
        <v>16</v>
      </c>
      <c r="D3548">
        <v>6600</v>
      </c>
      <c r="E3548" t="s">
        <v>127</v>
      </c>
      <c r="F3548">
        <v>33</v>
      </c>
      <c r="G3548" t="s">
        <v>30</v>
      </c>
      <c r="H3548">
        <v>451</v>
      </c>
      <c r="I3548" t="s">
        <v>219</v>
      </c>
      <c r="J3548" s="1">
        <v>43411</v>
      </c>
      <c r="K3548">
        <v>0</v>
      </c>
      <c r="L3548">
        <v>1097</v>
      </c>
      <c r="N3548">
        <v>74</v>
      </c>
      <c r="Q3548">
        <v>153</v>
      </c>
    </row>
    <row r="3549" spans="1:17" x14ac:dyDescent="0.25">
      <c r="A3549">
        <v>19620</v>
      </c>
      <c r="B3549">
        <v>6</v>
      </c>
      <c r="C3549" t="s">
        <v>16</v>
      </c>
      <c r="D3549">
        <v>1650</v>
      </c>
      <c r="E3549" t="s">
        <v>165</v>
      </c>
      <c r="F3549">
        <v>236</v>
      </c>
      <c r="G3549" t="s">
        <v>44</v>
      </c>
      <c r="H3549">
        <v>4502</v>
      </c>
      <c r="I3549" t="s">
        <v>65</v>
      </c>
      <c r="J3549" s="1">
        <v>43448</v>
      </c>
      <c r="K3549">
        <v>0</v>
      </c>
      <c r="L3549">
        <v>867.44</v>
      </c>
      <c r="N3549">
        <v>227</v>
      </c>
      <c r="Q3549">
        <v>110</v>
      </c>
    </row>
    <row r="3550" spans="1:17" x14ac:dyDescent="0.25">
      <c r="A3550">
        <v>19606</v>
      </c>
      <c r="B3550">
        <v>6</v>
      </c>
      <c r="C3550" t="s">
        <v>16</v>
      </c>
      <c r="D3550">
        <v>1638</v>
      </c>
      <c r="E3550" t="s">
        <v>109</v>
      </c>
      <c r="F3550">
        <v>74</v>
      </c>
      <c r="G3550" t="s">
        <v>27</v>
      </c>
      <c r="H3550">
        <v>4457</v>
      </c>
      <c r="I3550" t="s">
        <v>195</v>
      </c>
      <c r="J3550" s="1">
        <v>43448</v>
      </c>
      <c r="K3550">
        <v>0</v>
      </c>
      <c r="L3550">
        <v>2160</v>
      </c>
      <c r="N3550">
        <v>252</v>
      </c>
      <c r="Q3550">
        <v>177</v>
      </c>
    </row>
    <row r="3551" spans="1:17" x14ac:dyDescent="0.25">
      <c r="A3551">
        <v>19302</v>
      </c>
      <c r="B3551">
        <v>6</v>
      </c>
      <c r="C3551" t="s">
        <v>16</v>
      </c>
      <c r="D3551">
        <v>1643</v>
      </c>
      <c r="E3551" t="s">
        <v>66</v>
      </c>
      <c r="F3551">
        <v>16</v>
      </c>
      <c r="G3551" t="s">
        <v>76</v>
      </c>
      <c r="H3551">
        <v>132</v>
      </c>
      <c r="I3551" t="s">
        <v>77</v>
      </c>
      <c r="J3551" s="1">
        <v>43445</v>
      </c>
      <c r="K3551">
        <v>0</v>
      </c>
      <c r="L3551">
        <v>1394</v>
      </c>
      <c r="N3551">
        <v>145</v>
      </c>
      <c r="Q3551">
        <v>187</v>
      </c>
    </row>
    <row r="3552" spans="1:17" x14ac:dyDescent="0.25">
      <c r="A3552">
        <v>29794</v>
      </c>
      <c r="B3552">
        <v>2</v>
      </c>
      <c r="C3552" t="s">
        <v>13</v>
      </c>
      <c r="D3552">
        <v>1428</v>
      </c>
      <c r="E3552" t="s">
        <v>13</v>
      </c>
      <c r="F3552">
        <v>149</v>
      </c>
      <c r="G3552" t="s">
        <v>33</v>
      </c>
      <c r="H3552">
        <v>2941</v>
      </c>
      <c r="I3552" t="s">
        <v>378</v>
      </c>
      <c r="J3552" s="1">
        <v>43551</v>
      </c>
      <c r="K3552">
        <v>0</v>
      </c>
      <c r="L3552">
        <v>254</v>
      </c>
      <c r="N3552">
        <v>421</v>
      </c>
      <c r="Q3552">
        <v>90</v>
      </c>
    </row>
    <row r="3553" spans="1:17" x14ac:dyDescent="0.25">
      <c r="A3553">
        <v>25397</v>
      </c>
      <c r="B3553">
        <v>14</v>
      </c>
      <c r="C3553" t="s">
        <v>101</v>
      </c>
      <c r="D3553">
        <v>5147</v>
      </c>
      <c r="E3553" t="s">
        <v>101</v>
      </c>
      <c r="F3553">
        <v>74</v>
      </c>
      <c r="G3553" t="s">
        <v>27</v>
      </c>
      <c r="H3553">
        <v>4447</v>
      </c>
      <c r="I3553" t="s">
        <v>193</v>
      </c>
      <c r="J3553" s="1">
        <v>43508</v>
      </c>
      <c r="K3553">
        <v>0</v>
      </c>
      <c r="L3553">
        <v>150</v>
      </c>
      <c r="N3553">
        <v>3</v>
      </c>
      <c r="Q3553">
        <v>8</v>
      </c>
    </row>
    <row r="3554" spans="1:17" x14ac:dyDescent="0.25">
      <c r="A3554">
        <v>16319</v>
      </c>
      <c r="B3554">
        <v>2</v>
      </c>
      <c r="C3554" t="s">
        <v>13</v>
      </c>
      <c r="D3554">
        <v>1425</v>
      </c>
      <c r="E3554" t="s">
        <v>13</v>
      </c>
      <c r="F3554">
        <v>236</v>
      </c>
      <c r="G3554" t="s">
        <v>44</v>
      </c>
      <c r="H3554">
        <v>4502</v>
      </c>
      <c r="I3554" t="s">
        <v>65</v>
      </c>
      <c r="J3554" s="1">
        <v>43410</v>
      </c>
      <c r="K3554">
        <v>0</v>
      </c>
      <c r="L3554">
        <v>13173.54</v>
      </c>
      <c r="N3554">
        <v>98</v>
      </c>
      <c r="Q3554">
        <v>284</v>
      </c>
    </row>
    <row r="3555" spans="1:17" x14ac:dyDescent="0.25">
      <c r="A3555">
        <v>16836</v>
      </c>
      <c r="B3555">
        <v>6</v>
      </c>
      <c r="C3555" t="s">
        <v>16</v>
      </c>
      <c r="D3555">
        <v>1638</v>
      </c>
      <c r="E3555" t="s">
        <v>109</v>
      </c>
      <c r="F3555">
        <v>113</v>
      </c>
      <c r="G3555" t="s">
        <v>14</v>
      </c>
      <c r="H3555">
        <v>1862</v>
      </c>
      <c r="I3555" t="s">
        <v>179</v>
      </c>
      <c r="J3555" s="1">
        <v>43416</v>
      </c>
      <c r="K3555">
        <v>0</v>
      </c>
      <c r="L3555">
        <v>170</v>
      </c>
      <c r="N3555">
        <v>495</v>
      </c>
      <c r="Q3555">
        <v>48</v>
      </c>
    </row>
    <row r="3556" spans="1:17" x14ac:dyDescent="0.25">
      <c r="A3556">
        <v>19159</v>
      </c>
      <c r="B3556">
        <v>2</v>
      </c>
      <c r="C3556" t="s">
        <v>13</v>
      </c>
      <c r="D3556">
        <v>1425</v>
      </c>
      <c r="E3556" t="s">
        <v>13</v>
      </c>
      <c r="F3556">
        <v>72</v>
      </c>
      <c r="G3556" t="s">
        <v>23</v>
      </c>
      <c r="H3556">
        <v>1028</v>
      </c>
      <c r="I3556" t="s">
        <v>133</v>
      </c>
      <c r="J3556" s="1">
        <v>43444</v>
      </c>
      <c r="K3556">
        <v>0</v>
      </c>
      <c r="L3556">
        <v>900</v>
      </c>
      <c r="N3556">
        <v>339</v>
      </c>
      <c r="Q3556">
        <v>299</v>
      </c>
    </row>
    <row r="3557" spans="1:17" x14ac:dyDescent="0.25">
      <c r="A3557">
        <v>21010</v>
      </c>
      <c r="B3557">
        <v>2</v>
      </c>
      <c r="C3557" t="s">
        <v>13</v>
      </c>
      <c r="D3557">
        <v>1210</v>
      </c>
      <c r="E3557" t="s">
        <v>13</v>
      </c>
      <c r="F3557">
        <v>178</v>
      </c>
      <c r="G3557" t="s">
        <v>114</v>
      </c>
      <c r="H3557">
        <v>3188</v>
      </c>
      <c r="I3557" t="s">
        <v>115</v>
      </c>
      <c r="J3557" s="1">
        <v>43468</v>
      </c>
      <c r="K3557">
        <v>0</v>
      </c>
      <c r="L3557">
        <v>1660</v>
      </c>
      <c r="N3557">
        <v>487</v>
      </c>
      <c r="Q3557">
        <v>125</v>
      </c>
    </row>
    <row r="3558" spans="1:17" x14ac:dyDescent="0.25">
      <c r="A3558">
        <v>17009</v>
      </c>
      <c r="B3558">
        <v>6</v>
      </c>
      <c r="C3558" t="s">
        <v>16</v>
      </c>
      <c r="D3558">
        <v>1640</v>
      </c>
      <c r="E3558" t="s">
        <v>99</v>
      </c>
      <c r="F3558">
        <v>170</v>
      </c>
      <c r="G3558" t="s">
        <v>321</v>
      </c>
      <c r="H3558">
        <v>3160</v>
      </c>
      <c r="I3558" t="s">
        <v>800</v>
      </c>
      <c r="J3558" s="1">
        <v>43417</v>
      </c>
      <c r="K3558">
        <v>0</v>
      </c>
      <c r="L3558">
        <v>1476.2</v>
      </c>
      <c r="N3558">
        <v>435</v>
      </c>
      <c r="Q3558">
        <v>264</v>
      </c>
    </row>
    <row r="3559" spans="1:17" x14ac:dyDescent="0.25">
      <c r="A3559">
        <v>19870</v>
      </c>
      <c r="B3559">
        <v>14</v>
      </c>
      <c r="C3559" t="s">
        <v>101</v>
      </c>
      <c r="D3559">
        <v>5009</v>
      </c>
      <c r="E3559" t="s">
        <v>101</v>
      </c>
      <c r="F3559">
        <v>47</v>
      </c>
      <c r="G3559" t="s">
        <v>56</v>
      </c>
      <c r="H3559">
        <v>656</v>
      </c>
      <c r="I3559" t="s">
        <v>57</v>
      </c>
      <c r="J3559" s="1">
        <v>43452</v>
      </c>
      <c r="K3559">
        <v>0</v>
      </c>
      <c r="L3559">
        <v>880</v>
      </c>
      <c r="N3559">
        <v>266</v>
      </c>
      <c r="Q3559">
        <v>11</v>
      </c>
    </row>
    <row r="3560" spans="1:17" x14ac:dyDescent="0.25">
      <c r="A3560">
        <v>27450</v>
      </c>
      <c r="B3560">
        <v>2</v>
      </c>
      <c r="C3560" t="s">
        <v>13</v>
      </c>
      <c r="D3560">
        <v>1408</v>
      </c>
      <c r="E3560" t="s">
        <v>118</v>
      </c>
      <c r="F3560">
        <v>74</v>
      </c>
      <c r="G3560" t="s">
        <v>27</v>
      </c>
      <c r="H3560">
        <v>4454</v>
      </c>
      <c r="I3560" t="s">
        <v>405</v>
      </c>
      <c r="J3560" s="1">
        <v>43530</v>
      </c>
      <c r="K3560">
        <v>0</v>
      </c>
      <c r="L3560">
        <v>245</v>
      </c>
      <c r="N3560">
        <v>390</v>
      </c>
      <c r="Q3560">
        <v>123</v>
      </c>
    </row>
    <row r="3561" spans="1:17" x14ac:dyDescent="0.25">
      <c r="A3561">
        <v>16650</v>
      </c>
      <c r="B3561">
        <v>6</v>
      </c>
      <c r="C3561" t="s">
        <v>16</v>
      </c>
      <c r="D3561">
        <v>1611</v>
      </c>
      <c r="E3561" t="s">
        <v>17</v>
      </c>
      <c r="F3561">
        <v>74</v>
      </c>
      <c r="G3561" t="s">
        <v>27</v>
      </c>
      <c r="H3561">
        <v>4446</v>
      </c>
      <c r="I3561" t="s">
        <v>28</v>
      </c>
      <c r="J3561" s="1">
        <v>43412</v>
      </c>
      <c r="K3561">
        <v>0</v>
      </c>
      <c r="L3561">
        <v>5053</v>
      </c>
      <c r="N3561">
        <v>27</v>
      </c>
      <c r="Q3561">
        <v>298</v>
      </c>
    </row>
    <row r="3562" spans="1:17" x14ac:dyDescent="0.25">
      <c r="A3562">
        <v>16726</v>
      </c>
      <c r="B3562">
        <v>2</v>
      </c>
      <c r="C3562" t="s">
        <v>13</v>
      </c>
      <c r="D3562">
        <v>1426</v>
      </c>
      <c r="E3562" t="s">
        <v>13</v>
      </c>
      <c r="F3562">
        <v>104</v>
      </c>
      <c r="G3562" t="s">
        <v>147</v>
      </c>
      <c r="H3562">
        <v>4707</v>
      </c>
      <c r="I3562" t="s">
        <v>801</v>
      </c>
      <c r="J3562" s="1">
        <v>43413</v>
      </c>
      <c r="K3562">
        <v>0</v>
      </c>
      <c r="L3562">
        <v>324</v>
      </c>
      <c r="N3562">
        <v>38</v>
      </c>
      <c r="Q3562">
        <v>229</v>
      </c>
    </row>
    <row r="3563" spans="1:17" x14ac:dyDescent="0.25">
      <c r="A3563">
        <v>16745</v>
      </c>
      <c r="B3563">
        <v>6</v>
      </c>
      <c r="C3563" t="s">
        <v>16</v>
      </c>
      <c r="D3563">
        <v>1636</v>
      </c>
      <c r="E3563" t="s">
        <v>388</v>
      </c>
      <c r="F3563">
        <v>47</v>
      </c>
      <c r="G3563" t="s">
        <v>56</v>
      </c>
      <c r="H3563">
        <v>656</v>
      </c>
      <c r="I3563" t="s">
        <v>57</v>
      </c>
      <c r="J3563" s="1">
        <v>43413</v>
      </c>
      <c r="K3563">
        <v>0</v>
      </c>
      <c r="L3563">
        <v>2800</v>
      </c>
      <c r="N3563">
        <v>142</v>
      </c>
      <c r="Q3563">
        <v>289</v>
      </c>
    </row>
    <row r="3564" spans="1:17" x14ac:dyDescent="0.25">
      <c r="A3564">
        <v>19056</v>
      </c>
      <c r="B3564">
        <v>2</v>
      </c>
      <c r="C3564" t="s">
        <v>13</v>
      </c>
      <c r="D3564">
        <v>1414</v>
      </c>
      <c r="E3564" t="s">
        <v>13</v>
      </c>
      <c r="F3564">
        <v>171</v>
      </c>
      <c r="G3564" t="s">
        <v>78</v>
      </c>
      <c r="H3564">
        <v>3079</v>
      </c>
      <c r="I3564" t="s">
        <v>284</v>
      </c>
      <c r="J3564" s="1">
        <v>43443</v>
      </c>
      <c r="K3564">
        <v>0</v>
      </c>
      <c r="L3564">
        <v>1480</v>
      </c>
      <c r="N3564">
        <v>414</v>
      </c>
      <c r="Q3564">
        <v>225</v>
      </c>
    </row>
    <row r="3565" spans="1:17" x14ac:dyDescent="0.25">
      <c r="A3565">
        <v>19403</v>
      </c>
      <c r="B3565">
        <v>2</v>
      </c>
      <c r="C3565" t="s">
        <v>13</v>
      </c>
      <c r="D3565">
        <v>1414</v>
      </c>
      <c r="E3565" t="s">
        <v>13</v>
      </c>
      <c r="F3565">
        <v>74</v>
      </c>
      <c r="G3565" t="s">
        <v>27</v>
      </c>
      <c r="H3565">
        <v>4491</v>
      </c>
      <c r="I3565" t="s">
        <v>478</v>
      </c>
      <c r="J3565" s="1">
        <v>43446</v>
      </c>
      <c r="K3565">
        <v>0</v>
      </c>
      <c r="L3565">
        <v>124</v>
      </c>
      <c r="N3565">
        <v>395</v>
      </c>
      <c r="Q3565">
        <v>45</v>
      </c>
    </row>
    <row r="3566" spans="1:17" x14ac:dyDescent="0.25">
      <c r="A3566">
        <v>15981</v>
      </c>
      <c r="B3566">
        <v>2</v>
      </c>
      <c r="C3566" t="s">
        <v>13</v>
      </c>
      <c r="D3566">
        <v>1209</v>
      </c>
      <c r="E3566" t="s">
        <v>13</v>
      </c>
      <c r="F3566">
        <v>149</v>
      </c>
      <c r="G3566" t="s">
        <v>33</v>
      </c>
      <c r="H3566">
        <v>2943</v>
      </c>
      <c r="I3566" t="s">
        <v>175</v>
      </c>
      <c r="J3566" s="1">
        <v>43411</v>
      </c>
      <c r="K3566">
        <v>1</v>
      </c>
      <c r="L3566">
        <v>708</v>
      </c>
      <c r="N3566">
        <v>330</v>
      </c>
      <c r="Q3566">
        <v>193</v>
      </c>
    </row>
    <row r="3567" spans="1:17" x14ac:dyDescent="0.25">
      <c r="A3567">
        <v>16156</v>
      </c>
      <c r="B3567">
        <v>6</v>
      </c>
      <c r="C3567" t="s">
        <v>16</v>
      </c>
      <c r="D3567">
        <v>1684</v>
      </c>
      <c r="E3567" t="s">
        <v>579</v>
      </c>
      <c r="F3567">
        <v>74</v>
      </c>
      <c r="G3567" t="s">
        <v>27</v>
      </c>
      <c r="H3567">
        <v>4483</v>
      </c>
      <c r="I3567" t="s">
        <v>129</v>
      </c>
      <c r="J3567" s="1">
        <v>43409</v>
      </c>
      <c r="K3567">
        <v>0</v>
      </c>
      <c r="L3567">
        <v>2756</v>
      </c>
      <c r="N3567">
        <v>487</v>
      </c>
      <c r="Q3567">
        <v>4</v>
      </c>
    </row>
    <row r="3568" spans="1:17" x14ac:dyDescent="0.25">
      <c r="A3568">
        <v>19301</v>
      </c>
      <c r="B3568">
        <v>2</v>
      </c>
      <c r="C3568" t="s">
        <v>13</v>
      </c>
      <c r="D3568">
        <v>1201</v>
      </c>
      <c r="E3568" t="s">
        <v>13</v>
      </c>
      <c r="F3568">
        <v>67</v>
      </c>
      <c r="G3568" t="s">
        <v>225</v>
      </c>
      <c r="H3568">
        <v>3952</v>
      </c>
      <c r="I3568" t="s">
        <v>315</v>
      </c>
      <c r="J3568" s="1">
        <v>43448</v>
      </c>
      <c r="K3568">
        <v>0</v>
      </c>
      <c r="L3568">
        <v>685.85</v>
      </c>
      <c r="N3568">
        <v>406</v>
      </c>
      <c r="Q3568">
        <v>42</v>
      </c>
    </row>
    <row r="3569" spans="1:17" x14ac:dyDescent="0.25">
      <c r="A3569">
        <v>19617</v>
      </c>
      <c r="B3569">
        <v>2</v>
      </c>
      <c r="C3569" t="s">
        <v>13</v>
      </c>
      <c r="D3569">
        <v>1426</v>
      </c>
      <c r="E3569" t="s">
        <v>13</v>
      </c>
      <c r="F3569">
        <v>17</v>
      </c>
      <c r="G3569" t="s">
        <v>475</v>
      </c>
      <c r="H3569">
        <v>129</v>
      </c>
      <c r="I3569" t="s">
        <v>802</v>
      </c>
      <c r="J3569" s="1">
        <v>43448</v>
      </c>
      <c r="K3569">
        <v>0</v>
      </c>
      <c r="L3569">
        <v>372</v>
      </c>
      <c r="N3569">
        <v>369</v>
      </c>
      <c r="Q3569">
        <v>165</v>
      </c>
    </row>
    <row r="3570" spans="1:17" x14ac:dyDescent="0.25">
      <c r="A3570">
        <v>19417</v>
      </c>
      <c r="B3570">
        <v>6</v>
      </c>
      <c r="C3570" t="s">
        <v>16</v>
      </c>
      <c r="D3570">
        <v>1678</v>
      </c>
      <c r="E3570" t="s">
        <v>81</v>
      </c>
      <c r="F3570">
        <v>51</v>
      </c>
      <c r="G3570" t="s">
        <v>107</v>
      </c>
      <c r="H3570">
        <v>733</v>
      </c>
      <c r="I3570" t="s">
        <v>232</v>
      </c>
      <c r="J3570" s="1">
        <v>43446</v>
      </c>
      <c r="K3570">
        <v>0</v>
      </c>
      <c r="L3570">
        <v>15031.36</v>
      </c>
      <c r="N3570">
        <v>181</v>
      </c>
      <c r="Q3570">
        <v>186</v>
      </c>
    </row>
    <row r="3571" spans="1:17" x14ac:dyDescent="0.25">
      <c r="A3571">
        <v>19485</v>
      </c>
      <c r="B3571">
        <v>2</v>
      </c>
      <c r="C3571" t="s">
        <v>13</v>
      </c>
      <c r="D3571">
        <v>1241</v>
      </c>
      <c r="E3571" t="s">
        <v>13</v>
      </c>
      <c r="F3571">
        <v>47</v>
      </c>
      <c r="G3571" t="s">
        <v>56</v>
      </c>
      <c r="H3571">
        <v>656</v>
      </c>
      <c r="I3571" t="s">
        <v>57</v>
      </c>
      <c r="J3571" s="1">
        <v>43447</v>
      </c>
      <c r="K3571">
        <v>0</v>
      </c>
      <c r="L3571">
        <v>2905</v>
      </c>
      <c r="N3571">
        <v>393</v>
      </c>
      <c r="Q3571">
        <v>167</v>
      </c>
    </row>
    <row r="3572" spans="1:17" x14ac:dyDescent="0.25">
      <c r="A3572">
        <v>19151</v>
      </c>
      <c r="B3572">
        <v>6</v>
      </c>
      <c r="C3572" t="s">
        <v>16</v>
      </c>
      <c r="D3572">
        <v>1702</v>
      </c>
      <c r="E3572" t="s">
        <v>234</v>
      </c>
      <c r="F3572">
        <v>175</v>
      </c>
      <c r="G3572" t="s">
        <v>112</v>
      </c>
      <c r="H3572">
        <v>3169</v>
      </c>
      <c r="I3572" t="s">
        <v>112</v>
      </c>
      <c r="J3572" s="1">
        <v>43444</v>
      </c>
      <c r="K3572">
        <v>0</v>
      </c>
      <c r="L3572">
        <v>455</v>
      </c>
      <c r="N3572">
        <v>132</v>
      </c>
      <c r="Q3572">
        <v>186</v>
      </c>
    </row>
    <row r="3573" spans="1:17" x14ac:dyDescent="0.25">
      <c r="A3573">
        <v>18177</v>
      </c>
      <c r="B3573">
        <v>2</v>
      </c>
      <c r="C3573" t="s">
        <v>13</v>
      </c>
      <c r="D3573">
        <v>1425</v>
      </c>
      <c r="E3573" t="s">
        <v>13</v>
      </c>
      <c r="F3573">
        <v>74</v>
      </c>
      <c r="G3573" t="s">
        <v>27</v>
      </c>
      <c r="H3573">
        <v>4480</v>
      </c>
      <c r="I3573" t="s">
        <v>346</v>
      </c>
      <c r="J3573" s="1">
        <v>43437</v>
      </c>
      <c r="K3573">
        <v>0</v>
      </c>
      <c r="L3573">
        <v>974.7</v>
      </c>
      <c r="N3573">
        <v>92</v>
      </c>
      <c r="Q3573">
        <v>79</v>
      </c>
    </row>
    <row r="3574" spans="1:17" x14ac:dyDescent="0.25">
      <c r="A3574">
        <v>16582</v>
      </c>
      <c r="B3574">
        <v>6</v>
      </c>
      <c r="C3574" t="s">
        <v>16</v>
      </c>
      <c r="D3574">
        <v>1611</v>
      </c>
      <c r="E3574" t="s">
        <v>17</v>
      </c>
      <c r="F3574">
        <v>171</v>
      </c>
      <c r="G3574" t="s">
        <v>78</v>
      </c>
      <c r="H3574">
        <v>3078</v>
      </c>
      <c r="I3574" t="s">
        <v>106</v>
      </c>
      <c r="J3574" s="1">
        <v>43412</v>
      </c>
      <c r="K3574">
        <v>0</v>
      </c>
      <c r="L3574">
        <v>3920</v>
      </c>
      <c r="N3574">
        <v>230</v>
      </c>
      <c r="Q3574">
        <v>285</v>
      </c>
    </row>
    <row r="3575" spans="1:17" x14ac:dyDescent="0.25">
      <c r="A3575">
        <v>17199</v>
      </c>
      <c r="B3575">
        <v>6</v>
      </c>
      <c r="C3575" t="s">
        <v>16</v>
      </c>
      <c r="D3575">
        <v>8000</v>
      </c>
      <c r="E3575" t="s">
        <v>406</v>
      </c>
      <c r="F3575">
        <v>115</v>
      </c>
      <c r="G3575" t="s">
        <v>83</v>
      </c>
      <c r="H3575">
        <v>1957</v>
      </c>
      <c r="I3575" t="s">
        <v>84</v>
      </c>
      <c r="J3575" s="1">
        <v>43419</v>
      </c>
      <c r="K3575">
        <v>0</v>
      </c>
      <c r="L3575">
        <v>450</v>
      </c>
      <c r="N3575">
        <v>79</v>
      </c>
      <c r="Q3575">
        <v>97</v>
      </c>
    </row>
    <row r="3576" spans="1:17" x14ac:dyDescent="0.25">
      <c r="A3576">
        <v>16956</v>
      </c>
      <c r="B3576">
        <v>2</v>
      </c>
      <c r="C3576" t="s">
        <v>13</v>
      </c>
      <c r="D3576">
        <v>1437</v>
      </c>
      <c r="E3576" t="s">
        <v>13</v>
      </c>
      <c r="F3576">
        <v>47</v>
      </c>
      <c r="G3576" t="s">
        <v>56</v>
      </c>
      <c r="H3576">
        <v>656</v>
      </c>
      <c r="I3576" t="s">
        <v>57</v>
      </c>
      <c r="J3576" s="1">
        <v>43417</v>
      </c>
      <c r="K3576">
        <v>1</v>
      </c>
      <c r="L3576">
        <v>450</v>
      </c>
      <c r="N3576">
        <v>17</v>
      </c>
      <c r="Q3576">
        <v>3</v>
      </c>
    </row>
    <row r="3577" spans="1:17" x14ac:dyDescent="0.25">
      <c r="A3577">
        <v>16481</v>
      </c>
      <c r="B3577">
        <v>2</v>
      </c>
      <c r="C3577" t="s">
        <v>13</v>
      </c>
      <c r="D3577">
        <v>1440</v>
      </c>
      <c r="E3577" t="s">
        <v>13</v>
      </c>
      <c r="F3577">
        <v>65</v>
      </c>
      <c r="G3577" t="s">
        <v>21</v>
      </c>
      <c r="H3577">
        <v>942</v>
      </c>
      <c r="I3577" t="s">
        <v>63</v>
      </c>
      <c r="J3577" s="1">
        <v>43411</v>
      </c>
      <c r="K3577">
        <v>0</v>
      </c>
      <c r="L3577">
        <v>2104.04</v>
      </c>
      <c r="N3577">
        <v>201</v>
      </c>
      <c r="Q3577">
        <v>28</v>
      </c>
    </row>
    <row r="3578" spans="1:17" x14ac:dyDescent="0.25">
      <c r="A3578">
        <v>19394</v>
      </c>
      <c r="B3578">
        <v>6</v>
      </c>
      <c r="C3578" t="s">
        <v>16</v>
      </c>
      <c r="D3578">
        <v>1638</v>
      </c>
      <c r="E3578" t="s">
        <v>109</v>
      </c>
      <c r="F3578">
        <v>113</v>
      </c>
      <c r="G3578" t="s">
        <v>14</v>
      </c>
      <c r="H3578">
        <v>1862</v>
      </c>
      <c r="I3578" t="s">
        <v>179</v>
      </c>
      <c r="J3578" s="1">
        <v>43446</v>
      </c>
      <c r="K3578">
        <v>0</v>
      </c>
      <c r="L3578">
        <v>800</v>
      </c>
      <c r="N3578">
        <v>439</v>
      </c>
      <c r="Q3578">
        <v>296</v>
      </c>
    </row>
    <row r="3579" spans="1:17" x14ac:dyDescent="0.25">
      <c r="A3579">
        <v>17189</v>
      </c>
      <c r="B3579">
        <v>2</v>
      </c>
      <c r="C3579" t="s">
        <v>13</v>
      </c>
      <c r="D3579">
        <v>1431</v>
      </c>
      <c r="E3579" t="s">
        <v>13</v>
      </c>
      <c r="F3579">
        <v>178</v>
      </c>
      <c r="G3579" t="s">
        <v>114</v>
      </c>
      <c r="H3579">
        <v>3188</v>
      </c>
      <c r="I3579" t="s">
        <v>115</v>
      </c>
      <c r="J3579" s="1">
        <v>43419</v>
      </c>
      <c r="K3579">
        <v>0</v>
      </c>
      <c r="L3579">
        <v>66</v>
      </c>
      <c r="N3579">
        <v>372</v>
      </c>
      <c r="Q3579">
        <v>240</v>
      </c>
    </row>
    <row r="3580" spans="1:17" x14ac:dyDescent="0.25">
      <c r="A3580">
        <v>17321</v>
      </c>
      <c r="B3580">
        <v>2</v>
      </c>
      <c r="C3580" t="s">
        <v>13</v>
      </c>
      <c r="D3580">
        <v>1426</v>
      </c>
      <c r="E3580" t="s">
        <v>13</v>
      </c>
      <c r="F3580">
        <v>43</v>
      </c>
      <c r="G3580" t="s">
        <v>51</v>
      </c>
      <c r="H3580">
        <v>536</v>
      </c>
      <c r="I3580" t="s">
        <v>410</v>
      </c>
      <c r="J3580" s="1">
        <v>43420</v>
      </c>
      <c r="K3580">
        <v>0</v>
      </c>
      <c r="L3580">
        <v>170</v>
      </c>
      <c r="N3580">
        <v>308</v>
      </c>
      <c r="Q3580">
        <v>240</v>
      </c>
    </row>
    <row r="3581" spans="1:17" x14ac:dyDescent="0.25">
      <c r="A3581">
        <v>16567</v>
      </c>
      <c r="B3581">
        <v>2</v>
      </c>
      <c r="C3581" t="s">
        <v>13</v>
      </c>
      <c r="D3581">
        <v>1426</v>
      </c>
      <c r="E3581" t="s">
        <v>13</v>
      </c>
      <c r="F3581">
        <v>74</v>
      </c>
      <c r="G3581" t="s">
        <v>27</v>
      </c>
      <c r="H3581">
        <v>4441</v>
      </c>
      <c r="I3581" t="s">
        <v>91</v>
      </c>
      <c r="J3581" s="1">
        <v>43412</v>
      </c>
      <c r="K3581">
        <v>0</v>
      </c>
      <c r="L3581">
        <v>120</v>
      </c>
      <c r="N3581">
        <v>128</v>
      </c>
      <c r="Q3581">
        <v>127</v>
      </c>
    </row>
    <row r="3582" spans="1:17" x14ac:dyDescent="0.25">
      <c r="A3582">
        <v>19984</v>
      </c>
      <c r="B3582">
        <v>2</v>
      </c>
      <c r="C3582" t="s">
        <v>13</v>
      </c>
      <c r="D3582">
        <v>1057</v>
      </c>
      <c r="E3582" t="s">
        <v>13</v>
      </c>
      <c r="F3582">
        <v>82</v>
      </c>
      <c r="G3582" t="s">
        <v>58</v>
      </c>
      <c r="H3582">
        <v>1177</v>
      </c>
      <c r="I3582" t="s">
        <v>128</v>
      </c>
      <c r="J3582" s="1">
        <v>43452</v>
      </c>
      <c r="K3582">
        <v>0</v>
      </c>
      <c r="L3582">
        <v>545.21</v>
      </c>
      <c r="N3582">
        <v>50</v>
      </c>
      <c r="Q3582">
        <v>177</v>
      </c>
    </row>
    <row r="3583" spans="1:17" x14ac:dyDescent="0.25">
      <c r="A3583">
        <v>18616</v>
      </c>
      <c r="B3583">
        <v>6</v>
      </c>
      <c r="C3583" t="s">
        <v>16</v>
      </c>
      <c r="D3583">
        <v>1766</v>
      </c>
      <c r="E3583" t="s">
        <v>453</v>
      </c>
      <c r="F3583">
        <v>236</v>
      </c>
      <c r="G3583" t="s">
        <v>44</v>
      </c>
      <c r="H3583">
        <v>4502</v>
      </c>
      <c r="I3583" t="s">
        <v>65</v>
      </c>
      <c r="J3583" s="1">
        <v>43444</v>
      </c>
      <c r="K3583">
        <v>0</v>
      </c>
      <c r="L3583">
        <v>904.02</v>
      </c>
      <c r="N3583">
        <v>270</v>
      </c>
      <c r="Q3583">
        <v>246</v>
      </c>
    </row>
    <row r="3584" spans="1:17" x14ac:dyDescent="0.25">
      <c r="A3584">
        <v>19986</v>
      </c>
      <c r="B3584">
        <v>6</v>
      </c>
      <c r="C3584" t="s">
        <v>16</v>
      </c>
      <c r="D3584">
        <v>1638</v>
      </c>
      <c r="E3584" t="s">
        <v>109</v>
      </c>
      <c r="F3584">
        <v>113</v>
      </c>
      <c r="G3584" t="s">
        <v>14</v>
      </c>
      <c r="H3584">
        <v>1825</v>
      </c>
      <c r="I3584" t="s">
        <v>758</v>
      </c>
      <c r="J3584" s="1">
        <v>43452</v>
      </c>
      <c r="K3584">
        <v>0</v>
      </c>
      <c r="L3584">
        <v>350</v>
      </c>
      <c r="N3584">
        <v>82</v>
      </c>
      <c r="Q3584">
        <v>59</v>
      </c>
    </row>
    <row r="3585" spans="1:17" x14ac:dyDescent="0.25">
      <c r="A3585">
        <v>20044</v>
      </c>
      <c r="B3585">
        <v>6</v>
      </c>
      <c r="C3585" t="s">
        <v>16</v>
      </c>
      <c r="D3585">
        <v>1638</v>
      </c>
      <c r="E3585" t="s">
        <v>109</v>
      </c>
      <c r="F3585">
        <v>113</v>
      </c>
      <c r="G3585" t="s">
        <v>14</v>
      </c>
      <c r="H3585">
        <v>1821</v>
      </c>
      <c r="I3585" t="s">
        <v>803</v>
      </c>
      <c r="J3585" s="1">
        <v>43452</v>
      </c>
      <c r="K3585">
        <v>0</v>
      </c>
      <c r="L3585">
        <v>150</v>
      </c>
      <c r="N3585">
        <v>19</v>
      </c>
      <c r="Q3585">
        <v>102</v>
      </c>
    </row>
    <row r="3586" spans="1:17" x14ac:dyDescent="0.25">
      <c r="A3586">
        <v>16812</v>
      </c>
      <c r="B3586">
        <v>90</v>
      </c>
      <c r="C3586" t="s">
        <v>215</v>
      </c>
      <c r="D3586">
        <v>4000</v>
      </c>
      <c r="E3586" t="s">
        <v>216</v>
      </c>
      <c r="F3586">
        <v>236</v>
      </c>
      <c r="G3586" t="s">
        <v>44</v>
      </c>
      <c r="H3586">
        <v>4502</v>
      </c>
      <c r="I3586" t="s">
        <v>65</v>
      </c>
      <c r="J3586" s="1">
        <v>43416</v>
      </c>
      <c r="K3586">
        <v>1</v>
      </c>
      <c r="L3586">
        <v>300</v>
      </c>
      <c r="N3586">
        <v>232</v>
      </c>
      <c r="Q3586">
        <v>17</v>
      </c>
    </row>
    <row r="3587" spans="1:17" x14ac:dyDescent="0.25">
      <c r="A3587">
        <v>17008</v>
      </c>
      <c r="B3587">
        <v>14</v>
      </c>
      <c r="C3587" t="s">
        <v>101</v>
      </c>
      <c r="D3587">
        <v>5019</v>
      </c>
      <c r="E3587" t="s">
        <v>101</v>
      </c>
      <c r="F3587">
        <v>51</v>
      </c>
      <c r="G3587" t="s">
        <v>107</v>
      </c>
      <c r="H3587">
        <v>716</v>
      </c>
      <c r="I3587" t="s">
        <v>206</v>
      </c>
      <c r="J3587" s="1">
        <v>43417</v>
      </c>
      <c r="K3587">
        <v>1</v>
      </c>
      <c r="L3587">
        <v>1500</v>
      </c>
      <c r="N3587">
        <v>9</v>
      </c>
      <c r="Q3587">
        <v>44</v>
      </c>
    </row>
    <row r="3588" spans="1:17" x14ac:dyDescent="0.25">
      <c r="A3588">
        <v>17195</v>
      </c>
      <c r="B3588">
        <v>2</v>
      </c>
      <c r="C3588" t="s">
        <v>13</v>
      </c>
      <c r="D3588">
        <v>1426</v>
      </c>
      <c r="E3588" t="s">
        <v>13</v>
      </c>
      <c r="F3588">
        <v>74</v>
      </c>
      <c r="G3588" t="s">
        <v>27</v>
      </c>
      <c r="H3588">
        <v>4446</v>
      </c>
      <c r="I3588" t="s">
        <v>28</v>
      </c>
      <c r="J3588" s="1">
        <v>43419</v>
      </c>
      <c r="K3588">
        <v>0</v>
      </c>
      <c r="L3588">
        <v>199</v>
      </c>
      <c r="N3588">
        <v>96</v>
      </c>
      <c r="Q3588">
        <v>232</v>
      </c>
    </row>
    <row r="3589" spans="1:17" x14ac:dyDescent="0.25">
      <c r="A3589">
        <v>31491</v>
      </c>
      <c r="B3589">
        <v>6</v>
      </c>
      <c r="C3589" t="s">
        <v>16</v>
      </c>
      <c r="D3589">
        <v>1651</v>
      </c>
      <c r="E3589" t="s">
        <v>266</v>
      </c>
      <c r="F3589">
        <v>47</v>
      </c>
      <c r="G3589" t="s">
        <v>56</v>
      </c>
      <c r="H3589">
        <v>656</v>
      </c>
      <c r="I3589" t="s">
        <v>57</v>
      </c>
      <c r="J3589" s="1">
        <v>43564</v>
      </c>
      <c r="K3589">
        <v>0</v>
      </c>
      <c r="L3589">
        <v>560</v>
      </c>
      <c r="N3589">
        <v>306</v>
      </c>
      <c r="Q3589">
        <v>280</v>
      </c>
    </row>
    <row r="3590" spans="1:17" x14ac:dyDescent="0.25">
      <c r="A3590">
        <v>19726</v>
      </c>
      <c r="B3590">
        <v>6</v>
      </c>
      <c r="C3590" t="s">
        <v>16</v>
      </c>
      <c r="D3590">
        <v>1852</v>
      </c>
      <c r="E3590" t="s">
        <v>167</v>
      </c>
      <c r="F3590">
        <v>82</v>
      </c>
      <c r="G3590" t="s">
        <v>58</v>
      </c>
      <c r="H3590">
        <v>1177</v>
      </c>
      <c r="I3590" t="s">
        <v>128</v>
      </c>
      <c r="J3590" s="1">
        <v>43451</v>
      </c>
      <c r="K3590">
        <v>0</v>
      </c>
      <c r="L3590">
        <v>2402</v>
      </c>
      <c r="N3590">
        <v>311</v>
      </c>
      <c r="Q3590">
        <v>292</v>
      </c>
    </row>
    <row r="3591" spans="1:17" x14ac:dyDescent="0.25">
      <c r="A3591">
        <v>16505</v>
      </c>
      <c r="B3591">
        <v>2</v>
      </c>
      <c r="C3591" t="s">
        <v>13</v>
      </c>
      <c r="D3591">
        <v>1417</v>
      </c>
      <c r="E3591" t="s">
        <v>13</v>
      </c>
      <c r="F3591">
        <v>74</v>
      </c>
      <c r="G3591" t="s">
        <v>27</v>
      </c>
      <c r="H3591">
        <v>4446</v>
      </c>
      <c r="I3591" t="s">
        <v>28</v>
      </c>
      <c r="J3591" s="1">
        <v>43411</v>
      </c>
      <c r="K3591">
        <v>1</v>
      </c>
      <c r="L3591">
        <v>300</v>
      </c>
      <c r="N3591">
        <v>224</v>
      </c>
      <c r="Q3591">
        <v>202</v>
      </c>
    </row>
    <row r="3592" spans="1:17" x14ac:dyDescent="0.25">
      <c r="A3592">
        <v>16860</v>
      </c>
      <c r="B3592">
        <v>6</v>
      </c>
      <c r="C3592" t="s">
        <v>16</v>
      </c>
      <c r="D3592">
        <v>1603</v>
      </c>
      <c r="E3592" t="s">
        <v>49</v>
      </c>
      <c r="F3592">
        <v>47</v>
      </c>
      <c r="G3592" t="s">
        <v>56</v>
      </c>
      <c r="H3592">
        <v>656</v>
      </c>
      <c r="I3592" t="s">
        <v>57</v>
      </c>
      <c r="J3592" s="1">
        <v>43416</v>
      </c>
      <c r="K3592">
        <v>0</v>
      </c>
      <c r="L3592">
        <v>6621.22</v>
      </c>
      <c r="N3592">
        <v>346</v>
      </c>
      <c r="Q3592">
        <v>49</v>
      </c>
    </row>
    <row r="3593" spans="1:17" x14ac:dyDescent="0.25">
      <c r="A3593">
        <v>19595</v>
      </c>
      <c r="B3593">
        <v>6</v>
      </c>
      <c r="C3593" t="s">
        <v>16</v>
      </c>
      <c r="D3593">
        <v>1702</v>
      </c>
      <c r="E3593" t="s">
        <v>234</v>
      </c>
      <c r="F3593">
        <v>149</v>
      </c>
      <c r="G3593" t="s">
        <v>33</v>
      </c>
      <c r="H3593">
        <v>2957</v>
      </c>
      <c r="I3593" t="s">
        <v>571</v>
      </c>
      <c r="J3593" s="1">
        <v>43448</v>
      </c>
      <c r="K3593">
        <v>0</v>
      </c>
      <c r="L3593">
        <v>180</v>
      </c>
      <c r="N3593">
        <v>373</v>
      </c>
      <c r="Q3593">
        <v>101</v>
      </c>
    </row>
    <row r="3594" spans="1:17" x14ac:dyDescent="0.25">
      <c r="A3594">
        <v>16210</v>
      </c>
      <c r="B3594">
        <v>2</v>
      </c>
      <c r="C3594" t="s">
        <v>13</v>
      </c>
      <c r="D3594">
        <v>1440</v>
      </c>
      <c r="E3594" t="s">
        <v>13</v>
      </c>
      <c r="F3594">
        <v>178</v>
      </c>
      <c r="G3594" t="s">
        <v>114</v>
      </c>
      <c r="H3594">
        <v>3188</v>
      </c>
      <c r="I3594" t="s">
        <v>115</v>
      </c>
      <c r="J3594" s="1">
        <v>43409</v>
      </c>
      <c r="K3594">
        <v>0</v>
      </c>
      <c r="L3594">
        <v>8195.4</v>
      </c>
      <c r="N3594">
        <v>329</v>
      </c>
      <c r="Q3594">
        <v>51</v>
      </c>
    </row>
    <row r="3595" spans="1:17" x14ac:dyDescent="0.25">
      <c r="A3595">
        <v>19991</v>
      </c>
      <c r="B3595">
        <v>2</v>
      </c>
      <c r="C3595" t="s">
        <v>13</v>
      </c>
      <c r="D3595">
        <v>1406</v>
      </c>
      <c r="E3595" t="s">
        <v>13</v>
      </c>
      <c r="F3595">
        <v>33</v>
      </c>
      <c r="G3595" t="s">
        <v>30</v>
      </c>
      <c r="H3595">
        <v>451</v>
      </c>
      <c r="I3595" t="s">
        <v>219</v>
      </c>
      <c r="J3595" s="1">
        <v>43452</v>
      </c>
      <c r="K3595">
        <v>0</v>
      </c>
      <c r="L3595">
        <v>750</v>
      </c>
      <c r="N3595">
        <v>308</v>
      </c>
      <c r="Q3595">
        <v>194</v>
      </c>
    </row>
    <row r="3596" spans="1:17" x14ac:dyDescent="0.25">
      <c r="A3596">
        <v>27785</v>
      </c>
      <c r="B3596">
        <v>2</v>
      </c>
      <c r="C3596" t="s">
        <v>13</v>
      </c>
      <c r="D3596">
        <v>1426</v>
      </c>
      <c r="E3596" t="s">
        <v>13</v>
      </c>
      <c r="F3596">
        <v>82</v>
      </c>
      <c r="G3596" t="s">
        <v>58</v>
      </c>
      <c r="H3596">
        <v>1127</v>
      </c>
      <c r="I3596" t="s">
        <v>804</v>
      </c>
      <c r="J3596" s="1">
        <v>43532</v>
      </c>
      <c r="K3596">
        <v>0</v>
      </c>
      <c r="L3596">
        <v>412</v>
      </c>
      <c r="N3596">
        <v>458</v>
      </c>
      <c r="Q3596">
        <v>25</v>
      </c>
    </row>
    <row r="3597" spans="1:17" x14ac:dyDescent="0.25">
      <c r="A3597">
        <v>15131</v>
      </c>
      <c r="B3597">
        <v>14</v>
      </c>
      <c r="C3597" t="s">
        <v>101</v>
      </c>
      <c r="D3597">
        <v>5900</v>
      </c>
      <c r="E3597" t="s">
        <v>141</v>
      </c>
      <c r="F3597">
        <v>59</v>
      </c>
      <c r="G3597" t="s">
        <v>246</v>
      </c>
      <c r="H3597">
        <v>742</v>
      </c>
      <c r="I3597" t="s">
        <v>45</v>
      </c>
      <c r="J3597" s="1">
        <v>43397</v>
      </c>
      <c r="K3597">
        <v>0</v>
      </c>
      <c r="L3597">
        <v>1262.4000000000001</v>
      </c>
      <c r="N3597">
        <v>159</v>
      </c>
      <c r="Q3597">
        <v>192</v>
      </c>
    </row>
    <row r="3598" spans="1:17" x14ac:dyDescent="0.25">
      <c r="A3598">
        <v>17039</v>
      </c>
      <c r="B3598">
        <v>6</v>
      </c>
      <c r="C3598" t="s">
        <v>16</v>
      </c>
      <c r="D3598">
        <v>1643</v>
      </c>
      <c r="E3598" t="s">
        <v>150</v>
      </c>
      <c r="F3598">
        <v>74</v>
      </c>
      <c r="G3598" t="s">
        <v>27</v>
      </c>
      <c r="H3598">
        <v>4446</v>
      </c>
      <c r="I3598" t="s">
        <v>28</v>
      </c>
      <c r="J3598" s="1">
        <v>43418</v>
      </c>
      <c r="K3598">
        <v>1</v>
      </c>
      <c r="L3598">
        <v>600</v>
      </c>
      <c r="N3598">
        <v>348</v>
      </c>
      <c r="Q3598">
        <v>155</v>
      </c>
    </row>
    <row r="3599" spans="1:17" x14ac:dyDescent="0.25">
      <c r="A3599">
        <v>17234</v>
      </c>
      <c r="B3599">
        <v>2</v>
      </c>
      <c r="C3599" t="s">
        <v>13</v>
      </c>
      <c r="D3599">
        <v>1414</v>
      </c>
      <c r="E3599" t="s">
        <v>13</v>
      </c>
      <c r="F3599">
        <v>74</v>
      </c>
      <c r="G3599" t="s">
        <v>27</v>
      </c>
      <c r="H3599">
        <v>4452</v>
      </c>
      <c r="I3599" t="s">
        <v>123</v>
      </c>
      <c r="J3599" s="1">
        <v>43419</v>
      </c>
      <c r="K3599">
        <v>0</v>
      </c>
      <c r="L3599">
        <v>1591</v>
      </c>
      <c r="N3599">
        <v>285</v>
      </c>
      <c r="Q3599">
        <v>288</v>
      </c>
    </row>
    <row r="3600" spans="1:17" x14ac:dyDescent="0.25">
      <c r="A3600">
        <v>16731</v>
      </c>
      <c r="B3600">
        <v>6</v>
      </c>
      <c r="C3600" t="s">
        <v>16</v>
      </c>
      <c r="D3600">
        <v>1638</v>
      </c>
      <c r="E3600" t="s">
        <v>109</v>
      </c>
      <c r="F3600">
        <v>74</v>
      </c>
      <c r="G3600" t="s">
        <v>27</v>
      </c>
      <c r="H3600">
        <v>4446</v>
      </c>
      <c r="I3600" t="s">
        <v>28</v>
      </c>
      <c r="J3600" s="1">
        <v>43413</v>
      </c>
      <c r="K3600">
        <v>0</v>
      </c>
      <c r="L3600">
        <v>500</v>
      </c>
      <c r="N3600">
        <v>149</v>
      </c>
      <c r="Q3600">
        <v>196</v>
      </c>
    </row>
    <row r="3601" spans="1:17" x14ac:dyDescent="0.25">
      <c r="A3601">
        <v>15238</v>
      </c>
      <c r="B3601">
        <v>2</v>
      </c>
      <c r="C3601" t="s">
        <v>13</v>
      </c>
      <c r="D3601">
        <v>1437</v>
      </c>
      <c r="E3601" t="s">
        <v>635</v>
      </c>
      <c r="F3601">
        <v>47</v>
      </c>
      <c r="G3601" t="s">
        <v>56</v>
      </c>
      <c r="H3601">
        <v>656</v>
      </c>
      <c r="I3601" t="s">
        <v>57</v>
      </c>
      <c r="J3601" s="1">
        <v>43399</v>
      </c>
      <c r="K3601">
        <v>0</v>
      </c>
      <c r="L3601">
        <v>8020</v>
      </c>
      <c r="N3601">
        <v>186</v>
      </c>
      <c r="Q3601">
        <v>3</v>
      </c>
    </row>
    <row r="3602" spans="1:17" x14ac:dyDescent="0.25">
      <c r="A3602">
        <v>16693</v>
      </c>
      <c r="B3602">
        <v>6</v>
      </c>
      <c r="C3602" t="s">
        <v>16</v>
      </c>
      <c r="D3602">
        <v>1640</v>
      </c>
      <c r="E3602" t="s">
        <v>99</v>
      </c>
      <c r="F3602">
        <v>130</v>
      </c>
      <c r="G3602" t="s">
        <v>372</v>
      </c>
      <c r="H3602">
        <v>2307</v>
      </c>
      <c r="I3602" t="s">
        <v>373</v>
      </c>
      <c r="J3602" s="1">
        <v>43413</v>
      </c>
      <c r="K3602">
        <v>0</v>
      </c>
      <c r="L3602">
        <v>3430</v>
      </c>
      <c r="N3602">
        <v>154</v>
      </c>
      <c r="Q3602">
        <v>172</v>
      </c>
    </row>
    <row r="3603" spans="1:17" x14ac:dyDescent="0.25">
      <c r="A3603">
        <v>19266</v>
      </c>
      <c r="B3603">
        <v>2</v>
      </c>
      <c r="C3603" t="s">
        <v>13</v>
      </c>
      <c r="D3603">
        <v>1185</v>
      </c>
      <c r="E3603" t="s">
        <v>13</v>
      </c>
      <c r="F3603">
        <v>67</v>
      </c>
      <c r="G3603" t="s">
        <v>225</v>
      </c>
      <c r="H3603">
        <v>3952</v>
      </c>
      <c r="I3603" t="s">
        <v>315</v>
      </c>
      <c r="J3603" s="1">
        <v>43447</v>
      </c>
      <c r="K3603">
        <v>0</v>
      </c>
      <c r="L3603">
        <v>1390.54</v>
      </c>
      <c r="N3603">
        <v>383</v>
      </c>
      <c r="Q3603">
        <v>100</v>
      </c>
    </row>
    <row r="3604" spans="1:17" x14ac:dyDescent="0.25">
      <c r="A3604">
        <v>16469</v>
      </c>
      <c r="B3604">
        <v>2</v>
      </c>
      <c r="C3604" t="s">
        <v>13</v>
      </c>
      <c r="D3604">
        <v>1414</v>
      </c>
      <c r="E3604" t="s">
        <v>13</v>
      </c>
      <c r="F3604">
        <v>185</v>
      </c>
      <c r="G3604" t="s">
        <v>139</v>
      </c>
      <c r="H3604">
        <v>1229</v>
      </c>
      <c r="I3604" t="s">
        <v>805</v>
      </c>
      <c r="J3604" s="1">
        <v>43411</v>
      </c>
      <c r="K3604">
        <v>0</v>
      </c>
      <c r="L3604">
        <v>200</v>
      </c>
      <c r="N3604">
        <v>401</v>
      </c>
      <c r="Q3604">
        <v>8</v>
      </c>
    </row>
    <row r="3605" spans="1:17" x14ac:dyDescent="0.25">
      <c r="A3605">
        <v>19116</v>
      </c>
      <c r="B3605">
        <v>6</v>
      </c>
      <c r="C3605" t="s">
        <v>16</v>
      </c>
      <c r="D3605">
        <v>1667</v>
      </c>
      <c r="E3605" t="s">
        <v>130</v>
      </c>
      <c r="F3605">
        <v>72</v>
      </c>
      <c r="G3605" t="s">
        <v>23</v>
      </c>
      <c r="H3605">
        <v>1028</v>
      </c>
      <c r="I3605" t="s">
        <v>133</v>
      </c>
      <c r="J3605" s="1">
        <v>43444</v>
      </c>
      <c r="K3605">
        <v>1</v>
      </c>
      <c r="L3605">
        <v>825</v>
      </c>
      <c r="N3605">
        <v>164</v>
      </c>
      <c r="Q3605">
        <v>145</v>
      </c>
    </row>
    <row r="3606" spans="1:17" x14ac:dyDescent="0.25">
      <c r="A3606">
        <v>11030</v>
      </c>
      <c r="B3606">
        <v>6</v>
      </c>
      <c r="C3606" t="s">
        <v>16</v>
      </c>
      <c r="D3606">
        <v>1836</v>
      </c>
      <c r="E3606" t="s">
        <v>806</v>
      </c>
      <c r="F3606">
        <v>65</v>
      </c>
      <c r="G3606" t="s">
        <v>21</v>
      </c>
      <c r="H3606">
        <v>942</v>
      </c>
      <c r="I3606" t="s">
        <v>63</v>
      </c>
      <c r="J3606" s="1">
        <v>43341</v>
      </c>
      <c r="K3606">
        <v>0</v>
      </c>
      <c r="L3606">
        <v>1657.94</v>
      </c>
      <c r="N3606">
        <v>273</v>
      </c>
      <c r="Q3606">
        <v>168</v>
      </c>
    </row>
    <row r="3607" spans="1:17" x14ac:dyDescent="0.25">
      <c r="A3607">
        <v>19265</v>
      </c>
      <c r="B3607">
        <v>6</v>
      </c>
      <c r="C3607" t="s">
        <v>16</v>
      </c>
      <c r="D3607">
        <v>1643</v>
      </c>
      <c r="E3607" t="s">
        <v>66</v>
      </c>
      <c r="F3607">
        <v>131</v>
      </c>
      <c r="G3607" t="s">
        <v>461</v>
      </c>
      <c r="H3607">
        <v>2325</v>
      </c>
      <c r="I3607" t="s">
        <v>807</v>
      </c>
      <c r="J3607" s="1">
        <v>43445</v>
      </c>
      <c r="K3607">
        <v>0</v>
      </c>
      <c r="L3607">
        <v>79</v>
      </c>
      <c r="N3607">
        <v>255</v>
      </c>
      <c r="Q3607">
        <v>197</v>
      </c>
    </row>
    <row r="3608" spans="1:17" x14ac:dyDescent="0.25">
      <c r="A3608">
        <v>17306</v>
      </c>
      <c r="B3608">
        <v>2</v>
      </c>
      <c r="C3608" t="s">
        <v>13</v>
      </c>
      <c r="D3608">
        <v>1426</v>
      </c>
      <c r="E3608" t="s">
        <v>13</v>
      </c>
      <c r="F3608">
        <v>185</v>
      </c>
      <c r="G3608" t="s">
        <v>139</v>
      </c>
      <c r="H3608">
        <v>1351</v>
      </c>
      <c r="I3608" t="s">
        <v>258</v>
      </c>
      <c r="J3608" s="1">
        <v>43420</v>
      </c>
      <c r="K3608">
        <v>0</v>
      </c>
      <c r="L3608">
        <v>105</v>
      </c>
      <c r="N3608">
        <v>369</v>
      </c>
      <c r="Q3608">
        <v>101</v>
      </c>
    </row>
    <row r="3609" spans="1:17" x14ac:dyDescent="0.25">
      <c r="A3609">
        <v>15015</v>
      </c>
      <c r="B3609">
        <v>6</v>
      </c>
      <c r="C3609" t="s">
        <v>16</v>
      </c>
      <c r="D3609">
        <v>1868</v>
      </c>
      <c r="E3609" t="s">
        <v>43</v>
      </c>
      <c r="F3609">
        <v>175</v>
      </c>
      <c r="G3609" t="s">
        <v>112</v>
      </c>
      <c r="H3609">
        <v>3169</v>
      </c>
      <c r="I3609" t="s">
        <v>112</v>
      </c>
      <c r="J3609" s="1">
        <v>43398</v>
      </c>
      <c r="K3609">
        <v>0</v>
      </c>
      <c r="L3609">
        <v>1791</v>
      </c>
      <c r="N3609">
        <v>154</v>
      </c>
      <c r="Q3609">
        <v>220</v>
      </c>
    </row>
    <row r="3610" spans="1:17" x14ac:dyDescent="0.25">
      <c r="A3610">
        <v>17040</v>
      </c>
      <c r="B3610">
        <v>6</v>
      </c>
      <c r="C3610" t="s">
        <v>16</v>
      </c>
      <c r="D3610">
        <v>1603</v>
      </c>
      <c r="E3610" t="s">
        <v>49</v>
      </c>
      <c r="F3610">
        <v>29</v>
      </c>
      <c r="G3610" t="s">
        <v>93</v>
      </c>
      <c r="H3610">
        <v>424</v>
      </c>
      <c r="I3610" t="s">
        <v>94</v>
      </c>
      <c r="J3610" s="1">
        <v>43418</v>
      </c>
      <c r="K3610">
        <v>0</v>
      </c>
      <c r="L3610">
        <v>418.12</v>
      </c>
      <c r="N3610">
        <v>367</v>
      </c>
      <c r="Q3610">
        <v>202</v>
      </c>
    </row>
    <row r="3611" spans="1:17" x14ac:dyDescent="0.25">
      <c r="A3611">
        <v>20264</v>
      </c>
      <c r="B3611">
        <v>50</v>
      </c>
      <c r="C3611" t="s">
        <v>95</v>
      </c>
      <c r="D3611">
        <v>5600</v>
      </c>
      <c r="E3611" t="s">
        <v>688</v>
      </c>
      <c r="F3611">
        <v>178</v>
      </c>
      <c r="G3611" t="s">
        <v>114</v>
      </c>
      <c r="H3611">
        <v>3188</v>
      </c>
      <c r="I3611" t="s">
        <v>115</v>
      </c>
      <c r="J3611" s="1">
        <v>43454</v>
      </c>
      <c r="K3611">
        <v>1</v>
      </c>
      <c r="L3611">
        <v>4</v>
      </c>
      <c r="N3611">
        <v>247</v>
      </c>
      <c r="Q3611">
        <v>16</v>
      </c>
    </row>
    <row r="3612" spans="1:17" x14ac:dyDescent="0.25">
      <c r="A3612">
        <v>16515</v>
      </c>
      <c r="B3612">
        <v>2</v>
      </c>
      <c r="C3612" t="s">
        <v>13</v>
      </c>
      <c r="D3612">
        <v>1107</v>
      </c>
      <c r="E3612" t="s">
        <v>13</v>
      </c>
      <c r="F3612">
        <v>74</v>
      </c>
      <c r="G3612" t="s">
        <v>27</v>
      </c>
      <c r="H3612">
        <v>4446</v>
      </c>
      <c r="I3612" t="s">
        <v>28</v>
      </c>
      <c r="J3612" s="1">
        <v>43419</v>
      </c>
      <c r="K3612">
        <v>1</v>
      </c>
      <c r="L3612">
        <v>240</v>
      </c>
      <c r="N3612">
        <v>483</v>
      </c>
      <c r="Q3612">
        <v>83</v>
      </c>
    </row>
    <row r="3613" spans="1:17" x14ac:dyDescent="0.25">
      <c r="A3613">
        <v>25652</v>
      </c>
      <c r="B3613">
        <v>6</v>
      </c>
      <c r="C3613" t="s">
        <v>16</v>
      </c>
      <c r="D3613">
        <v>1616</v>
      </c>
      <c r="E3613" t="s">
        <v>184</v>
      </c>
      <c r="F3613">
        <v>177</v>
      </c>
      <c r="G3613" t="s">
        <v>47</v>
      </c>
      <c r="H3613">
        <v>3396</v>
      </c>
      <c r="I3613" t="s">
        <v>48</v>
      </c>
      <c r="J3613" s="1">
        <v>43515</v>
      </c>
      <c r="K3613">
        <v>0</v>
      </c>
      <c r="L3613">
        <v>538</v>
      </c>
      <c r="N3613">
        <v>368</v>
      </c>
      <c r="Q3613">
        <v>164</v>
      </c>
    </row>
    <row r="3614" spans="1:17" x14ac:dyDescent="0.25">
      <c r="A3614">
        <v>19872</v>
      </c>
      <c r="B3614">
        <v>2</v>
      </c>
      <c r="C3614" t="s">
        <v>13</v>
      </c>
      <c r="D3614">
        <v>1018</v>
      </c>
      <c r="E3614" t="s">
        <v>13</v>
      </c>
      <c r="F3614">
        <v>74</v>
      </c>
      <c r="G3614" t="s">
        <v>27</v>
      </c>
      <c r="H3614">
        <v>4457</v>
      </c>
      <c r="I3614" t="s">
        <v>195</v>
      </c>
      <c r="J3614" s="1">
        <v>43451</v>
      </c>
      <c r="K3614">
        <v>0</v>
      </c>
      <c r="L3614">
        <v>1826.25</v>
      </c>
      <c r="N3614">
        <v>459</v>
      </c>
      <c r="Q3614">
        <v>118</v>
      </c>
    </row>
    <row r="3615" spans="1:17" x14ac:dyDescent="0.25">
      <c r="A3615">
        <v>16914</v>
      </c>
      <c r="B3615">
        <v>6</v>
      </c>
      <c r="C3615" t="s">
        <v>16</v>
      </c>
      <c r="D3615">
        <v>1678</v>
      </c>
      <c r="E3615" t="s">
        <v>81</v>
      </c>
      <c r="F3615">
        <v>149</v>
      </c>
      <c r="G3615" t="s">
        <v>33</v>
      </c>
      <c r="H3615">
        <v>2958</v>
      </c>
      <c r="I3615" t="s">
        <v>460</v>
      </c>
      <c r="J3615" s="1">
        <v>43417</v>
      </c>
      <c r="K3615">
        <v>0</v>
      </c>
      <c r="L3615">
        <v>1101.8</v>
      </c>
      <c r="N3615">
        <v>199</v>
      </c>
      <c r="Q3615">
        <v>161</v>
      </c>
    </row>
    <row r="3616" spans="1:17" x14ac:dyDescent="0.25">
      <c r="A3616">
        <v>17086</v>
      </c>
      <c r="B3616">
        <v>6</v>
      </c>
      <c r="C3616" t="s">
        <v>16</v>
      </c>
      <c r="D3616">
        <v>1640</v>
      </c>
      <c r="E3616" t="s">
        <v>99</v>
      </c>
      <c r="F3616">
        <v>82</v>
      </c>
      <c r="G3616" t="s">
        <v>58</v>
      </c>
      <c r="H3616">
        <v>1140</v>
      </c>
      <c r="I3616" t="s">
        <v>671</v>
      </c>
      <c r="J3616" s="1">
        <v>43418</v>
      </c>
      <c r="K3616">
        <v>0</v>
      </c>
      <c r="L3616">
        <v>13000</v>
      </c>
      <c r="N3616">
        <v>47</v>
      </c>
      <c r="Q3616">
        <v>44</v>
      </c>
    </row>
    <row r="3617" spans="1:17" x14ac:dyDescent="0.25">
      <c r="A3617">
        <v>17024</v>
      </c>
      <c r="B3617">
        <v>2</v>
      </c>
      <c r="C3617" t="s">
        <v>13</v>
      </c>
      <c r="D3617">
        <v>1425</v>
      </c>
      <c r="E3617" t="s">
        <v>13</v>
      </c>
      <c r="F3617">
        <v>113</v>
      </c>
      <c r="G3617" t="s">
        <v>14</v>
      </c>
      <c r="H3617">
        <v>1819</v>
      </c>
      <c r="I3617" t="s">
        <v>808</v>
      </c>
      <c r="J3617" s="1">
        <v>43417</v>
      </c>
      <c r="K3617">
        <v>1</v>
      </c>
      <c r="L3617">
        <v>100</v>
      </c>
      <c r="N3617">
        <v>155</v>
      </c>
      <c r="Q3617">
        <v>142</v>
      </c>
    </row>
    <row r="3618" spans="1:17" x14ac:dyDescent="0.25">
      <c r="A3618">
        <v>19745</v>
      </c>
      <c r="B3618">
        <v>6</v>
      </c>
      <c r="C3618" t="s">
        <v>16</v>
      </c>
      <c r="D3618">
        <v>7600</v>
      </c>
      <c r="E3618" t="s">
        <v>113</v>
      </c>
      <c r="F3618">
        <v>72</v>
      </c>
      <c r="G3618" t="s">
        <v>23</v>
      </c>
      <c r="H3618">
        <v>1029</v>
      </c>
      <c r="I3618" t="s">
        <v>544</v>
      </c>
      <c r="J3618" s="1">
        <v>43451</v>
      </c>
      <c r="K3618">
        <v>0</v>
      </c>
      <c r="L3618">
        <v>3390.47</v>
      </c>
      <c r="N3618">
        <v>424</v>
      </c>
      <c r="Q3618">
        <v>41</v>
      </c>
    </row>
    <row r="3619" spans="1:17" x14ac:dyDescent="0.25">
      <c r="A3619">
        <v>19427</v>
      </c>
      <c r="B3619">
        <v>2</v>
      </c>
      <c r="C3619" t="s">
        <v>13</v>
      </c>
      <c r="D3619">
        <v>1426</v>
      </c>
      <c r="E3619" t="s">
        <v>13</v>
      </c>
      <c r="F3619">
        <v>74</v>
      </c>
      <c r="G3619" t="s">
        <v>27</v>
      </c>
      <c r="H3619">
        <v>4460</v>
      </c>
      <c r="I3619" t="s">
        <v>253</v>
      </c>
      <c r="J3619" s="1">
        <v>43446</v>
      </c>
      <c r="K3619">
        <v>0</v>
      </c>
      <c r="L3619">
        <v>89</v>
      </c>
      <c r="N3619">
        <v>63</v>
      </c>
      <c r="Q3619">
        <v>175</v>
      </c>
    </row>
    <row r="3620" spans="1:17" x14ac:dyDescent="0.25">
      <c r="A3620">
        <v>18550</v>
      </c>
      <c r="B3620">
        <v>2</v>
      </c>
      <c r="C3620" t="s">
        <v>13</v>
      </c>
      <c r="D3620">
        <v>1021</v>
      </c>
      <c r="E3620" t="s">
        <v>13</v>
      </c>
      <c r="F3620">
        <v>115</v>
      </c>
      <c r="G3620" t="s">
        <v>83</v>
      </c>
      <c r="H3620">
        <v>1957</v>
      </c>
      <c r="I3620" t="s">
        <v>84</v>
      </c>
      <c r="J3620" s="1">
        <v>43438</v>
      </c>
      <c r="K3620">
        <v>0</v>
      </c>
      <c r="L3620">
        <v>13994</v>
      </c>
      <c r="N3620">
        <v>241</v>
      </c>
      <c r="Q3620">
        <v>154</v>
      </c>
    </row>
    <row r="3621" spans="1:17" x14ac:dyDescent="0.25">
      <c r="A3621">
        <v>16742</v>
      </c>
      <c r="B3621">
        <v>2</v>
      </c>
      <c r="C3621" t="s">
        <v>13</v>
      </c>
      <c r="D3621">
        <v>1408</v>
      </c>
      <c r="E3621" t="s">
        <v>118</v>
      </c>
      <c r="F3621">
        <v>74</v>
      </c>
      <c r="G3621" t="s">
        <v>27</v>
      </c>
      <c r="H3621">
        <v>4483</v>
      </c>
      <c r="I3621" t="s">
        <v>129</v>
      </c>
      <c r="J3621" s="1">
        <v>43413</v>
      </c>
      <c r="K3621">
        <v>0</v>
      </c>
      <c r="L3621">
        <v>240</v>
      </c>
      <c r="N3621">
        <v>331</v>
      </c>
      <c r="Q3621">
        <v>297</v>
      </c>
    </row>
    <row r="3622" spans="1:17" x14ac:dyDescent="0.25">
      <c r="A3622">
        <v>29897</v>
      </c>
      <c r="B3622">
        <v>2</v>
      </c>
      <c r="C3622" t="s">
        <v>13</v>
      </c>
      <c r="D3622">
        <v>1089</v>
      </c>
      <c r="E3622" t="s">
        <v>13</v>
      </c>
      <c r="F3622">
        <v>16</v>
      </c>
      <c r="G3622" t="s">
        <v>76</v>
      </c>
      <c r="H3622">
        <v>137</v>
      </c>
      <c r="I3622" t="s">
        <v>300</v>
      </c>
      <c r="J3622" s="1">
        <v>43550</v>
      </c>
      <c r="K3622">
        <v>0</v>
      </c>
      <c r="L3622">
        <v>95</v>
      </c>
      <c r="N3622">
        <v>39</v>
      </c>
      <c r="Q3622">
        <v>290</v>
      </c>
    </row>
    <row r="3623" spans="1:17" x14ac:dyDescent="0.25">
      <c r="A3623">
        <v>15175</v>
      </c>
      <c r="B3623">
        <v>22</v>
      </c>
      <c r="C3623" t="s">
        <v>725</v>
      </c>
      <c r="D3623">
        <v>3500</v>
      </c>
      <c r="E3623" t="s">
        <v>726</v>
      </c>
      <c r="F3623">
        <v>47</v>
      </c>
      <c r="G3623" t="s">
        <v>56</v>
      </c>
      <c r="H3623">
        <v>657</v>
      </c>
      <c r="I3623" t="s">
        <v>74</v>
      </c>
      <c r="J3623" s="1">
        <v>43402</v>
      </c>
      <c r="K3623">
        <v>1</v>
      </c>
      <c r="L3623">
        <v>190</v>
      </c>
      <c r="N3623">
        <v>433</v>
      </c>
      <c r="Q3623">
        <v>76</v>
      </c>
    </row>
    <row r="3624" spans="1:17" x14ac:dyDescent="0.25">
      <c r="A3624">
        <v>17066</v>
      </c>
      <c r="B3624">
        <v>2</v>
      </c>
      <c r="C3624" t="s">
        <v>13</v>
      </c>
      <c r="D3624">
        <v>1405</v>
      </c>
      <c r="E3624" t="s">
        <v>13</v>
      </c>
      <c r="F3624">
        <v>33</v>
      </c>
      <c r="G3624" t="s">
        <v>30</v>
      </c>
      <c r="H3624">
        <v>454</v>
      </c>
      <c r="I3624" t="s">
        <v>268</v>
      </c>
      <c r="J3624" s="1">
        <v>43419</v>
      </c>
      <c r="K3624">
        <v>1</v>
      </c>
      <c r="L3624">
        <v>2000</v>
      </c>
      <c r="N3624">
        <v>244</v>
      </c>
      <c r="Q3624">
        <v>185</v>
      </c>
    </row>
    <row r="3625" spans="1:17" x14ac:dyDescent="0.25">
      <c r="A3625">
        <v>16728</v>
      </c>
      <c r="B3625">
        <v>2</v>
      </c>
      <c r="C3625" t="s">
        <v>13</v>
      </c>
      <c r="D3625">
        <v>1086</v>
      </c>
      <c r="E3625" t="s">
        <v>13</v>
      </c>
      <c r="F3625">
        <v>74</v>
      </c>
      <c r="G3625" t="s">
        <v>27</v>
      </c>
      <c r="H3625">
        <v>4470</v>
      </c>
      <c r="I3625" t="s">
        <v>82</v>
      </c>
      <c r="J3625" s="1">
        <v>43413</v>
      </c>
      <c r="K3625">
        <v>0</v>
      </c>
      <c r="L3625">
        <v>312.44</v>
      </c>
      <c r="N3625">
        <v>17</v>
      </c>
      <c r="Q3625">
        <v>165</v>
      </c>
    </row>
    <row r="3626" spans="1:17" x14ac:dyDescent="0.25">
      <c r="A3626">
        <v>16718</v>
      </c>
      <c r="B3626">
        <v>2</v>
      </c>
      <c r="C3626" t="s">
        <v>13</v>
      </c>
      <c r="D3626">
        <v>1426</v>
      </c>
      <c r="E3626" t="s">
        <v>13</v>
      </c>
      <c r="F3626">
        <v>74</v>
      </c>
      <c r="G3626" t="s">
        <v>27</v>
      </c>
      <c r="H3626">
        <v>4473</v>
      </c>
      <c r="I3626" t="s">
        <v>90</v>
      </c>
      <c r="J3626" s="1">
        <v>43413</v>
      </c>
      <c r="K3626">
        <v>0</v>
      </c>
      <c r="L3626">
        <v>365</v>
      </c>
      <c r="N3626">
        <v>402</v>
      </c>
      <c r="Q3626">
        <v>113</v>
      </c>
    </row>
    <row r="3627" spans="1:17" x14ac:dyDescent="0.25">
      <c r="A3627">
        <v>19677</v>
      </c>
      <c r="B3627">
        <v>14</v>
      </c>
      <c r="C3627" t="s">
        <v>101</v>
      </c>
      <c r="D3627">
        <v>5186</v>
      </c>
      <c r="E3627" t="s">
        <v>393</v>
      </c>
      <c r="F3627">
        <v>213</v>
      </c>
      <c r="G3627" t="s">
        <v>68</v>
      </c>
      <c r="H3627">
        <v>628</v>
      </c>
      <c r="I3627" t="s">
        <v>510</v>
      </c>
      <c r="J3627" s="1">
        <v>43448</v>
      </c>
      <c r="K3627">
        <v>0</v>
      </c>
      <c r="L3627">
        <v>1248</v>
      </c>
      <c r="N3627">
        <v>241</v>
      </c>
      <c r="Q3627">
        <v>299</v>
      </c>
    </row>
    <row r="3628" spans="1:17" x14ac:dyDescent="0.25">
      <c r="A3628">
        <v>16411</v>
      </c>
      <c r="B3628">
        <v>6</v>
      </c>
      <c r="C3628" t="s">
        <v>16</v>
      </c>
      <c r="D3628">
        <v>6720</v>
      </c>
      <c r="E3628" t="s">
        <v>582</v>
      </c>
      <c r="F3628">
        <v>16</v>
      </c>
      <c r="G3628" t="s">
        <v>76</v>
      </c>
      <c r="H3628">
        <v>134</v>
      </c>
      <c r="I3628" t="s">
        <v>362</v>
      </c>
      <c r="J3628" s="1">
        <v>43411</v>
      </c>
      <c r="K3628">
        <v>1</v>
      </c>
      <c r="L3628">
        <v>1341</v>
      </c>
      <c r="N3628">
        <v>499</v>
      </c>
      <c r="Q3628">
        <v>203</v>
      </c>
    </row>
    <row r="3629" spans="1:17" x14ac:dyDescent="0.25">
      <c r="A3629">
        <v>20622</v>
      </c>
      <c r="B3629">
        <v>14</v>
      </c>
      <c r="C3629" t="s">
        <v>101</v>
      </c>
      <c r="D3629">
        <v>5000</v>
      </c>
      <c r="E3629" t="s">
        <v>101</v>
      </c>
      <c r="F3629">
        <v>72</v>
      </c>
      <c r="G3629" t="s">
        <v>23</v>
      </c>
      <c r="H3629">
        <v>1011</v>
      </c>
      <c r="I3629" t="s">
        <v>809</v>
      </c>
      <c r="J3629" s="1">
        <v>43461</v>
      </c>
      <c r="K3629">
        <v>0</v>
      </c>
      <c r="L3629">
        <v>2000</v>
      </c>
      <c r="N3629">
        <v>211</v>
      </c>
      <c r="Q3629">
        <v>86</v>
      </c>
    </row>
    <row r="3630" spans="1:17" x14ac:dyDescent="0.25">
      <c r="A3630">
        <v>19896</v>
      </c>
      <c r="B3630">
        <v>2</v>
      </c>
      <c r="C3630" t="s">
        <v>13</v>
      </c>
      <c r="D3630">
        <v>1431</v>
      </c>
      <c r="E3630" t="s">
        <v>13</v>
      </c>
      <c r="F3630">
        <v>178</v>
      </c>
      <c r="G3630" t="s">
        <v>114</v>
      </c>
      <c r="H3630">
        <v>3188</v>
      </c>
      <c r="I3630" t="s">
        <v>115</v>
      </c>
      <c r="J3630" s="1">
        <v>43451</v>
      </c>
      <c r="K3630">
        <v>0</v>
      </c>
      <c r="L3630">
        <v>107</v>
      </c>
      <c r="N3630">
        <v>496</v>
      </c>
      <c r="Q3630">
        <v>24</v>
      </c>
    </row>
    <row r="3631" spans="1:17" x14ac:dyDescent="0.25">
      <c r="A3631">
        <v>18806</v>
      </c>
      <c r="B3631">
        <v>6</v>
      </c>
      <c r="C3631" t="s">
        <v>16</v>
      </c>
      <c r="D3631">
        <v>1871</v>
      </c>
      <c r="E3631" t="s">
        <v>560</v>
      </c>
      <c r="F3631">
        <v>59</v>
      </c>
      <c r="G3631" t="s">
        <v>246</v>
      </c>
      <c r="H3631">
        <v>742</v>
      </c>
      <c r="I3631" t="s">
        <v>45</v>
      </c>
      <c r="J3631" s="1">
        <v>43441</v>
      </c>
      <c r="K3631">
        <v>0</v>
      </c>
      <c r="L3631">
        <v>1534.81</v>
      </c>
      <c r="N3631">
        <v>31</v>
      </c>
      <c r="Q3631">
        <v>99</v>
      </c>
    </row>
    <row r="3632" spans="1:17" x14ac:dyDescent="0.25">
      <c r="A3632">
        <v>19664</v>
      </c>
      <c r="B3632">
        <v>6</v>
      </c>
      <c r="C3632" t="s">
        <v>16</v>
      </c>
      <c r="D3632">
        <v>1603</v>
      </c>
      <c r="E3632" t="s">
        <v>49</v>
      </c>
      <c r="F3632">
        <v>29</v>
      </c>
      <c r="G3632" t="s">
        <v>93</v>
      </c>
      <c r="H3632">
        <v>424</v>
      </c>
      <c r="I3632" t="s">
        <v>94</v>
      </c>
      <c r="J3632" s="1">
        <v>43448</v>
      </c>
      <c r="K3632">
        <v>0</v>
      </c>
      <c r="L3632">
        <v>9441.84</v>
      </c>
      <c r="N3632">
        <v>292</v>
      </c>
      <c r="Q3632">
        <v>23</v>
      </c>
    </row>
    <row r="3633" spans="1:17" x14ac:dyDescent="0.25">
      <c r="A3633">
        <v>18675</v>
      </c>
      <c r="B3633">
        <v>2</v>
      </c>
      <c r="C3633" t="s">
        <v>13</v>
      </c>
      <c r="D3633">
        <v>1425</v>
      </c>
      <c r="E3633" t="s">
        <v>488</v>
      </c>
      <c r="F3633">
        <v>236</v>
      </c>
      <c r="G3633" t="s">
        <v>44</v>
      </c>
      <c r="H3633">
        <v>4502</v>
      </c>
      <c r="I3633" t="s">
        <v>65</v>
      </c>
      <c r="J3633" s="1">
        <v>43440</v>
      </c>
      <c r="K3633">
        <v>0</v>
      </c>
      <c r="L3633">
        <v>400</v>
      </c>
      <c r="N3633">
        <v>242</v>
      </c>
      <c r="Q3633">
        <v>236</v>
      </c>
    </row>
    <row r="3634" spans="1:17" x14ac:dyDescent="0.25">
      <c r="A3634">
        <v>19125</v>
      </c>
      <c r="B3634">
        <v>6</v>
      </c>
      <c r="C3634" t="s">
        <v>16</v>
      </c>
      <c r="D3634">
        <v>7600</v>
      </c>
      <c r="E3634" t="s">
        <v>113</v>
      </c>
      <c r="F3634">
        <v>74</v>
      </c>
      <c r="G3634" t="s">
        <v>27</v>
      </c>
      <c r="H3634">
        <v>4446</v>
      </c>
      <c r="I3634" t="s">
        <v>28</v>
      </c>
      <c r="J3634" s="1">
        <v>43452</v>
      </c>
      <c r="K3634">
        <v>1</v>
      </c>
      <c r="L3634">
        <v>491.66</v>
      </c>
      <c r="N3634">
        <v>254</v>
      </c>
      <c r="Q3634">
        <v>196</v>
      </c>
    </row>
    <row r="3635" spans="1:17" x14ac:dyDescent="0.25">
      <c r="A3635">
        <v>19503</v>
      </c>
      <c r="B3635">
        <v>6</v>
      </c>
      <c r="C3635" t="s">
        <v>16</v>
      </c>
      <c r="D3635">
        <v>1636</v>
      </c>
      <c r="E3635" t="s">
        <v>109</v>
      </c>
      <c r="F3635">
        <v>236</v>
      </c>
      <c r="G3635" t="s">
        <v>44</v>
      </c>
      <c r="H3635">
        <v>4502</v>
      </c>
      <c r="I3635" t="s">
        <v>65</v>
      </c>
      <c r="J3635" s="1">
        <v>43447</v>
      </c>
      <c r="K3635">
        <v>0</v>
      </c>
      <c r="L3635">
        <v>3131.86</v>
      </c>
      <c r="N3635">
        <v>259</v>
      </c>
      <c r="Q3635">
        <v>22</v>
      </c>
    </row>
    <row r="3636" spans="1:17" x14ac:dyDescent="0.25">
      <c r="A3636">
        <v>16868</v>
      </c>
      <c r="B3636">
        <v>6</v>
      </c>
      <c r="C3636" t="s">
        <v>16</v>
      </c>
      <c r="D3636">
        <v>1602</v>
      </c>
      <c r="E3636" t="s">
        <v>28</v>
      </c>
      <c r="F3636">
        <v>59</v>
      </c>
      <c r="G3636" t="s">
        <v>246</v>
      </c>
      <c r="H3636">
        <v>742</v>
      </c>
      <c r="I3636" t="s">
        <v>45</v>
      </c>
      <c r="J3636" s="1">
        <v>43416</v>
      </c>
      <c r="K3636">
        <v>0</v>
      </c>
      <c r="L3636">
        <v>99</v>
      </c>
      <c r="N3636">
        <v>156</v>
      </c>
      <c r="Q3636">
        <v>43</v>
      </c>
    </row>
    <row r="3637" spans="1:17" x14ac:dyDescent="0.25">
      <c r="A3637">
        <v>19898</v>
      </c>
      <c r="B3637">
        <v>2</v>
      </c>
      <c r="C3637" t="s">
        <v>13</v>
      </c>
      <c r="D3637">
        <v>1431</v>
      </c>
      <c r="E3637" t="s">
        <v>13</v>
      </c>
      <c r="F3637">
        <v>47</v>
      </c>
      <c r="G3637" t="s">
        <v>56</v>
      </c>
      <c r="H3637">
        <v>656</v>
      </c>
      <c r="I3637" t="s">
        <v>57</v>
      </c>
      <c r="J3637" s="1">
        <v>43451</v>
      </c>
      <c r="K3637">
        <v>0</v>
      </c>
      <c r="L3637">
        <v>48</v>
      </c>
      <c r="N3637">
        <v>215</v>
      </c>
      <c r="Q3637">
        <v>74</v>
      </c>
    </row>
    <row r="3638" spans="1:17" x14ac:dyDescent="0.25">
      <c r="A3638">
        <v>16804</v>
      </c>
      <c r="B3638">
        <v>6</v>
      </c>
      <c r="C3638" t="s">
        <v>16</v>
      </c>
      <c r="D3638">
        <v>1640</v>
      </c>
      <c r="E3638" t="s">
        <v>99</v>
      </c>
      <c r="F3638">
        <v>177</v>
      </c>
      <c r="G3638" t="s">
        <v>47</v>
      </c>
      <c r="H3638">
        <v>3396</v>
      </c>
      <c r="I3638" t="s">
        <v>48</v>
      </c>
      <c r="J3638" s="1">
        <v>43418</v>
      </c>
      <c r="K3638">
        <v>0</v>
      </c>
      <c r="L3638">
        <v>8100</v>
      </c>
      <c r="N3638">
        <v>100</v>
      </c>
      <c r="Q3638">
        <v>121</v>
      </c>
    </row>
    <row r="3639" spans="1:17" x14ac:dyDescent="0.25">
      <c r="A3639">
        <v>20043</v>
      </c>
      <c r="B3639">
        <v>6</v>
      </c>
      <c r="C3639" t="s">
        <v>16</v>
      </c>
      <c r="D3639">
        <v>1638</v>
      </c>
      <c r="E3639" t="s">
        <v>109</v>
      </c>
      <c r="F3639">
        <v>113</v>
      </c>
      <c r="G3639" t="s">
        <v>14</v>
      </c>
      <c r="H3639">
        <v>1862</v>
      </c>
      <c r="I3639" t="s">
        <v>179</v>
      </c>
      <c r="J3639" s="1">
        <v>43452</v>
      </c>
      <c r="K3639">
        <v>0</v>
      </c>
      <c r="L3639">
        <v>150</v>
      </c>
      <c r="N3639">
        <v>49</v>
      </c>
      <c r="Q3639">
        <v>141</v>
      </c>
    </row>
    <row r="3640" spans="1:17" x14ac:dyDescent="0.25">
      <c r="A3640">
        <v>20075</v>
      </c>
      <c r="B3640">
        <v>2</v>
      </c>
      <c r="C3640" t="s">
        <v>13</v>
      </c>
      <c r="D3640">
        <v>1431</v>
      </c>
      <c r="E3640" t="s">
        <v>13</v>
      </c>
      <c r="F3640">
        <v>236</v>
      </c>
      <c r="G3640" t="s">
        <v>44</v>
      </c>
      <c r="H3640">
        <v>4502</v>
      </c>
      <c r="I3640" t="s">
        <v>65</v>
      </c>
      <c r="J3640" s="1">
        <v>43453</v>
      </c>
      <c r="K3640">
        <v>0</v>
      </c>
      <c r="L3640">
        <v>48</v>
      </c>
      <c r="N3640">
        <v>88</v>
      </c>
      <c r="Q3640">
        <v>199</v>
      </c>
    </row>
    <row r="3641" spans="1:17" x14ac:dyDescent="0.25">
      <c r="A3641">
        <v>21013</v>
      </c>
      <c r="B3641">
        <v>6</v>
      </c>
      <c r="C3641" t="s">
        <v>16</v>
      </c>
      <c r="D3641">
        <v>1611</v>
      </c>
      <c r="E3641" t="s">
        <v>17</v>
      </c>
      <c r="F3641">
        <v>74</v>
      </c>
      <c r="G3641" t="s">
        <v>27</v>
      </c>
      <c r="H3641">
        <v>4446</v>
      </c>
      <c r="I3641" t="s">
        <v>28</v>
      </c>
      <c r="J3641" s="1">
        <v>43468</v>
      </c>
      <c r="K3641">
        <v>0</v>
      </c>
      <c r="L3641">
        <v>2796</v>
      </c>
      <c r="N3641">
        <v>489</v>
      </c>
      <c r="Q3641">
        <v>166</v>
      </c>
    </row>
    <row r="3642" spans="1:17" x14ac:dyDescent="0.25">
      <c r="A3642">
        <v>17087</v>
      </c>
      <c r="B3642">
        <v>2</v>
      </c>
      <c r="C3642" t="s">
        <v>13</v>
      </c>
      <c r="D3642">
        <v>1406</v>
      </c>
      <c r="E3642" t="s">
        <v>13</v>
      </c>
      <c r="F3642">
        <v>16</v>
      </c>
      <c r="G3642" t="s">
        <v>76</v>
      </c>
      <c r="H3642">
        <v>132</v>
      </c>
      <c r="I3642" t="s">
        <v>77</v>
      </c>
      <c r="J3642" s="1">
        <v>43418</v>
      </c>
      <c r="K3642">
        <v>0</v>
      </c>
      <c r="L3642">
        <v>1377</v>
      </c>
      <c r="N3642">
        <v>458</v>
      </c>
      <c r="Q3642">
        <v>231</v>
      </c>
    </row>
    <row r="3643" spans="1:17" x14ac:dyDescent="0.25">
      <c r="A3643">
        <v>19248</v>
      </c>
      <c r="B3643">
        <v>2</v>
      </c>
      <c r="C3643" t="s">
        <v>13</v>
      </c>
      <c r="D3643">
        <v>1148</v>
      </c>
      <c r="E3643" t="s">
        <v>13</v>
      </c>
      <c r="F3643">
        <v>236</v>
      </c>
      <c r="G3643" t="s">
        <v>44</v>
      </c>
      <c r="H3643">
        <v>4502</v>
      </c>
      <c r="I3643" t="s">
        <v>65</v>
      </c>
      <c r="J3643" s="1">
        <v>43447</v>
      </c>
      <c r="K3643">
        <v>1</v>
      </c>
      <c r="L3643">
        <v>1522.15</v>
      </c>
      <c r="N3643">
        <v>365</v>
      </c>
      <c r="Q3643">
        <v>25</v>
      </c>
    </row>
    <row r="3644" spans="1:17" x14ac:dyDescent="0.25">
      <c r="A3644">
        <v>18836</v>
      </c>
      <c r="B3644">
        <v>82</v>
      </c>
      <c r="C3644" t="s">
        <v>60</v>
      </c>
      <c r="D3644">
        <v>3000</v>
      </c>
      <c r="E3644" t="s">
        <v>60</v>
      </c>
      <c r="F3644">
        <v>33</v>
      </c>
      <c r="G3644" t="s">
        <v>30</v>
      </c>
      <c r="H3644">
        <v>451</v>
      </c>
      <c r="I3644" t="s">
        <v>219</v>
      </c>
      <c r="J3644" s="1">
        <v>43446</v>
      </c>
      <c r="K3644">
        <v>1</v>
      </c>
      <c r="L3644">
        <v>5760</v>
      </c>
      <c r="N3644">
        <v>202</v>
      </c>
      <c r="Q3644">
        <v>33</v>
      </c>
    </row>
    <row r="3645" spans="1:17" x14ac:dyDescent="0.25">
      <c r="A3645">
        <v>16972</v>
      </c>
      <c r="B3645">
        <v>2</v>
      </c>
      <c r="C3645" t="s">
        <v>13</v>
      </c>
      <c r="D3645">
        <v>1057</v>
      </c>
      <c r="E3645" t="s">
        <v>13</v>
      </c>
      <c r="F3645">
        <v>74</v>
      </c>
      <c r="G3645" t="s">
        <v>27</v>
      </c>
      <c r="H3645">
        <v>4483</v>
      </c>
      <c r="I3645" t="s">
        <v>129</v>
      </c>
      <c r="J3645" s="1">
        <v>43417</v>
      </c>
      <c r="K3645">
        <v>0</v>
      </c>
      <c r="L3645">
        <v>2220.3000000000002</v>
      </c>
      <c r="N3645">
        <v>148</v>
      </c>
      <c r="Q3645">
        <v>134</v>
      </c>
    </row>
    <row r="3646" spans="1:17" x14ac:dyDescent="0.25">
      <c r="A3646">
        <v>16721</v>
      </c>
      <c r="B3646">
        <v>2</v>
      </c>
      <c r="C3646" t="s">
        <v>13</v>
      </c>
      <c r="D3646">
        <v>1426</v>
      </c>
      <c r="E3646" t="s">
        <v>13</v>
      </c>
      <c r="F3646">
        <v>4</v>
      </c>
      <c r="G3646" t="s">
        <v>25</v>
      </c>
      <c r="H3646">
        <v>807</v>
      </c>
      <c r="I3646" t="s">
        <v>188</v>
      </c>
      <c r="J3646" s="1">
        <v>43413</v>
      </c>
      <c r="K3646">
        <v>0</v>
      </c>
      <c r="L3646">
        <v>199</v>
      </c>
      <c r="N3646">
        <v>48</v>
      </c>
      <c r="Q3646">
        <v>86</v>
      </c>
    </row>
    <row r="3647" spans="1:17" x14ac:dyDescent="0.25">
      <c r="A3647">
        <v>15054</v>
      </c>
      <c r="B3647">
        <v>6</v>
      </c>
      <c r="C3647" t="s">
        <v>16</v>
      </c>
      <c r="D3647">
        <v>1653</v>
      </c>
      <c r="E3647" t="s">
        <v>16</v>
      </c>
      <c r="F3647">
        <v>149</v>
      </c>
      <c r="G3647" t="s">
        <v>33</v>
      </c>
      <c r="H3647">
        <v>2961</v>
      </c>
      <c r="I3647" t="s">
        <v>810</v>
      </c>
      <c r="J3647" s="1">
        <v>43397</v>
      </c>
      <c r="K3647">
        <v>1</v>
      </c>
      <c r="L3647">
        <v>1805.1</v>
      </c>
      <c r="N3647">
        <v>37</v>
      </c>
      <c r="Q3647">
        <v>57</v>
      </c>
    </row>
    <row r="3648" spans="1:17" x14ac:dyDescent="0.25">
      <c r="A3648">
        <v>24170</v>
      </c>
      <c r="B3648">
        <v>54</v>
      </c>
      <c r="C3648" t="s">
        <v>811</v>
      </c>
      <c r="D3648">
        <v>3300</v>
      </c>
      <c r="E3648" t="s">
        <v>812</v>
      </c>
      <c r="F3648">
        <v>149</v>
      </c>
      <c r="G3648" t="s">
        <v>33</v>
      </c>
      <c r="H3648">
        <v>2951</v>
      </c>
      <c r="I3648" t="s">
        <v>33</v>
      </c>
      <c r="J3648" s="1">
        <v>43498</v>
      </c>
      <c r="K3648">
        <v>1</v>
      </c>
      <c r="L3648">
        <v>492</v>
      </c>
      <c r="N3648">
        <v>175</v>
      </c>
      <c r="Q3648">
        <v>284</v>
      </c>
    </row>
    <row r="3649" spans="1:17" x14ac:dyDescent="0.25">
      <c r="A3649">
        <v>20100</v>
      </c>
      <c r="B3649">
        <v>6</v>
      </c>
      <c r="C3649" t="s">
        <v>16</v>
      </c>
      <c r="D3649">
        <v>1650</v>
      </c>
      <c r="E3649" t="s">
        <v>165</v>
      </c>
      <c r="F3649">
        <v>236</v>
      </c>
      <c r="G3649" t="s">
        <v>44</v>
      </c>
      <c r="H3649">
        <v>4502</v>
      </c>
      <c r="I3649" t="s">
        <v>65</v>
      </c>
      <c r="J3649" s="1">
        <v>43453</v>
      </c>
      <c r="K3649">
        <v>0</v>
      </c>
      <c r="L3649">
        <v>3169.82</v>
      </c>
      <c r="N3649">
        <v>275</v>
      </c>
      <c r="Q3649">
        <v>278</v>
      </c>
    </row>
    <row r="3650" spans="1:17" x14ac:dyDescent="0.25">
      <c r="A3650">
        <v>16454</v>
      </c>
      <c r="B3650">
        <v>6</v>
      </c>
      <c r="C3650" t="s">
        <v>16</v>
      </c>
      <c r="D3650">
        <v>1611</v>
      </c>
      <c r="E3650" t="s">
        <v>17</v>
      </c>
      <c r="F3650">
        <v>74</v>
      </c>
      <c r="G3650" t="s">
        <v>27</v>
      </c>
      <c r="H3650">
        <v>4446</v>
      </c>
      <c r="I3650" t="s">
        <v>28</v>
      </c>
      <c r="J3650" s="1">
        <v>43411</v>
      </c>
      <c r="K3650">
        <v>0</v>
      </c>
      <c r="L3650">
        <v>4400</v>
      </c>
      <c r="N3650">
        <v>336</v>
      </c>
      <c r="Q3650">
        <v>43</v>
      </c>
    </row>
    <row r="3651" spans="1:17" x14ac:dyDescent="0.25">
      <c r="A3651">
        <v>20032</v>
      </c>
      <c r="B3651">
        <v>6</v>
      </c>
      <c r="C3651" t="s">
        <v>16</v>
      </c>
      <c r="D3651">
        <v>1638</v>
      </c>
      <c r="E3651" t="s">
        <v>109</v>
      </c>
      <c r="F3651">
        <v>16</v>
      </c>
      <c r="G3651" t="s">
        <v>76</v>
      </c>
      <c r="H3651">
        <v>137</v>
      </c>
      <c r="I3651" t="s">
        <v>300</v>
      </c>
      <c r="J3651" s="1">
        <v>43452</v>
      </c>
      <c r="K3651">
        <v>0</v>
      </c>
      <c r="L3651">
        <v>150</v>
      </c>
      <c r="N3651">
        <v>129</v>
      </c>
      <c r="Q3651">
        <v>60</v>
      </c>
    </row>
    <row r="3652" spans="1:17" x14ac:dyDescent="0.25">
      <c r="A3652">
        <v>32477</v>
      </c>
      <c r="B3652">
        <v>2</v>
      </c>
      <c r="C3652" t="s">
        <v>13</v>
      </c>
      <c r="D3652">
        <v>1408</v>
      </c>
      <c r="E3652" t="s">
        <v>118</v>
      </c>
      <c r="F3652">
        <v>74</v>
      </c>
      <c r="G3652" t="s">
        <v>27</v>
      </c>
      <c r="H3652">
        <v>4457</v>
      </c>
      <c r="I3652" t="s">
        <v>195</v>
      </c>
      <c r="J3652" s="1">
        <v>43577</v>
      </c>
      <c r="K3652">
        <v>0</v>
      </c>
      <c r="L3652">
        <v>200</v>
      </c>
      <c r="N3652">
        <v>166</v>
      </c>
      <c r="Q3652">
        <v>72</v>
      </c>
    </row>
    <row r="3653" spans="1:17" x14ac:dyDescent="0.25">
      <c r="A3653">
        <v>31350</v>
      </c>
      <c r="B3653">
        <v>2</v>
      </c>
      <c r="C3653" t="s">
        <v>13</v>
      </c>
      <c r="D3653">
        <v>1006</v>
      </c>
      <c r="E3653" t="s">
        <v>13</v>
      </c>
      <c r="F3653">
        <v>74</v>
      </c>
      <c r="G3653" t="s">
        <v>27</v>
      </c>
      <c r="H3653">
        <v>4486</v>
      </c>
      <c r="I3653" t="s">
        <v>580</v>
      </c>
      <c r="J3653" s="1">
        <v>43564</v>
      </c>
      <c r="K3653">
        <v>0</v>
      </c>
      <c r="L3653">
        <v>900</v>
      </c>
      <c r="N3653">
        <v>89</v>
      </c>
      <c r="Q3653">
        <v>222</v>
      </c>
    </row>
    <row r="3654" spans="1:17" x14ac:dyDescent="0.25">
      <c r="A3654">
        <v>31977</v>
      </c>
      <c r="B3654">
        <v>6</v>
      </c>
      <c r="C3654" t="s">
        <v>16</v>
      </c>
      <c r="D3654">
        <v>1653</v>
      </c>
      <c r="E3654" t="s">
        <v>20</v>
      </c>
      <c r="F3654">
        <v>74</v>
      </c>
      <c r="G3654" t="s">
        <v>27</v>
      </c>
      <c r="H3654">
        <v>4437</v>
      </c>
      <c r="I3654" t="s">
        <v>365</v>
      </c>
      <c r="J3654" s="1">
        <v>43570</v>
      </c>
      <c r="K3654">
        <v>0</v>
      </c>
      <c r="L3654">
        <v>755</v>
      </c>
      <c r="N3654">
        <v>219</v>
      </c>
      <c r="Q3654">
        <v>81</v>
      </c>
    </row>
    <row r="3655" spans="1:17" x14ac:dyDescent="0.25">
      <c r="A3655">
        <v>32347</v>
      </c>
      <c r="B3655">
        <v>6</v>
      </c>
      <c r="C3655" t="s">
        <v>16</v>
      </c>
      <c r="D3655">
        <v>1636</v>
      </c>
      <c r="E3655" t="s">
        <v>388</v>
      </c>
      <c r="F3655">
        <v>149</v>
      </c>
      <c r="G3655" t="s">
        <v>33</v>
      </c>
      <c r="H3655">
        <v>2943</v>
      </c>
      <c r="I3655" t="s">
        <v>175</v>
      </c>
      <c r="J3655" s="1">
        <v>43573</v>
      </c>
      <c r="K3655">
        <v>0</v>
      </c>
      <c r="L3655">
        <v>144</v>
      </c>
      <c r="N3655">
        <v>237</v>
      </c>
      <c r="Q3655">
        <v>161</v>
      </c>
    </row>
    <row r="3656" spans="1:17" x14ac:dyDescent="0.25">
      <c r="A3656">
        <v>32033</v>
      </c>
      <c r="B3656">
        <v>82</v>
      </c>
      <c r="C3656" t="s">
        <v>60</v>
      </c>
      <c r="D3656">
        <v>2000</v>
      </c>
      <c r="E3656" t="s">
        <v>61</v>
      </c>
      <c r="F3656">
        <v>74</v>
      </c>
      <c r="G3656" t="s">
        <v>27</v>
      </c>
      <c r="H3656">
        <v>4466</v>
      </c>
      <c r="I3656" t="s">
        <v>137</v>
      </c>
      <c r="J3656" s="1">
        <v>43571</v>
      </c>
      <c r="K3656">
        <v>0</v>
      </c>
      <c r="L3656">
        <v>95</v>
      </c>
      <c r="N3656">
        <v>376</v>
      </c>
      <c r="Q3656">
        <v>38</v>
      </c>
    </row>
    <row r="3657" spans="1:17" x14ac:dyDescent="0.25">
      <c r="A3657">
        <v>32203</v>
      </c>
      <c r="B3657">
        <v>6</v>
      </c>
      <c r="C3657" t="s">
        <v>16</v>
      </c>
      <c r="D3657">
        <v>1611</v>
      </c>
      <c r="E3657" t="s">
        <v>17</v>
      </c>
      <c r="F3657">
        <v>4</v>
      </c>
      <c r="G3657" t="s">
        <v>25</v>
      </c>
      <c r="H3657">
        <v>811</v>
      </c>
      <c r="I3657" t="s">
        <v>32</v>
      </c>
      <c r="J3657" s="1">
        <v>43572</v>
      </c>
      <c r="K3657">
        <v>0</v>
      </c>
      <c r="L3657">
        <v>2600</v>
      </c>
      <c r="N3657">
        <v>313</v>
      </c>
      <c r="Q3657">
        <v>59</v>
      </c>
    </row>
    <row r="3658" spans="1:17" x14ac:dyDescent="0.25">
      <c r="A3658">
        <v>32439</v>
      </c>
      <c r="B3658">
        <v>2</v>
      </c>
      <c r="C3658" t="s">
        <v>13</v>
      </c>
      <c r="D3658">
        <v>1013</v>
      </c>
      <c r="E3658" t="s">
        <v>13</v>
      </c>
      <c r="F3658">
        <v>74</v>
      </c>
      <c r="G3658" t="s">
        <v>27</v>
      </c>
      <c r="H3658">
        <v>4446</v>
      </c>
      <c r="I3658" t="s">
        <v>28</v>
      </c>
      <c r="J3658" s="1">
        <v>43577</v>
      </c>
      <c r="K3658">
        <v>0</v>
      </c>
      <c r="L3658">
        <v>3874</v>
      </c>
      <c r="N3658">
        <v>191</v>
      </c>
      <c r="Q3658">
        <v>118</v>
      </c>
    </row>
    <row r="3659" spans="1:17" x14ac:dyDescent="0.25">
      <c r="A3659">
        <v>31935</v>
      </c>
      <c r="B3659">
        <v>6</v>
      </c>
      <c r="C3659" t="s">
        <v>16</v>
      </c>
      <c r="D3659">
        <v>1878</v>
      </c>
      <c r="E3659" t="s">
        <v>194</v>
      </c>
      <c r="F3659">
        <v>51</v>
      </c>
      <c r="G3659" t="s">
        <v>107</v>
      </c>
      <c r="H3659">
        <v>717</v>
      </c>
      <c r="I3659" t="s">
        <v>146</v>
      </c>
      <c r="J3659" s="1">
        <v>43572</v>
      </c>
      <c r="K3659">
        <v>0</v>
      </c>
      <c r="L3659">
        <v>6160</v>
      </c>
      <c r="N3659">
        <v>466</v>
      </c>
      <c r="Q3659">
        <v>103</v>
      </c>
    </row>
    <row r="3660" spans="1:17" x14ac:dyDescent="0.25">
      <c r="A3660">
        <v>20091</v>
      </c>
      <c r="B3660">
        <v>6</v>
      </c>
      <c r="C3660" t="s">
        <v>16</v>
      </c>
      <c r="D3660">
        <v>1644</v>
      </c>
      <c r="E3660" t="s">
        <v>300</v>
      </c>
      <c r="F3660">
        <v>178</v>
      </c>
      <c r="G3660" t="s">
        <v>114</v>
      </c>
      <c r="H3660">
        <v>3188</v>
      </c>
      <c r="I3660" t="s">
        <v>115</v>
      </c>
      <c r="J3660" s="1">
        <v>43453</v>
      </c>
      <c r="K3660">
        <v>0</v>
      </c>
      <c r="L3660">
        <v>3150</v>
      </c>
      <c r="N3660">
        <v>155</v>
      </c>
      <c r="Q3660">
        <v>70</v>
      </c>
    </row>
    <row r="3661" spans="1:17" x14ac:dyDescent="0.25">
      <c r="A3661">
        <v>32107</v>
      </c>
      <c r="B3661">
        <v>2</v>
      </c>
      <c r="C3661" t="s">
        <v>13</v>
      </c>
      <c r="D3661">
        <v>1006</v>
      </c>
      <c r="E3661" t="s">
        <v>13</v>
      </c>
      <c r="F3661">
        <v>74</v>
      </c>
      <c r="G3661" t="s">
        <v>27</v>
      </c>
      <c r="H3661">
        <v>4458</v>
      </c>
      <c r="I3661" t="s">
        <v>382</v>
      </c>
      <c r="J3661" s="1">
        <v>43571</v>
      </c>
      <c r="K3661">
        <v>0</v>
      </c>
      <c r="L3661">
        <v>1612.6</v>
      </c>
      <c r="N3661">
        <v>260</v>
      </c>
      <c r="Q3661">
        <v>222</v>
      </c>
    </row>
    <row r="3662" spans="1:17" x14ac:dyDescent="0.25">
      <c r="A3662">
        <v>20505</v>
      </c>
      <c r="B3662">
        <v>2</v>
      </c>
      <c r="C3662" t="s">
        <v>13</v>
      </c>
      <c r="D3662">
        <v>1426</v>
      </c>
      <c r="E3662" t="s">
        <v>13</v>
      </c>
      <c r="F3662">
        <v>74</v>
      </c>
      <c r="G3662" t="s">
        <v>27</v>
      </c>
      <c r="H3662">
        <v>4489</v>
      </c>
      <c r="I3662" t="s">
        <v>187</v>
      </c>
      <c r="J3662" s="1">
        <v>43460</v>
      </c>
      <c r="K3662">
        <v>0</v>
      </c>
      <c r="L3662">
        <v>110</v>
      </c>
      <c r="N3662">
        <v>132</v>
      </c>
      <c r="Q3662">
        <v>276</v>
      </c>
    </row>
    <row r="3663" spans="1:17" x14ac:dyDescent="0.25">
      <c r="A3663">
        <v>32141</v>
      </c>
      <c r="B3663">
        <v>2</v>
      </c>
      <c r="C3663" t="s">
        <v>13</v>
      </c>
      <c r="D3663">
        <v>1406</v>
      </c>
      <c r="E3663" t="s">
        <v>13</v>
      </c>
      <c r="F3663">
        <v>74</v>
      </c>
      <c r="G3663" t="s">
        <v>27</v>
      </c>
      <c r="H3663">
        <v>4461</v>
      </c>
      <c r="I3663" t="s">
        <v>311</v>
      </c>
      <c r="J3663" s="1">
        <v>43572</v>
      </c>
      <c r="K3663">
        <v>0</v>
      </c>
      <c r="L3663">
        <v>29</v>
      </c>
      <c r="N3663">
        <v>469</v>
      </c>
      <c r="Q3663">
        <v>296</v>
      </c>
    </row>
    <row r="3664" spans="1:17" x14ac:dyDescent="0.25">
      <c r="A3664">
        <v>31536</v>
      </c>
      <c r="B3664">
        <v>6</v>
      </c>
      <c r="C3664" t="s">
        <v>16</v>
      </c>
      <c r="D3664">
        <v>1650</v>
      </c>
      <c r="E3664" t="s">
        <v>165</v>
      </c>
      <c r="F3664">
        <v>236</v>
      </c>
      <c r="G3664" t="s">
        <v>44</v>
      </c>
      <c r="H3664">
        <v>4502</v>
      </c>
      <c r="I3664" t="s">
        <v>65</v>
      </c>
      <c r="J3664" s="1">
        <v>43565</v>
      </c>
      <c r="K3664">
        <v>0</v>
      </c>
      <c r="L3664">
        <v>9866.08</v>
      </c>
      <c r="N3664">
        <v>210</v>
      </c>
      <c r="Q3664">
        <v>63</v>
      </c>
    </row>
    <row r="3665" spans="1:17" x14ac:dyDescent="0.25">
      <c r="A3665">
        <v>32045</v>
      </c>
      <c r="B3665">
        <v>6</v>
      </c>
      <c r="C3665" t="s">
        <v>16</v>
      </c>
      <c r="D3665">
        <v>1702</v>
      </c>
      <c r="E3665" t="s">
        <v>234</v>
      </c>
      <c r="F3665">
        <v>47</v>
      </c>
      <c r="G3665" t="s">
        <v>56</v>
      </c>
      <c r="H3665">
        <v>656</v>
      </c>
      <c r="I3665" t="s">
        <v>57</v>
      </c>
      <c r="J3665" s="1">
        <v>43571</v>
      </c>
      <c r="K3665">
        <v>0</v>
      </c>
      <c r="L3665">
        <v>792</v>
      </c>
      <c r="N3665">
        <v>234</v>
      </c>
      <c r="Q3665">
        <v>178</v>
      </c>
    </row>
    <row r="3666" spans="1:17" x14ac:dyDescent="0.25">
      <c r="A3666">
        <v>30954</v>
      </c>
      <c r="B3666">
        <v>6</v>
      </c>
      <c r="C3666" t="s">
        <v>16</v>
      </c>
      <c r="D3666">
        <v>6600</v>
      </c>
      <c r="E3666" t="s">
        <v>127</v>
      </c>
      <c r="F3666">
        <v>29</v>
      </c>
      <c r="G3666" t="s">
        <v>93</v>
      </c>
      <c r="H3666">
        <v>424</v>
      </c>
      <c r="I3666" t="s">
        <v>94</v>
      </c>
      <c r="J3666" s="1">
        <v>43560</v>
      </c>
      <c r="K3666">
        <v>1</v>
      </c>
      <c r="L3666">
        <v>14635</v>
      </c>
      <c r="N3666">
        <v>215</v>
      </c>
      <c r="Q3666">
        <v>199</v>
      </c>
    </row>
    <row r="3667" spans="1:17" x14ac:dyDescent="0.25">
      <c r="A3667">
        <v>31313</v>
      </c>
      <c r="B3667">
        <v>6</v>
      </c>
      <c r="C3667" t="s">
        <v>16</v>
      </c>
      <c r="D3667">
        <v>1871</v>
      </c>
      <c r="E3667" t="s">
        <v>560</v>
      </c>
      <c r="F3667">
        <v>178</v>
      </c>
      <c r="G3667" t="s">
        <v>114</v>
      </c>
      <c r="H3667">
        <v>3188</v>
      </c>
      <c r="I3667" t="s">
        <v>115</v>
      </c>
      <c r="J3667" s="1">
        <v>43564</v>
      </c>
      <c r="K3667">
        <v>0</v>
      </c>
      <c r="L3667">
        <v>1302.6300000000001</v>
      </c>
      <c r="N3667">
        <v>462</v>
      </c>
      <c r="Q3667">
        <v>126</v>
      </c>
    </row>
    <row r="3668" spans="1:17" x14ac:dyDescent="0.25">
      <c r="A3668">
        <v>32638</v>
      </c>
      <c r="B3668">
        <v>2</v>
      </c>
      <c r="C3668" t="s">
        <v>13</v>
      </c>
      <c r="D3668">
        <v>1425</v>
      </c>
      <c r="E3668" t="s">
        <v>13</v>
      </c>
      <c r="F3668">
        <v>74</v>
      </c>
      <c r="G3668" t="s">
        <v>27</v>
      </c>
      <c r="H3668">
        <v>4441</v>
      </c>
      <c r="I3668" t="s">
        <v>91</v>
      </c>
      <c r="J3668" s="1">
        <v>43578</v>
      </c>
      <c r="K3668">
        <v>0</v>
      </c>
      <c r="L3668">
        <v>3000</v>
      </c>
      <c r="N3668">
        <v>302</v>
      </c>
      <c r="Q3668">
        <v>55</v>
      </c>
    </row>
    <row r="3669" spans="1:17" x14ac:dyDescent="0.25">
      <c r="A3669">
        <v>32069</v>
      </c>
      <c r="B3669">
        <v>2</v>
      </c>
      <c r="C3669" t="s">
        <v>13</v>
      </c>
      <c r="D3669">
        <v>1006</v>
      </c>
      <c r="E3669" t="s">
        <v>13</v>
      </c>
      <c r="F3669">
        <v>74</v>
      </c>
      <c r="G3669" t="s">
        <v>27</v>
      </c>
      <c r="H3669">
        <v>4474</v>
      </c>
      <c r="I3669" t="s">
        <v>100</v>
      </c>
      <c r="J3669" s="1">
        <v>43571</v>
      </c>
      <c r="K3669">
        <v>0</v>
      </c>
      <c r="L3669">
        <v>2106.5</v>
      </c>
      <c r="N3669">
        <v>236</v>
      </c>
      <c r="Q3669">
        <v>194</v>
      </c>
    </row>
    <row r="3670" spans="1:17" x14ac:dyDescent="0.25">
      <c r="A3670">
        <v>20129</v>
      </c>
      <c r="B3670">
        <v>2</v>
      </c>
      <c r="C3670" t="s">
        <v>13</v>
      </c>
      <c r="D3670">
        <v>1009</v>
      </c>
      <c r="E3670" t="s">
        <v>13</v>
      </c>
      <c r="F3670">
        <v>178</v>
      </c>
      <c r="G3670" t="s">
        <v>114</v>
      </c>
      <c r="H3670">
        <v>3188</v>
      </c>
      <c r="I3670" t="s">
        <v>115</v>
      </c>
      <c r="J3670" s="1">
        <v>43453</v>
      </c>
      <c r="K3670">
        <v>1</v>
      </c>
      <c r="L3670">
        <v>560</v>
      </c>
      <c r="N3670">
        <v>400</v>
      </c>
      <c r="Q3670">
        <v>26</v>
      </c>
    </row>
    <row r="3671" spans="1:17" x14ac:dyDescent="0.25">
      <c r="A3671">
        <v>30967</v>
      </c>
      <c r="B3671">
        <v>2</v>
      </c>
      <c r="C3671" t="s">
        <v>13</v>
      </c>
      <c r="D3671">
        <v>1112</v>
      </c>
      <c r="E3671" t="s">
        <v>13</v>
      </c>
      <c r="F3671">
        <v>74</v>
      </c>
      <c r="G3671" t="s">
        <v>27</v>
      </c>
      <c r="H3671">
        <v>4446</v>
      </c>
      <c r="I3671" t="s">
        <v>28</v>
      </c>
      <c r="J3671" s="1">
        <v>43560</v>
      </c>
      <c r="K3671">
        <v>0</v>
      </c>
      <c r="L3671">
        <v>450</v>
      </c>
      <c r="N3671">
        <v>479</v>
      </c>
      <c r="Q3671">
        <v>247</v>
      </c>
    </row>
    <row r="3672" spans="1:17" x14ac:dyDescent="0.25">
      <c r="A3672">
        <v>19963</v>
      </c>
      <c r="B3672">
        <v>6</v>
      </c>
      <c r="C3672" t="s">
        <v>16</v>
      </c>
      <c r="D3672">
        <v>1871</v>
      </c>
      <c r="E3672" t="s">
        <v>560</v>
      </c>
      <c r="F3672">
        <v>178</v>
      </c>
      <c r="G3672" t="s">
        <v>114</v>
      </c>
      <c r="H3672">
        <v>3184</v>
      </c>
      <c r="I3672" t="s">
        <v>417</v>
      </c>
      <c r="J3672" s="1">
        <v>43453</v>
      </c>
      <c r="K3672">
        <v>0</v>
      </c>
      <c r="L3672">
        <v>4637.8999999999996</v>
      </c>
      <c r="N3672">
        <v>352</v>
      </c>
      <c r="Q3672">
        <v>14</v>
      </c>
    </row>
    <row r="3673" spans="1:17" x14ac:dyDescent="0.25">
      <c r="A3673">
        <v>32522</v>
      </c>
      <c r="B3673">
        <v>6</v>
      </c>
      <c r="C3673" t="s">
        <v>16</v>
      </c>
      <c r="D3673">
        <v>1646</v>
      </c>
      <c r="E3673" t="s">
        <v>103</v>
      </c>
      <c r="F3673">
        <v>74</v>
      </c>
      <c r="G3673" t="s">
        <v>27</v>
      </c>
      <c r="H3673">
        <v>4450</v>
      </c>
      <c r="I3673" t="s">
        <v>204</v>
      </c>
      <c r="J3673" s="1">
        <v>43578</v>
      </c>
      <c r="K3673">
        <v>0</v>
      </c>
      <c r="L3673">
        <v>100</v>
      </c>
      <c r="N3673">
        <v>360</v>
      </c>
      <c r="Q3673">
        <v>129</v>
      </c>
    </row>
    <row r="3674" spans="1:17" x14ac:dyDescent="0.25">
      <c r="A3674">
        <v>32576</v>
      </c>
      <c r="B3674">
        <v>2</v>
      </c>
      <c r="C3674" t="s">
        <v>13</v>
      </c>
      <c r="D3674">
        <v>1426</v>
      </c>
      <c r="E3674" t="s">
        <v>13</v>
      </c>
      <c r="F3674">
        <v>74</v>
      </c>
      <c r="G3674" t="s">
        <v>27</v>
      </c>
      <c r="H3674">
        <v>4483</v>
      </c>
      <c r="I3674" t="s">
        <v>129</v>
      </c>
      <c r="J3674" s="1">
        <v>43578</v>
      </c>
      <c r="K3674">
        <v>0</v>
      </c>
      <c r="L3674">
        <v>75</v>
      </c>
      <c r="N3674">
        <v>403</v>
      </c>
      <c r="Q3674">
        <v>10</v>
      </c>
    </row>
    <row r="3675" spans="1:17" x14ac:dyDescent="0.25">
      <c r="A3675">
        <v>31981</v>
      </c>
      <c r="B3675">
        <v>6</v>
      </c>
      <c r="C3675" t="s">
        <v>16</v>
      </c>
      <c r="D3675">
        <v>1686</v>
      </c>
      <c r="E3675" t="s">
        <v>67</v>
      </c>
      <c r="F3675">
        <v>213</v>
      </c>
      <c r="G3675" t="s">
        <v>68</v>
      </c>
      <c r="H3675">
        <v>626</v>
      </c>
      <c r="I3675" t="s">
        <v>69</v>
      </c>
      <c r="J3675" s="1">
        <v>43570</v>
      </c>
      <c r="K3675">
        <v>0</v>
      </c>
      <c r="L3675">
        <v>3600</v>
      </c>
      <c r="N3675">
        <v>297</v>
      </c>
      <c r="Q3675">
        <v>59</v>
      </c>
    </row>
    <row r="3676" spans="1:17" x14ac:dyDescent="0.25">
      <c r="A3676">
        <v>30517</v>
      </c>
      <c r="B3676">
        <v>6</v>
      </c>
      <c r="C3676" t="s">
        <v>16</v>
      </c>
      <c r="D3676">
        <v>1646</v>
      </c>
      <c r="E3676" t="s">
        <v>103</v>
      </c>
      <c r="F3676">
        <v>178</v>
      </c>
      <c r="G3676" t="s">
        <v>114</v>
      </c>
      <c r="H3676">
        <v>3188</v>
      </c>
      <c r="I3676" t="s">
        <v>115</v>
      </c>
      <c r="J3676" s="1">
        <v>43556</v>
      </c>
      <c r="K3676">
        <v>0</v>
      </c>
      <c r="L3676">
        <v>13250</v>
      </c>
      <c r="N3676">
        <v>320</v>
      </c>
      <c r="Q3676">
        <v>263</v>
      </c>
    </row>
    <row r="3677" spans="1:17" x14ac:dyDescent="0.25">
      <c r="A3677">
        <v>30522</v>
      </c>
      <c r="B3677">
        <v>6</v>
      </c>
      <c r="C3677" t="s">
        <v>16</v>
      </c>
      <c r="D3677">
        <v>1646</v>
      </c>
      <c r="E3677" t="s">
        <v>103</v>
      </c>
      <c r="F3677">
        <v>178</v>
      </c>
      <c r="G3677" t="s">
        <v>114</v>
      </c>
      <c r="H3677">
        <v>3188</v>
      </c>
      <c r="I3677" t="s">
        <v>115</v>
      </c>
      <c r="J3677" s="1">
        <v>43556</v>
      </c>
      <c r="K3677">
        <v>0</v>
      </c>
      <c r="L3677">
        <v>7500</v>
      </c>
      <c r="N3677">
        <v>473</v>
      </c>
      <c r="Q3677">
        <v>169</v>
      </c>
    </row>
    <row r="3678" spans="1:17" x14ac:dyDescent="0.25">
      <c r="A3678">
        <v>30524</v>
      </c>
      <c r="B3678">
        <v>6</v>
      </c>
      <c r="C3678" t="s">
        <v>16</v>
      </c>
      <c r="D3678">
        <v>1646</v>
      </c>
      <c r="E3678" t="s">
        <v>103</v>
      </c>
      <c r="F3678">
        <v>178</v>
      </c>
      <c r="G3678" t="s">
        <v>114</v>
      </c>
      <c r="H3678">
        <v>3188</v>
      </c>
      <c r="I3678" t="s">
        <v>115</v>
      </c>
      <c r="J3678" s="1">
        <v>43556</v>
      </c>
      <c r="K3678">
        <v>0</v>
      </c>
      <c r="L3678">
        <v>8446</v>
      </c>
      <c r="N3678">
        <v>203</v>
      </c>
      <c r="Q3678">
        <v>297</v>
      </c>
    </row>
    <row r="3679" spans="1:17" x14ac:dyDescent="0.25">
      <c r="A3679">
        <v>30471</v>
      </c>
      <c r="B3679">
        <v>2</v>
      </c>
      <c r="C3679" t="s">
        <v>13</v>
      </c>
      <c r="D3679">
        <v>1416</v>
      </c>
      <c r="E3679" t="s">
        <v>13</v>
      </c>
      <c r="F3679">
        <v>47</v>
      </c>
      <c r="G3679" t="s">
        <v>56</v>
      </c>
      <c r="H3679">
        <v>649</v>
      </c>
      <c r="I3679" t="s">
        <v>176</v>
      </c>
      <c r="J3679" s="1">
        <v>43553</v>
      </c>
      <c r="K3679">
        <v>1</v>
      </c>
      <c r="L3679">
        <v>1648.23</v>
      </c>
      <c r="N3679">
        <v>353</v>
      </c>
      <c r="Q3679">
        <v>112</v>
      </c>
    </row>
    <row r="3680" spans="1:17" x14ac:dyDescent="0.25">
      <c r="A3680">
        <v>32132</v>
      </c>
      <c r="B3680">
        <v>6</v>
      </c>
      <c r="C3680" t="s">
        <v>16</v>
      </c>
      <c r="D3680">
        <v>1603</v>
      </c>
      <c r="E3680" t="s">
        <v>49</v>
      </c>
      <c r="F3680">
        <v>236</v>
      </c>
      <c r="G3680" t="s">
        <v>44</v>
      </c>
      <c r="H3680">
        <v>4502</v>
      </c>
      <c r="I3680" t="s">
        <v>65</v>
      </c>
      <c r="J3680" s="1">
        <v>43571</v>
      </c>
      <c r="K3680">
        <v>0</v>
      </c>
      <c r="L3680">
        <v>1214.5</v>
      </c>
      <c r="N3680">
        <v>76</v>
      </c>
      <c r="Q3680">
        <v>219</v>
      </c>
    </row>
    <row r="3681" spans="1:17" x14ac:dyDescent="0.25">
      <c r="A3681">
        <v>31583</v>
      </c>
      <c r="B3681">
        <v>6</v>
      </c>
      <c r="C3681" t="s">
        <v>16</v>
      </c>
      <c r="D3681">
        <v>1684</v>
      </c>
      <c r="E3681" t="s">
        <v>352</v>
      </c>
      <c r="F3681">
        <v>82</v>
      </c>
      <c r="G3681" t="s">
        <v>58</v>
      </c>
      <c r="H3681">
        <v>1170</v>
      </c>
      <c r="I3681" t="s">
        <v>97</v>
      </c>
      <c r="J3681" s="1">
        <v>43565</v>
      </c>
      <c r="K3681">
        <v>0</v>
      </c>
      <c r="L3681">
        <v>10641.67</v>
      </c>
      <c r="N3681">
        <v>216</v>
      </c>
      <c r="Q3681">
        <v>22</v>
      </c>
    </row>
    <row r="3682" spans="1:17" x14ac:dyDescent="0.25">
      <c r="A3682">
        <v>31868</v>
      </c>
      <c r="B3682">
        <v>2</v>
      </c>
      <c r="C3682" t="s">
        <v>13</v>
      </c>
      <c r="D3682">
        <v>1414</v>
      </c>
      <c r="E3682" t="s">
        <v>709</v>
      </c>
      <c r="F3682">
        <v>47</v>
      </c>
      <c r="G3682" t="s">
        <v>56</v>
      </c>
      <c r="H3682">
        <v>656</v>
      </c>
      <c r="I3682" t="s">
        <v>57</v>
      </c>
      <c r="J3682" s="1">
        <v>43567</v>
      </c>
      <c r="K3682">
        <v>0</v>
      </c>
      <c r="L3682">
        <v>800</v>
      </c>
      <c r="N3682">
        <v>380</v>
      </c>
      <c r="Q3682">
        <v>109</v>
      </c>
    </row>
    <row r="3683" spans="1:17" x14ac:dyDescent="0.25">
      <c r="A3683">
        <v>32172</v>
      </c>
      <c r="B3683">
        <v>6</v>
      </c>
      <c r="C3683" t="s">
        <v>16</v>
      </c>
      <c r="D3683">
        <v>1704</v>
      </c>
      <c r="E3683" t="s">
        <v>72</v>
      </c>
      <c r="F3683">
        <v>178</v>
      </c>
      <c r="G3683" t="s">
        <v>114</v>
      </c>
      <c r="H3683">
        <v>3188</v>
      </c>
      <c r="I3683" t="s">
        <v>115</v>
      </c>
      <c r="J3683" s="1">
        <v>43577</v>
      </c>
      <c r="K3683">
        <v>0</v>
      </c>
      <c r="L3683">
        <v>526</v>
      </c>
      <c r="N3683">
        <v>118</v>
      </c>
      <c r="Q3683">
        <v>236</v>
      </c>
    </row>
    <row r="3684" spans="1:17" x14ac:dyDescent="0.25">
      <c r="A3684">
        <v>32142</v>
      </c>
      <c r="B3684">
        <v>2</v>
      </c>
      <c r="C3684" t="s">
        <v>13</v>
      </c>
      <c r="D3684">
        <v>1406</v>
      </c>
      <c r="E3684" t="s">
        <v>13</v>
      </c>
      <c r="F3684">
        <v>74</v>
      </c>
      <c r="G3684" t="s">
        <v>27</v>
      </c>
      <c r="H3684">
        <v>4452</v>
      </c>
      <c r="I3684" t="s">
        <v>123</v>
      </c>
      <c r="J3684" s="1">
        <v>43572</v>
      </c>
      <c r="K3684">
        <v>0</v>
      </c>
      <c r="L3684">
        <v>29</v>
      </c>
      <c r="N3684">
        <v>46</v>
      </c>
      <c r="Q3684">
        <v>54</v>
      </c>
    </row>
    <row r="3685" spans="1:17" x14ac:dyDescent="0.25">
      <c r="A3685">
        <v>31483</v>
      </c>
      <c r="B3685">
        <v>6</v>
      </c>
      <c r="C3685" t="s">
        <v>16</v>
      </c>
      <c r="D3685">
        <v>1824</v>
      </c>
      <c r="E3685" t="s">
        <v>80</v>
      </c>
      <c r="F3685">
        <v>82</v>
      </c>
      <c r="G3685" t="s">
        <v>58</v>
      </c>
      <c r="H3685">
        <v>1133</v>
      </c>
      <c r="I3685" t="s">
        <v>70</v>
      </c>
      <c r="J3685" s="1">
        <v>43564</v>
      </c>
      <c r="K3685">
        <v>0</v>
      </c>
      <c r="L3685">
        <v>3780</v>
      </c>
      <c r="N3685">
        <v>285</v>
      </c>
      <c r="Q3685">
        <v>240</v>
      </c>
    </row>
    <row r="3686" spans="1:17" x14ac:dyDescent="0.25">
      <c r="A3686">
        <v>32067</v>
      </c>
      <c r="B3686">
        <v>2</v>
      </c>
      <c r="C3686" t="s">
        <v>13</v>
      </c>
      <c r="D3686">
        <v>1018</v>
      </c>
      <c r="E3686" t="s">
        <v>13</v>
      </c>
      <c r="F3686">
        <v>74</v>
      </c>
      <c r="G3686" t="s">
        <v>27</v>
      </c>
      <c r="H3686">
        <v>4473</v>
      </c>
      <c r="I3686" t="s">
        <v>90</v>
      </c>
      <c r="J3686" s="1">
        <v>43571</v>
      </c>
      <c r="K3686">
        <v>0</v>
      </c>
      <c r="L3686">
        <v>8598</v>
      </c>
      <c r="N3686">
        <v>367</v>
      </c>
      <c r="Q3686">
        <v>194</v>
      </c>
    </row>
    <row r="3687" spans="1:17" x14ac:dyDescent="0.25">
      <c r="A3687">
        <v>31649</v>
      </c>
      <c r="B3687">
        <v>2</v>
      </c>
      <c r="C3687" t="s">
        <v>13</v>
      </c>
      <c r="D3687">
        <v>1184</v>
      </c>
      <c r="E3687" t="s">
        <v>13</v>
      </c>
      <c r="F3687">
        <v>51</v>
      </c>
      <c r="G3687" t="s">
        <v>107</v>
      </c>
      <c r="H3687">
        <v>717</v>
      </c>
      <c r="I3687" t="s">
        <v>146</v>
      </c>
      <c r="J3687" s="1">
        <v>43566</v>
      </c>
      <c r="K3687">
        <v>0</v>
      </c>
      <c r="L3687">
        <v>3401</v>
      </c>
      <c r="N3687">
        <v>9</v>
      </c>
      <c r="Q3687">
        <v>234</v>
      </c>
    </row>
    <row r="3688" spans="1:17" x14ac:dyDescent="0.25">
      <c r="A3688">
        <v>31657</v>
      </c>
      <c r="B3688">
        <v>2</v>
      </c>
      <c r="C3688" t="s">
        <v>13</v>
      </c>
      <c r="D3688">
        <v>1426</v>
      </c>
      <c r="E3688" t="s">
        <v>13</v>
      </c>
      <c r="F3688">
        <v>74</v>
      </c>
      <c r="G3688" t="s">
        <v>27</v>
      </c>
      <c r="H3688">
        <v>4452</v>
      </c>
      <c r="I3688" t="s">
        <v>123</v>
      </c>
      <c r="J3688" s="1">
        <v>43566</v>
      </c>
      <c r="K3688">
        <v>0</v>
      </c>
      <c r="L3688">
        <v>69</v>
      </c>
      <c r="N3688">
        <v>461</v>
      </c>
      <c r="Q3688">
        <v>110</v>
      </c>
    </row>
    <row r="3689" spans="1:17" x14ac:dyDescent="0.25">
      <c r="A3689">
        <v>31397</v>
      </c>
      <c r="B3689">
        <v>6</v>
      </c>
      <c r="C3689" t="s">
        <v>16</v>
      </c>
      <c r="D3689">
        <v>1684</v>
      </c>
      <c r="E3689" t="s">
        <v>352</v>
      </c>
      <c r="F3689">
        <v>74</v>
      </c>
      <c r="G3689" t="s">
        <v>27</v>
      </c>
      <c r="H3689">
        <v>4446</v>
      </c>
      <c r="I3689" t="s">
        <v>28</v>
      </c>
      <c r="J3689" s="1">
        <v>43564</v>
      </c>
      <c r="K3689">
        <v>0</v>
      </c>
      <c r="L3689">
        <v>2946.2</v>
      </c>
      <c r="N3689">
        <v>173</v>
      </c>
      <c r="Q3689">
        <v>117</v>
      </c>
    </row>
    <row r="3690" spans="1:17" x14ac:dyDescent="0.25">
      <c r="A3690">
        <v>19873</v>
      </c>
      <c r="B3690">
        <v>2</v>
      </c>
      <c r="C3690" t="s">
        <v>13</v>
      </c>
      <c r="D3690">
        <v>1427</v>
      </c>
      <c r="E3690" t="s">
        <v>13</v>
      </c>
      <c r="F3690">
        <v>43</v>
      </c>
      <c r="G3690" t="s">
        <v>51</v>
      </c>
      <c r="H3690">
        <v>546</v>
      </c>
      <c r="I3690" t="s">
        <v>126</v>
      </c>
      <c r="J3690" s="1">
        <v>43451</v>
      </c>
      <c r="K3690">
        <v>0</v>
      </c>
      <c r="L3690">
        <v>400</v>
      </c>
      <c r="N3690">
        <v>214</v>
      </c>
      <c r="Q3690">
        <v>132</v>
      </c>
    </row>
    <row r="3691" spans="1:17" x14ac:dyDescent="0.25">
      <c r="A3691">
        <v>31916</v>
      </c>
      <c r="B3691">
        <v>2</v>
      </c>
      <c r="C3691" t="s">
        <v>13</v>
      </c>
      <c r="D3691">
        <v>1408</v>
      </c>
      <c r="E3691" t="s">
        <v>118</v>
      </c>
      <c r="F3691">
        <v>74</v>
      </c>
      <c r="G3691" t="s">
        <v>27</v>
      </c>
      <c r="H3691">
        <v>4446</v>
      </c>
      <c r="I3691" t="s">
        <v>28</v>
      </c>
      <c r="J3691" s="1">
        <v>43570</v>
      </c>
      <c r="K3691">
        <v>0</v>
      </c>
      <c r="L3691">
        <v>110</v>
      </c>
      <c r="N3691">
        <v>12</v>
      </c>
      <c r="Q3691">
        <v>296</v>
      </c>
    </row>
    <row r="3692" spans="1:17" x14ac:dyDescent="0.25">
      <c r="A3692">
        <v>31654</v>
      </c>
      <c r="B3692">
        <v>2</v>
      </c>
      <c r="C3692" t="s">
        <v>13</v>
      </c>
      <c r="D3692">
        <v>1426</v>
      </c>
      <c r="E3692" t="s">
        <v>13</v>
      </c>
      <c r="F3692">
        <v>185</v>
      </c>
      <c r="G3692" t="s">
        <v>139</v>
      </c>
      <c r="H3692">
        <v>1319</v>
      </c>
      <c r="I3692" t="s">
        <v>507</v>
      </c>
      <c r="J3692" s="1">
        <v>43566</v>
      </c>
      <c r="K3692">
        <v>0</v>
      </c>
      <c r="L3692">
        <v>99</v>
      </c>
      <c r="N3692">
        <v>263</v>
      </c>
      <c r="Q3692">
        <v>96</v>
      </c>
    </row>
    <row r="3693" spans="1:17" x14ac:dyDescent="0.25">
      <c r="A3693">
        <v>30805</v>
      </c>
      <c r="B3693">
        <v>50</v>
      </c>
      <c r="C3693" t="s">
        <v>95</v>
      </c>
      <c r="D3693">
        <v>5500</v>
      </c>
      <c r="E3693" t="s">
        <v>95</v>
      </c>
      <c r="F3693">
        <v>74</v>
      </c>
      <c r="G3693" t="s">
        <v>27</v>
      </c>
      <c r="H3693">
        <v>4441</v>
      </c>
      <c r="I3693" t="s">
        <v>91</v>
      </c>
      <c r="J3693" s="1">
        <v>43559</v>
      </c>
      <c r="K3693">
        <v>0</v>
      </c>
      <c r="L3693">
        <v>1790</v>
      </c>
      <c r="N3693">
        <v>10</v>
      </c>
      <c r="Q3693">
        <v>247</v>
      </c>
    </row>
    <row r="3694" spans="1:17" x14ac:dyDescent="0.25">
      <c r="A3694">
        <v>31912</v>
      </c>
      <c r="B3694">
        <v>2</v>
      </c>
      <c r="C3694" t="s">
        <v>13</v>
      </c>
      <c r="D3694">
        <v>1408</v>
      </c>
      <c r="E3694" t="s">
        <v>118</v>
      </c>
      <c r="F3694">
        <v>74</v>
      </c>
      <c r="G3694" t="s">
        <v>27</v>
      </c>
      <c r="H3694">
        <v>4446</v>
      </c>
      <c r="I3694" t="s">
        <v>28</v>
      </c>
      <c r="J3694" s="1">
        <v>43570</v>
      </c>
      <c r="K3694">
        <v>0</v>
      </c>
      <c r="L3694">
        <v>75</v>
      </c>
      <c r="N3694">
        <v>480</v>
      </c>
      <c r="Q3694">
        <v>89</v>
      </c>
    </row>
    <row r="3695" spans="1:17" x14ac:dyDescent="0.25">
      <c r="A3695">
        <v>31524</v>
      </c>
      <c r="B3695">
        <v>2</v>
      </c>
      <c r="C3695" t="s">
        <v>13</v>
      </c>
      <c r="D3695">
        <v>1426</v>
      </c>
      <c r="E3695" t="s">
        <v>13</v>
      </c>
      <c r="F3695">
        <v>74</v>
      </c>
      <c r="G3695" t="s">
        <v>27</v>
      </c>
      <c r="H3695">
        <v>4470</v>
      </c>
      <c r="I3695" t="s">
        <v>82</v>
      </c>
      <c r="J3695" s="1">
        <v>43565</v>
      </c>
      <c r="K3695">
        <v>0</v>
      </c>
      <c r="L3695">
        <v>480</v>
      </c>
      <c r="N3695">
        <v>154</v>
      </c>
      <c r="Q3695">
        <v>25</v>
      </c>
    </row>
    <row r="3696" spans="1:17" x14ac:dyDescent="0.25">
      <c r="A3696">
        <v>32518</v>
      </c>
      <c r="B3696">
        <v>2</v>
      </c>
      <c r="C3696" t="s">
        <v>13</v>
      </c>
      <c r="D3696">
        <v>1089</v>
      </c>
      <c r="E3696" t="s">
        <v>13</v>
      </c>
      <c r="F3696">
        <v>90</v>
      </c>
      <c r="G3696" t="s">
        <v>221</v>
      </c>
      <c r="H3696">
        <v>1512</v>
      </c>
      <c r="I3696" t="s">
        <v>242</v>
      </c>
      <c r="J3696" s="1">
        <v>43577</v>
      </c>
      <c r="K3696">
        <v>0</v>
      </c>
      <c r="L3696">
        <v>220</v>
      </c>
      <c r="N3696">
        <v>316</v>
      </c>
      <c r="Q3696">
        <v>152</v>
      </c>
    </row>
    <row r="3697" spans="1:17" x14ac:dyDescent="0.25">
      <c r="A3697">
        <v>31374</v>
      </c>
      <c r="B3697">
        <v>2</v>
      </c>
      <c r="C3697" t="s">
        <v>13</v>
      </c>
      <c r="D3697">
        <v>1414</v>
      </c>
      <c r="E3697" t="s">
        <v>709</v>
      </c>
      <c r="F3697">
        <v>74</v>
      </c>
      <c r="G3697" t="s">
        <v>27</v>
      </c>
      <c r="H3697">
        <v>4452</v>
      </c>
      <c r="I3697" t="s">
        <v>123</v>
      </c>
      <c r="J3697" s="1">
        <v>43564</v>
      </c>
      <c r="K3697">
        <v>0</v>
      </c>
      <c r="L3697">
        <v>543.01</v>
      </c>
      <c r="N3697">
        <v>163</v>
      </c>
      <c r="Q3697">
        <v>254</v>
      </c>
    </row>
    <row r="3698" spans="1:17" x14ac:dyDescent="0.25">
      <c r="A3698">
        <v>31355</v>
      </c>
      <c r="B3698">
        <v>82</v>
      </c>
      <c r="C3698" t="s">
        <v>60</v>
      </c>
      <c r="D3698">
        <v>2000</v>
      </c>
      <c r="E3698" t="s">
        <v>61</v>
      </c>
      <c r="F3698">
        <v>74</v>
      </c>
      <c r="G3698" t="s">
        <v>27</v>
      </c>
      <c r="H3698">
        <v>4458</v>
      </c>
      <c r="I3698" t="s">
        <v>382</v>
      </c>
      <c r="J3698" s="1">
        <v>43564</v>
      </c>
      <c r="K3698">
        <v>0</v>
      </c>
      <c r="L3698">
        <v>43</v>
      </c>
      <c r="N3698">
        <v>491</v>
      </c>
      <c r="Q3698">
        <v>31</v>
      </c>
    </row>
    <row r="3699" spans="1:17" x14ac:dyDescent="0.25">
      <c r="A3699">
        <v>20375</v>
      </c>
      <c r="B3699">
        <v>2</v>
      </c>
      <c r="C3699" t="s">
        <v>13</v>
      </c>
      <c r="D3699">
        <v>1426</v>
      </c>
      <c r="E3699" t="s">
        <v>13</v>
      </c>
      <c r="F3699">
        <v>74</v>
      </c>
      <c r="G3699" t="s">
        <v>27</v>
      </c>
      <c r="H3699">
        <v>4466</v>
      </c>
      <c r="I3699" t="s">
        <v>137</v>
      </c>
      <c r="J3699" s="1">
        <v>43455</v>
      </c>
      <c r="K3699">
        <v>0</v>
      </c>
      <c r="L3699">
        <v>75</v>
      </c>
      <c r="N3699">
        <v>139</v>
      </c>
      <c r="Q3699">
        <v>190</v>
      </c>
    </row>
    <row r="3700" spans="1:17" x14ac:dyDescent="0.25">
      <c r="A3700">
        <v>32215</v>
      </c>
      <c r="B3700">
        <v>2</v>
      </c>
      <c r="C3700" t="s">
        <v>13</v>
      </c>
      <c r="D3700">
        <v>1426</v>
      </c>
      <c r="E3700" t="s">
        <v>13</v>
      </c>
      <c r="F3700">
        <v>74</v>
      </c>
      <c r="G3700" t="s">
        <v>27</v>
      </c>
      <c r="H3700">
        <v>4476</v>
      </c>
      <c r="I3700" t="s">
        <v>119</v>
      </c>
      <c r="J3700" s="1">
        <v>43572</v>
      </c>
      <c r="K3700">
        <v>0</v>
      </c>
      <c r="L3700">
        <v>110</v>
      </c>
      <c r="N3700">
        <v>138</v>
      </c>
      <c r="Q3700">
        <v>56</v>
      </c>
    </row>
    <row r="3701" spans="1:17" x14ac:dyDescent="0.25">
      <c r="A3701">
        <v>32219</v>
      </c>
      <c r="B3701">
        <v>2</v>
      </c>
      <c r="C3701" t="s">
        <v>13</v>
      </c>
      <c r="D3701">
        <v>1426</v>
      </c>
      <c r="E3701" t="s">
        <v>13</v>
      </c>
      <c r="F3701">
        <v>74</v>
      </c>
      <c r="G3701" t="s">
        <v>27</v>
      </c>
      <c r="H3701">
        <v>4451</v>
      </c>
      <c r="I3701" t="s">
        <v>415</v>
      </c>
      <c r="J3701" s="1">
        <v>43572</v>
      </c>
      <c r="K3701">
        <v>0</v>
      </c>
      <c r="L3701">
        <v>162</v>
      </c>
      <c r="N3701">
        <v>90</v>
      </c>
      <c r="Q3701">
        <v>154</v>
      </c>
    </row>
    <row r="3702" spans="1:17" x14ac:dyDescent="0.25">
      <c r="A3702">
        <v>32568</v>
      </c>
      <c r="B3702">
        <v>6</v>
      </c>
      <c r="C3702" t="s">
        <v>16</v>
      </c>
      <c r="D3702">
        <v>1686</v>
      </c>
      <c r="E3702" t="s">
        <v>67</v>
      </c>
      <c r="F3702">
        <v>74</v>
      </c>
      <c r="G3702" t="s">
        <v>27</v>
      </c>
      <c r="H3702">
        <v>4473</v>
      </c>
      <c r="I3702" t="s">
        <v>90</v>
      </c>
      <c r="J3702" s="1">
        <v>43578</v>
      </c>
      <c r="K3702">
        <v>0</v>
      </c>
      <c r="L3702">
        <v>400</v>
      </c>
      <c r="N3702">
        <v>396</v>
      </c>
      <c r="Q3702">
        <v>286</v>
      </c>
    </row>
    <row r="3703" spans="1:17" x14ac:dyDescent="0.25">
      <c r="A3703">
        <v>32337</v>
      </c>
      <c r="B3703">
        <v>2</v>
      </c>
      <c r="C3703" t="s">
        <v>13</v>
      </c>
      <c r="D3703">
        <v>1408</v>
      </c>
      <c r="E3703" t="s">
        <v>118</v>
      </c>
      <c r="F3703">
        <v>74</v>
      </c>
      <c r="G3703" t="s">
        <v>27</v>
      </c>
      <c r="H3703">
        <v>4446</v>
      </c>
      <c r="I3703" t="s">
        <v>28</v>
      </c>
      <c r="J3703" s="1">
        <v>43573</v>
      </c>
      <c r="K3703">
        <v>0</v>
      </c>
      <c r="L3703">
        <v>245</v>
      </c>
      <c r="N3703">
        <v>181</v>
      </c>
      <c r="Q3703">
        <v>56</v>
      </c>
    </row>
    <row r="3704" spans="1:17" x14ac:dyDescent="0.25">
      <c r="A3704">
        <v>31537</v>
      </c>
      <c r="B3704">
        <v>2</v>
      </c>
      <c r="C3704" t="s">
        <v>13</v>
      </c>
      <c r="D3704">
        <v>1426</v>
      </c>
      <c r="E3704" t="s">
        <v>13</v>
      </c>
      <c r="F3704">
        <v>74</v>
      </c>
      <c r="G3704" t="s">
        <v>27</v>
      </c>
      <c r="H3704">
        <v>4483</v>
      </c>
      <c r="I3704" t="s">
        <v>129</v>
      </c>
      <c r="J3704" s="1">
        <v>43565</v>
      </c>
      <c r="K3704">
        <v>0</v>
      </c>
      <c r="L3704">
        <v>140</v>
      </c>
      <c r="N3704">
        <v>58</v>
      </c>
      <c r="Q3704">
        <v>294</v>
      </c>
    </row>
    <row r="3705" spans="1:17" x14ac:dyDescent="0.25">
      <c r="A3705">
        <v>31494</v>
      </c>
      <c r="B3705">
        <v>62</v>
      </c>
      <c r="C3705" t="s">
        <v>371</v>
      </c>
      <c r="D3705">
        <v>8400</v>
      </c>
      <c r="E3705" t="s">
        <v>710</v>
      </c>
      <c r="F3705">
        <v>113</v>
      </c>
      <c r="G3705" t="s">
        <v>14</v>
      </c>
      <c r="H3705">
        <v>1834</v>
      </c>
      <c r="I3705" t="s">
        <v>813</v>
      </c>
      <c r="J3705" s="1">
        <v>43564</v>
      </c>
      <c r="K3705">
        <v>1</v>
      </c>
      <c r="L3705">
        <v>110</v>
      </c>
      <c r="N3705">
        <v>272</v>
      </c>
      <c r="Q3705">
        <v>114</v>
      </c>
    </row>
    <row r="3706" spans="1:17" x14ac:dyDescent="0.25">
      <c r="A3706">
        <v>31697</v>
      </c>
      <c r="B3706">
        <v>6</v>
      </c>
      <c r="C3706" t="s">
        <v>16</v>
      </c>
      <c r="D3706">
        <v>1611</v>
      </c>
      <c r="E3706" t="s">
        <v>17</v>
      </c>
      <c r="F3706">
        <v>74</v>
      </c>
      <c r="G3706" t="s">
        <v>27</v>
      </c>
      <c r="H3706">
        <v>4446</v>
      </c>
      <c r="I3706" t="s">
        <v>28</v>
      </c>
      <c r="J3706" s="1">
        <v>43566</v>
      </c>
      <c r="K3706">
        <v>0</v>
      </c>
      <c r="L3706">
        <v>1296</v>
      </c>
      <c r="N3706">
        <v>127</v>
      </c>
      <c r="Q3706">
        <v>203</v>
      </c>
    </row>
    <row r="3707" spans="1:17" x14ac:dyDescent="0.25">
      <c r="A3707">
        <v>31540</v>
      </c>
      <c r="B3707">
        <v>2</v>
      </c>
      <c r="C3707" t="s">
        <v>13</v>
      </c>
      <c r="D3707">
        <v>1184</v>
      </c>
      <c r="E3707" t="s">
        <v>13</v>
      </c>
      <c r="F3707">
        <v>64</v>
      </c>
      <c r="G3707" t="s">
        <v>121</v>
      </c>
      <c r="H3707">
        <v>839</v>
      </c>
      <c r="I3707" t="s">
        <v>122</v>
      </c>
      <c r="J3707" s="1">
        <v>43565</v>
      </c>
      <c r="K3707">
        <v>0</v>
      </c>
      <c r="L3707">
        <v>8272</v>
      </c>
      <c r="N3707">
        <v>431</v>
      </c>
      <c r="Q3707">
        <v>258</v>
      </c>
    </row>
    <row r="3708" spans="1:17" x14ac:dyDescent="0.25">
      <c r="A3708">
        <v>31708</v>
      </c>
      <c r="B3708">
        <v>2</v>
      </c>
      <c r="C3708" t="s">
        <v>13</v>
      </c>
      <c r="D3708">
        <v>1429</v>
      </c>
      <c r="E3708" t="s">
        <v>13</v>
      </c>
      <c r="F3708">
        <v>205</v>
      </c>
      <c r="G3708" t="s">
        <v>230</v>
      </c>
      <c r="H3708">
        <v>3653</v>
      </c>
      <c r="I3708" t="s">
        <v>231</v>
      </c>
      <c r="J3708" s="1">
        <v>43567</v>
      </c>
      <c r="K3708">
        <v>0</v>
      </c>
      <c r="L3708">
        <v>11398.8</v>
      </c>
      <c r="N3708">
        <v>145</v>
      </c>
      <c r="Q3708">
        <v>173</v>
      </c>
    </row>
    <row r="3709" spans="1:17" x14ac:dyDescent="0.25">
      <c r="A3709">
        <v>31655</v>
      </c>
      <c r="B3709">
        <v>2</v>
      </c>
      <c r="C3709" t="s">
        <v>13</v>
      </c>
      <c r="D3709">
        <v>1184</v>
      </c>
      <c r="E3709" t="s">
        <v>13</v>
      </c>
      <c r="F3709">
        <v>29</v>
      </c>
      <c r="G3709" t="s">
        <v>93</v>
      </c>
      <c r="H3709">
        <v>424</v>
      </c>
      <c r="I3709" t="s">
        <v>94</v>
      </c>
      <c r="J3709" s="1">
        <v>43566</v>
      </c>
      <c r="K3709">
        <v>0</v>
      </c>
      <c r="L3709">
        <v>7900</v>
      </c>
      <c r="N3709">
        <v>435</v>
      </c>
      <c r="Q3709">
        <v>265</v>
      </c>
    </row>
    <row r="3710" spans="1:17" x14ac:dyDescent="0.25">
      <c r="A3710">
        <v>31785</v>
      </c>
      <c r="B3710">
        <v>2</v>
      </c>
      <c r="C3710" t="s">
        <v>13</v>
      </c>
      <c r="D3710">
        <v>1426</v>
      </c>
      <c r="E3710" t="s">
        <v>13</v>
      </c>
      <c r="F3710">
        <v>74</v>
      </c>
      <c r="G3710" t="s">
        <v>27</v>
      </c>
      <c r="H3710">
        <v>4490</v>
      </c>
      <c r="I3710" t="s">
        <v>384</v>
      </c>
      <c r="J3710" s="1">
        <v>43567</v>
      </c>
      <c r="K3710">
        <v>0</v>
      </c>
      <c r="L3710">
        <v>69</v>
      </c>
      <c r="N3710">
        <v>380</v>
      </c>
      <c r="Q3710">
        <v>237</v>
      </c>
    </row>
    <row r="3711" spans="1:17" x14ac:dyDescent="0.25">
      <c r="A3711">
        <v>32296</v>
      </c>
      <c r="B3711">
        <v>14</v>
      </c>
      <c r="C3711" t="s">
        <v>101</v>
      </c>
      <c r="D3711">
        <v>5001</v>
      </c>
      <c r="E3711" t="s">
        <v>101</v>
      </c>
      <c r="F3711">
        <v>74</v>
      </c>
      <c r="G3711" t="s">
        <v>27</v>
      </c>
      <c r="H3711">
        <v>4446</v>
      </c>
      <c r="I3711" t="s">
        <v>28</v>
      </c>
      <c r="J3711" s="1">
        <v>43572</v>
      </c>
      <c r="K3711">
        <v>0</v>
      </c>
      <c r="L3711">
        <v>75</v>
      </c>
      <c r="N3711">
        <v>25</v>
      </c>
      <c r="Q3711">
        <v>215</v>
      </c>
    </row>
    <row r="3712" spans="1:17" x14ac:dyDescent="0.25">
      <c r="A3712">
        <v>20284</v>
      </c>
      <c r="B3712">
        <v>2</v>
      </c>
      <c r="C3712" t="s">
        <v>13</v>
      </c>
      <c r="D3712">
        <v>1440</v>
      </c>
      <c r="E3712" t="s">
        <v>13</v>
      </c>
      <c r="F3712">
        <v>178</v>
      </c>
      <c r="G3712" t="s">
        <v>114</v>
      </c>
      <c r="H3712">
        <v>3186</v>
      </c>
      <c r="I3712" t="s">
        <v>315</v>
      </c>
      <c r="J3712" s="1">
        <v>43454</v>
      </c>
      <c r="K3712">
        <v>0</v>
      </c>
      <c r="L3712">
        <v>1300</v>
      </c>
      <c r="N3712">
        <v>221</v>
      </c>
      <c r="Q3712">
        <v>4</v>
      </c>
    </row>
    <row r="3713" spans="1:17" x14ac:dyDescent="0.25">
      <c r="A3713">
        <v>32409</v>
      </c>
      <c r="B3713">
        <v>6</v>
      </c>
      <c r="C3713" t="s">
        <v>16</v>
      </c>
      <c r="D3713">
        <v>1900</v>
      </c>
      <c r="E3713" t="s">
        <v>55</v>
      </c>
      <c r="F3713">
        <v>74</v>
      </c>
      <c r="G3713" t="s">
        <v>27</v>
      </c>
      <c r="H3713">
        <v>4441</v>
      </c>
      <c r="I3713" t="s">
        <v>91</v>
      </c>
      <c r="J3713" s="1">
        <v>43577</v>
      </c>
      <c r="K3713">
        <v>0</v>
      </c>
      <c r="L3713">
        <v>12159.2</v>
      </c>
      <c r="N3713">
        <v>269</v>
      </c>
      <c r="Q3713">
        <v>172</v>
      </c>
    </row>
    <row r="3714" spans="1:17" x14ac:dyDescent="0.25">
      <c r="A3714">
        <v>31795</v>
      </c>
      <c r="B3714">
        <v>6</v>
      </c>
      <c r="C3714" t="s">
        <v>16</v>
      </c>
      <c r="D3714">
        <v>1704</v>
      </c>
      <c r="E3714" t="s">
        <v>72</v>
      </c>
      <c r="F3714">
        <v>47</v>
      </c>
      <c r="G3714" t="s">
        <v>56</v>
      </c>
      <c r="H3714">
        <v>656</v>
      </c>
      <c r="I3714" t="s">
        <v>57</v>
      </c>
      <c r="J3714" s="1">
        <v>43567</v>
      </c>
      <c r="K3714">
        <v>0</v>
      </c>
      <c r="L3714">
        <v>1015.77</v>
      </c>
      <c r="N3714">
        <v>103</v>
      </c>
      <c r="Q3714">
        <v>25</v>
      </c>
    </row>
    <row r="3715" spans="1:17" x14ac:dyDescent="0.25">
      <c r="A3715">
        <v>32585</v>
      </c>
      <c r="B3715">
        <v>6</v>
      </c>
      <c r="C3715" t="s">
        <v>16</v>
      </c>
      <c r="D3715">
        <v>1638</v>
      </c>
      <c r="E3715" t="s">
        <v>109</v>
      </c>
      <c r="F3715">
        <v>16</v>
      </c>
      <c r="G3715" t="s">
        <v>76</v>
      </c>
      <c r="H3715">
        <v>134</v>
      </c>
      <c r="I3715" t="s">
        <v>362</v>
      </c>
      <c r="J3715" s="1">
        <v>43578</v>
      </c>
      <c r="K3715">
        <v>0</v>
      </c>
      <c r="L3715">
        <v>1400</v>
      </c>
      <c r="N3715">
        <v>497</v>
      </c>
      <c r="Q3715">
        <v>175</v>
      </c>
    </row>
    <row r="3716" spans="1:17" x14ac:dyDescent="0.25">
      <c r="A3716">
        <v>31554</v>
      </c>
      <c r="B3716">
        <v>2</v>
      </c>
      <c r="C3716" t="s">
        <v>13</v>
      </c>
      <c r="D3716">
        <v>1426</v>
      </c>
      <c r="E3716" t="s">
        <v>13</v>
      </c>
      <c r="F3716">
        <v>213</v>
      </c>
      <c r="G3716" t="s">
        <v>68</v>
      </c>
      <c r="H3716">
        <v>607</v>
      </c>
      <c r="I3716" t="s">
        <v>153</v>
      </c>
      <c r="J3716" s="1">
        <v>43565</v>
      </c>
      <c r="K3716">
        <v>0</v>
      </c>
      <c r="L3716">
        <v>175</v>
      </c>
      <c r="N3716">
        <v>118</v>
      </c>
      <c r="Q3716">
        <v>40</v>
      </c>
    </row>
    <row r="3717" spans="1:17" x14ac:dyDescent="0.25">
      <c r="A3717">
        <v>31940</v>
      </c>
      <c r="B3717">
        <v>6</v>
      </c>
      <c r="C3717" t="s">
        <v>16</v>
      </c>
      <c r="D3717">
        <v>1878</v>
      </c>
      <c r="E3717" t="s">
        <v>194</v>
      </c>
      <c r="F3717">
        <v>29</v>
      </c>
      <c r="G3717" t="s">
        <v>93</v>
      </c>
      <c r="H3717">
        <v>424</v>
      </c>
      <c r="I3717" t="s">
        <v>94</v>
      </c>
      <c r="J3717" s="1">
        <v>43572</v>
      </c>
      <c r="K3717">
        <v>0</v>
      </c>
      <c r="L3717">
        <v>1700</v>
      </c>
      <c r="N3717">
        <v>9</v>
      </c>
      <c r="Q3717">
        <v>55</v>
      </c>
    </row>
    <row r="3718" spans="1:17" x14ac:dyDescent="0.25">
      <c r="A3718">
        <v>32212</v>
      </c>
      <c r="B3718">
        <v>2</v>
      </c>
      <c r="C3718" t="s">
        <v>13</v>
      </c>
      <c r="D3718">
        <v>1426</v>
      </c>
      <c r="E3718" t="s">
        <v>13</v>
      </c>
      <c r="F3718">
        <v>74</v>
      </c>
      <c r="G3718" t="s">
        <v>27</v>
      </c>
      <c r="H3718">
        <v>4483</v>
      </c>
      <c r="I3718" t="s">
        <v>129</v>
      </c>
      <c r="J3718" s="1">
        <v>43572</v>
      </c>
      <c r="K3718">
        <v>0</v>
      </c>
      <c r="L3718">
        <v>200</v>
      </c>
      <c r="N3718">
        <v>230</v>
      </c>
      <c r="Q3718">
        <v>287</v>
      </c>
    </row>
    <row r="3719" spans="1:17" x14ac:dyDescent="0.25">
      <c r="A3719">
        <v>32058</v>
      </c>
      <c r="B3719">
        <v>2</v>
      </c>
      <c r="C3719" t="s">
        <v>13</v>
      </c>
      <c r="D3719">
        <v>1406</v>
      </c>
      <c r="E3719" t="s">
        <v>13</v>
      </c>
      <c r="F3719">
        <v>74</v>
      </c>
      <c r="G3719" t="s">
        <v>27</v>
      </c>
      <c r="H3719">
        <v>4481</v>
      </c>
      <c r="I3719" t="s">
        <v>741</v>
      </c>
      <c r="J3719" s="1">
        <v>43571</v>
      </c>
      <c r="K3719">
        <v>0</v>
      </c>
      <c r="L3719">
        <v>25</v>
      </c>
      <c r="N3719">
        <v>123</v>
      </c>
      <c r="Q3719">
        <v>215</v>
      </c>
    </row>
    <row r="3720" spans="1:17" x14ac:dyDescent="0.25">
      <c r="A3720">
        <v>31539</v>
      </c>
      <c r="B3720">
        <v>6</v>
      </c>
      <c r="C3720" t="s">
        <v>16</v>
      </c>
      <c r="D3720">
        <v>1702</v>
      </c>
      <c r="E3720" t="s">
        <v>234</v>
      </c>
      <c r="F3720">
        <v>64</v>
      </c>
      <c r="G3720" t="s">
        <v>121</v>
      </c>
      <c r="H3720">
        <v>863</v>
      </c>
      <c r="I3720" t="s">
        <v>780</v>
      </c>
      <c r="J3720" s="1">
        <v>43565</v>
      </c>
      <c r="K3720">
        <v>0</v>
      </c>
      <c r="L3720">
        <v>265</v>
      </c>
      <c r="N3720">
        <v>278</v>
      </c>
      <c r="Q3720">
        <v>184</v>
      </c>
    </row>
    <row r="3721" spans="1:17" x14ac:dyDescent="0.25">
      <c r="A3721">
        <v>32227</v>
      </c>
      <c r="B3721">
        <v>2</v>
      </c>
      <c r="C3721" t="s">
        <v>13</v>
      </c>
      <c r="D3721">
        <v>1426</v>
      </c>
      <c r="E3721" t="s">
        <v>13</v>
      </c>
      <c r="F3721">
        <v>74</v>
      </c>
      <c r="G3721" t="s">
        <v>27</v>
      </c>
      <c r="H3721">
        <v>4473</v>
      </c>
      <c r="I3721" t="s">
        <v>90</v>
      </c>
      <c r="J3721" s="1">
        <v>43572</v>
      </c>
      <c r="K3721">
        <v>0</v>
      </c>
      <c r="L3721">
        <v>120</v>
      </c>
      <c r="N3721">
        <v>407</v>
      </c>
      <c r="Q3721">
        <v>267</v>
      </c>
    </row>
    <row r="3722" spans="1:17" x14ac:dyDescent="0.25">
      <c r="A3722">
        <v>31910</v>
      </c>
      <c r="B3722">
        <v>6</v>
      </c>
      <c r="C3722" t="s">
        <v>16</v>
      </c>
      <c r="D3722">
        <v>1611</v>
      </c>
      <c r="E3722" t="s">
        <v>17</v>
      </c>
      <c r="F3722">
        <v>171</v>
      </c>
      <c r="G3722" t="s">
        <v>78</v>
      </c>
      <c r="H3722">
        <v>3078</v>
      </c>
      <c r="I3722" t="s">
        <v>106</v>
      </c>
      <c r="J3722" s="1">
        <v>43570</v>
      </c>
      <c r="K3722">
        <v>0</v>
      </c>
      <c r="L3722">
        <v>3484</v>
      </c>
      <c r="N3722">
        <v>364</v>
      </c>
      <c r="Q3722">
        <v>246</v>
      </c>
    </row>
    <row r="3723" spans="1:17" x14ac:dyDescent="0.25">
      <c r="A3723">
        <v>31522</v>
      </c>
      <c r="B3723">
        <v>2</v>
      </c>
      <c r="C3723" t="s">
        <v>13</v>
      </c>
      <c r="D3723">
        <v>1408</v>
      </c>
      <c r="E3723" t="s">
        <v>118</v>
      </c>
      <c r="F3723">
        <v>74</v>
      </c>
      <c r="G3723" t="s">
        <v>27</v>
      </c>
      <c r="H3723">
        <v>4446</v>
      </c>
      <c r="I3723" t="s">
        <v>28</v>
      </c>
      <c r="J3723" s="1">
        <v>43565</v>
      </c>
      <c r="K3723">
        <v>0</v>
      </c>
      <c r="L3723">
        <v>75</v>
      </c>
      <c r="N3723">
        <v>271</v>
      </c>
      <c r="Q3723">
        <v>46</v>
      </c>
    </row>
    <row r="3724" spans="1:17" x14ac:dyDescent="0.25">
      <c r="A3724">
        <v>31854</v>
      </c>
      <c r="B3724">
        <v>6</v>
      </c>
      <c r="C3724" t="s">
        <v>16</v>
      </c>
      <c r="D3724">
        <v>1896</v>
      </c>
      <c r="E3724" t="s">
        <v>505</v>
      </c>
      <c r="F3724">
        <v>236</v>
      </c>
      <c r="G3724" t="s">
        <v>44</v>
      </c>
      <c r="H3724">
        <v>4502</v>
      </c>
      <c r="I3724" t="s">
        <v>65</v>
      </c>
      <c r="J3724" s="1">
        <v>43567</v>
      </c>
      <c r="K3724">
        <v>0</v>
      </c>
      <c r="L3724">
        <v>1500</v>
      </c>
      <c r="N3724">
        <v>65</v>
      </c>
      <c r="Q3724">
        <v>118</v>
      </c>
    </row>
    <row r="3725" spans="1:17" x14ac:dyDescent="0.25">
      <c r="A3725">
        <v>19729</v>
      </c>
      <c r="B3725">
        <v>6</v>
      </c>
      <c r="C3725" t="s">
        <v>16</v>
      </c>
      <c r="D3725">
        <v>1678</v>
      </c>
      <c r="E3725" t="s">
        <v>81</v>
      </c>
      <c r="F3725">
        <v>149</v>
      </c>
      <c r="G3725" t="s">
        <v>33</v>
      </c>
      <c r="H3725">
        <v>2943</v>
      </c>
      <c r="I3725" t="s">
        <v>175</v>
      </c>
      <c r="J3725" s="1">
        <v>43453</v>
      </c>
      <c r="K3725">
        <v>0</v>
      </c>
      <c r="L3725">
        <v>13542.31</v>
      </c>
      <c r="N3725">
        <v>185</v>
      </c>
      <c r="Q3725">
        <v>60</v>
      </c>
    </row>
    <row r="3726" spans="1:17" x14ac:dyDescent="0.25">
      <c r="A3726">
        <v>32278</v>
      </c>
      <c r="B3726">
        <v>6</v>
      </c>
      <c r="C3726" t="s">
        <v>16</v>
      </c>
      <c r="D3726">
        <v>1618</v>
      </c>
      <c r="E3726" t="s">
        <v>37</v>
      </c>
      <c r="F3726">
        <v>169</v>
      </c>
      <c r="G3726" t="s">
        <v>298</v>
      </c>
      <c r="H3726">
        <v>3142</v>
      </c>
      <c r="I3726" t="s">
        <v>443</v>
      </c>
      <c r="J3726" s="1">
        <v>43572</v>
      </c>
      <c r="K3726">
        <v>0</v>
      </c>
      <c r="L3726">
        <v>1680</v>
      </c>
      <c r="N3726">
        <v>116</v>
      </c>
      <c r="Q3726">
        <v>279</v>
      </c>
    </row>
    <row r="3727" spans="1:17" x14ac:dyDescent="0.25">
      <c r="A3727">
        <v>32059</v>
      </c>
      <c r="B3727">
        <v>2</v>
      </c>
      <c r="C3727" t="s">
        <v>13</v>
      </c>
      <c r="D3727">
        <v>1406</v>
      </c>
      <c r="E3727" t="s">
        <v>13</v>
      </c>
      <c r="F3727">
        <v>74</v>
      </c>
      <c r="G3727" t="s">
        <v>27</v>
      </c>
      <c r="H3727">
        <v>4489</v>
      </c>
      <c r="I3727" t="s">
        <v>187</v>
      </c>
      <c r="J3727" s="1">
        <v>43571</v>
      </c>
      <c r="K3727">
        <v>0</v>
      </c>
      <c r="L3727">
        <v>25</v>
      </c>
      <c r="N3727">
        <v>187</v>
      </c>
      <c r="Q3727">
        <v>147</v>
      </c>
    </row>
    <row r="3728" spans="1:17" x14ac:dyDescent="0.25">
      <c r="A3728">
        <v>31955</v>
      </c>
      <c r="B3728">
        <v>6</v>
      </c>
      <c r="C3728" t="s">
        <v>16</v>
      </c>
      <c r="D3728">
        <v>7600</v>
      </c>
      <c r="E3728" t="s">
        <v>113</v>
      </c>
      <c r="F3728">
        <v>72</v>
      </c>
      <c r="G3728" t="s">
        <v>23</v>
      </c>
      <c r="H3728">
        <v>1005</v>
      </c>
      <c r="I3728" t="s">
        <v>24</v>
      </c>
      <c r="J3728" s="1">
        <v>43571</v>
      </c>
      <c r="K3728">
        <v>1</v>
      </c>
      <c r="L3728">
        <v>101.9</v>
      </c>
      <c r="N3728">
        <v>486</v>
      </c>
      <c r="Q3728">
        <v>250</v>
      </c>
    </row>
    <row r="3729" spans="1:17" x14ac:dyDescent="0.25">
      <c r="A3729">
        <v>19979</v>
      </c>
      <c r="B3729">
        <v>6</v>
      </c>
      <c r="C3729" t="s">
        <v>16</v>
      </c>
      <c r="D3729">
        <v>1896</v>
      </c>
      <c r="E3729" t="s">
        <v>505</v>
      </c>
      <c r="F3729">
        <v>236</v>
      </c>
      <c r="G3729" t="s">
        <v>44</v>
      </c>
      <c r="H3729">
        <v>4502</v>
      </c>
      <c r="I3729" t="s">
        <v>65</v>
      </c>
      <c r="J3729" s="1">
        <v>43452</v>
      </c>
      <c r="K3729">
        <v>0</v>
      </c>
      <c r="L3729">
        <v>2775</v>
      </c>
      <c r="N3729">
        <v>291</v>
      </c>
      <c r="Q3729">
        <v>201</v>
      </c>
    </row>
    <row r="3730" spans="1:17" x14ac:dyDescent="0.25">
      <c r="A3730">
        <v>31552</v>
      </c>
      <c r="B3730">
        <v>2</v>
      </c>
      <c r="C3730" t="s">
        <v>13</v>
      </c>
      <c r="D3730">
        <v>1426</v>
      </c>
      <c r="E3730" t="s">
        <v>13</v>
      </c>
      <c r="F3730">
        <v>74</v>
      </c>
      <c r="G3730" t="s">
        <v>27</v>
      </c>
      <c r="H3730">
        <v>4462</v>
      </c>
      <c r="I3730" t="s">
        <v>369</v>
      </c>
      <c r="J3730" s="1">
        <v>43565</v>
      </c>
      <c r="K3730">
        <v>0</v>
      </c>
      <c r="L3730">
        <v>150</v>
      </c>
      <c r="N3730">
        <v>63</v>
      </c>
      <c r="Q3730">
        <v>34</v>
      </c>
    </row>
    <row r="3731" spans="1:17" x14ac:dyDescent="0.25">
      <c r="A3731">
        <v>31790</v>
      </c>
      <c r="B3731">
        <v>2</v>
      </c>
      <c r="C3731" t="s">
        <v>13</v>
      </c>
      <c r="D3731">
        <v>1414</v>
      </c>
      <c r="E3731" t="s">
        <v>13</v>
      </c>
      <c r="F3731">
        <v>181</v>
      </c>
      <c r="G3731" t="s">
        <v>177</v>
      </c>
      <c r="H3731">
        <v>3314</v>
      </c>
      <c r="I3731" t="s">
        <v>178</v>
      </c>
      <c r="J3731" s="1">
        <v>43567</v>
      </c>
      <c r="K3731">
        <v>0</v>
      </c>
      <c r="L3731">
        <v>6125.04</v>
      </c>
      <c r="N3731">
        <v>274</v>
      </c>
      <c r="Q3731">
        <v>47</v>
      </c>
    </row>
    <row r="3732" spans="1:17" x14ac:dyDescent="0.25">
      <c r="A3732">
        <v>32136</v>
      </c>
      <c r="B3732">
        <v>2</v>
      </c>
      <c r="C3732" t="s">
        <v>13</v>
      </c>
      <c r="D3732">
        <v>1414</v>
      </c>
      <c r="E3732" t="s">
        <v>13</v>
      </c>
      <c r="F3732">
        <v>74</v>
      </c>
      <c r="G3732" t="s">
        <v>27</v>
      </c>
      <c r="H3732">
        <v>4473</v>
      </c>
      <c r="I3732" t="s">
        <v>90</v>
      </c>
      <c r="J3732" s="1">
        <v>43571</v>
      </c>
      <c r="K3732">
        <v>0</v>
      </c>
      <c r="L3732">
        <v>854</v>
      </c>
      <c r="N3732">
        <v>55</v>
      </c>
      <c r="Q3732">
        <v>180</v>
      </c>
    </row>
    <row r="3733" spans="1:17" x14ac:dyDescent="0.25">
      <c r="A3733">
        <v>30739</v>
      </c>
      <c r="B3733">
        <v>2</v>
      </c>
      <c r="C3733" t="s">
        <v>13</v>
      </c>
      <c r="D3733">
        <v>1427</v>
      </c>
      <c r="E3733" t="s">
        <v>13</v>
      </c>
      <c r="F3733">
        <v>43</v>
      </c>
      <c r="G3733" t="s">
        <v>51</v>
      </c>
      <c r="H3733">
        <v>546</v>
      </c>
      <c r="I3733" t="s">
        <v>126</v>
      </c>
      <c r="J3733" s="1">
        <v>43558</v>
      </c>
      <c r="K3733">
        <v>0</v>
      </c>
      <c r="L3733">
        <v>600</v>
      </c>
      <c r="N3733">
        <v>49</v>
      </c>
      <c r="Q3733">
        <v>270</v>
      </c>
    </row>
    <row r="3734" spans="1:17" x14ac:dyDescent="0.25">
      <c r="A3734">
        <v>32068</v>
      </c>
      <c r="B3734">
        <v>6</v>
      </c>
      <c r="C3734" t="s">
        <v>16</v>
      </c>
      <c r="D3734">
        <v>1824</v>
      </c>
      <c r="E3734" t="s">
        <v>80</v>
      </c>
      <c r="F3734">
        <v>122</v>
      </c>
      <c r="G3734" t="s">
        <v>191</v>
      </c>
      <c r="H3734">
        <v>2125</v>
      </c>
      <c r="I3734" t="s">
        <v>192</v>
      </c>
      <c r="J3734" s="1">
        <v>43571</v>
      </c>
      <c r="K3734">
        <v>0</v>
      </c>
      <c r="L3734">
        <v>500</v>
      </c>
      <c r="N3734">
        <v>227</v>
      </c>
      <c r="Q3734">
        <v>142</v>
      </c>
    </row>
    <row r="3735" spans="1:17" x14ac:dyDescent="0.25">
      <c r="A3735">
        <v>32445</v>
      </c>
      <c r="B3735">
        <v>6</v>
      </c>
      <c r="C3735" t="s">
        <v>16</v>
      </c>
      <c r="D3735">
        <v>1648</v>
      </c>
      <c r="E3735" t="s">
        <v>262</v>
      </c>
      <c r="F3735">
        <v>236</v>
      </c>
      <c r="G3735" t="s">
        <v>44</v>
      </c>
      <c r="H3735">
        <v>4502</v>
      </c>
      <c r="I3735" t="s">
        <v>65</v>
      </c>
      <c r="J3735" s="1">
        <v>43577</v>
      </c>
      <c r="K3735">
        <v>0</v>
      </c>
      <c r="L3735">
        <v>969</v>
      </c>
      <c r="N3735">
        <v>330</v>
      </c>
      <c r="Q3735">
        <v>186</v>
      </c>
    </row>
    <row r="3736" spans="1:17" x14ac:dyDescent="0.25">
      <c r="A3736">
        <v>31645</v>
      </c>
      <c r="B3736">
        <v>2</v>
      </c>
      <c r="C3736" t="s">
        <v>13</v>
      </c>
      <c r="D3736">
        <v>1406</v>
      </c>
      <c r="E3736" t="s">
        <v>13</v>
      </c>
      <c r="F3736">
        <v>205</v>
      </c>
      <c r="G3736" t="s">
        <v>230</v>
      </c>
      <c r="H3736">
        <v>3653</v>
      </c>
      <c r="I3736" t="s">
        <v>231</v>
      </c>
      <c r="J3736" s="1">
        <v>43566</v>
      </c>
      <c r="K3736">
        <v>0</v>
      </c>
      <c r="L3736">
        <v>25</v>
      </c>
      <c r="N3736">
        <v>276</v>
      </c>
      <c r="Q3736">
        <v>222</v>
      </c>
    </row>
    <row r="3737" spans="1:17" x14ac:dyDescent="0.25">
      <c r="A3737">
        <v>32588</v>
      </c>
      <c r="B3737">
        <v>2</v>
      </c>
      <c r="C3737" t="s">
        <v>13</v>
      </c>
      <c r="D3737">
        <v>1013</v>
      </c>
      <c r="E3737" t="s">
        <v>13</v>
      </c>
      <c r="F3737">
        <v>74</v>
      </c>
      <c r="G3737" t="s">
        <v>27</v>
      </c>
      <c r="H3737">
        <v>4446</v>
      </c>
      <c r="I3737" t="s">
        <v>28</v>
      </c>
      <c r="J3737" s="1">
        <v>43578</v>
      </c>
      <c r="K3737">
        <v>0</v>
      </c>
      <c r="L3737">
        <v>4558</v>
      </c>
      <c r="N3737">
        <v>359</v>
      </c>
      <c r="Q3737">
        <v>103</v>
      </c>
    </row>
    <row r="3738" spans="1:17" x14ac:dyDescent="0.25">
      <c r="A3738">
        <v>29143</v>
      </c>
      <c r="B3738">
        <v>2</v>
      </c>
      <c r="C3738" t="s">
        <v>13</v>
      </c>
      <c r="D3738">
        <v>1065</v>
      </c>
      <c r="E3738" t="s">
        <v>13</v>
      </c>
      <c r="F3738">
        <v>74</v>
      </c>
      <c r="G3738" t="s">
        <v>27</v>
      </c>
      <c r="H3738">
        <v>4441</v>
      </c>
      <c r="I3738" t="s">
        <v>91</v>
      </c>
      <c r="J3738" s="1">
        <v>43558</v>
      </c>
      <c r="K3738">
        <v>0</v>
      </c>
      <c r="L3738">
        <v>630</v>
      </c>
      <c r="N3738">
        <v>487</v>
      </c>
      <c r="Q3738">
        <v>212</v>
      </c>
    </row>
    <row r="3739" spans="1:17" x14ac:dyDescent="0.25">
      <c r="A3739">
        <v>31646</v>
      </c>
      <c r="B3739">
        <v>2</v>
      </c>
      <c r="C3739" t="s">
        <v>13</v>
      </c>
      <c r="D3739">
        <v>1426</v>
      </c>
      <c r="E3739" t="s">
        <v>13</v>
      </c>
      <c r="F3739">
        <v>82</v>
      </c>
      <c r="G3739" t="s">
        <v>58</v>
      </c>
      <c r="H3739">
        <v>1105</v>
      </c>
      <c r="I3739" t="s">
        <v>381</v>
      </c>
      <c r="J3739" s="1">
        <v>43566</v>
      </c>
      <c r="K3739">
        <v>0</v>
      </c>
      <c r="L3739">
        <v>124</v>
      </c>
      <c r="N3739">
        <v>45</v>
      </c>
      <c r="Q3739">
        <v>134</v>
      </c>
    </row>
    <row r="3740" spans="1:17" x14ac:dyDescent="0.25">
      <c r="A3740">
        <v>31957</v>
      </c>
      <c r="B3740">
        <v>2</v>
      </c>
      <c r="C3740" t="s">
        <v>13</v>
      </c>
      <c r="D3740">
        <v>1426</v>
      </c>
      <c r="E3740" t="s">
        <v>13</v>
      </c>
      <c r="F3740">
        <v>74</v>
      </c>
      <c r="G3740" t="s">
        <v>27</v>
      </c>
      <c r="H3740">
        <v>4446</v>
      </c>
      <c r="I3740" t="s">
        <v>28</v>
      </c>
      <c r="J3740" s="1">
        <v>43570</v>
      </c>
      <c r="K3740">
        <v>0</v>
      </c>
      <c r="L3740">
        <v>370</v>
      </c>
      <c r="N3740">
        <v>273</v>
      </c>
      <c r="Q3740">
        <v>97</v>
      </c>
    </row>
    <row r="3741" spans="1:17" x14ac:dyDescent="0.25">
      <c r="A3741">
        <v>32024</v>
      </c>
      <c r="B3741">
        <v>2</v>
      </c>
      <c r="C3741" t="s">
        <v>13</v>
      </c>
      <c r="D3741">
        <v>1429</v>
      </c>
      <c r="E3741" t="s">
        <v>13</v>
      </c>
      <c r="F3741">
        <v>178</v>
      </c>
      <c r="G3741" t="s">
        <v>114</v>
      </c>
      <c r="H3741">
        <v>3188</v>
      </c>
      <c r="I3741" t="s">
        <v>115</v>
      </c>
      <c r="J3741" s="1">
        <v>43571</v>
      </c>
      <c r="K3741">
        <v>0</v>
      </c>
      <c r="L3741">
        <v>2212.5</v>
      </c>
      <c r="N3741">
        <v>24</v>
      </c>
      <c r="Q3741">
        <v>196</v>
      </c>
    </row>
    <row r="3742" spans="1:17" x14ac:dyDescent="0.25">
      <c r="A3742">
        <v>31308</v>
      </c>
      <c r="B3742">
        <v>82</v>
      </c>
      <c r="C3742" t="s">
        <v>60</v>
      </c>
      <c r="D3742">
        <v>2124</v>
      </c>
      <c r="E3742" t="s">
        <v>814</v>
      </c>
      <c r="F3742">
        <v>236</v>
      </c>
      <c r="G3742" t="s">
        <v>44</v>
      </c>
      <c r="H3742">
        <v>4502</v>
      </c>
      <c r="I3742" t="s">
        <v>65</v>
      </c>
      <c r="J3742" s="1">
        <v>43566</v>
      </c>
      <c r="K3742">
        <v>1</v>
      </c>
      <c r="L3742">
        <v>980</v>
      </c>
      <c r="N3742">
        <v>40</v>
      </c>
      <c r="Q3742">
        <v>1</v>
      </c>
    </row>
    <row r="3743" spans="1:17" x14ac:dyDescent="0.25">
      <c r="A3743">
        <v>31770</v>
      </c>
      <c r="B3743">
        <v>2</v>
      </c>
      <c r="C3743" t="s">
        <v>13</v>
      </c>
      <c r="D3743">
        <v>1408</v>
      </c>
      <c r="E3743" t="s">
        <v>118</v>
      </c>
      <c r="F3743">
        <v>74</v>
      </c>
      <c r="G3743" t="s">
        <v>27</v>
      </c>
      <c r="H3743">
        <v>4446</v>
      </c>
      <c r="I3743" t="s">
        <v>28</v>
      </c>
      <c r="J3743" s="1">
        <v>43567</v>
      </c>
      <c r="K3743">
        <v>0</v>
      </c>
      <c r="L3743">
        <v>50</v>
      </c>
      <c r="N3743">
        <v>358</v>
      </c>
      <c r="Q3743">
        <v>135</v>
      </c>
    </row>
    <row r="3744" spans="1:17" x14ac:dyDescent="0.25">
      <c r="A3744">
        <v>32081</v>
      </c>
      <c r="B3744">
        <v>6</v>
      </c>
      <c r="C3744" t="s">
        <v>16</v>
      </c>
      <c r="D3744">
        <v>1611</v>
      </c>
      <c r="E3744" t="s">
        <v>17</v>
      </c>
      <c r="F3744">
        <v>74</v>
      </c>
      <c r="G3744" t="s">
        <v>27</v>
      </c>
      <c r="H3744">
        <v>4446</v>
      </c>
      <c r="I3744" t="s">
        <v>28</v>
      </c>
      <c r="J3744" s="1">
        <v>43571</v>
      </c>
      <c r="K3744">
        <v>0</v>
      </c>
      <c r="L3744">
        <v>882</v>
      </c>
      <c r="N3744">
        <v>174</v>
      </c>
      <c r="Q3744">
        <v>37</v>
      </c>
    </row>
    <row r="3745" spans="1:17" x14ac:dyDescent="0.25">
      <c r="A3745">
        <v>31566</v>
      </c>
      <c r="B3745">
        <v>6</v>
      </c>
      <c r="C3745" t="s">
        <v>16</v>
      </c>
      <c r="D3745">
        <v>1611</v>
      </c>
      <c r="E3745" t="s">
        <v>17</v>
      </c>
      <c r="F3745">
        <v>171</v>
      </c>
      <c r="G3745" t="s">
        <v>78</v>
      </c>
      <c r="H3745">
        <v>3078</v>
      </c>
      <c r="I3745" t="s">
        <v>106</v>
      </c>
      <c r="J3745" s="1">
        <v>43565</v>
      </c>
      <c r="K3745">
        <v>0</v>
      </c>
      <c r="L3745">
        <v>4088</v>
      </c>
      <c r="N3745">
        <v>336</v>
      </c>
      <c r="Q3745">
        <v>216</v>
      </c>
    </row>
    <row r="3746" spans="1:17" x14ac:dyDescent="0.25">
      <c r="A3746">
        <v>31347</v>
      </c>
      <c r="B3746">
        <v>6</v>
      </c>
      <c r="C3746" t="s">
        <v>16</v>
      </c>
      <c r="D3746">
        <v>8000</v>
      </c>
      <c r="E3746" t="s">
        <v>406</v>
      </c>
      <c r="F3746">
        <v>104</v>
      </c>
      <c r="G3746" t="s">
        <v>147</v>
      </c>
      <c r="H3746">
        <v>4752</v>
      </c>
      <c r="I3746" t="s">
        <v>815</v>
      </c>
      <c r="J3746" s="1">
        <v>43564</v>
      </c>
      <c r="K3746">
        <v>0</v>
      </c>
      <c r="L3746">
        <v>850</v>
      </c>
      <c r="N3746">
        <v>405</v>
      </c>
      <c r="Q3746">
        <v>80</v>
      </c>
    </row>
    <row r="3747" spans="1:17" x14ac:dyDescent="0.25">
      <c r="A3747">
        <v>32120</v>
      </c>
      <c r="B3747">
        <v>6</v>
      </c>
      <c r="C3747" t="s">
        <v>16</v>
      </c>
      <c r="D3747">
        <v>1611</v>
      </c>
      <c r="E3747" t="s">
        <v>17</v>
      </c>
      <c r="F3747">
        <v>74</v>
      </c>
      <c r="G3747" t="s">
        <v>27</v>
      </c>
      <c r="H3747">
        <v>4470</v>
      </c>
      <c r="I3747" t="s">
        <v>82</v>
      </c>
      <c r="J3747" s="1">
        <v>43571</v>
      </c>
      <c r="K3747">
        <v>0</v>
      </c>
      <c r="L3747">
        <v>14565</v>
      </c>
      <c r="N3747">
        <v>240</v>
      </c>
      <c r="Q3747">
        <v>76</v>
      </c>
    </row>
    <row r="3748" spans="1:17" x14ac:dyDescent="0.25">
      <c r="A3748">
        <v>31487</v>
      </c>
      <c r="B3748">
        <v>2</v>
      </c>
      <c r="C3748" t="s">
        <v>13</v>
      </c>
      <c r="D3748">
        <v>1440</v>
      </c>
      <c r="E3748" t="s">
        <v>13</v>
      </c>
      <c r="F3748">
        <v>233</v>
      </c>
      <c r="G3748" t="s">
        <v>356</v>
      </c>
      <c r="H3748">
        <v>4300</v>
      </c>
      <c r="I3748" t="s">
        <v>386</v>
      </c>
      <c r="J3748" s="1">
        <v>43564</v>
      </c>
      <c r="K3748">
        <v>0</v>
      </c>
      <c r="L3748">
        <v>1104.3</v>
      </c>
      <c r="N3748">
        <v>478</v>
      </c>
      <c r="Q3748">
        <v>224</v>
      </c>
    </row>
    <row r="3749" spans="1:17" x14ac:dyDescent="0.25">
      <c r="A3749">
        <v>30485</v>
      </c>
      <c r="B3749">
        <v>2</v>
      </c>
      <c r="C3749" t="s">
        <v>13</v>
      </c>
      <c r="D3749">
        <v>1425</v>
      </c>
      <c r="E3749" t="s">
        <v>13</v>
      </c>
      <c r="F3749">
        <v>236</v>
      </c>
      <c r="G3749" t="s">
        <v>44</v>
      </c>
      <c r="H3749">
        <v>4502</v>
      </c>
      <c r="I3749" t="s">
        <v>65</v>
      </c>
      <c r="J3749" s="1">
        <v>43554</v>
      </c>
      <c r="K3749">
        <v>0</v>
      </c>
      <c r="L3749">
        <v>2901.15</v>
      </c>
      <c r="N3749">
        <v>87</v>
      </c>
      <c r="Q3749">
        <v>101</v>
      </c>
    </row>
    <row r="3750" spans="1:17" x14ac:dyDescent="0.25">
      <c r="A3750">
        <v>32233</v>
      </c>
      <c r="B3750">
        <v>2</v>
      </c>
      <c r="C3750" t="s">
        <v>13</v>
      </c>
      <c r="D3750">
        <v>1414</v>
      </c>
      <c r="E3750" t="s">
        <v>13</v>
      </c>
      <c r="F3750">
        <v>74</v>
      </c>
      <c r="G3750" t="s">
        <v>27</v>
      </c>
      <c r="H3750">
        <v>4489</v>
      </c>
      <c r="I3750" t="s">
        <v>187</v>
      </c>
      <c r="J3750" s="1">
        <v>43572</v>
      </c>
      <c r="K3750">
        <v>0</v>
      </c>
      <c r="L3750">
        <v>265</v>
      </c>
      <c r="N3750">
        <v>456</v>
      </c>
      <c r="Q3750">
        <v>288</v>
      </c>
    </row>
    <row r="3751" spans="1:17" x14ac:dyDescent="0.25">
      <c r="A3751">
        <v>20131</v>
      </c>
      <c r="B3751">
        <v>2</v>
      </c>
      <c r="C3751" t="s">
        <v>13</v>
      </c>
      <c r="D3751">
        <v>1425</v>
      </c>
      <c r="E3751" t="s">
        <v>13</v>
      </c>
      <c r="F3751">
        <v>74</v>
      </c>
      <c r="G3751" t="s">
        <v>27</v>
      </c>
      <c r="H3751">
        <v>4442</v>
      </c>
      <c r="I3751" t="s">
        <v>409</v>
      </c>
      <c r="J3751" s="1">
        <v>43453</v>
      </c>
      <c r="K3751">
        <v>1</v>
      </c>
      <c r="L3751">
        <v>300</v>
      </c>
      <c r="N3751">
        <v>407</v>
      </c>
      <c r="Q3751">
        <v>154</v>
      </c>
    </row>
    <row r="3752" spans="1:17" x14ac:dyDescent="0.25">
      <c r="A3752">
        <v>29150</v>
      </c>
      <c r="B3752">
        <v>2</v>
      </c>
      <c r="C3752" t="s">
        <v>13</v>
      </c>
      <c r="D3752">
        <v>1065</v>
      </c>
      <c r="E3752" t="s">
        <v>13</v>
      </c>
      <c r="F3752">
        <v>74</v>
      </c>
      <c r="G3752" t="s">
        <v>27</v>
      </c>
      <c r="H3752">
        <v>4441</v>
      </c>
      <c r="I3752" t="s">
        <v>91</v>
      </c>
      <c r="J3752" s="1">
        <v>43558</v>
      </c>
      <c r="K3752">
        <v>1</v>
      </c>
      <c r="L3752">
        <v>630</v>
      </c>
      <c r="N3752">
        <v>400</v>
      </c>
      <c r="Q3752">
        <v>226</v>
      </c>
    </row>
    <row r="3753" spans="1:17" x14ac:dyDescent="0.25">
      <c r="A3753">
        <v>20041</v>
      </c>
      <c r="B3753">
        <v>2</v>
      </c>
      <c r="C3753" t="s">
        <v>13</v>
      </c>
      <c r="D3753">
        <v>1112</v>
      </c>
      <c r="E3753" t="s">
        <v>13</v>
      </c>
      <c r="F3753">
        <v>74</v>
      </c>
      <c r="G3753" t="s">
        <v>27</v>
      </c>
      <c r="H3753">
        <v>4446</v>
      </c>
      <c r="I3753" t="s">
        <v>28</v>
      </c>
      <c r="J3753" s="1">
        <v>43452</v>
      </c>
      <c r="K3753">
        <v>0</v>
      </c>
      <c r="L3753">
        <v>1465</v>
      </c>
      <c r="N3753">
        <v>372</v>
      </c>
      <c r="Q3753">
        <v>235</v>
      </c>
    </row>
    <row r="3754" spans="1:17" x14ac:dyDescent="0.25">
      <c r="A3754">
        <v>19608</v>
      </c>
      <c r="B3754">
        <v>82</v>
      </c>
      <c r="C3754" t="s">
        <v>60</v>
      </c>
      <c r="D3754">
        <v>2000</v>
      </c>
      <c r="E3754" t="s">
        <v>61</v>
      </c>
      <c r="F3754">
        <v>33</v>
      </c>
      <c r="G3754" t="s">
        <v>30</v>
      </c>
      <c r="H3754">
        <v>446</v>
      </c>
      <c r="I3754" t="s">
        <v>173</v>
      </c>
      <c r="J3754" s="1">
        <v>43452</v>
      </c>
      <c r="K3754">
        <v>1</v>
      </c>
      <c r="L3754">
        <v>1311</v>
      </c>
      <c r="N3754">
        <v>195</v>
      </c>
      <c r="Q3754">
        <v>181</v>
      </c>
    </row>
    <row r="3755" spans="1:17" x14ac:dyDescent="0.25">
      <c r="A3755">
        <v>30592</v>
      </c>
      <c r="B3755">
        <v>2</v>
      </c>
      <c r="C3755" t="s">
        <v>13</v>
      </c>
      <c r="D3755">
        <v>1425</v>
      </c>
      <c r="E3755" t="s">
        <v>13</v>
      </c>
      <c r="F3755">
        <v>236</v>
      </c>
      <c r="G3755" t="s">
        <v>44</v>
      </c>
      <c r="H3755">
        <v>4502</v>
      </c>
      <c r="I3755" t="s">
        <v>65</v>
      </c>
      <c r="J3755" s="1">
        <v>43556</v>
      </c>
      <c r="K3755">
        <v>1</v>
      </c>
      <c r="L3755">
        <v>6244.49</v>
      </c>
      <c r="N3755">
        <v>491</v>
      </c>
      <c r="Q3755">
        <v>187</v>
      </c>
    </row>
    <row r="3756" spans="1:17" x14ac:dyDescent="0.25">
      <c r="A3756">
        <v>31322</v>
      </c>
      <c r="B3756">
        <v>6</v>
      </c>
      <c r="C3756" t="s">
        <v>16</v>
      </c>
      <c r="D3756">
        <v>6600</v>
      </c>
      <c r="E3756" t="s">
        <v>127</v>
      </c>
      <c r="F3756">
        <v>29</v>
      </c>
      <c r="G3756" t="s">
        <v>93</v>
      </c>
      <c r="H3756">
        <v>424</v>
      </c>
      <c r="I3756" t="s">
        <v>94</v>
      </c>
      <c r="J3756" s="1">
        <v>43564</v>
      </c>
      <c r="K3756">
        <v>0</v>
      </c>
      <c r="L3756">
        <v>2416</v>
      </c>
      <c r="N3756">
        <v>44</v>
      </c>
      <c r="Q3756">
        <v>222</v>
      </c>
    </row>
    <row r="3757" spans="1:17" x14ac:dyDescent="0.25">
      <c r="A3757">
        <v>19884</v>
      </c>
      <c r="B3757">
        <v>14</v>
      </c>
      <c r="C3757" t="s">
        <v>101</v>
      </c>
      <c r="D3757">
        <v>5006</v>
      </c>
      <c r="E3757" t="s">
        <v>101</v>
      </c>
      <c r="F3757">
        <v>74</v>
      </c>
      <c r="G3757" t="s">
        <v>27</v>
      </c>
      <c r="H3757">
        <v>4446</v>
      </c>
      <c r="I3757" t="s">
        <v>28</v>
      </c>
      <c r="J3757" s="1">
        <v>43453</v>
      </c>
      <c r="K3757">
        <v>1</v>
      </c>
      <c r="L3757">
        <v>1500</v>
      </c>
      <c r="N3757">
        <v>296</v>
      </c>
      <c r="Q3757">
        <v>112</v>
      </c>
    </row>
    <row r="3758" spans="1:17" x14ac:dyDescent="0.25">
      <c r="A3758">
        <v>32266</v>
      </c>
      <c r="B3758">
        <v>6</v>
      </c>
      <c r="C3758" t="s">
        <v>16</v>
      </c>
      <c r="D3758">
        <v>1648</v>
      </c>
      <c r="E3758" t="s">
        <v>262</v>
      </c>
      <c r="F3758">
        <v>185</v>
      </c>
      <c r="G3758" t="s">
        <v>139</v>
      </c>
      <c r="H3758">
        <v>1351</v>
      </c>
      <c r="I3758" t="s">
        <v>258</v>
      </c>
      <c r="J3758" s="1">
        <v>43572</v>
      </c>
      <c r="K3758">
        <v>0</v>
      </c>
      <c r="L3758">
        <v>4061</v>
      </c>
      <c r="N3758">
        <v>269</v>
      </c>
      <c r="Q3758">
        <v>2</v>
      </c>
    </row>
    <row r="3759" spans="1:17" x14ac:dyDescent="0.25">
      <c r="A3759">
        <v>32464</v>
      </c>
      <c r="B3759">
        <v>2</v>
      </c>
      <c r="C3759" t="s">
        <v>13</v>
      </c>
      <c r="D3759">
        <v>1431</v>
      </c>
      <c r="E3759" t="s">
        <v>13</v>
      </c>
      <c r="F3759">
        <v>47</v>
      </c>
      <c r="G3759" t="s">
        <v>56</v>
      </c>
      <c r="H3759">
        <v>656</v>
      </c>
      <c r="I3759" t="s">
        <v>57</v>
      </c>
      <c r="J3759" s="1">
        <v>43577</v>
      </c>
      <c r="K3759">
        <v>0</v>
      </c>
      <c r="L3759">
        <v>61</v>
      </c>
      <c r="N3759">
        <v>57</v>
      </c>
      <c r="Q3759">
        <v>67</v>
      </c>
    </row>
    <row r="3760" spans="1:17" x14ac:dyDescent="0.25">
      <c r="A3760">
        <v>20021</v>
      </c>
      <c r="B3760">
        <v>6</v>
      </c>
      <c r="C3760" t="s">
        <v>16</v>
      </c>
      <c r="D3760">
        <v>1603</v>
      </c>
      <c r="E3760" t="s">
        <v>49</v>
      </c>
      <c r="F3760">
        <v>47</v>
      </c>
      <c r="G3760" t="s">
        <v>56</v>
      </c>
      <c r="H3760">
        <v>656</v>
      </c>
      <c r="I3760" t="s">
        <v>57</v>
      </c>
      <c r="J3760" s="1">
        <v>43452</v>
      </c>
      <c r="K3760">
        <v>0</v>
      </c>
      <c r="L3760">
        <v>2911</v>
      </c>
      <c r="N3760">
        <v>115</v>
      </c>
      <c r="Q3760">
        <v>52</v>
      </c>
    </row>
    <row r="3761" spans="1:17" x14ac:dyDescent="0.25">
      <c r="A3761">
        <v>31369</v>
      </c>
      <c r="B3761">
        <v>2</v>
      </c>
      <c r="C3761" t="s">
        <v>13</v>
      </c>
      <c r="D3761">
        <v>1414</v>
      </c>
      <c r="E3761" t="s">
        <v>709</v>
      </c>
      <c r="F3761">
        <v>74</v>
      </c>
      <c r="G3761" t="s">
        <v>27</v>
      </c>
      <c r="H3761">
        <v>4452</v>
      </c>
      <c r="I3761" t="s">
        <v>123</v>
      </c>
      <c r="J3761" s="1">
        <v>43564</v>
      </c>
      <c r="K3761">
        <v>0</v>
      </c>
      <c r="L3761">
        <v>3466.91</v>
      </c>
      <c r="N3761">
        <v>103</v>
      </c>
      <c r="Q3761">
        <v>174</v>
      </c>
    </row>
    <row r="3762" spans="1:17" x14ac:dyDescent="0.25">
      <c r="A3762">
        <v>32460</v>
      </c>
      <c r="B3762">
        <v>2</v>
      </c>
      <c r="C3762" t="s">
        <v>13</v>
      </c>
      <c r="D3762">
        <v>1431</v>
      </c>
      <c r="E3762" t="s">
        <v>13</v>
      </c>
      <c r="F3762">
        <v>236</v>
      </c>
      <c r="G3762" t="s">
        <v>44</v>
      </c>
      <c r="H3762">
        <v>4502</v>
      </c>
      <c r="I3762" t="s">
        <v>65</v>
      </c>
      <c r="J3762" s="1">
        <v>43577</v>
      </c>
      <c r="K3762">
        <v>0</v>
      </c>
      <c r="L3762">
        <v>61</v>
      </c>
      <c r="N3762">
        <v>399</v>
      </c>
      <c r="Q3762">
        <v>266</v>
      </c>
    </row>
    <row r="3763" spans="1:17" x14ac:dyDescent="0.25">
      <c r="A3763">
        <v>17113</v>
      </c>
      <c r="B3763">
        <v>2</v>
      </c>
      <c r="C3763" t="s">
        <v>13</v>
      </c>
      <c r="D3763">
        <v>1414</v>
      </c>
      <c r="E3763" t="s">
        <v>13</v>
      </c>
      <c r="F3763">
        <v>82</v>
      </c>
      <c r="G3763" t="s">
        <v>58</v>
      </c>
      <c r="H3763">
        <v>1195</v>
      </c>
      <c r="I3763" t="s">
        <v>438</v>
      </c>
      <c r="J3763" s="1">
        <v>43420</v>
      </c>
      <c r="K3763">
        <v>1</v>
      </c>
      <c r="L3763">
        <v>3450</v>
      </c>
      <c r="N3763">
        <v>22</v>
      </c>
      <c r="Q3763">
        <v>58</v>
      </c>
    </row>
    <row r="3764" spans="1:17" x14ac:dyDescent="0.25">
      <c r="A3764">
        <v>32043</v>
      </c>
      <c r="B3764">
        <v>2</v>
      </c>
      <c r="C3764" t="s">
        <v>13</v>
      </c>
      <c r="D3764">
        <v>1429</v>
      </c>
      <c r="E3764" t="s">
        <v>13</v>
      </c>
      <c r="F3764">
        <v>177</v>
      </c>
      <c r="G3764" t="s">
        <v>47</v>
      </c>
      <c r="H3764">
        <v>3396</v>
      </c>
      <c r="I3764" t="s">
        <v>48</v>
      </c>
      <c r="J3764" s="1">
        <v>43571</v>
      </c>
      <c r="K3764">
        <v>0</v>
      </c>
      <c r="L3764">
        <v>3904</v>
      </c>
      <c r="N3764">
        <v>289</v>
      </c>
      <c r="Q3764">
        <v>61</v>
      </c>
    </row>
    <row r="3765" spans="1:17" x14ac:dyDescent="0.25">
      <c r="A3765">
        <v>31958</v>
      </c>
      <c r="B3765">
        <v>2</v>
      </c>
      <c r="C3765" t="s">
        <v>13</v>
      </c>
      <c r="D3765">
        <v>1429</v>
      </c>
      <c r="E3765" t="s">
        <v>13</v>
      </c>
      <c r="F3765">
        <v>205</v>
      </c>
      <c r="G3765" t="s">
        <v>230</v>
      </c>
      <c r="H3765">
        <v>3653</v>
      </c>
      <c r="I3765" t="s">
        <v>231</v>
      </c>
      <c r="J3765" s="1">
        <v>43570</v>
      </c>
      <c r="K3765">
        <v>0</v>
      </c>
      <c r="L3765">
        <v>7599.2</v>
      </c>
      <c r="N3765">
        <v>346</v>
      </c>
      <c r="Q3765">
        <v>69</v>
      </c>
    </row>
    <row r="3766" spans="1:17" x14ac:dyDescent="0.25">
      <c r="A3766">
        <v>31923</v>
      </c>
      <c r="B3766">
        <v>2</v>
      </c>
      <c r="C3766" t="s">
        <v>13</v>
      </c>
      <c r="D3766">
        <v>1018</v>
      </c>
      <c r="E3766" t="s">
        <v>13</v>
      </c>
      <c r="F3766">
        <v>74</v>
      </c>
      <c r="G3766" t="s">
        <v>27</v>
      </c>
      <c r="H3766">
        <v>4473</v>
      </c>
      <c r="I3766" t="s">
        <v>90</v>
      </c>
      <c r="J3766" s="1">
        <v>43570</v>
      </c>
      <c r="K3766">
        <v>0</v>
      </c>
      <c r="L3766">
        <v>1470</v>
      </c>
      <c r="N3766">
        <v>485</v>
      </c>
      <c r="Q3766">
        <v>3</v>
      </c>
    </row>
    <row r="3767" spans="1:17" x14ac:dyDescent="0.25">
      <c r="A3767">
        <v>31774</v>
      </c>
      <c r="B3767">
        <v>2</v>
      </c>
      <c r="C3767" t="s">
        <v>13</v>
      </c>
      <c r="D3767">
        <v>1430</v>
      </c>
      <c r="E3767" t="s">
        <v>398</v>
      </c>
      <c r="F3767">
        <v>185</v>
      </c>
      <c r="G3767" t="s">
        <v>139</v>
      </c>
      <c r="H3767">
        <v>1411</v>
      </c>
      <c r="I3767" t="s">
        <v>816</v>
      </c>
      <c r="J3767" s="1">
        <v>43567</v>
      </c>
      <c r="K3767">
        <v>0</v>
      </c>
      <c r="L3767">
        <v>1710</v>
      </c>
      <c r="N3767">
        <v>172</v>
      </c>
      <c r="Q3767">
        <v>113</v>
      </c>
    </row>
    <row r="3768" spans="1:17" x14ac:dyDescent="0.25">
      <c r="A3768">
        <v>30099</v>
      </c>
      <c r="B3768">
        <v>2</v>
      </c>
      <c r="C3768" t="s">
        <v>13</v>
      </c>
      <c r="D3768">
        <v>1425</v>
      </c>
      <c r="E3768" t="s">
        <v>13</v>
      </c>
      <c r="F3768">
        <v>236</v>
      </c>
      <c r="G3768" t="s">
        <v>44</v>
      </c>
      <c r="H3768">
        <v>4502</v>
      </c>
      <c r="I3768" t="s">
        <v>65</v>
      </c>
      <c r="J3768" s="1">
        <v>43550</v>
      </c>
      <c r="K3768">
        <v>0</v>
      </c>
      <c r="L3768">
        <v>2068</v>
      </c>
      <c r="N3768">
        <v>176</v>
      </c>
      <c r="Q3768">
        <v>147</v>
      </c>
    </row>
    <row r="3769" spans="1:17" x14ac:dyDescent="0.25">
      <c r="A3769">
        <v>32231</v>
      </c>
      <c r="B3769">
        <v>2</v>
      </c>
      <c r="C3769" t="s">
        <v>13</v>
      </c>
      <c r="D3769">
        <v>1426</v>
      </c>
      <c r="E3769" t="s">
        <v>13</v>
      </c>
      <c r="F3769">
        <v>74</v>
      </c>
      <c r="G3769" t="s">
        <v>27</v>
      </c>
      <c r="H3769">
        <v>4473</v>
      </c>
      <c r="I3769" t="s">
        <v>90</v>
      </c>
      <c r="J3769" s="1">
        <v>43572</v>
      </c>
      <c r="K3769">
        <v>0</v>
      </c>
      <c r="L3769">
        <v>190</v>
      </c>
      <c r="N3769">
        <v>215</v>
      </c>
      <c r="Q3769">
        <v>182</v>
      </c>
    </row>
    <row r="3770" spans="1:17" x14ac:dyDescent="0.25">
      <c r="A3770">
        <v>32577</v>
      </c>
      <c r="B3770">
        <v>2</v>
      </c>
      <c r="C3770" t="s">
        <v>13</v>
      </c>
      <c r="D3770">
        <v>1426</v>
      </c>
      <c r="E3770" t="s">
        <v>13</v>
      </c>
      <c r="F3770">
        <v>74</v>
      </c>
      <c r="G3770" t="s">
        <v>27</v>
      </c>
      <c r="H3770">
        <v>4458</v>
      </c>
      <c r="I3770" t="s">
        <v>382</v>
      </c>
      <c r="J3770" s="1">
        <v>43578</v>
      </c>
      <c r="K3770">
        <v>0</v>
      </c>
      <c r="L3770">
        <v>449.99</v>
      </c>
      <c r="N3770">
        <v>272</v>
      </c>
      <c r="Q3770">
        <v>63</v>
      </c>
    </row>
    <row r="3771" spans="1:17" x14ac:dyDescent="0.25">
      <c r="A3771">
        <v>32264</v>
      </c>
      <c r="B3771">
        <v>2</v>
      </c>
      <c r="C3771" t="s">
        <v>13</v>
      </c>
      <c r="D3771">
        <v>1406</v>
      </c>
      <c r="E3771" t="s">
        <v>13</v>
      </c>
      <c r="F3771">
        <v>74</v>
      </c>
      <c r="G3771" t="s">
        <v>27</v>
      </c>
      <c r="H3771">
        <v>4490</v>
      </c>
      <c r="I3771" t="s">
        <v>384</v>
      </c>
      <c r="J3771" s="1">
        <v>43572</v>
      </c>
      <c r="K3771">
        <v>0</v>
      </c>
      <c r="L3771">
        <v>25</v>
      </c>
      <c r="N3771">
        <v>411</v>
      </c>
      <c r="Q3771">
        <v>169</v>
      </c>
    </row>
    <row r="3772" spans="1:17" x14ac:dyDescent="0.25">
      <c r="A3772">
        <v>30082</v>
      </c>
      <c r="B3772">
        <v>6</v>
      </c>
      <c r="C3772" t="s">
        <v>16</v>
      </c>
      <c r="D3772">
        <v>1752</v>
      </c>
      <c r="E3772" t="s">
        <v>223</v>
      </c>
      <c r="F3772">
        <v>236</v>
      </c>
      <c r="G3772" t="s">
        <v>44</v>
      </c>
      <c r="H3772">
        <v>4502</v>
      </c>
      <c r="I3772" t="s">
        <v>65</v>
      </c>
      <c r="J3772" s="1">
        <v>43550</v>
      </c>
      <c r="K3772">
        <v>1</v>
      </c>
      <c r="L3772">
        <v>997.5</v>
      </c>
      <c r="N3772">
        <v>198</v>
      </c>
      <c r="Q3772">
        <v>136</v>
      </c>
    </row>
    <row r="3773" spans="1:17" x14ac:dyDescent="0.25">
      <c r="A3773">
        <v>20141</v>
      </c>
      <c r="B3773">
        <v>2</v>
      </c>
      <c r="C3773" t="s">
        <v>13</v>
      </c>
      <c r="D3773">
        <v>1002</v>
      </c>
      <c r="E3773" t="s">
        <v>13</v>
      </c>
      <c r="F3773">
        <v>175</v>
      </c>
      <c r="G3773" t="s">
        <v>112</v>
      </c>
      <c r="H3773">
        <v>3169</v>
      </c>
      <c r="I3773" t="s">
        <v>112</v>
      </c>
      <c r="J3773" s="1">
        <v>43453</v>
      </c>
      <c r="K3773">
        <v>0</v>
      </c>
      <c r="L3773">
        <v>1029.5999999999999</v>
      </c>
      <c r="N3773">
        <v>458</v>
      </c>
      <c r="Q3773">
        <v>153</v>
      </c>
    </row>
    <row r="3774" spans="1:17" x14ac:dyDescent="0.25">
      <c r="A3774">
        <v>31634</v>
      </c>
      <c r="B3774">
        <v>2</v>
      </c>
      <c r="C3774" t="s">
        <v>13</v>
      </c>
      <c r="D3774">
        <v>1292</v>
      </c>
      <c r="E3774" t="s">
        <v>13</v>
      </c>
      <c r="F3774">
        <v>236</v>
      </c>
      <c r="G3774" t="s">
        <v>44</v>
      </c>
      <c r="H3774">
        <v>4502</v>
      </c>
      <c r="I3774" t="s">
        <v>65</v>
      </c>
      <c r="J3774" s="1">
        <v>43566</v>
      </c>
      <c r="K3774">
        <v>0</v>
      </c>
      <c r="L3774">
        <v>2348.0500000000002</v>
      </c>
      <c r="N3774">
        <v>106</v>
      </c>
      <c r="Q3774">
        <v>155</v>
      </c>
    </row>
    <row r="3775" spans="1:17" x14ac:dyDescent="0.25">
      <c r="A3775">
        <v>19667</v>
      </c>
      <c r="B3775">
        <v>2</v>
      </c>
      <c r="C3775" t="s">
        <v>13</v>
      </c>
      <c r="D3775">
        <v>1201</v>
      </c>
      <c r="E3775" t="s">
        <v>13</v>
      </c>
      <c r="F3775">
        <v>175</v>
      </c>
      <c r="G3775" t="s">
        <v>112</v>
      </c>
      <c r="H3775">
        <v>3169</v>
      </c>
      <c r="I3775" t="s">
        <v>112</v>
      </c>
      <c r="J3775" s="1">
        <v>43454</v>
      </c>
      <c r="K3775">
        <v>0</v>
      </c>
      <c r="L3775">
        <v>2642</v>
      </c>
      <c r="N3775">
        <v>452</v>
      </c>
      <c r="Q3775">
        <v>253</v>
      </c>
    </row>
    <row r="3776" spans="1:17" x14ac:dyDescent="0.25">
      <c r="A3776">
        <v>31782</v>
      </c>
      <c r="B3776">
        <v>2</v>
      </c>
      <c r="C3776" t="s">
        <v>13</v>
      </c>
      <c r="D3776">
        <v>1426</v>
      </c>
      <c r="E3776" t="s">
        <v>13</v>
      </c>
      <c r="F3776">
        <v>74</v>
      </c>
      <c r="G3776" t="s">
        <v>27</v>
      </c>
      <c r="H3776">
        <v>4485</v>
      </c>
      <c r="I3776" t="s">
        <v>392</v>
      </c>
      <c r="J3776" s="1">
        <v>43567</v>
      </c>
      <c r="K3776">
        <v>0</v>
      </c>
      <c r="L3776">
        <v>219</v>
      </c>
      <c r="N3776">
        <v>312</v>
      </c>
      <c r="Q3776">
        <v>4</v>
      </c>
    </row>
    <row r="3777" spans="1:17" x14ac:dyDescent="0.25">
      <c r="A3777">
        <v>31599</v>
      </c>
      <c r="B3777">
        <v>6</v>
      </c>
      <c r="C3777" t="s">
        <v>16</v>
      </c>
      <c r="D3777">
        <v>6600</v>
      </c>
      <c r="E3777" t="s">
        <v>127</v>
      </c>
      <c r="F3777">
        <v>29</v>
      </c>
      <c r="G3777" t="s">
        <v>93</v>
      </c>
      <c r="H3777">
        <v>424</v>
      </c>
      <c r="I3777" t="s">
        <v>94</v>
      </c>
      <c r="J3777" s="1">
        <v>43565</v>
      </c>
      <c r="K3777">
        <v>0</v>
      </c>
      <c r="L3777">
        <v>11420</v>
      </c>
      <c r="N3777">
        <v>51</v>
      </c>
      <c r="Q3777">
        <v>12</v>
      </c>
    </row>
    <row r="3778" spans="1:17" x14ac:dyDescent="0.25">
      <c r="A3778">
        <v>31931</v>
      </c>
      <c r="B3778">
        <v>2</v>
      </c>
      <c r="C3778" t="s">
        <v>13</v>
      </c>
      <c r="D3778">
        <v>1429</v>
      </c>
      <c r="E3778" t="s">
        <v>13</v>
      </c>
      <c r="F3778">
        <v>210</v>
      </c>
      <c r="G3778" t="s">
        <v>41</v>
      </c>
      <c r="H3778">
        <v>4662</v>
      </c>
      <c r="I3778" t="s">
        <v>522</v>
      </c>
      <c r="J3778" s="1">
        <v>43570</v>
      </c>
      <c r="K3778">
        <v>0</v>
      </c>
      <c r="L3778">
        <v>2890</v>
      </c>
      <c r="N3778">
        <v>301</v>
      </c>
      <c r="Q3778">
        <v>25</v>
      </c>
    </row>
    <row r="3779" spans="1:17" x14ac:dyDescent="0.25">
      <c r="A3779">
        <v>31435</v>
      </c>
      <c r="B3779">
        <v>50</v>
      </c>
      <c r="C3779" t="s">
        <v>95</v>
      </c>
      <c r="D3779">
        <v>5500</v>
      </c>
      <c r="E3779" t="s">
        <v>95</v>
      </c>
      <c r="F3779">
        <v>72</v>
      </c>
      <c r="G3779" t="s">
        <v>23</v>
      </c>
      <c r="H3779">
        <v>1036</v>
      </c>
      <c r="I3779" t="s">
        <v>624</v>
      </c>
      <c r="J3779" s="1">
        <v>43566</v>
      </c>
      <c r="K3779">
        <v>0</v>
      </c>
      <c r="L3779">
        <v>1543.8</v>
      </c>
      <c r="N3779">
        <v>154</v>
      </c>
      <c r="Q3779">
        <v>282</v>
      </c>
    </row>
    <row r="3780" spans="1:17" x14ac:dyDescent="0.25">
      <c r="A3780">
        <v>32564</v>
      </c>
      <c r="B3780">
        <v>6</v>
      </c>
      <c r="C3780" t="s">
        <v>16</v>
      </c>
      <c r="D3780">
        <v>6600</v>
      </c>
      <c r="E3780" t="s">
        <v>127</v>
      </c>
      <c r="F3780">
        <v>29</v>
      </c>
      <c r="G3780" t="s">
        <v>93</v>
      </c>
      <c r="H3780">
        <v>424</v>
      </c>
      <c r="I3780" t="s">
        <v>94</v>
      </c>
      <c r="J3780" s="1">
        <v>43578</v>
      </c>
      <c r="K3780">
        <v>0</v>
      </c>
      <c r="L3780">
        <v>5980</v>
      </c>
      <c r="N3780">
        <v>486</v>
      </c>
      <c r="Q3780">
        <v>79</v>
      </c>
    </row>
    <row r="3781" spans="1:17" x14ac:dyDescent="0.25">
      <c r="A3781">
        <v>32214</v>
      </c>
      <c r="B3781">
        <v>2</v>
      </c>
      <c r="C3781" t="s">
        <v>13</v>
      </c>
      <c r="D3781">
        <v>1426</v>
      </c>
      <c r="E3781" t="s">
        <v>13</v>
      </c>
      <c r="F3781">
        <v>74</v>
      </c>
      <c r="G3781" t="s">
        <v>27</v>
      </c>
      <c r="H3781">
        <v>4477</v>
      </c>
      <c r="I3781" t="s">
        <v>50</v>
      </c>
      <c r="J3781" s="1">
        <v>43572</v>
      </c>
      <c r="K3781">
        <v>0</v>
      </c>
      <c r="L3781">
        <v>164</v>
      </c>
      <c r="N3781">
        <v>208</v>
      </c>
      <c r="Q3781">
        <v>76</v>
      </c>
    </row>
    <row r="3782" spans="1:17" x14ac:dyDescent="0.25">
      <c r="A3782">
        <v>32254</v>
      </c>
      <c r="B3782">
        <v>2</v>
      </c>
      <c r="C3782" t="s">
        <v>13</v>
      </c>
      <c r="D3782">
        <v>1406</v>
      </c>
      <c r="E3782" t="s">
        <v>13</v>
      </c>
      <c r="F3782">
        <v>112</v>
      </c>
      <c r="G3782" t="s">
        <v>549</v>
      </c>
      <c r="H3782">
        <v>1712</v>
      </c>
      <c r="I3782" t="s">
        <v>817</v>
      </c>
      <c r="J3782" s="1">
        <v>43572</v>
      </c>
      <c r="K3782">
        <v>0</v>
      </c>
      <c r="L3782">
        <v>25</v>
      </c>
      <c r="N3782">
        <v>16</v>
      </c>
      <c r="Q3782">
        <v>244</v>
      </c>
    </row>
    <row r="3783" spans="1:17" x14ac:dyDescent="0.25">
      <c r="A3783">
        <v>32052</v>
      </c>
      <c r="B3783">
        <v>82</v>
      </c>
      <c r="C3783" t="s">
        <v>60</v>
      </c>
      <c r="D3783">
        <v>2000</v>
      </c>
      <c r="E3783" t="s">
        <v>61</v>
      </c>
      <c r="F3783">
        <v>4</v>
      </c>
      <c r="G3783" t="s">
        <v>25</v>
      </c>
      <c r="H3783">
        <v>802</v>
      </c>
      <c r="I3783" t="s">
        <v>486</v>
      </c>
      <c r="J3783" s="1">
        <v>43571</v>
      </c>
      <c r="K3783">
        <v>0</v>
      </c>
      <c r="L3783">
        <v>68</v>
      </c>
      <c r="N3783">
        <v>322</v>
      </c>
      <c r="Q3783">
        <v>258</v>
      </c>
    </row>
    <row r="3784" spans="1:17" x14ac:dyDescent="0.25">
      <c r="A3784">
        <v>31920</v>
      </c>
      <c r="B3784">
        <v>6</v>
      </c>
      <c r="C3784" t="s">
        <v>16</v>
      </c>
      <c r="D3784">
        <v>1885</v>
      </c>
      <c r="E3784" t="s">
        <v>189</v>
      </c>
      <c r="F3784">
        <v>236</v>
      </c>
      <c r="G3784" t="s">
        <v>44</v>
      </c>
      <c r="H3784">
        <v>4502</v>
      </c>
      <c r="I3784" t="s">
        <v>65</v>
      </c>
      <c r="J3784" s="1">
        <v>43570</v>
      </c>
      <c r="K3784">
        <v>0</v>
      </c>
      <c r="L3784">
        <v>2569</v>
      </c>
      <c r="N3784">
        <v>315</v>
      </c>
      <c r="Q3784">
        <v>29</v>
      </c>
    </row>
    <row r="3785" spans="1:17" x14ac:dyDescent="0.25">
      <c r="A3785">
        <v>27573</v>
      </c>
      <c r="B3785">
        <v>82</v>
      </c>
      <c r="C3785" t="s">
        <v>60</v>
      </c>
      <c r="D3785">
        <v>2000</v>
      </c>
      <c r="E3785" t="s">
        <v>61</v>
      </c>
      <c r="F3785">
        <v>236</v>
      </c>
      <c r="G3785" t="s">
        <v>44</v>
      </c>
      <c r="H3785">
        <v>4502</v>
      </c>
      <c r="I3785" t="s">
        <v>65</v>
      </c>
      <c r="J3785" s="1">
        <v>43530</v>
      </c>
      <c r="K3785">
        <v>0</v>
      </c>
      <c r="L3785">
        <v>6170</v>
      </c>
      <c r="N3785">
        <v>349</v>
      </c>
      <c r="Q3785">
        <v>45</v>
      </c>
    </row>
    <row r="3786" spans="1:17" x14ac:dyDescent="0.25">
      <c r="A3786">
        <v>28243</v>
      </c>
      <c r="B3786">
        <v>6</v>
      </c>
      <c r="C3786" t="s">
        <v>16</v>
      </c>
      <c r="D3786">
        <v>1822</v>
      </c>
      <c r="E3786" t="s">
        <v>132</v>
      </c>
      <c r="F3786">
        <v>103</v>
      </c>
      <c r="G3786" t="s">
        <v>198</v>
      </c>
      <c r="H3786">
        <v>1563</v>
      </c>
      <c r="I3786" t="s">
        <v>290</v>
      </c>
      <c r="J3786" s="1">
        <v>43537</v>
      </c>
      <c r="K3786">
        <v>0</v>
      </c>
      <c r="L3786">
        <v>365</v>
      </c>
      <c r="N3786">
        <v>336</v>
      </c>
      <c r="Q3786">
        <v>188</v>
      </c>
    </row>
    <row r="3787" spans="1:17" x14ac:dyDescent="0.25">
      <c r="A3787">
        <v>28282</v>
      </c>
      <c r="B3787">
        <v>6</v>
      </c>
      <c r="C3787" t="s">
        <v>16</v>
      </c>
      <c r="D3787">
        <v>1643</v>
      </c>
      <c r="E3787" t="s">
        <v>66</v>
      </c>
      <c r="F3787">
        <v>16</v>
      </c>
      <c r="G3787" t="s">
        <v>76</v>
      </c>
      <c r="H3787">
        <v>132</v>
      </c>
      <c r="I3787" t="s">
        <v>77</v>
      </c>
      <c r="J3787" s="1">
        <v>43537</v>
      </c>
      <c r="K3787">
        <v>0</v>
      </c>
      <c r="L3787">
        <v>2591</v>
      </c>
      <c r="N3787">
        <v>314</v>
      </c>
      <c r="Q3787">
        <v>260</v>
      </c>
    </row>
    <row r="3788" spans="1:17" x14ac:dyDescent="0.25">
      <c r="A3788">
        <v>28285</v>
      </c>
      <c r="B3788">
        <v>6</v>
      </c>
      <c r="C3788" t="s">
        <v>16</v>
      </c>
      <c r="D3788">
        <v>1605</v>
      </c>
      <c r="E3788" t="s">
        <v>165</v>
      </c>
      <c r="F3788">
        <v>43</v>
      </c>
      <c r="G3788" t="s">
        <v>51</v>
      </c>
      <c r="H3788">
        <v>547</v>
      </c>
      <c r="I3788" t="s">
        <v>484</v>
      </c>
      <c r="J3788" s="1">
        <v>43543</v>
      </c>
      <c r="K3788">
        <v>1</v>
      </c>
      <c r="L3788">
        <v>3051.6</v>
      </c>
      <c r="N3788">
        <v>458</v>
      </c>
      <c r="Q3788">
        <v>116</v>
      </c>
    </row>
    <row r="3789" spans="1:17" x14ac:dyDescent="0.25">
      <c r="A3789">
        <v>28337</v>
      </c>
      <c r="B3789">
        <v>82</v>
      </c>
      <c r="C3789" t="s">
        <v>60</v>
      </c>
      <c r="D3789">
        <v>2000</v>
      </c>
      <c r="E3789" t="s">
        <v>61</v>
      </c>
      <c r="F3789">
        <v>33</v>
      </c>
      <c r="G3789" t="s">
        <v>30</v>
      </c>
      <c r="H3789">
        <v>454</v>
      </c>
      <c r="I3789" t="s">
        <v>268</v>
      </c>
      <c r="J3789" s="1">
        <v>43537</v>
      </c>
      <c r="K3789">
        <v>0</v>
      </c>
      <c r="L3789">
        <v>54.72</v>
      </c>
      <c r="N3789">
        <v>403</v>
      </c>
      <c r="Q3789">
        <v>10</v>
      </c>
    </row>
    <row r="3790" spans="1:17" x14ac:dyDescent="0.25">
      <c r="A3790">
        <v>28435</v>
      </c>
      <c r="B3790">
        <v>6</v>
      </c>
      <c r="C3790" t="s">
        <v>16</v>
      </c>
      <c r="D3790">
        <v>1870</v>
      </c>
      <c r="E3790" t="s">
        <v>43</v>
      </c>
      <c r="F3790">
        <v>51</v>
      </c>
      <c r="G3790" t="s">
        <v>107</v>
      </c>
      <c r="H3790">
        <v>704</v>
      </c>
      <c r="I3790" t="s">
        <v>108</v>
      </c>
      <c r="J3790" s="1">
        <v>43538</v>
      </c>
      <c r="K3790">
        <v>0</v>
      </c>
      <c r="L3790">
        <v>4304.28</v>
      </c>
      <c r="N3790">
        <v>452</v>
      </c>
      <c r="Q3790">
        <v>281</v>
      </c>
    </row>
    <row r="3791" spans="1:17" x14ac:dyDescent="0.25">
      <c r="A3791">
        <v>28466</v>
      </c>
      <c r="B3791">
        <v>6</v>
      </c>
      <c r="C3791" t="s">
        <v>16</v>
      </c>
      <c r="D3791">
        <v>1672</v>
      </c>
      <c r="E3791" t="s">
        <v>98</v>
      </c>
      <c r="F3791">
        <v>47</v>
      </c>
      <c r="G3791" t="s">
        <v>56</v>
      </c>
      <c r="H3791">
        <v>656</v>
      </c>
      <c r="I3791" t="s">
        <v>57</v>
      </c>
      <c r="J3791" s="1">
        <v>43538</v>
      </c>
      <c r="K3791">
        <v>0</v>
      </c>
      <c r="L3791">
        <v>165</v>
      </c>
      <c r="N3791">
        <v>61</v>
      </c>
      <c r="Q3791">
        <v>118</v>
      </c>
    </row>
    <row r="3792" spans="1:17" x14ac:dyDescent="0.25">
      <c r="A3792">
        <v>28469</v>
      </c>
      <c r="B3792">
        <v>2</v>
      </c>
      <c r="C3792" t="s">
        <v>13</v>
      </c>
      <c r="D3792">
        <v>1414</v>
      </c>
      <c r="E3792" t="s">
        <v>13</v>
      </c>
      <c r="F3792">
        <v>74</v>
      </c>
      <c r="G3792" t="s">
        <v>27</v>
      </c>
      <c r="H3792">
        <v>4446</v>
      </c>
      <c r="I3792" t="s">
        <v>28</v>
      </c>
      <c r="J3792" s="1">
        <v>43538</v>
      </c>
      <c r="K3792">
        <v>0</v>
      </c>
      <c r="L3792">
        <v>4043</v>
      </c>
      <c r="N3792">
        <v>320</v>
      </c>
      <c r="Q3792">
        <v>290</v>
      </c>
    </row>
    <row r="3793" spans="1:17" x14ac:dyDescent="0.25">
      <c r="A3793">
        <v>28482</v>
      </c>
      <c r="B3793">
        <v>6</v>
      </c>
      <c r="C3793" t="s">
        <v>16</v>
      </c>
      <c r="D3793">
        <v>1643</v>
      </c>
      <c r="E3793" t="s">
        <v>66</v>
      </c>
      <c r="F3793">
        <v>74</v>
      </c>
      <c r="G3793" t="s">
        <v>27</v>
      </c>
      <c r="H3793">
        <v>4441</v>
      </c>
      <c r="I3793" t="s">
        <v>91</v>
      </c>
      <c r="J3793" s="1">
        <v>43538</v>
      </c>
      <c r="K3793">
        <v>0</v>
      </c>
      <c r="L3793">
        <v>230</v>
      </c>
      <c r="N3793">
        <v>83</v>
      </c>
      <c r="Q3793">
        <v>214</v>
      </c>
    </row>
    <row r="3794" spans="1:17" x14ac:dyDescent="0.25">
      <c r="A3794">
        <v>28521</v>
      </c>
      <c r="B3794">
        <v>2</v>
      </c>
      <c r="C3794" t="s">
        <v>13</v>
      </c>
      <c r="D3794">
        <v>1426</v>
      </c>
      <c r="E3794" t="s">
        <v>13</v>
      </c>
      <c r="F3794">
        <v>74</v>
      </c>
      <c r="G3794" t="s">
        <v>27</v>
      </c>
      <c r="H3794">
        <v>4441</v>
      </c>
      <c r="I3794" t="s">
        <v>91</v>
      </c>
      <c r="J3794" s="1">
        <v>43538</v>
      </c>
      <c r="K3794">
        <v>0</v>
      </c>
      <c r="L3794">
        <v>13969</v>
      </c>
      <c r="N3794">
        <v>162</v>
      </c>
      <c r="Q3794">
        <v>26</v>
      </c>
    </row>
    <row r="3795" spans="1:17" x14ac:dyDescent="0.25">
      <c r="A3795">
        <v>31529</v>
      </c>
      <c r="B3795">
        <v>2</v>
      </c>
      <c r="C3795" t="s">
        <v>13</v>
      </c>
      <c r="D3795">
        <v>1426</v>
      </c>
      <c r="E3795" t="s">
        <v>13</v>
      </c>
      <c r="F3795">
        <v>74</v>
      </c>
      <c r="G3795" t="s">
        <v>27</v>
      </c>
      <c r="H3795">
        <v>4441</v>
      </c>
      <c r="I3795" t="s">
        <v>91</v>
      </c>
      <c r="J3795" s="1">
        <v>43565</v>
      </c>
      <c r="K3795">
        <v>0</v>
      </c>
      <c r="L3795">
        <v>180</v>
      </c>
      <c r="N3795">
        <v>233</v>
      </c>
      <c r="Q3795">
        <v>116</v>
      </c>
    </row>
    <row r="3796" spans="1:17" x14ac:dyDescent="0.25">
      <c r="A3796">
        <v>32408</v>
      </c>
      <c r="B3796">
        <v>2</v>
      </c>
      <c r="C3796" t="s">
        <v>13</v>
      </c>
      <c r="D3796">
        <v>1086</v>
      </c>
      <c r="E3796" t="s">
        <v>13</v>
      </c>
      <c r="F3796">
        <v>74</v>
      </c>
      <c r="G3796" t="s">
        <v>27</v>
      </c>
      <c r="H3796">
        <v>4441</v>
      </c>
      <c r="I3796" t="s">
        <v>91</v>
      </c>
      <c r="J3796" s="1">
        <v>43577</v>
      </c>
      <c r="K3796">
        <v>0</v>
      </c>
      <c r="L3796">
        <v>7632.2</v>
      </c>
      <c r="N3796">
        <v>171</v>
      </c>
      <c r="Q3796">
        <v>69</v>
      </c>
    </row>
    <row r="3797" spans="1:17" x14ac:dyDescent="0.25">
      <c r="A3797">
        <v>31531</v>
      </c>
      <c r="B3797">
        <v>2</v>
      </c>
      <c r="C3797" t="s">
        <v>13</v>
      </c>
      <c r="D3797">
        <v>1408</v>
      </c>
      <c r="E3797" t="s">
        <v>118</v>
      </c>
      <c r="F3797">
        <v>74</v>
      </c>
      <c r="G3797" t="s">
        <v>27</v>
      </c>
      <c r="H3797">
        <v>4446</v>
      </c>
      <c r="I3797" t="s">
        <v>28</v>
      </c>
      <c r="J3797" s="1">
        <v>43565</v>
      </c>
      <c r="K3797">
        <v>0</v>
      </c>
      <c r="L3797">
        <v>110</v>
      </c>
      <c r="N3797">
        <v>178</v>
      </c>
      <c r="Q3797">
        <v>135</v>
      </c>
    </row>
    <row r="3798" spans="1:17" x14ac:dyDescent="0.25">
      <c r="A3798">
        <v>32715</v>
      </c>
      <c r="B3798">
        <v>2</v>
      </c>
      <c r="C3798" t="s">
        <v>13</v>
      </c>
      <c r="D3798">
        <v>1414</v>
      </c>
      <c r="E3798" t="s">
        <v>13</v>
      </c>
      <c r="F3798">
        <v>74</v>
      </c>
      <c r="G3798" t="s">
        <v>27</v>
      </c>
      <c r="H3798">
        <v>4473</v>
      </c>
      <c r="I3798" t="s">
        <v>90</v>
      </c>
      <c r="J3798" s="1">
        <v>43579</v>
      </c>
      <c r="K3798">
        <v>0</v>
      </c>
      <c r="L3798">
        <v>1302</v>
      </c>
      <c r="N3798">
        <v>324</v>
      </c>
      <c r="Q3798">
        <v>182</v>
      </c>
    </row>
    <row r="3799" spans="1:17" x14ac:dyDescent="0.25">
      <c r="A3799">
        <v>32401</v>
      </c>
      <c r="B3799">
        <v>14</v>
      </c>
      <c r="C3799" t="s">
        <v>101</v>
      </c>
      <c r="D3799">
        <v>5003</v>
      </c>
      <c r="E3799" t="s">
        <v>101</v>
      </c>
      <c r="F3799">
        <v>189</v>
      </c>
      <c r="G3799" t="s">
        <v>691</v>
      </c>
      <c r="H3799">
        <v>3557</v>
      </c>
      <c r="I3799" t="s">
        <v>818</v>
      </c>
      <c r="J3799" s="1">
        <v>43577</v>
      </c>
      <c r="K3799">
        <v>0</v>
      </c>
      <c r="L3799">
        <v>160</v>
      </c>
      <c r="N3799">
        <v>53</v>
      </c>
      <c r="Q3799">
        <v>259</v>
      </c>
    </row>
    <row r="3800" spans="1:17" x14ac:dyDescent="0.25">
      <c r="A3800">
        <v>32686</v>
      </c>
      <c r="B3800">
        <v>2</v>
      </c>
      <c r="C3800" t="s">
        <v>13</v>
      </c>
      <c r="D3800">
        <v>1408</v>
      </c>
      <c r="E3800" t="s">
        <v>118</v>
      </c>
      <c r="F3800">
        <v>74</v>
      </c>
      <c r="G3800" t="s">
        <v>27</v>
      </c>
      <c r="H3800">
        <v>4446</v>
      </c>
      <c r="I3800" t="s">
        <v>28</v>
      </c>
      <c r="J3800" s="1">
        <v>43579</v>
      </c>
      <c r="K3800">
        <v>0</v>
      </c>
      <c r="L3800">
        <v>85</v>
      </c>
      <c r="N3800">
        <v>331</v>
      </c>
      <c r="Q3800">
        <v>172</v>
      </c>
    </row>
    <row r="3801" spans="1:17" x14ac:dyDescent="0.25">
      <c r="A3801">
        <v>32659</v>
      </c>
      <c r="B3801">
        <v>6</v>
      </c>
      <c r="C3801" t="s">
        <v>16</v>
      </c>
      <c r="D3801">
        <v>1870</v>
      </c>
      <c r="E3801" t="s">
        <v>43</v>
      </c>
      <c r="F3801">
        <v>236</v>
      </c>
      <c r="G3801" t="s">
        <v>44</v>
      </c>
      <c r="H3801">
        <v>4502</v>
      </c>
      <c r="I3801" t="s">
        <v>65</v>
      </c>
      <c r="J3801" s="1">
        <v>43579</v>
      </c>
      <c r="K3801">
        <v>0</v>
      </c>
      <c r="L3801">
        <v>1920</v>
      </c>
      <c r="N3801">
        <v>203</v>
      </c>
      <c r="Q3801">
        <v>81</v>
      </c>
    </row>
    <row r="3802" spans="1:17" x14ac:dyDescent="0.25">
      <c r="A3802">
        <v>31467</v>
      </c>
      <c r="B3802">
        <v>6</v>
      </c>
      <c r="C3802" t="s">
        <v>16</v>
      </c>
      <c r="D3802">
        <v>1878</v>
      </c>
      <c r="E3802" t="s">
        <v>194</v>
      </c>
      <c r="F3802">
        <v>74</v>
      </c>
      <c r="G3802" t="s">
        <v>27</v>
      </c>
      <c r="H3802">
        <v>4446</v>
      </c>
      <c r="I3802" t="s">
        <v>28</v>
      </c>
      <c r="J3802" s="1">
        <v>43564</v>
      </c>
      <c r="K3802">
        <v>1</v>
      </c>
      <c r="L3802">
        <v>765</v>
      </c>
      <c r="N3802">
        <v>467</v>
      </c>
      <c r="Q3802">
        <v>188</v>
      </c>
    </row>
    <row r="3803" spans="1:17" x14ac:dyDescent="0.25">
      <c r="A3803">
        <v>32402</v>
      </c>
      <c r="B3803">
        <v>14</v>
      </c>
      <c r="C3803" t="s">
        <v>101</v>
      </c>
      <c r="D3803">
        <v>5003</v>
      </c>
      <c r="E3803" t="s">
        <v>101</v>
      </c>
      <c r="F3803">
        <v>74</v>
      </c>
      <c r="G3803" t="s">
        <v>27</v>
      </c>
      <c r="H3803">
        <v>4441</v>
      </c>
      <c r="I3803" t="s">
        <v>91</v>
      </c>
      <c r="J3803" s="1">
        <v>43577</v>
      </c>
      <c r="K3803">
        <v>0</v>
      </c>
      <c r="L3803">
        <v>160</v>
      </c>
      <c r="N3803">
        <v>142</v>
      </c>
      <c r="Q3803">
        <v>68</v>
      </c>
    </row>
    <row r="3804" spans="1:17" x14ac:dyDescent="0.25">
      <c r="A3804">
        <v>32454</v>
      </c>
      <c r="B3804">
        <v>2</v>
      </c>
      <c r="C3804" t="s">
        <v>13</v>
      </c>
      <c r="D3804">
        <v>1416</v>
      </c>
      <c r="E3804" t="s">
        <v>13</v>
      </c>
      <c r="F3804">
        <v>178</v>
      </c>
      <c r="G3804" t="s">
        <v>114</v>
      </c>
      <c r="H3804">
        <v>3188</v>
      </c>
      <c r="I3804" t="s">
        <v>115</v>
      </c>
      <c r="J3804" s="1">
        <v>43577</v>
      </c>
      <c r="K3804">
        <v>0</v>
      </c>
      <c r="L3804">
        <v>1875</v>
      </c>
      <c r="N3804">
        <v>211</v>
      </c>
      <c r="Q3804">
        <v>155</v>
      </c>
    </row>
    <row r="3805" spans="1:17" x14ac:dyDescent="0.25">
      <c r="A3805">
        <v>32584</v>
      </c>
      <c r="B3805">
        <v>2</v>
      </c>
      <c r="C3805" t="s">
        <v>13</v>
      </c>
      <c r="D3805">
        <v>1440</v>
      </c>
      <c r="E3805" t="s">
        <v>13</v>
      </c>
      <c r="F3805">
        <v>115</v>
      </c>
      <c r="G3805" t="s">
        <v>83</v>
      </c>
      <c r="H3805">
        <v>1957</v>
      </c>
      <c r="I3805" t="s">
        <v>84</v>
      </c>
      <c r="J3805" s="1">
        <v>43579</v>
      </c>
      <c r="K3805">
        <v>0</v>
      </c>
      <c r="L3805">
        <v>3136</v>
      </c>
      <c r="N3805">
        <v>186</v>
      </c>
      <c r="Q3805">
        <v>86</v>
      </c>
    </row>
    <row r="3806" spans="1:17" x14ac:dyDescent="0.25">
      <c r="A3806">
        <v>32411</v>
      </c>
      <c r="B3806">
        <v>14</v>
      </c>
      <c r="C3806" t="s">
        <v>101</v>
      </c>
      <c r="D3806">
        <v>5003</v>
      </c>
      <c r="E3806" t="s">
        <v>101</v>
      </c>
      <c r="F3806">
        <v>74</v>
      </c>
      <c r="G3806" t="s">
        <v>27</v>
      </c>
      <c r="H3806">
        <v>4441</v>
      </c>
      <c r="I3806" t="s">
        <v>91</v>
      </c>
      <c r="J3806" s="1">
        <v>43577</v>
      </c>
      <c r="K3806">
        <v>0</v>
      </c>
      <c r="L3806">
        <v>160</v>
      </c>
      <c r="N3806">
        <v>396</v>
      </c>
      <c r="Q3806">
        <v>230</v>
      </c>
    </row>
    <row r="3807" spans="1:17" x14ac:dyDescent="0.25">
      <c r="A3807">
        <v>32813</v>
      </c>
      <c r="B3807">
        <v>2</v>
      </c>
      <c r="C3807" t="s">
        <v>13</v>
      </c>
      <c r="D3807">
        <v>1431</v>
      </c>
      <c r="E3807" t="s">
        <v>13</v>
      </c>
      <c r="F3807">
        <v>74</v>
      </c>
      <c r="G3807" t="s">
        <v>27</v>
      </c>
      <c r="H3807">
        <v>4458</v>
      </c>
      <c r="I3807" t="s">
        <v>382</v>
      </c>
      <c r="J3807" s="1">
        <v>43580</v>
      </c>
      <c r="K3807">
        <v>0</v>
      </c>
      <c r="L3807">
        <v>400</v>
      </c>
      <c r="N3807">
        <v>483</v>
      </c>
      <c r="Q3807">
        <v>83</v>
      </c>
    </row>
    <row r="3808" spans="1:17" x14ac:dyDescent="0.25">
      <c r="A3808">
        <v>31598</v>
      </c>
      <c r="B3808">
        <v>6</v>
      </c>
      <c r="C3808" t="s">
        <v>16</v>
      </c>
      <c r="D3808">
        <v>1650</v>
      </c>
      <c r="E3808" t="s">
        <v>98</v>
      </c>
      <c r="F3808">
        <v>149</v>
      </c>
      <c r="G3808" t="s">
        <v>33</v>
      </c>
      <c r="H3808">
        <v>2950</v>
      </c>
      <c r="I3808" t="s">
        <v>151</v>
      </c>
      <c r="J3808" s="1">
        <v>43570</v>
      </c>
      <c r="K3808">
        <v>0</v>
      </c>
      <c r="L3808">
        <v>764.8</v>
      </c>
      <c r="N3808">
        <v>368</v>
      </c>
      <c r="Q3808">
        <v>293</v>
      </c>
    </row>
    <row r="3809" spans="1:17" x14ac:dyDescent="0.25">
      <c r="A3809">
        <v>32735</v>
      </c>
      <c r="B3809">
        <v>2</v>
      </c>
      <c r="C3809" t="s">
        <v>13</v>
      </c>
      <c r="D3809">
        <v>1414</v>
      </c>
      <c r="E3809" t="s">
        <v>13</v>
      </c>
      <c r="F3809">
        <v>74</v>
      </c>
      <c r="G3809" t="s">
        <v>27</v>
      </c>
      <c r="H3809">
        <v>4441</v>
      </c>
      <c r="I3809" t="s">
        <v>91</v>
      </c>
      <c r="J3809" s="1">
        <v>43579</v>
      </c>
      <c r="K3809">
        <v>0</v>
      </c>
      <c r="L3809">
        <v>868</v>
      </c>
      <c r="N3809">
        <v>65</v>
      </c>
      <c r="Q3809">
        <v>41</v>
      </c>
    </row>
    <row r="3810" spans="1:17" x14ac:dyDescent="0.25">
      <c r="A3810">
        <v>32663</v>
      </c>
      <c r="B3810">
        <v>82</v>
      </c>
      <c r="C3810" t="s">
        <v>60</v>
      </c>
      <c r="D3810">
        <v>2000</v>
      </c>
      <c r="E3810" t="s">
        <v>61</v>
      </c>
      <c r="F3810">
        <v>72</v>
      </c>
      <c r="G3810" t="s">
        <v>23</v>
      </c>
      <c r="H3810">
        <v>1036</v>
      </c>
      <c r="I3810" t="s">
        <v>624</v>
      </c>
      <c r="J3810" s="1">
        <v>43579</v>
      </c>
      <c r="K3810">
        <v>0</v>
      </c>
      <c r="L3810">
        <v>1223</v>
      </c>
      <c r="N3810">
        <v>292</v>
      </c>
      <c r="Q3810">
        <v>50</v>
      </c>
    </row>
    <row r="3811" spans="1:17" x14ac:dyDescent="0.25">
      <c r="A3811">
        <v>32355</v>
      </c>
      <c r="B3811">
        <v>2</v>
      </c>
      <c r="C3811" t="s">
        <v>13</v>
      </c>
      <c r="D3811">
        <v>1127</v>
      </c>
      <c r="E3811" t="s">
        <v>13</v>
      </c>
      <c r="F3811">
        <v>183</v>
      </c>
      <c r="G3811" t="s">
        <v>287</v>
      </c>
      <c r="H3811">
        <v>4832</v>
      </c>
      <c r="I3811" t="s">
        <v>819</v>
      </c>
      <c r="J3811" s="1">
        <v>43573</v>
      </c>
      <c r="K3811">
        <v>1</v>
      </c>
      <c r="L3811">
        <v>945</v>
      </c>
      <c r="N3811">
        <v>47</v>
      </c>
      <c r="Q3811">
        <v>40</v>
      </c>
    </row>
    <row r="3812" spans="1:17" x14ac:dyDescent="0.25">
      <c r="A3812">
        <v>32614</v>
      </c>
      <c r="B3812">
        <v>2</v>
      </c>
      <c r="C3812" t="s">
        <v>13</v>
      </c>
      <c r="D3812">
        <v>1437</v>
      </c>
      <c r="E3812" t="s">
        <v>635</v>
      </c>
      <c r="F3812">
        <v>177</v>
      </c>
      <c r="G3812" t="s">
        <v>47</v>
      </c>
      <c r="H3812">
        <v>3396</v>
      </c>
      <c r="I3812" t="s">
        <v>48</v>
      </c>
      <c r="J3812" s="1">
        <v>43578</v>
      </c>
      <c r="K3812">
        <v>0</v>
      </c>
      <c r="L3812">
        <v>5740</v>
      </c>
      <c r="N3812">
        <v>114</v>
      </c>
      <c r="Q3812">
        <v>244</v>
      </c>
    </row>
    <row r="3813" spans="1:17" x14ac:dyDescent="0.25">
      <c r="A3813">
        <v>32420</v>
      </c>
      <c r="B3813">
        <v>14</v>
      </c>
      <c r="C3813" t="s">
        <v>101</v>
      </c>
      <c r="D3813">
        <v>5003</v>
      </c>
      <c r="E3813" t="s">
        <v>101</v>
      </c>
      <c r="F3813">
        <v>71</v>
      </c>
      <c r="G3813" t="s">
        <v>820</v>
      </c>
      <c r="H3813">
        <v>3671</v>
      </c>
      <c r="I3813" t="s">
        <v>821</v>
      </c>
      <c r="J3813" s="1">
        <v>43577</v>
      </c>
      <c r="K3813">
        <v>0</v>
      </c>
      <c r="L3813">
        <v>160</v>
      </c>
      <c r="N3813">
        <v>307</v>
      </c>
      <c r="Q3813">
        <v>112</v>
      </c>
    </row>
    <row r="3814" spans="1:17" x14ac:dyDescent="0.25">
      <c r="A3814">
        <v>32650</v>
      </c>
      <c r="B3814">
        <v>2</v>
      </c>
      <c r="C3814" t="s">
        <v>13</v>
      </c>
      <c r="D3814">
        <v>1406</v>
      </c>
      <c r="E3814" t="s">
        <v>13</v>
      </c>
      <c r="F3814">
        <v>185</v>
      </c>
      <c r="G3814" t="s">
        <v>139</v>
      </c>
      <c r="H3814">
        <v>1310</v>
      </c>
      <c r="I3814" t="s">
        <v>397</v>
      </c>
      <c r="J3814" s="1">
        <v>43579</v>
      </c>
      <c r="K3814">
        <v>0</v>
      </c>
      <c r="L3814">
        <v>20</v>
      </c>
      <c r="N3814">
        <v>210</v>
      </c>
      <c r="Q3814">
        <v>35</v>
      </c>
    </row>
    <row r="3815" spans="1:17" x14ac:dyDescent="0.25">
      <c r="A3815">
        <v>32784</v>
      </c>
      <c r="B3815">
        <v>2</v>
      </c>
      <c r="C3815" t="s">
        <v>13</v>
      </c>
      <c r="D3815">
        <v>1416</v>
      </c>
      <c r="E3815" t="s">
        <v>709</v>
      </c>
      <c r="F3815">
        <v>51</v>
      </c>
      <c r="G3815" t="s">
        <v>107</v>
      </c>
      <c r="H3815">
        <v>717</v>
      </c>
      <c r="I3815" t="s">
        <v>146</v>
      </c>
      <c r="J3815" s="1">
        <v>43579</v>
      </c>
      <c r="K3815">
        <v>0</v>
      </c>
      <c r="L3815">
        <v>396</v>
      </c>
      <c r="N3815">
        <v>158</v>
      </c>
      <c r="Q3815">
        <v>65</v>
      </c>
    </row>
    <row r="3816" spans="1:17" x14ac:dyDescent="0.25">
      <c r="A3816">
        <v>32413</v>
      </c>
      <c r="B3816">
        <v>14</v>
      </c>
      <c r="C3816" t="s">
        <v>101</v>
      </c>
      <c r="D3816">
        <v>5003</v>
      </c>
      <c r="E3816" t="s">
        <v>101</v>
      </c>
      <c r="F3816">
        <v>74</v>
      </c>
      <c r="G3816" t="s">
        <v>27</v>
      </c>
      <c r="H3816">
        <v>4473</v>
      </c>
      <c r="I3816" t="s">
        <v>90</v>
      </c>
      <c r="J3816" s="1">
        <v>43577</v>
      </c>
      <c r="K3816">
        <v>0</v>
      </c>
      <c r="L3816">
        <v>160</v>
      </c>
      <c r="N3816">
        <v>50</v>
      </c>
      <c r="Q3816">
        <v>103</v>
      </c>
    </row>
    <row r="3817" spans="1:17" x14ac:dyDescent="0.25">
      <c r="A3817">
        <v>32674</v>
      </c>
      <c r="B3817">
        <v>2</v>
      </c>
      <c r="C3817" t="s">
        <v>13</v>
      </c>
      <c r="D3817">
        <v>1426</v>
      </c>
      <c r="E3817" t="s">
        <v>13</v>
      </c>
      <c r="F3817">
        <v>82</v>
      </c>
      <c r="G3817" t="s">
        <v>58</v>
      </c>
      <c r="H3817">
        <v>1114</v>
      </c>
      <c r="I3817" t="s">
        <v>431</v>
      </c>
      <c r="J3817" s="1">
        <v>43579</v>
      </c>
      <c r="K3817">
        <v>0</v>
      </c>
      <c r="L3817">
        <v>243</v>
      </c>
      <c r="N3817">
        <v>221</v>
      </c>
      <c r="Q3817">
        <v>44</v>
      </c>
    </row>
    <row r="3818" spans="1:17" x14ac:dyDescent="0.25">
      <c r="A3818">
        <v>32651</v>
      </c>
      <c r="B3818">
        <v>2</v>
      </c>
      <c r="C3818" t="s">
        <v>13</v>
      </c>
      <c r="D3818">
        <v>1406</v>
      </c>
      <c r="E3818" t="s">
        <v>13</v>
      </c>
      <c r="F3818">
        <v>74</v>
      </c>
      <c r="G3818" t="s">
        <v>27</v>
      </c>
      <c r="H3818">
        <v>4452</v>
      </c>
      <c r="I3818" t="s">
        <v>123</v>
      </c>
      <c r="J3818" s="1">
        <v>43579</v>
      </c>
      <c r="K3818">
        <v>0</v>
      </c>
      <c r="L3818">
        <v>25</v>
      </c>
      <c r="N3818">
        <v>266</v>
      </c>
      <c r="Q3818">
        <v>192</v>
      </c>
    </row>
    <row r="3819" spans="1:17" x14ac:dyDescent="0.25">
      <c r="A3819">
        <v>32658</v>
      </c>
      <c r="B3819">
        <v>2</v>
      </c>
      <c r="C3819" t="s">
        <v>13</v>
      </c>
      <c r="D3819">
        <v>1431</v>
      </c>
      <c r="E3819" t="s">
        <v>13</v>
      </c>
      <c r="F3819">
        <v>47</v>
      </c>
      <c r="G3819" t="s">
        <v>56</v>
      </c>
      <c r="H3819">
        <v>656</v>
      </c>
      <c r="I3819" t="s">
        <v>57</v>
      </c>
      <c r="J3819" s="1">
        <v>43579</v>
      </c>
      <c r="K3819">
        <v>0</v>
      </c>
      <c r="L3819">
        <v>78</v>
      </c>
      <c r="N3819">
        <v>101</v>
      </c>
      <c r="Q3819">
        <v>162</v>
      </c>
    </row>
    <row r="3820" spans="1:17" x14ac:dyDescent="0.25">
      <c r="A3820">
        <v>32737</v>
      </c>
      <c r="B3820">
        <v>6</v>
      </c>
      <c r="C3820" t="s">
        <v>16</v>
      </c>
      <c r="D3820">
        <v>1638</v>
      </c>
      <c r="E3820" t="s">
        <v>109</v>
      </c>
      <c r="F3820">
        <v>113</v>
      </c>
      <c r="G3820" t="s">
        <v>14</v>
      </c>
      <c r="H3820">
        <v>1894</v>
      </c>
      <c r="I3820" t="s">
        <v>613</v>
      </c>
      <c r="J3820" s="1">
        <v>43579</v>
      </c>
      <c r="K3820">
        <v>0</v>
      </c>
      <c r="L3820">
        <v>120</v>
      </c>
      <c r="N3820">
        <v>64</v>
      </c>
      <c r="Q3820">
        <v>62</v>
      </c>
    </row>
    <row r="3821" spans="1:17" x14ac:dyDescent="0.25">
      <c r="A3821">
        <v>32121</v>
      </c>
      <c r="B3821">
        <v>6</v>
      </c>
      <c r="C3821" t="s">
        <v>16</v>
      </c>
      <c r="D3821">
        <v>6005</v>
      </c>
      <c r="E3821" t="s">
        <v>822</v>
      </c>
      <c r="F3821">
        <v>47</v>
      </c>
      <c r="G3821" t="s">
        <v>56</v>
      </c>
      <c r="H3821">
        <v>656</v>
      </c>
      <c r="I3821" t="s">
        <v>57</v>
      </c>
      <c r="J3821" s="1">
        <v>43577</v>
      </c>
      <c r="K3821">
        <v>0</v>
      </c>
      <c r="L3821">
        <v>2214.5100000000002</v>
      </c>
      <c r="N3821">
        <v>305</v>
      </c>
      <c r="Q3821">
        <v>22</v>
      </c>
    </row>
    <row r="3822" spans="1:17" x14ac:dyDescent="0.25">
      <c r="A3822">
        <v>32963</v>
      </c>
      <c r="B3822">
        <v>2</v>
      </c>
      <c r="C3822" t="s">
        <v>13</v>
      </c>
      <c r="D3822">
        <v>1426</v>
      </c>
      <c r="E3822" t="s">
        <v>13</v>
      </c>
      <c r="F3822">
        <v>74</v>
      </c>
      <c r="G3822" t="s">
        <v>27</v>
      </c>
      <c r="H3822">
        <v>4446</v>
      </c>
      <c r="I3822" t="s">
        <v>28</v>
      </c>
      <c r="J3822" s="1">
        <v>43581</v>
      </c>
      <c r="K3822">
        <v>0</v>
      </c>
      <c r="L3822">
        <v>180</v>
      </c>
      <c r="N3822">
        <v>427</v>
      </c>
      <c r="Q3822">
        <v>264</v>
      </c>
    </row>
    <row r="3823" spans="1:17" x14ac:dyDescent="0.25">
      <c r="A3823">
        <v>32396</v>
      </c>
      <c r="B3823">
        <v>14</v>
      </c>
      <c r="C3823" t="s">
        <v>101</v>
      </c>
      <c r="D3823">
        <v>5003</v>
      </c>
      <c r="E3823" t="s">
        <v>101</v>
      </c>
      <c r="F3823">
        <v>74</v>
      </c>
      <c r="G3823" t="s">
        <v>27</v>
      </c>
      <c r="H3823">
        <v>4470</v>
      </c>
      <c r="I3823" t="s">
        <v>82</v>
      </c>
      <c r="J3823" s="1">
        <v>43577</v>
      </c>
      <c r="K3823">
        <v>0</v>
      </c>
      <c r="L3823">
        <v>160</v>
      </c>
      <c r="N3823">
        <v>241</v>
      </c>
      <c r="Q3823">
        <v>57</v>
      </c>
    </row>
    <row r="3824" spans="1:17" x14ac:dyDescent="0.25">
      <c r="A3824">
        <v>32331</v>
      </c>
      <c r="B3824">
        <v>6</v>
      </c>
      <c r="C3824" t="s">
        <v>16</v>
      </c>
      <c r="D3824">
        <v>1678</v>
      </c>
      <c r="E3824" t="s">
        <v>81</v>
      </c>
      <c r="F3824">
        <v>178</v>
      </c>
      <c r="G3824" t="s">
        <v>114</v>
      </c>
      <c r="H3824">
        <v>3188</v>
      </c>
      <c r="I3824" t="s">
        <v>115</v>
      </c>
      <c r="J3824" s="1">
        <v>43573</v>
      </c>
      <c r="K3824">
        <v>0</v>
      </c>
      <c r="L3824">
        <v>12883.14</v>
      </c>
      <c r="N3824">
        <v>365</v>
      </c>
      <c r="Q3824">
        <v>236</v>
      </c>
    </row>
    <row r="3825" spans="1:17" x14ac:dyDescent="0.25">
      <c r="A3825">
        <v>32936</v>
      </c>
      <c r="B3825">
        <v>2</v>
      </c>
      <c r="C3825" t="s">
        <v>13</v>
      </c>
      <c r="D3825">
        <v>1406</v>
      </c>
      <c r="E3825" t="s">
        <v>13</v>
      </c>
      <c r="F3825">
        <v>74</v>
      </c>
      <c r="G3825" t="s">
        <v>27</v>
      </c>
      <c r="H3825">
        <v>4465</v>
      </c>
      <c r="I3825" t="s">
        <v>340</v>
      </c>
      <c r="J3825" s="1">
        <v>43581</v>
      </c>
      <c r="K3825">
        <v>0</v>
      </c>
      <c r="L3825">
        <v>25</v>
      </c>
      <c r="N3825">
        <v>141</v>
      </c>
      <c r="Q3825">
        <v>221</v>
      </c>
    </row>
    <row r="3826" spans="1:17" x14ac:dyDescent="0.25">
      <c r="A3826">
        <v>32938</v>
      </c>
      <c r="B3826">
        <v>2</v>
      </c>
      <c r="C3826" t="s">
        <v>13</v>
      </c>
      <c r="D3826">
        <v>1414</v>
      </c>
      <c r="E3826" t="s">
        <v>13</v>
      </c>
      <c r="F3826">
        <v>74</v>
      </c>
      <c r="G3826" t="s">
        <v>27</v>
      </c>
      <c r="H3826">
        <v>4441</v>
      </c>
      <c r="I3826" t="s">
        <v>91</v>
      </c>
      <c r="J3826" s="1">
        <v>43581</v>
      </c>
      <c r="K3826">
        <v>0</v>
      </c>
      <c r="L3826">
        <v>650.16</v>
      </c>
      <c r="N3826">
        <v>167</v>
      </c>
      <c r="Q3826">
        <v>64</v>
      </c>
    </row>
    <row r="3827" spans="1:17" x14ac:dyDescent="0.25">
      <c r="A3827">
        <v>32323</v>
      </c>
      <c r="B3827">
        <v>6</v>
      </c>
      <c r="C3827" t="s">
        <v>16</v>
      </c>
      <c r="D3827">
        <v>1615</v>
      </c>
      <c r="E3827" t="s">
        <v>765</v>
      </c>
      <c r="F3827">
        <v>47</v>
      </c>
      <c r="G3827" t="s">
        <v>56</v>
      </c>
      <c r="H3827">
        <v>656</v>
      </c>
      <c r="I3827" t="s">
        <v>57</v>
      </c>
      <c r="J3827" s="1">
        <v>43573</v>
      </c>
      <c r="K3827">
        <v>1</v>
      </c>
      <c r="L3827">
        <v>30</v>
      </c>
      <c r="N3827">
        <v>225</v>
      </c>
      <c r="Q3827">
        <v>209</v>
      </c>
    </row>
    <row r="3828" spans="1:17" x14ac:dyDescent="0.25">
      <c r="A3828">
        <v>33049</v>
      </c>
      <c r="B3828">
        <v>6</v>
      </c>
      <c r="C3828" t="s">
        <v>16</v>
      </c>
      <c r="D3828">
        <v>1686</v>
      </c>
      <c r="E3828" t="s">
        <v>67</v>
      </c>
      <c r="F3828">
        <v>104</v>
      </c>
      <c r="G3828" t="s">
        <v>147</v>
      </c>
      <c r="H3828">
        <v>4705</v>
      </c>
      <c r="I3828" t="s">
        <v>368</v>
      </c>
      <c r="J3828" s="1">
        <v>43584</v>
      </c>
      <c r="K3828">
        <v>0</v>
      </c>
      <c r="L3828">
        <v>450</v>
      </c>
      <c r="N3828">
        <v>135</v>
      </c>
      <c r="Q3828">
        <v>236</v>
      </c>
    </row>
    <row r="3829" spans="1:17" x14ac:dyDescent="0.25">
      <c r="A3829">
        <v>33034</v>
      </c>
      <c r="B3829">
        <v>2</v>
      </c>
      <c r="C3829" t="s">
        <v>13</v>
      </c>
      <c r="D3829">
        <v>1440</v>
      </c>
      <c r="E3829" t="s">
        <v>13</v>
      </c>
      <c r="F3829">
        <v>33</v>
      </c>
      <c r="G3829" t="s">
        <v>30</v>
      </c>
      <c r="H3829">
        <v>454</v>
      </c>
      <c r="I3829" t="s">
        <v>268</v>
      </c>
      <c r="J3829" s="1">
        <v>43583</v>
      </c>
      <c r="K3829">
        <v>0</v>
      </c>
      <c r="L3829">
        <v>824.95</v>
      </c>
      <c r="N3829">
        <v>219</v>
      </c>
      <c r="Q3829">
        <v>172</v>
      </c>
    </row>
    <row r="3830" spans="1:17" x14ac:dyDescent="0.25">
      <c r="A3830">
        <v>32820</v>
      </c>
      <c r="B3830">
        <v>14</v>
      </c>
      <c r="C3830" t="s">
        <v>101</v>
      </c>
      <c r="D3830">
        <v>5003</v>
      </c>
      <c r="E3830" t="s">
        <v>101</v>
      </c>
      <c r="F3830">
        <v>185</v>
      </c>
      <c r="G3830" t="s">
        <v>139</v>
      </c>
      <c r="H3830">
        <v>1286</v>
      </c>
      <c r="I3830" t="s">
        <v>823</v>
      </c>
      <c r="J3830" s="1">
        <v>43580</v>
      </c>
      <c r="K3830">
        <v>0</v>
      </c>
      <c r="L3830">
        <v>120</v>
      </c>
      <c r="N3830">
        <v>187</v>
      </c>
      <c r="Q3830">
        <v>161</v>
      </c>
    </row>
    <row r="3831" spans="1:17" x14ac:dyDescent="0.25">
      <c r="A3831">
        <v>32524</v>
      </c>
      <c r="B3831">
        <v>14</v>
      </c>
      <c r="C3831" t="s">
        <v>101</v>
      </c>
      <c r="D3831">
        <v>5012</v>
      </c>
      <c r="E3831" t="s">
        <v>101</v>
      </c>
      <c r="F3831">
        <v>47</v>
      </c>
      <c r="G3831" t="s">
        <v>56</v>
      </c>
      <c r="H3831">
        <v>650</v>
      </c>
      <c r="I3831" t="s">
        <v>586</v>
      </c>
      <c r="J3831" s="1">
        <v>43577</v>
      </c>
      <c r="K3831">
        <v>0</v>
      </c>
      <c r="L3831">
        <v>219.33</v>
      </c>
      <c r="N3831">
        <v>465</v>
      </c>
      <c r="Q3831">
        <v>14</v>
      </c>
    </row>
    <row r="3832" spans="1:17" x14ac:dyDescent="0.25">
      <c r="A3832">
        <v>33065</v>
      </c>
      <c r="B3832">
        <v>2</v>
      </c>
      <c r="C3832" t="s">
        <v>13</v>
      </c>
      <c r="D3832">
        <v>1426</v>
      </c>
      <c r="E3832" t="s">
        <v>13</v>
      </c>
      <c r="F3832">
        <v>16</v>
      </c>
      <c r="G3832" t="s">
        <v>76</v>
      </c>
      <c r="H3832">
        <v>134</v>
      </c>
      <c r="I3832" t="s">
        <v>362</v>
      </c>
      <c r="J3832" s="1">
        <v>43584</v>
      </c>
      <c r="K3832">
        <v>0</v>
      </c>
      <c r="L3832">
        <v>1130</v>
      </c>
      <c r="N3832">
        <v>278</v>
      </c>
      <c r="Q3832">
        <v>113</v>
      </c>
    </row>
    <row r="3833" spans="1:17" x14ac:dyDescent="0.25">
      <c r="A3833">
        <v>32821</v>
      </c>
      <c r="B3833">
        <v>14</v>
      </c>
      <c r="C3833" t="s">
        <v>101</v>
      </c>
      <c r="D3833">
        <v>5003</v>
      </c>
      <c r="E3833" t="s">
        <v>101</v>
      </c>
      <c r="F3833">
        <v>74</v>
      </c>
      <c r="G3833" t="s">
        <v>27</v>
      </c>
      <c r="H3833">
        <v>4483</v>
      </c>
      <c r="I3833" t="s">
        <v>129</v>
      </c>
      <c r="J3833" s="1">
        <v>43580</v>
      </c>
      <c r="K3833">
        <v>0</v>
      </c>
      <c r="L3833">
        <v>160</v>
      </c>
      <c r="N3833">
        <v>78</v>
      </c>
      <c r="Q3833">
        <v>7</v>
      </c>
    </row>
    <row r="3834" spans="1:17" x14ac:dyDescent="0.25">
      <c r="A3834">
        <v>32994</v>
      </c>
      <c r="B3834">
        <v>6</v>
      </c>
      <c r="C3834" t="s">
        <v>16</v>
      </c>
      <c r="D3834">
        <v>1650</v>
      </c>
      <c r="E3834" t="s">
        <v>165</v>
      </c>
      <c r="F3834">
        <v>74</v>
      </c>
      <c r="G3834" t="s">
        <v>27</v>
      </c>
      <c r="H3834">
        <v>4441</v>
      </c>
      <c r="I3834" t="s">
        <v>91</v>
      </c>
      <c r="J3834" s="1">
        <v>43581</v>
      </c>
      <c r="K3834">
        <v>0</v>
      </c>
      <c r="L3834">
        <v>774</v>
      </c>
      <c r="N3834">
        <v>134</v>
      </c>
      <c r="Q3834">
        <v>13</v>
      </c>
    </row>
    <row r="3835" spans="1:17" x14ac:dyDescent="0.25">
      <c r="A3835">
        <v>33030</v>
      </c>
      <c r="B3835">
        <v>2</v>
      </c>
      <c r="C3835" t="s">
        <v>13</v>
      </c>
      <c r="D3835">
        <v>1440</v>
      </c>
      <c r="E3835" t="s">
        <v>13</v>
      </c>
      <c r="F3835">
        <v>33</v>
      </c>
      <c r="G3835" t="s">
        <v>30</v>
      </c>
      <c r="H3835">
        <v>454</v>
      </c>
      <c r="I3835" t="s">
        <v>268</v>
      </c>
      <c r="J3835" s="1">
        <v>43583</v>
      </c>
      <c r="K3835">
        <v>0</v>
      </c>
      <c r="L3835">
        <v>967.55</v>
      </c>
      <c r="N3835">
        <v>399</v>
      </c>
      <c r="Q3835">
        <v>76</v>
      </c>
    </row>
    <row r="3836" spans="1:17" x14ac:dyDescent="0.25">
      <c r="A3836">
        <v>32989</v>
      </c>
      <c r="B3836">
        <v>6</v>
      </c>
      <c r="C3836" t="s">
        <v>16</v>
      </c>
      <c r="D3836">
        <v>1611</v>
      </c>
      <c r="E3836" t="s">
        <v>17</v>
      </c>
      <c r="F3836">
        <v>74</v>
      </c>
      <c r="G3836" t="s">
        <v>27</v>
      </c>
      <c r="H3836">
        <v>4446</v>
      </c>
      <c r="I3836" t="s">
        <v>28</v>
      </c>
      <c r="J3836" s="1">
        <v>43581</v>
      </c>
      <c r="K3836">
        <v>0</v>
      </c>
      <c r="L3836">
        <v>6310</v>
      </c>
      <c r="N3836">
        <v>433</v>
      </c>
      <c r="Q3836">
        <v>131</v>
      </c>
    </row>
    <row r="3837" spans="1:17" x14ac:dyDescent="0.25">
      <c r="A3837">
        <v>32626</v>
      </c>
      <c r="B3837">
        <v>6</v>
      </c>
      <c r="C3837" t="s">
        <v>16</v>
      </c>
      <c r="D3837">
        <v>1650</v>
      </c>
      <c r="E3837" t="s">
        <v>98</v>
      </c>
      <c r="F3837">
        <v>177</v>
      </c>
      <c r="G3837" t="s">
        <v>47</v>
      </c>
      <c r="H3837">
        <v>3396</v>
      </c>
      <c r="I3837" t="s">
        <v>48</v>
      </c>
      <c r="J3837" s="1">
        <v>43578</v>
      </c>
      <c r="K3837">
        <v>0</v>
      </c>
      <c r="L3837">
        <v>2830.5</v>
      </c>
      <c r="N3837">
        <v>311</v>
      </c>
      <c r="Q3837">
        <v>251</v>
      </c>
    </row>
    <row r="3838" spans="1:17" x14ac:dyDescent="0.25">
      <c r="A3838">
        <v>32504</v>
      </c>
      <c r="B3838">
        <v>6</v>
      </c>
      <c r="C3838" t="s">
        <v>16</v>
      </c>
      <c r="D3838">
        <v>1638</v>
      </c>
      <c r="E3838" t="s">
        <v>109</v>
      </c>
      <c r="F3838">
        <v>233</v>
      </c>
      <c r="G3838" t="s">
        <v>356</v>
      </c>
      <c r="H3838">
        <v>4305</v>
      </c>
      <c r="I3838" t="s">
        <v>824</v>
      </c>
      <c r="J3838" s="1">
        <v>43577</v>
      </c>
      <c r="K3838">
        <v>0</v>
      </c>
      <c r="L3838">
        <v>518</v>
      </c>
      <c r="N3838">
        <v>49</v>
      </c>
      <c r="Q3838">
        <v>67</v>
      </c>
    </row>
    <row r="3839" spans="1:17" x14ac:dyDescent="0.25">
      <c r="A3839">
        <v>31951</v>
      </c>
      <c r="B3839">
        <v>6</v>
      </c>
      <c r="C3839" t="s">
        <v>16</v>
      </c>
      <c r="D3839">
        <v>1878</v>
      </c>
      <c r="E3839" t="s">
        <v>194</v>
      </c>
      <c r="F3839">
        <v>29</v>
      </c>
      <c r="G3839" t="s">
        <v>93</v>
      </c>
      <c r="H3839">
        <v>424</v>
      </c>
      <c r="I3839" t="s">
        <v>94</v>
      </c>
      <c r="J3839" s="1">
        <v>43572</v>
      </c>
      <c r="K3839">
        <v>0</v>
      </c>
      <c r="L3839">
        <v>1873.24</v>
      </c>
      <c r="N3839">
        <v>473</v>
      </c>
      <c r="Q3839">
        <v>244</v>
      </c>
    </row>
    <row r="3840" spans="1:17" x14ac:dyDescent="0.25">
      <c r="A3840">
        <v>32951</v>
      </c>
      <c r="B3840">
        <v>2</v>
      </c>
      <c r="C3840" t="s">
        <v>13</v>
      </c>
      <c r="D3840">
        <v>1426</v>
      </c>
      <c r="E3840" t="s">
        <v>13</v>
      </c>
      <c r="F3840">
        <v>74</v>
      </c>
      <c r="G3840" t="s">
        <v>27</v>
      </c>
      <c r="H3840">
        <v>4441</v>
      </c>
      <c r="I3840" t="s">
        <v>91</v>
      </c>
      <c r="J3840" s="1">
        <v>43581</v>
      </c>
      <c r="K3840">
        <v>0</v>
      </c>
      <c r="L3840">
        <v>180</v>
      </c>
      <c r="N3840">
        <v>396</v>
      </c>
      <c r="Q3840">
        <v>172</v>
      </c>
    </row>
    <row r="3841" spans="1:17" x14ac:dyDescent="0.25">
      <c r="A3841">
        <v>32948</v>
      </c>
      <c r="B3841">
        <v>2</v>
      </c>
      <c r="C3841" t="s">
        <v>13</v>
      </c>
      <c r="D3841">
        <v>1429</v>
      </c>
      <c r="E3841" t="s">
        <v>13</v>
      </c>
      <c r="F3841">
        <v>236</v>
      </c>
      <c r="G3841" t="s">
        <v>44</v>
      </c>
      <c r="H3841">
        <v>4509</v>
      </c>
      <c r="I3841" t="s">
        <v>825</v>
      </c>
      <c r="J3841" s="1">
        <v>43581</v>
      </c>
      <c r="K3841">
        <v>0</v>
      </c>
      <c r="L3841">
        <v>5990</v>
      </c>
      <c r="N3841">
        <v>253</v>
      </c>
      <c r="Q3841">
        <v>77</v>
      </c>
    </row>
    <row r="3842" spans="1:17" x14ac:dyDescent="0.25">
      <c r="A3842">
        <v>32552</v>
      </c>
      <c r="B3842">
        <v>6</v>
      </c>
      <c r="C3842" t="s">
        <v>16</v>
      </c>
      <c r="D3842">
        <v>7600</v>
      </c>
      <c r="E3842" t="s">
        <v>113</v>
      </c>
      <c r="F3842">
        <v>74</v>
      </c>
      <c r="G3842" t="s">
        <v>27</v>
      </c>
      <c r="H3842">
        <v>4482</v>
      </c>
      <c r="I3842" t="s">
        <v>390</v>
      </c>
      <c r="J3842" s="1">
        <v>43579</v>
      </c>
      <c r="K3842">
        <v>1</v>
      </c>
      <c r="L3842">
        <v>789.2</v>
      </c>
      <c r="N3842">
        <v>334</v>
      </c>
      <c r="Q3842">
        <v>155</v>
      </c>
    </row>
    <row r="3843" spans="1:17" x14ac:dyDescent="0.25">
      <c r="A3843">
        <v>32818</v>
      </c>
      <c r="B3843">
        <v>14</v>
      </c>
      <c r="C3843" t="s">
        <v>101</v>
      </c>
      <c r="D3843">
        <v>5003</v>
      </c>
      <c r="E3843" t="s">
        <v>101</v>
      </c>
      <c r="F3843">
        <v>74</v>
      </c>
      <c r="G3843" t="s">
        <v>27</v>
      </c>
      <c r="H3843">
        <v>4489</v>
      </c>
      <c r="I3843" t="s">
        <v>187</v>
      </c>
      <c r="J3843" s="1">
        <v>43580</v>
      </c>
      <c r="K3843">
        <v>0</v>
      </c>
      <c r="L3843">
        <v>160</v>
      </c>
      <c r="N3843">
        <v>356</v>
      </c>
      <c r="Q3843">
        <v>30</v>
      </c>
    </row>
    <row r="3844" spans="1:17" x14ac:dyDescent="0.25">
      <c r="A3844">
        <v>33037</v>
      </c>
      <c r="B3844">
        <v>2</v>
      </c>
      <c r="C3844" t="s">
        <v>13</v>
      </c>
      <c r="D3844">
        <v>1086</v>
      </c>
      <c r="E3844" t="s">
        <v>13</v>
      </c>
      <c r="F3844">
        <v>74</v>
      </c>
      <c r="G3844" t="s">
        <v>27</v>
      </c>
      <c r="H3844">
        <v>4441</v>
      </c>
      <c r="I3844" t="s">
        <v>91</v>
      </c>
      <c r="J3844" s="1">
        <v>43583</v>
      </c>
      <c r="K3844">
        <v>0</v>
      </c>
      <c r="L3844">
        <v>552</v>
      </c>
      <c r="N3844">
        <v>239</v>
      </c>
      <c r="Q3844">
        <v>44</v>
      </c>
    </row>
    <row r="3845" spans="1:17" x14ac:dyDescent="0.25">
      <c r="A3845">
        <v>32933</v>
      </c>
      <c r="B3845">
        <v>6</v>
      </c>
      <c r="C3845" t="s">
        <v>16</v>
      </c>
      <c r="D3845">
        <v>1702</v>
      </c>
      <c r="E3845" t="s">
        <v>234</v>
      </c>
      <c r="F3845">
        <v>47</v>
      </c>
      <c r="G3845" t="s">
        <v>56</v>
      </c>
      <c r="H3845">
        <v>656</v>
      </c>
      <c r="I3845" t="s">
        <v>57</v>
      </c>
      <c r="J3845" s="1">
        <v>43581</v>
      </c>
      <c r="K3845">
        <v>0</v>
      </c>
      <c r="L3845">
        <v>792</v>
      </c>
      <c r="N3845">
        <v>415</v>
      </c>
      <c r="Q3845">
        <v>36</v>
      </c>
    </row>
    <row r="3846" spans="1:17" x14ac:dyDescent="0.25">
      <c r="A3846">
        <v>32812</v>
      </c>
      <c r="B3846">
        <v>14</v>
      </c>
      <c r="C3846" t="s">
        <v>101</v>
      </c>
      <c r="D3846">
        <v>5003</v>
      </c>
      <c r="E3846" t="s">
        <v>101</v>
      </c>
      <c r="F3846">
        <v>74</v>
      </c>
      <c r="G3846" t="s">
        <v>27</v>
      </c>
      <c r="H3846">
        <v>4441</v>
      </c>
      <c r="I3846" t="s">
        <v>91</v>
      </c>
      <c r="J3846" s="1">
        <v>43580</v>
      </c>
      <c r="K3846">
        <v>0</v>
      </c>
      <c r="L3846">
        <v>160</v>
      </c>
      <c r="N3846">
        <v>105</v>
      </c>
      <c r="Q3846">
        <v>174</v>
      </c>
    </row>
    <row r="3847" spans="1:17" x14ac:dyDescent="0.25">
      <c r="A3847">
        <v>32593</v>
      </c>
      <c r="B3847">
        <v>6</v>
      </c>
      <c r="C3847" t="s">
        <v>16</v>
      </c>
      <c r="D3847">
        <v>1638</v>
      </c>
      <c r="E3847" t="s">
        <v>109</v>
      </c>
      <c r="F3847">
        <v>24</v>
      </c>
      <c r="G3847" t="s">
        <v>18</v>
      </c>
      <c r="H3847">
        <v>295</v>
      </c>
      <c r="I3847" t="s">
        <v>38</v>
      </c>
      <c r="J3847" s="1">
        <v>43578</v>
      </c>
      <c r="K3847">
        <v>0</v>
      </c>
      <c r="L3847">
        <v>45</v>
      </c>
      <c r="N3847">
        <v>232</v>
      </c>
      <c r="Q3847">
        <v>91</v>
      </c>
    </row>
    <row r="3848" spans="1:17" x14ac:dyDescent="0.25">
      <c r="A3848">
        <v>32657</v>
      </c>
      <c r="B3848">
        <v>2</v>
      </c>
      <c r="C3848" t="s">
        <v>13</v>
      </c>
      <c r="D3848">
        <v>1057</v>
      </c>
      <c r="E3848" t="s">
        <v>13</v>
      </c>
      <c r="F3848">
        <v>74</v>
      </c>
      <c r="G3848" t="s">
        <v>27</v>
      </c>
      <c r="H3848">
        <v>4483</v>
      </c>
      <c r="I3848" t="s">
        <v>129</v>
      </c>
      <c r="J3848" s="1">
        <v>43579</v>
      </c>
      <c r="K3848">
        <v>0</v>
      </c>
      <c r="L3848">
        <v>3699.6</v>
      </c>
      <c r="N3848">
        <v>35</v>
      </c>
      <c r="Q3848">
        <v>122</v>
      </c>
    </row>
    <row r="3849" spans="1:17" x14ac:dyDescent="0.25">
      <c r="A3849">
        <v>32143</v>
      </c>
      <c r="B3849">
        <v>50</v>
      </c>
      <c r="C3849" t="s">
        <v>95</v>
      </c>
      <c r="D3849">
        <v>5515</v>
      </c>
      <c r="E3849" t="s">
        <v>733</v>
      </c>
      <c r="F3849">
        <v>74</v>
      </c>
      <c r="G3849" t="s">
        <v>27</v>
      </c>
      <c r="H3849">
        <v>4446</v>
      </c>
      <c r="I3849" t="s">
        <v>28</v>
      </c>
      <c r="J3849" s="1">
        <v>43578</v>
      </c>
      <c r="K3849">
        <v>0</v>
      </c>
      <c r="L3849">
        <v>1160</v>
      </c>
      <c r="N3849">
        <v>81</v>
      </c>
      <c r="Q3849">
        <v>14</v>
      </c>
    </row>
    <row r="3850" spans="1:17" x14ac:dyDescent="0.25">
      <c r="A3850">
        <v>33001</v>
      </c>
      <c r="B3850">
        <v>6</v>
      </c>
      <c r="C3850" t="s">
        <v>16</v>
      </c>
      <c r="D3850">
        <v>1603</v>
      </c>
      <c r="E3850" t="s">
        <v>49</v>
      </c>
      <c r="F3850">
        <v>178</v>
      </c>
      <c r="G3850" t="s">
        <v>114</v>
      </c>
      <c r="H3850">
        <v>3188</v>
      </c>
      <c r="I3850" t="s">
        <v>115</v>
      </c>
      <c r="J3850" s="1">
        <v>43581</v>
      </c>
      <c r="K3850">
        <v>0</v>
      </c>
      <c r="L3850">
        <v>1896.78</v>
      </c>
      <c r="N3850">
        <v>478</v>
      </c>
      <c r="Q3850">
        <v>163</v>
      </c>
    </row>
    <row r="3851" spans="1:17" x14ac:dyDescent="0.25">
      <c r="A3851">
        <v>33032</v>
      </c>
      <c r="B3851">
        <v>2</v>
      </c>
      <c r="C3851" t="s">
        <v>13</v>
      </c>
      <c r="D3851">
        <v>1440</v>
      </c>
      <c r="E3851" t="s">
        <v>13</v>
      </c>
      <c r="F3851">
        <v>33</v>
      </c>
      <c r="G3851" t="s">
        <v>30</v>
      </c>
      <c r="H3851">
        <v>454</v>
      </c>
      <c r="I3851" t="s">
        <v>268</v>
      </c>
      <c r="J3851" s="1">
        <v>43583</v>
      </c>
      <c r="K3851">
        <v>0</v>
      </c>
      <c r="L3851">
        <v>1399</v>
      </c>
      <c r="N3851">
        <v>296</v>
      </c>
      <c r="Q3851">
        <v>22</v>
      </c>
    </row>
    <row r="3852" spans="1:17" x14ac:dyDescent="0.25">
      <c r="A3852">
        <v>33062</v>
      </c>
      <c r="B3852">
        <v>2</v>
      </c>
      <c r="C3852" t="s">
        <v>13</v>
      </c>
      <c r="D3852">
        <v>1431</v>
      </c>
      <c r="E3852" t="s">
        <v>13</v>
      </c>
      <c r="F3852">
        <v>236</v>
      </c>
      <c r="G3852" t="s">
        <v>44</v>
      </c>
      <c r="H3852">
        <v>4502</v>
      </c>
      <c r="I3852" t="s">
        <v>65</v>
      </c>
      <c r="J3852" s="1">
        <v>43584</v>
      </c>
      <c r="K3852">
        <v>0</v>
      </c>
      <c r="L3852">
        <v>61</v>
      </c>
      <c r="N3852">
        <v>401</v>
      </c>
      <c r="Q3852">
        <v>258</v>
      </c>
    </row>
    <row r="3853" spans="1:17" x14ac:dyDescent="0.25">
      <c r="A3853">
        <v>32960</v>
      </c>
      <c r="B3853">
        <v>2</v>
      </c>
      <c r="C3853" t="s">
        <v>13</v>
      </c>
      <c r="D3853">
        <v>1426</v>
      </c>
      <c r="E3853" t="s">
        <v>13</v>
      </c>
      <c r="F3853">
        <v>74</v>
      </c>
      <c r="G3853" t="s">
        <v>27</v>
      </c>
      <c r="H3853">
        <v>4476</v>
      </c>
      <c r="I3853" t="s">
        <v>119</v>
      </c>
      <c r="J3853" s="1">
        <v>43581</v>
      </c>
      <c r="K3853">
        <v>0</v>
      </c>
      <c r="L3853">
        <v>125</v>
      </c>
      <c r="N3853">
        <v>247</v>
      </c>
      <c r="Q3853">
        <v>167</v>
      </c>
    </row>
    <row r="3854" spans="1:17" x14ac:dyDescent="0.25">
      <c r="A3854">
        <v>32528</v>
      </c>
      <c r="B3854">
        <v>6</v>
      </c>
      <c r="C3854" t="s">
        <v>16</v>
      </c>
      <c r="D3854">
        <v>6740</v>
      </c>
      <c r="E3854" t="s">
        <v>826</v>
      </c>
      <c r="F3854">
        <v>48</v>
      </c>
      <c r="G3854" t="s">
        <v>402</v>
      </c>
      <c r="H3854">
        <v>679</v>
      </c>
      <c r="I3854" t="s">
        <v>602</v>
      </c>
      <c r="J3854" s="1">
        <v>43577</v>
      </c>
      <c r="K3854">
        <v>0</v>
      </c>
      <c r="L3854">
        <v>24</v>
      </c>
      <c r="N3854">
        <v>363</v>
      </c>
      <c r="Q3854">
        <v>216</v>
      </c>
    </row>
    <row r="3855" spans="1:17" x14ac:dyDescent="0.25">
      <c r="A3855">
        <v>32648</v>
      </c>
      <c r="B3855">
        <v>6</v>
      </c>
      <c r="C3855" t="s">
        <v>16</v>
      </c>
      <c r="D3855">
        <v>1875</v>
      </c>
      <c r="E3855" t="s">
        <v>243</v>
      </c>
      <c r="F3855">
        <v>178</v>
      </c>
      <c r="G3855" t="s">
        <v>114</v>
      </c>
      <c r="H3855">
        <v>3188</v>
      </c>
      <c r="I3855" t="s">
        <v>115</v>
      </c>
      <c r="J3855" s="1">
        <v>43581</v>
      </c>
      <c r="K3855">
        <v>1</v>
      </c>
      <c r="L3855">
        <v>369</v>
      </c>
      <c r="N3855">
        <v>42</v>
      </c>
      <c r="Q3855">
        <v>209</v>
      </c>
    </row>
    <row r="3856" spans="1:17" x14ac:dyDescent="0.25">
      <c r="A3856">
        <v>31861</v>
      </c>
      <c r="B3856">
        <v>6</v>
      </c>
      <c r="C3856" t="s">
        <v>16</v>
      </c>
      <c r="D3856">
        <v>1675</v>
      </c>
      <c r="E3856" t="s">
        <v>827</v>
      </c>
      <c r="F3856">
        <v>240</v>
      </c>
      <c r="G3856" t="s">
        <v>307</v>
      </c>
      <c r="H3856">
        <v>4533</v>
      </c>
      <c r="I3856" t="s">
        <v>379</v>
      </c>
      <c r="J3856" s="1">
        <v>43570</v>
      </c>
      <c r="K3856">
        <v>0</v>
      </c>
      <c r="L3856">
        <v>7243.31</v>
      </c>
      <c r="N3856">
        <v>337</v>
      </c>
      <c r="Q3856">
        <v>131</v>
      </c>
    </row>
    <row r="3857" spans="1:17" x14ac:dyDescent="0.25">
      <c r="A3857">
        <v>32676</v>
      </c>
      <c r="B3857">
        <v>2</v>
      </c>
      <c r="C3857" t="s">
        <v>13</v>
      </c>
      <c r="D3857">
        <v>1426</v>
      </c>
      <c r="E3857" t="s">
        <v>13</v>
      </c>
      <c r="F3857">
        <v>110</v>
      </c>
      <c r="G3857" t="s">
        <v>275</v>
      </c>
      <c r="H3857">
        <v>1688</v>
      </c>
      <c r="I3857" t="s">
        <v>304</v>
      </c>
      <c r="J3857" s="1">
        <v>43579</v>
      </c>
      <c r="K3857">
        <v>0</v>
      </c>
      <c r="L3857">
        <v>170</v>
      </c>
      <c r="N3857">
        <v>184</v>
      </c>
      <c r="Q3857">
        <v>135</v>
      </c>
    </row>
    <row r="3858" spans="1:17" x14ac:dyDescent="0.25">
      <c r="A3858">
        <v>32952</v>
      </c>
      <c r="B3858">
        <v>2</v>
      </c>
      <c r="C3858" t="s">
        <v>13</v>
      </c>
      <c r="D3858">
        <v>1426</v>
      </c>
      <c r="E3858" t="s">
        <v>13</v>
      </c>
      <c r="F3858">
        <v>74</v>
      </c>
      <c r="G3858" t="s">
        <v>27</v>
      </c>
      <c r="H3858">
        <v>4460</v>
      </c>
      <c r="I3858" t="s">
        <v>253</v>
      </c>
      <c r="J3858" s="1">
        <v>43581</v>
      </c>
      <c r="K3858">
        <v>0</v>
      </c>
      <c r="L3858">
        <v>125</v>
      </c>
      <c r="N3858">
        <v>406</v>
      </c>
      <c r="Q3858">
        <v>233</v>
      </c>
    </row>
    <row r="3859" spans="1:17" x14ac:dyDescent="0.25">
      <c r="A3859">
        <v>32200</v>
      </c>
      <c r="B3859">
        <v>82</v>
      </c>
      <c r="C3859" t="s">
        <v>60</v>
      </c>
      <c r="D3859">
        <v>3000</v>
      </c>
      <c r="E3859" t="s">
        <v>60</v>
      </c>
      <c r="F3859">
        <v>178</v>
      </c>
      <c r="G3859" t="s">
        <v>114</v>
      </c>
      <c r="H3859">
        <v>3188</v>
      </c>
      <c r="I3859" t="s">
        <v>115</v>
      </c>
      <c r="J3859" s="1">
        <v>43572</v>
      </c>
      <c r="K3859">
        <v>0</v>
      </c>
      <c r="L3859">
        <v>1865</v>
      </c>
      <c r="N3859">
        <v>450</v>
      </c>
      <c r="Q3859">
        <v>285</v>
      </c>
    </row>
    <row r="3860" spans="1:17" x14ac:dyDescent="0.25">
      <c r="A3860">
        <v>32941</v>
      </c>
      <c r="B3860">
        <v>2</v>
      </c>
      <c r="C3860" t="s">
        <v>13</v>
      </c>
      <c r="D3860">
        <v>1414</v>
      </c>
      <c r="E3860" t="s">
        <v>13</v>
      </c>
      <c r="F3860">
        <v>74</v>
      </c>
      <c r="G3860" t="s">
        <v>27</v>
      </c>
      <c r="H3860">
        <v>4441</v>
      </c>
      <c r="I3860" t="s">
        <v>91</v>
      </c>
      <c r="J3860" s="1">
        <v>43581</v>
      </c>
      <c r="K3860">
        <v>0</v>
      </c>
      <c r="L3860">
        <v>650.16</v>
      </c>
      <c r="N3860">
        <v>423</v>
      </c>
      <c r="Q3860">
        <v>275</v>
      </c>
    </row>
    <row r="3861" spans="1:17" x14ac:dyDescent="0.25">
      <c r="A3861">
        <v>32985</v>
      </c>
      <c r="B3861">
        <v>6</v>
      </c>
      <c r="C3861" t="s">
        <v>16</v>
      </c>
      <c r="D3861">
        <v>1603</v>
      </c>
      <c r="E3861" t="s">
        <v>49</v>
      </c>
      <c r="F3861">
        <v>29</v>
      </c>
      <c r="G3861" t="s">
        <v>93</v>
      </c>
      <c r="H3861">
        <v>424</v>
      </c>
      <c r="I3861" t="s">
        <v>94</v>
      </c>
      <c r="J3861" s="1">
        <v>43581</v>
      </c>
      <c r="K3861">
        <v>0</v>
      </c>
      <c r="L3861">
        <v>2010.42</v>
      </c>
      <c r="N3861">
        <v>118</v>
      </c>
      <c r="Q3861">
        <v>184</v>
      </c>
    </row>
    <row r="3862" spans="1:17" x14ac:dyDescent="0.25">
      <c r="A3862">
        <v>33053</v>
      </c>
      <c r="B3862">
        <v>2</v>
      </c>
      <c r="C3862" t="s">
        <v>13</v>
      </c>
      <c r="D3862">
        <v>1406</v>
      </c>
      <c r="E3862" t="s">
        <v>13</v>
      </c>
      <c r="F3862">
        <v>185</v>
      </c>
      <c r="G3862" t="s">
        <v>139</v>
      </c>
      <c r="H3862">
        <v>1250</v>
      </c>
      <c r="I3862" t="s">
        <v>768</v>
      </c>
      <c r="J3862" s="1">
        <v>43584</v>
      </c>
      <c r="K3862">
        <v>0</v>
      </c>
      <c r="L3862">
        <v>25</v>
      </c>
      <c r="N3862">
        <v>467</v>
      </c>
      <c r="Q3862">
        <v>227</v>
      </c>
    </row>
    <row r="3863" spans="1:17" x14ac:dyDescent="0.25">
      <c r="A3863">
        <v>32690</v>
      </c>
      <c r="B3863">
        <v>6</v>
      </c>
      <c r="C3863" t="s">
        <v>16</v>
      </c>
      <c r="D3863">
        <v>1640</v>
      </c>
      <c r="E3863" t="s">
        <v>16</v>
      </c>
      <c r="F3863">
        <v>46</v>
      </c>
      <c r="G3863" t="s">
        <v>337</v>
      </c>
      <c r="H3863">
        <v>798</v>
      </c>
      <c r="I3863" t="s">
        <v>665</v>
      </c>
      <c r="J3863" s="1">
        <v>43580</v>
      </c>
      <c r="K3863">
        <v>1</v>
      </c>
      <c r="L3863">
        <v>6600</v>
      </c>
      <c r="N3863">
        <v>235</v>
      </c>
      <c r="Q3863">
        <v>234</v>
      </c>
    </row>
    <row r="3864" spans="1:17" x14ac:dyDescent="0.25">
      <c r="A3864">
        <v>33060</v>
      </c>
      <c r="B3864">
        <v>6</v>
      </c>
      <c r="C3864" t="s">
        <v>16</v>
      </c>
      <c r="D3864">
        <v>1638</v>
      </c>
      <c r="E3864" t="s">
        <v>109</v>
      </c>
      <c r="F3864">
        <v>113</v>
      </c>
      <c r="G3864" t="s">
        <v>14</v>
      </c>
      <c r="H3864">
        <v>1862</v>
      </c>
      <c r="I3864" t="s">
        <v>179</v>
      </c>
      <c r="J3864" s="1">
        <v>43584</v>
      </c>
      <c r="K3864">
        <v>0</v>
      </c>
      <c r="L3864">
        <v>30</v>
      </c>
      <c r="N3864">
        <v>17</v>
      </c>
      <c r="Q3864">
        <v>8</v>
      </c>
    </row>
    <row r="3865" spans="1:17" x14ac:dyDescent="0.25">
      <c r="A3865">
        <v>32914</v>
      </c>
      <c r="B3865">
        <v>2</v>
      </c>
      <c r="C3865" t="s">
        <v>13</v>
      </c>
      <c r="D3865">
        <v>1029</v>
      </c>
      <c r="E3865" t="s">
        <v>13</v>
      </c>
      <c r="F3865">
        <v>47</v>
      </c>
      <c r="G3865" t="s">
        <v>56</v>
      </c>
      <c r="H3865">
        <v>656</v>
      </c>
      <c r="I3865" t="s">
        <v>57</v>
      </c>
      <c r="J3865" s="1">
        <v>43581</v>
      </c>
      <c r="K3865">
        <v>1</v>
      </c>
      <c r="L3865">
        <v>30.6</v>
      </c>
      <c r="N3865">
        <v>72</v>
      </c>
      <c r="Q3865">
        <v>37</v>
      </c>
    </row>
    <row r="3866" spans="1:17" x14ac:dyDescent="0.25">
      <c r="A3866">
        <v>32983</v>
      </c>
      <c r="B3866">
        <v>2</v>
      </c>
      <c r="C3866" t="s">
        <v>13</v>
      </c>
      <c r="D3866">
        <v>1426</v>
      </c>
      <c r="E3866" t="s">
        <v>13</v>
      </c>
      <c r="F3866">
        <v>74</v>
      </c>
      <c r="G3866" t="s">
        <v>27</v>
      </c>
      <c r="H3866">
        <v>4458</v>
      </c>
      <c r="I3866" t="s">
        <v>382</v>
      </c>
      <c r="J3866" s="1">
        <v>43581</v>
      </c>
      <c r="K3866">
        <v>0</v>
      </c>
      <c r="L3866">
        <v>89</v>
      </c>
      <c r="N3866">
        <v>261</v>
      </c>
      <c r="Q3866">
        <v>265</v>
      </c>
    </row>
    <row r="3867" spans="1:17" x14ac:dyDescent="0.25">
      <c r="A3867">
        <v>31988</v>
      </c>
      <c r="B3867">
        <v>2</v>
      </c>
      <c r="C3867" t="s">
        <v>13</v>
      </c>
      <c r="D3867">
        <v>1437</v>
      </c>
      <c r="E3867" t="s">
        <v>13</v>
      </c>
      <c r="F3867">
        <v>149</v>
      </c>
      <c r="G3867" t="s">
        <v>33</v>
      </c>
      <c r="H3867">
        <v>2950</v>
      </c>
      <c r="I3867" t="s">
        <v>151</v>
      </c>
      <c r="J3867" s="1">
        <v>43570</v>
      </c>
      <c r="K3867">
        <v>0</v>
      </c>
      <c r="L3867">
        <v>539.4</v>
      </c>
      <c r="N3867">
        <v>341</v>
      </c>
      <c r="Q3867">
        <v>92</v>
      </c>
    </row>
    <row r="3868" spans="1:17" x14ac:dyDescent="0.25">
      <c r="A3868">
        <v>32981</v>
      </c>
      <c r="B3868">
        <v>2</v>
      </c>
      <c r="C3868" t="s">
        <v>13</v>
      </c>
      <c r="D3868">
        <v>1426</v>
      </c>
      <c r="E3868" t="s">
        <v>13</v>
      </c>
      <c r="F3868">
        <v>4</v>
      </c>
      <c r="G3868" t="s">
        <v>25</v>
      </c>
      <c r="H3868">
        <v>804</v>
      </c>
      <c r="I3868" t="s">
        <v>208</v>
      </c>
      <c r="J3868" s="1">
        <v>43581</v>
      </c>
      <c r="K3868">
        <v>0</v>
      </c>
      <c r="L3868">
        <v>252</v>
      </c>
      <c r="N3868">
        <v>414</v>
      </c>
      <c r="Q3868">
        <v>224</v>
      </c>
    </row>
    <row r="3869" spans="1:17" x14ac:dyDescent="0.25">
      <c r="A3869">
        <v>32905</v>
      </c>
      <c r="B3869">
        <v>2</v>
      </c>
      <c r="C3869" t="s">
        <v>13</v>
      </c>
      <c r="D3869">
        <v>1416</v>
      </c>
      <c r="E3869" t="s">
        <v>13</v>
      </c>
      <c r="F3869">
        <v>177</v>
      </c>
      <c r="G3869" t="s">
        <v>47</v>
      </c>
      <c r="H3869">
        <v>3396</v>
      </c>
      <c r="I3869" t="s">
        <v>48</v>
      </c>
      <c r="J3869" s="1">
        <v>43581</v>
      </c>
      <c r="K3869">
        <v>0</v>
      </c>
      <c r="L3869">
        <v>9236.27</v>
      </c>
      <c r="N3869">
        <v>229</v>
      </c>
      <c r="Q3869">
        <v>158</v>
      </c>
    </row>
    <row r="3870" spans="1:17" x14ac:dyDescent="0.25">
      <c r="A3870">
        <v>33036</v>
      </c>
      <c r="B3870">
        <v>2</v>
      </c>
      <c r="C3870" t="s">
        <v>13</v>
      </c>
      <c r="D3870">
        <v>1086</v>
      </c>
      <c r="E3870" t="s">
        <v>13</v>
      </c>
      <c r="F3870">
        <v>74</v>
      </c>
      <c r="G3870" t="s">
        <v>27</v>
      </c>
      <c r="H3870">
        <v>4441</v>
      </c>
      <c r="I3870" t="s">
        <v>91</v>
      </c>
      <c r="J3870" s="1">
        <v>43583</v>
      </c>
      <c r="K3870">
        <v>0</v>
      </c>
      <c r="L3870">
        <v>9789.17</v>
      </c>
      <c r="N3870">
        <v>336</v>
      </c>
      <c r="Q3870">
        <v>186</v>
      </c>
    </row>
    <row r="3871" spans="1:17" x14ac:dyDescent="0.25">
      <c r="A3871">
        <v>32717</v>
      </c>
      <c r="B3871">
        <v>6</v>
      </c>
      <c r="C3871" t="s">
        <v>16</v>
      </c>
      <c r="D3871">
        <v>1766</v>
      </c>
      <c r="E3871" t="s">
        <v>453</v>
      </c>
      <c r="F3871">
        <v>236</v>
      </c>
      <c r="G3871" t="s">
        <v>44</v>
      </c>
      <c r="H3871">
        <v>4494</v>
      </c>
      <c r="I3871" t="s">
        <v>471</v>
      </c>
      <c r="J3871" s="1">
        <v>43579</v>
      </c>
      <c r="K3871">
        <v>0</v>
      </c>
      <c r="L3871">
        <v>3428.5</v>
      </c>
      <c r="N3871">
        <v>429</v>
      </c>
      <c r="Q3871">
        <v>179</v>
      </c>
    </row>
    <row r="3872" spans="1:17" x14ac:dyDescent="0.25">
      <c r="A3872">
        <v>32597</v>
      </c>
      <c r="B3872">
        <v>42</v>
      </c>
      <c r="C3872" t="s">
        <v>530</v>
      </c>
      <c r="D3872">
        <v>6300</v>
      </c>
      <c r="E3872" t="s">
        <v>686</v>
      </c>
      <c r="F3872">
        <v>74</v>
      </c>
      <c r="G3872" t="s">
        <v>27</v>
      </c>
      <c r="H3872">
        <v>4455</v>
      </c>
      <c r="I3872" t="s">
        <v>420</v>
      </c>
      <c r="J3872" s="1">
        <v>43578</v>
      </c>
      <c r="K3872">
        <v>0</v>
      </c>
      <c r="L3872">
        <v>1164</v>
      </c>
      <c r="N3872">
        <v>226</v>
      </c>
      <c r="Q3872">
        <v>184</v>
      </c>
    </row>
    <row r="3873" spans="1:17" x14ac:dyDescent="0.25">
      <c r="A3873">
        <v>33417</v>
      </c>
      <c r="B3873">
        <v>6</v>
      </c>
      <c r="C3873" t="s">
        <v>16</v>
      </c>
      <c r="D3873">
        <v>1638</v>
      </c>
      <c r="E3873" t="s">
        <v>109</v>
      </c>
      <c r="F3873">
        <v>113</v>
      </c>
      <c r="G3873" t="s">
        <v>14</v>
      </c>
      <c r="H3873">
        <v>1891</v>
      </c>
      <c r="I3873" t="s">
        <v>111</v>
      </c>
      <c r="J3873" s="1">
        <v>43588</v>
      </c>
      <c r="K3873">
        <v>0</v>
      </c>
      <c r="L3873">
        <v>200</v>
      </c>
      <c r="N3873">
        <v>25</v>
      </c>
      <c r="Q3873">
        <v>262</v>
      </c>
    </row>
    <row r="3874" spans="1:17" x14ac:dyDescent="0.25">
      <c r="A3874">
        <v>33248</v>
      </c>
      <c r="B3874">
        <v>14</v>
      </c>
      <c r="C3874" t="s">
        <v>101</v>
      </c>
      <c r="D3874">
        <v>5003</v>
      </c>
      <c r="E3874" t="s">
        <v>101</v>
      </c>
      <c r="F3874">
        <v>189</v>
      </c>
      <c r="G3874" t="s">
        <v>691</v>
      </c>
      <c r="H3874">
        <v>3520</v>
      </c>
      <c r="I3874" t="s">
        <v>828</v>
      </c>
      <c r="J3874" s="1">
        <v>43587</v>
      </c>
      <c r="K3874">
        <v>0</v>
      </c>
      <c r="L3874">
        <v>160</v>
      </c>
      <c r="N3874">
        <v>251</v>
      </c>
      <c r="Q3874">
        <v>176</v>
      </c>
    </row>
    <row r="3875" spans="1:17" x14ac:dyDescent="0.25">
      <c r="A3875">
        <v>33771</v>
      </c>
      <c r="B3875">
        <v>2</v>
      </c>
      <c r="C3875" t="s">
        <v>13</v>
      </c>
      <c r="D3875">
        <v>1006</v>
      </c>
      <c r="E3875" t="s">
        <v>13</v>
      </c>
      <c r="F3875">
        <v>74</v>
      </c>
      <c r="G3875" t="s">
        <v>27</v>
      </c>
      <c r="H3875">
        <v>4477</v>
      </c>
      <c r="I3875" t="s">
        <v>50</v>
      </c>
      <c r="J3875" s="1">
        <v>43593</v>
      </c>
      <c r="K3875">
        <v>0</v>
      </c>
      <c r="L3875">
        <v>115</v>
      </c>
      <c r="N3875">
        <v>243</v>
      </c>
      <c r="Q3875">
        <v>210</v>
      </c>
    </row>
    <row r="3876" spans="1:17" x14ac:dyDescent="0.25">
      <c r="A3876">
        <v>33792</v>
      </c>
      <c r="B3876">
        <v>2</v>
      </c>
      <c r="C3876" t="s">
        <v>13</v>
      </c>
      <c r="D3876">
        <v>1057</v>
      </c>
      <c r="E3876" t="s">
        <v>13</v>
      </c>
      <c r="F3876">
        <v>74</v>
      </c>
      <c r="G3876" t="s">
        <v>27</v>
      </c>
      <c r="H3876">
        <v>4483</v>
      </c>
      <c r="I3876" t="s">
        <v>129</v>
      </c>
      <c r="J3876" s="1">
        <v>43593</v>
      </c>
      <c r="K3876">
        <v>0</v>
      </c>
      <c r="L3876">
        <v>5487.74</v>
      </c>
      <c r="N3876">
        <v>9</v>
      </c>
      <c r="Q3876">
        <v>84</v>
      </c>
    </row>
    <row r="3877" spans="1:17" x14ac:dyDescent="0.25">
      <c r="A3877">
        <v>33566</v>
      </c>
      <c r="B3877">
        <v>6</v>
      </c>
      <c r="C3877" t="s">
        <v>16</v>
      </c>
      <c r="D3877">
        <v>1611</v>
      </c>
      <c r="E3877" t="s">
        <v>17</v>
      </c>
      <c r="F3877">
        <v>74</v>
      </c>
      <c r="G3877" t="s">
        <v>27</v>
      </c>
      <c r="H3877">
        <v>4446</v>
      </c>
      <c r="I3877" t="s">
        <v>28</v>
      </c>
      <c r="J3877" s="1">
        <v>43591</v>
      </c>
      <c r="K3877">
        <v>0</v>
      </c>
      <c r="L3877">
        <v>7636</v>
      </c>
      <c r="N3877">
        <v>72</v>
      </c>
      <c r="Q3877">
        <v>26</v>
      </c>
    </row>
    <row r="3878" spans="1:17" x14ac:dyDescent="0.25">
      <c r="A3878">
        <v>33271</v>
      </c>
      <c r="B3878">
        <v>2</v>
      </c>
      <c r="C3878" t="s">
        <v>13</v>
      </c>
      <c r="D3878">
        <v>1426</v>
      </c>
      <c r="E3878" t="s">
        <v>13</v>
      </c>
      <c r="F3878">
        <v>74</v>
      </c>
      <c r="G3878" t="s">
        <v>27</v>
      </c>
      <c r="H3878">
        <v>4490</v>
      </c>
      <c r="I3878" t="s">
        <v>384</v>
      </c>
      <c r="J3878" s="1">
        <v>43587</v>
      </c>
      <c r="K3878">
        <v>0</v>
      </c>
      <c r="L3878">
        <v>110</v>
      </c>
      <c r="N3878">
        <v>111</v>
      </c>
      <c r="Q3878">
        <v>287</v>
      </c>
    </row>
    <row r="3879" spans="1:17" x14ac:dyDescent="0.25">
      <c r="A3879">
        <v>32569</v>
      </c>
      <c r="B3879">
        <v>6</v>
      </c>
      <c r="C3879" t="s">
        <v>16</v>
      </c>
      <c r="D3879">
        <v>1640</v>
      </c>
      <c r="E3879" t="s">
        <v>16</v>
      </c>
      <c r="F3879">
        <v>74</v>
      </c>
      <c r="G3879" t="s">
        <v>27</v>
      </c>
      <c r="H3879">
        <v>4483</v>
      </c>
      <c r="I3879" t="s">
        <v>129</v>
      </c>
      <c r="J3879" s="1">
        <v>43580</v>
      </c>
      <c r="K3879">
        <v>0</v>
      </c>
      <c r="L3879">
        <v>150</v>
      </c>
      <c r="N3879">
        <v>225</v>
      </c>
      <c r="Q3879">
        <v>10</v>
      </c>
    </row>
    <row r="3880" spans="1:17" x14ac:dyDescent="0.25">
      <c r="A3880">
        <v>32891</v>
      </c>
      <c r="B3880">
        <v>2</v>
      </c>
      <c r="C3880" t="s">
        <v>13</v>
      </c>
      <c r="D3880">
        <v>1416</v>
      </c>
      <c r="E3880" t="s">
        <v>13</v>
      </c>
      <c r="F3880">
        <v>74</v>
      </c>
      <c r="G3880" t="s">
        <v>27</v>
      </c>
      <c r="H3880">
        <v>4489</v>
      </c>
      <c r="I3880" t="s">
        <v>187</v>
      </c>
      <c r="J3880" s="1">
        <v>43580</v>
      </c>
      <c r="K3880">
        <v>0</v>
      </c>
      <c r="L3880">
        <v>55</v>
      </c>
      <c r="N3880">
        <v>342</v>
      </c>
      <c r="Q3880">
        <v>179</v>
      </c>
    </row>
    <row r="3881" spans="1:17" x14ac:dyDescent="0.25">
      <c r="A3881">
        <v>31644</v>
      </c>
      <c r="B3881">
        <v>6</v>
      </c>
      <c r="C3881" t="s">
        <v>16</v>
      </c>
      <c r="D3881">
        <v>1704</v>
      </c>
      <c r="E3881" t="s">
        <v>72</v>
      </c>
      <c r="F3881">
        <v>74</v>
      </c>
      <c r="G3881" t="s">
        <v>27</v>
      </c>
      <c r="H3881">
        <v>4473</v>
      </c>
      <c r="I3881" t="s">
        <v>90</v>
      </c>
      <c r="J3881" s="1">
        <v>43566</v>
      </c>
      <c r="K3881">
        <v>0</v>
      </c>
      <c r="L3881">
        <v>1727.16</v>
      </c>
      <c r="N3881">
        <v>446</v>
      </c>
      <c r="Q3881">
        <v>98</v>
      </c>
    </row>
    <row r="3882" spans="1:17" x14ac:dyDescent="0.25">
      <c r="A3882">
        <v>33582</v>
      </c>
      <c r="B3882">
        <v>2</v>
      </c>
      <c r="C3882" t="s">
        <v>13</v>
      </c>
      <c r="D3882">
        <v>1408</v>
      </c>
      <c r="E3882" t="s">
        <v>118</v>
      </c>
      <c r="F3882">
        <v>74</v>
      </c>
      <c r="G3882" t="s">
        <v>27</v>
      </c>
      <c r="H3882">
        <v>4446</v>
      </c>
      <c r="I3882" t="s">
        <v>28</v>
      </c>
      <c r="J3882" s="1">
        <v>43591</v>
      </c>
      <c r="K3882">
        <v>0</v>
      </c>
      <c r="L3882">
        <v>285</v>
      </c>
      <c r="N3882">
        <v>252</v>
      </c>
      <c r="Q3882">
        <v>295</v>
      </c>
    </row>
    <row r="3883" spans="1:17" x14ac:dyDescent="0.25">
      <c r="A3883">
        <v>33755</v>
      </c>
      <c r="B3883">
        <v>2</v>
      </c>
      <c r="C3883" t="s">
        <v>13</v>
      </c>
      <c r="D3883">
        <v>1426</v>
      </c>
      <c r="E3883" t="s">
        <v>13</v>
      </c>
      <c r="F3883">
        <v>74</v>
      </c>
      <c r="G3883" t="s">
        <v>27</v>
      </c>
      <c r="H3883">
        <v>4482</v>
      </c>
      <c r="I3883" t="s">
        <v>390</v>
      </c>
      <c r="J3883" s="1">
        <v>43593</v>
      </c>
      <c r="K3883">
        <v>0</v>
      </c>
      <c r="L3883">
        <v>199</v>
      </c>
      <c r="N3883">
        <v>257</v>
      </c>
      <c r="Q3883">
        <v>202</v>
      </c>
    </row>
    <row r="3884" spans="1:17" x14ac:dyDescent="0.25">
      <c r="A3884">
        <v>32799</v>
      </c>
      <c r="B3884">
        <v>6</v>
      </c>
      <c r="C3884" t="s">
        <v>16</v>
      </c>
      <c r="D3884">
        <v>1675</v>
      </c>
      <c r="E3884" t="s">
        <v>827</v>
      </c>
      <c r="F3884">
        <v>178</v>
      </c>
      <c r="G3884" t="s">
        <v>114</v>
      </c>
      <c r="H3884">
        <v>3188</v>
      </c>
      <c r="I3884" t="s">
        <v>115</v>
      </c>
      <c r="J3884" s="1">
        <v>43584</v>
      </c>
      <c r="K3884">
        <v>0</v>
      </c>
      <c r="L3884">
        <v>8000.8</v>
      </c>
      <c r="N3884">
        <v>54</v>
      </c>
      <c r="Q3884">
        <v>240</v>
      </c>
    </row>
    <row r="3885" spans="1:17" x14ac:dyDescent="0.25">
      <c r="A3885">
        <v>33722</v>
      </c>
      <c r="B3885">
        <v>2</v>
      </c>
      <c r="C3885" t="s">
        <v>13</v>
      </c>
      <c r="D3885">
        <v>1414</v>
      </c>
      <c r="E3885" t="s">
        <v>13</v>
      </c>
      <c r="F3885">
        <v>74</v>
      </c>
      <c r="G3885" t="s">
        <v>27</v>
      </c>
      <c r="H3885">
        <v>4471</v>
      </c>
      <c r="I3885" t="s">
        <v>565</v>
      </c>
      <c r="J3885" s="1">
        <v>43592</v>
      </c>
      <c r="K3885">
        <v>0</v>
      </c>
      <c r="L3885">
        <v>792</v>
      </c>
      <c r="N3885">
        <v>408</v>
      </c>
      <c r="Q3885">
        <v>131</v>
      </c>
    </row>
    <row r="3886" spans="1:17" x14ac:dyDescent="0.25">
      <c r="A3886">
        <v>33280</v>
      </c>
      <c r="B3886">
        <v>6</v>
      </c>
      <c r="C3886" t="s">
        <v>16</v>
      </c>
      <c r="D3886">
        <v>1650</v>
      </c>
      <c r="E3886" t="s">
        <v>98</v>
      </c>
      <c r="F3886">
        <v>74</v>
      </c>
      <c r="G3886" t="s">
        <v>27</v>
      </c>
      <c r="H3886">
        <v>4446</v>
      </c>
      <c r="I3886" t="s">
        <v>28</v>
      </c>
      <c r="J3886" s="1">
        <v>43587</v>
      </c>
      <c r="K3886">
        <v>0</v>
      </c>
      <c r="L3886">
        <v>80</v>
      </c>
      <c r="N3886">
        <v>286</v>
      </c>
      <c r="Q3886">
        <v>217</v>
      </c>
    </row>
    <row r="3887" spans="1:17" x14ac:dyDescent="0.25">
      <c r="A3887">
        <v>33287</v>
      </c>
      <c r="B3887">
        <v>6</v>
      </c>
      <c r="C3887" t="s">
        <v>16</v>
      </c>
      <c r="D3887">
        <v>1675</v>
      </c>
      <c r="E3887" t="s">
        <v>827</v>
      </c>
      <c r="F3887">
        <v>33</v>
      </c>
      <c r="G3887" t="s">
        <v>30</v>
      </c>
      <c r="H3887">
        <v>452</v>
      </c>
      <c r="I3887" t="s">
        <v>447</v>
      </c>
      <c r="J3887" s="1">
        <v>43587</v>
      </c>
      <c r="K3887">
        <v>0</v>
      </c>
      <c r="L3887">
        <v>14950.01</v>
      </c>
      <c r="N3887">
        <v>372</v>
      </c>
      <c r="Q3887">
        <v>123</v>
      </c>
    </row>
    <row r="3888" spans="1:17" x14ac:dyDescent="0.25">
      <c r="A3888">
        <v>33750</v>
      </c>
      <c r="B3888">
        <v>2</v>
      </c>
      <c r="C3888" t="s">
        <v>13</v>
      </c>
      <c r="D3888">
        <v>1426</v>
      </c>
      <c r="E3888" t="s">
        <v>13</v>
      </c>
      <c r="F3888">
        <v>74</v>
      </c>
      <c r="G3888" t="s">
        <v>27</v>
      </c>
      <c r="H3888">
        <v>4477</v>
      </c>
      <c r="I3888" t="s">
        <v>50</v>
      </c>
      <c r="J3888" s="1">
        <v>43593</v>
      </c>
      <c r="K3888">
        <v>0</v>
      </c>
      <c r="L3888">
        <v>159</v>
      </c>
      <c r="N3888">
        <v>123</v>
      </c>
      <c r="Q3888">
        <v>83</v>
      </c>
    </row>
    <row r="3889" spans="1:17" x14ac:dyDescent="0.25">
      <c r="A3889">
        <v>33381</v>
      </c>
      <c r="B3889">
        <v>6</v>
      </c>
      <c r="C3889" t="s">
        <v>16</v>
      </c>
      <c r="D3889">
        <v>1702</v>
      </c>
      <c r="E3889" t="s">
        <v>234</v>
      </c>
      <c r="F3889">
        <v>47</v>
      </c>
      <c r="G3889" t="s">
        <v>56</v>
      </c>
      <c r="H3889">
        <v>656</v>
      </c>
      <c r="I3889" t="s">
        <v>57</v>
      </c>
      <c r="J3889" s="1">
        <v>43588</v>
      </c>
      <c r="K3889">
        <v>0</v>
      </c>
      <c r="L3889">
        <v>792</v>
      </c>
      <c r="N3889">
        <v>36</v>
      </c>
      <c r="Q3889">
        <v>155</v>
      </c>
    </row>
    <row r="3890" spans="1:17" x14ac:dyDescent="0.25">
      <c r="A3890">
        <v>33459</v>
      </c>
      <c r="B3890">
        <v>6</v>
      </c>
      <c r="C3890" t="s">
        <v>16</v>
      </c>
      <c r="D3890">
        <v>1752</v>
      </c>
      <c r="E3890" t="s">
        <v>223</v>
      </c>
      <c r="F3890">
        <v>65</v>
      </c>
      <c r="G3890" t="s">
        <v>21</v>
      </c>
      <c r="H3890">
        <v>942</v>
      </c>
      <c r="I3890" t="s">
        <v>63</v>
      </c>
      <c r="J3890" s="1">
        <v>43588</v>
      </c>
      <c r="K3890">
        <v>0</v>
      </c>
      <c r="L3890">
        <v>2020</v>
      </c>
      <c r="N3890">
        <v>498</v>
      </c>
      <c r="Q3890">
        <v>76</v>
      </c>
    </row>
    <row r="3891" spans="1:17" x14ac:dyDescent="0.25">
      <c r="A3891">
        <v>33247</v>
      </c>
      <c r="B3891">
        <v>14</v>
      </c>
      <c r="C3891" t="s">
        <v>101</v>
      </c>
      <c r="D3891">
        <v>5003</v>
      </c>
      <c r="E3891" t="s">
        <v>101</v>
      </c>
      <c r="F3891">
        <v>48</v>
      </c>
      <c r="G3891" t="s">
        <v>402</v>
      </c>
      <c r="H3891">
        <v>669</v>
      </c>
      <c r="I3891" t="s">
        <v>668</v>
      </c>
      <c r="J3891" s="1">
        <v>43587</v>
      </c>
      <c r="K3891">
        <v>0</v>
      </c>
      <c r="L3891">
        <v>120</v>
      </c>
      <c r="N3891">
        <v>393</v>
      </c>
      <c r="Q3891">
        <v>245</v>
      </c>
    </row>
    <row r="3892" spans="1:17" x14ac:dyDescent="0.25">
      <c r="A3892">
        <v>33523</v>
      </c>
      <c r="B3892">
        <v>6</v>
      </c>
      <c r="C3892" t="s">
        <v>16</v>
      </c>
      <c r="D3892">
        <v>1638</v>
      </c>
      <c r="E3892" t="s">
        <v>109</v>
      </c>
      <c r="F3892">
        <v>185</v>
      </c>
      <c r="G3892" t="s">
        <v>139</v>
      </c>
      <c r="H3892">
        <v>1277</v>
      </c>
      <c r="I3892" t="s">
        <v>448</v>
      </c>
      <c r="J3892" s="1">
        <v>43591</v>
      </c>
      <c r="K3892">
        <v>0</v>
      </c>
      <c r="L3892">
        <v>120</v>
      </c>
      <c r="N3892">
        <v>429</v>
      </c>
      <c r="Q3892">
        <v>260</v>
      </c>
    </row>
    <row r="3893" spans="1:17" x14ac:dyDescent="0.25">
      <c r="A3893">
        <v>33435</v>
      </c>
      <c r="B3893">
        <v>2</v>
      </c>
      <c r="C3893" t="s">
        <v>13</v>
      </c>
      <c r="D3893">
        <v>1006</v>
      </c>
      <c r="E3893" t="s">
        <v>13</v>
      </c>
      <c r="F3893">
        <v>74</v>
      </c>
      <c r="G3893" t="s">
        <v>27</v>
      </c>
      <c r="H3893">
        <v>4473</v>
      </c>
      <c r="I3893" t="s">
        <v>90</v>
      </c>
      <c r="J3893" s="1">
        <v>43588</v>
      </c>
      <c r="K3893">
        <v>0</v>
      </c>
      <c r="L3893">
        <v>985.6</v>
      </c>
      <c r="N3893">
        <v>14</v>
      </c>
      <c r="Q3893">
        <v>161</v>
      </c>
    </row>
    <row r="3894" spans="1:17" x14ac:dyDescent="0.25">
      <c r="A3894">
        <v>33269</v>
      </c>
      <c r="B3894">
        <v>2</v>
      </c>
      <c r="C3894" t="s">
        <v>13</v>
      </c>
      <c r="D3894">
        <v>1426</v>
      </c>
      <c r="E3894" t="s">
        <v>13</v>
      </c>
      <c r="F3894">
        <v>74</v>
      </c>
      <c r="G3894" t="s">
        <v>27</v>
      </c>
      <c r="H3894">
        <v>4483</v>
      </c>
      <c r="I3894" t="s">
        <v>129</v>
      </c>
      <c r="J3894" s="1">
        <v>43587</v>
      </c>
      <c r="K3894">
        <v>0</v>
      </c>
      <c r="L3894">
        <v>69</v>
      </c>
      <c r="N3894">
        <v>92</v>
      </c>
      <c r="Q3894">
        <v>156</v>
      </c>
    </row>
    <row r="3895" spans="1:17" x14ac:dyDescent="0.25">
      <c r="A3895">
        <v>33210</v>
      </c>
      <c r="B3895">
        <v>2</v>
      </c>
      <c r="C3895" t="s">
        <v>13</v>
      </c>
      <c r="D3895">
        <v>1425</v>
      </c>
      <c r="E3895" t="s">
        <v>562</v>
      </c>
      <c r="F3895">
        <v>236</v>
      </c>
      <c r="G3895" t="s">
        <v>44</v>
      </c>
      <c r="H3895">
        <v>4502</v>
      </c>
      <c r="I3895" t="s">
        <v>65</v>
      </c>
      <c r="J3895" s="1">
        <v>43587</v>
      </c>
      <c r="K3895">
        <v>0</v>
      </c>
      <c r="L3895">
        <v>5061.87</v>
      </c>
      <c r="N3895">
        <v>184</v>
      </c>
      <c r="Q3895">
        <v>215</v>
      </c>
    </row>
    <row r="3896" spans="1:17" x14ac:dyDescent="0.25">
      <c r="A3896">
        <v>33249</v>
      </c>
      <c r="B3896">
        <v>14</v>
      </c>
      <c r="C3896" t="s">
        <v>101</v>
      </c>
      <c r="D3896">
        <v>5003</v>
      </c>
      <c r="E3896" t="s">
        <v>101</v>
      </c>
      <c r="F3896">
        <v>185</v>
      </c>
      <c r="G3896" t="s">
        <v>139</v>
      </c>
      <c r="H3896">
        <v>1211</v>
      </c>
      <c r="I3896" t="s">
        <v>587</v>
      </c>
      <c r="J3896" s="1">
        <v>43587</v>
      </c>
      <c r="K3896">
        <v>0</v>
      </c>
      <c r="L3896">
        <v>120</v>
      </c>
      <c r="N3896">
        <v>265</v>
      </c>
      <c r="Q3896">
        <v>175</v>
      </c>
    </row>
    <row r="3897" spans="1:17" x14ac:dyDescent="0.25">
      <c r="A3897">
        <v>33448</v>
      </c>
      <c r="B3897">
        <v>2</v>
      </c>
      <c r="C3897" t="s">
        <v>13</v>
      </c>
      <c r="D3897">
        <v>1057</v>
      </c>
      <c r="E3897" t="s">
        <v>13</v>
      </c>
      <c r="F3897">
        <v>16</v>
      </c>
      <c r="G3897" t="s">
        <v>76</v>
      </c>
      <c r="H3897">
        <v>132</v>
      </c>
      <c r="I3897" t="s">
        <v>77</v>
      </c>
      <c r="J3897" s="1">
        <v>43588</v>
      </c>
      <c r="K3897">
        <v>0</v>
      </c>
      <c r="L3897">
        <v>416.48</v>
      </c>
      <c r="N3897">
        <v>415</v>
      </c>
      <c r="Q3897">
        <v>15</v>
      </c>
    </row>
    <row r="3898" spans="1:17" x14ac:dyDescent="0.25">
      <c r="A3898">
        <v>33659</v>
      </c>
      <c r="B3898">
        <v>82</v>
      </c>
      <c r="C3898" t="s">
        <v>60</v>
      </c>
      <c r="D3898">
        <v>2000</v>
      </c>
      <c r="E3898" t="s">
        <v>61</v>
      </c>
      <c r="F3898">
        <v>74</v>
      </c>
      <c r="G3898" t="s">
        <v>27</v>
      </c>
      <c r="H3898">
        <v>4446</v>
      </c>
      <c r="I3898" t="s">
        <v>28</v>
      </c>
      <c r="J3898" s="1">
        <v>43592</v>
      </c>
      <c r="K3898">
        <v>0</v>
      </c>
      <c r="L3898">
        <v>68</v>
      </c>
      <c r="N3898">
        <v>481</v>
      </c>
      <c r="Q3898">
        <v>15</v>
      </c>
    </row>
    <row r="3899" spans="1:17" x14ac:dyDescent="0.25">
      <c r="A3899">
        <v>33154</v>
      </c>
      <c r="B3899">
        <v>2</v>
      </c>
      <c r="C3899" t="s">
        <v>13</v>
      </c>
      <c r="D3899">
        <v>1419</v>
      </c>
      <c r="E3899" t="s">
        <v>13</v>
      </c>
      <c r="F3899">
        <v>149</v>
      </c>
      <c r="G3899" t="s">
        <v>33</v>
      </c>
      <c r="H3899">
        <v>2943</v>
      </c>
      <c r="I3899" t="s">
        <v>175</v>
      </c>
      <c r="J3899" s="1">
        <v>43585</v>
      </c>
      <c r="K3899">
        <v>1</v>
      </c>
      <c r="L3899">
        <v>250.03</v>
      </c>
      <c r="N3899">
        <v>353</v>
      </c>
      <c r="Q3899">
        <v>164</v>
      </c>
    </row>
    <row r="3900" spans="1:17" x14ac:dyDescent="0.25">
      <c r="A3900">
        <v>33134</v>
      </c>
      <c r="B3900">
        <v>2</v>
      </c>
      <c r="C3900" t="s">
        <v>13</v>
      </c>
      <c r="D3900">
        <v>1263</v>
      </c>
      <c r="E3900" t="s">
        <v>13</v>
      </c>
      <c r="F3900">
        <v>72</v>
      </c>
      <c r="G3900" t="s">
        <v>23</v>
      </c>
      <c r="H3900">
        <v>1002</v>
      </c>
      <c r="I3900" t="s">
        <v>46</v>
      </c>
      <c r="J3900" s="1">
        <v>43584</v>
      </c>
      <c r="K3900">
        <v>0</v>
      </c>
      <c r="L3900">
        <v>14568.71</v>
      </c>
      <c r="N3900">
        <v>346</v>
      </c>
      <c r="Q3900">
        <v>122</v>
      </c>
    </row>
    <row r="3901" spans="1:17" x14ac:dyDescent="0.25">
      <c r="A3901">
        <v>33251</v>
      </c>
      <c r="B3901">
        <v>14</v>
      </c>
      <c r="C3901" t="s">
        <v>101</v>
      </c>
      <c r="D3901">
        <v>5003</v>
      </c>
      <c r="E3901" t="s">
        <v>101</v>
      </c>
      <c r="F3901">
        <v>16</v>
      </c>
      <c r="G3901" t="s">
        <v>76</v>
      </c>
      <c r="H3901">
        <v>138</v>
      </c>
      <c r="I3901" t="s">
        <v>220</v>
      </c>
      <c r="J3901" s="1">
        <v>43587</v>
      </c>
      <c r="K3901">
        <v>0</v>
      </c>
      <c r="L3901">
        <v>160</v>
      </c>
      <c r="N3901">
        <v>239</v>
      </c>
      <c r="Q3901">
        <v>100</v>
      </c>
    </row>
    <row r="3902" spans="1:17" x14ac:dyDescent="0.25">
      <c r="A3902">
        <v>33166</v>
      </c>
      <c r="B3902">
        <v>6</v>
      </c>
      <c r="C3902" t="s">
        <v>16</v>
      </c>
      <c r="D3902">
        <v>1629</v>
      </c>
      <c r="E3902" t="s">
        <v>130</v>
      </c>
      <c r="F3902">
        <v>67</v>
      </c>
      <c r="G3902" t="s">
        <v>225</v>
      </c>
      <c r="H3902">
        <v>3952</v>
      </c>
      <c r="I3902" t="s">
        <v>315</v>
      </c>
      <c r="J3902" s="1">
        <v>43585</v>
      </c>
      <c r="K3902">
        <v>0</v>
      </c>
      <c r="L3902">
        <v>510</v>
      </c>
      <c r="N3902">
        <v>341</v>
      </c>
      <c r="Q3902">
        <v>233</v>
      </c>
    </row>
    <row r="3903" spans="1:17" x14ac:dyDescent="0.25">
      <c r="A3903">
        <v>33317</v>
      </c>
      <c r="B3903">
        <v>6</v>
      </c>
      <c r="C3903" t="s">
        <v>16</v>
      </c>
      <c r="D3903">
        <v>1611</v>
      </c>
      <c r="E3903" t="s">
        <v>17</v>
      </c>
      <c r="F3903">
        <v>74</v>
      </c>
      <c r="G3903" t="s">
        <v>27</v>
      </c>
      <c r="H3903">
        <v>4446</v>
      </c>
      <c r="I3903" t="s">
        <v>28</v>
      </c>
      <c r="J3903" s="1">
        <v>43587</v>
      </c>
      <c r="K3903">
        <v>0</v>
      </c>
      <c r="L3903">
        <v>1820</v>
      </c>
      <c r="N3903">
        <v>336</v>
      </c>
      <c r="Q3903">
        <v>80</v>
      </c>
    </row>
    <row r="3904" spans="1:17" x14ac:dyDescent="0.25">
      <c r="A3904">
        <v>33082</v>
      </c>
      <c r="B3904">
        <v>2</v>
      </c>
      <c r="C3904" t="s">
        <v>13</v>
      </c>
      <c r="D3904">
        <v>1134</v>
      </c>
      <c r="E3904" t="s">
        <v>13</v>
      </c>
      <c r="F3904">
        <v>51</v>
      </c>
      <c r="G3904" t="s">
        <v>107</v>
      </c>
      <c r="H3904">
        <v>717</v>
      </c>
      <c r="I3904" t="s">
        <v>146</v>
      </c>
      <c r="J3904" s="1">
        <v>43584</v>
      </c>
      <c r="K3904">
        <v>0</v>
      </c>
      <c r="L3904">
        <v>854.52</v>
      </c>
      <c r="N3904">
        <v>378</v>
      </c>
      <c r="Q3904">
        <v>4</v>
      </c>
    </row>
    <row r="3905" spans="1:17" x14ac:dyDescent="0.25">
      <c r="A3905">
        <v>33452</v>
      </c>
      <c r="B3905">
        <v>2</v>
      </c>
      <c r="C3905" t="s">
        <v>13</v>
      </c>
      <c r="D3905">
        <v>1006</v>
      </c>
      <c r="E3905" t="s">
        <v>13</v>
      </c>
      <c r="F3905">
        <v>74</v>
      </c>
      <c r="G3905" t="s">
        <v>27</v>
      </c>
      <c r="H3905">
        <v>4458</v>
      </c>
      <c r="I3905" t="s">
        <v>382</v>
      </c>
      <c r="J3905" s="1">
        <v>43588</v>
      </c>
      <c r="K3905">
        <v>0</v>
      </c>
      <c r="L3905">
        <v>464.2</v>
      </c>
      <c r="N3905">
        <v>400</v>
      </c>
      <c r="Q3905">
        <v>219</v>
      </c>
    </row>
    <row r="3906" spans="1:17" x14ac:dyDescent="0.25">
      <c r="A3906">
        <v>33653</v>
      </c>
      <c r="B3906">
        <v>82</v>
      </c>
      <c r="C3906" t="s">
        <v>60</v>
      </c>
      <c r="D3906">
        <v>2000</v>
      </c>
      <c r="E3906" t="s">
        <v>61</v>
      </c>
      <c r="F3906">
        <v>74</v>
      </c>
      <c r="G3906" t="s">
        <v>27</v>
      </c>
      <c r="H3906">
        <v>4466</v>
      </c>
      <c r="I3906" t="s">
        <v>137</v>
      </c>
      <c r="J3906" s="1">
        <v>43592</v>
      </c>
      <c r="K3906">
        <v>0</v>
      </c>
      <c r="L3906">
        <v>68</v>
      </c>
      <c r="N3906">
        <v>491</v>
      </c>
      <c r="Q3906">
        <v>283</v>
      </c>
    </row>
    <row r="3907" spans="1:17" x14ac:dyDescent="0.25">
      <c r="A3907">
        <v>30032</v>
      </c>
      <c r="B3907">
        <v>2</v>
      </c>
      <c r="C3907" t="s">
        <v>13</v>
      </c>
      <c r="D3907">
        <v>1018</v>
      </c>
      <c r="E3907" t="s">
        <v>13</v>
      </c>
      <c r="F3907">
        <v>74</v>
      </c>
      <c r="G3907" t="s">
        <v>27</v>
      </c>
      <c r="H3907">
        <v>4441</v>
      </c>
      <c r="I3907" t="s">
        <v>91</v>
      </c>
      <c r="J3907" s="1">
        <v>43578</v>
      </c>
      <c r="K3907">
        <v>0</v>
      </c>
      <c r="L3907">
        <v>1200</v>
      </c>
      <c r="N3907">
        <v>156</v>
      </c>
      <c r="Q3907">
        <v>4</v>
      </c>
    </row>
    <row r="3908" spans="1:17" x14ac:dyDescent="0.25">
      <c r="A3908">
        <v>33680</v>
      </c>
      <c r="B3908">
        <v>2</v>
      </c>
      <c r="C3908" t="s">
        <v>13</v>
      </c>
      <c r="D3908">
        <v>1429</v>
      </c>
      <c r="E3908" t="s">
        <v>13</v>
      </c>
      <c r="F3908">
        <v>178</v>
      </c>
      <c r="G3908" t="s">
        <v>114</v>
      </c>
      <c r="H3908">
        <v>3188</v>
      </c>
      <c r="I3908" t="s">
        <v>115</v>
      </c>
      <c r="J3908" s="1">
        <v>43592</v>
      </c>
      <c r="K3908">
        <v>0</v>
      </c>
      <c r="L3908">
        <v>6640</v>
      </c>
      <c r="N3908">
        <v>458</v>
      </c>
      <c r="Q3908">
        <v>188</v>
      </c>
    </row>
    <row r="3909" spans="1:17" x14ac:dyDescent="0.25">
      <c r="A3909">
        <v>33758</v>
      </c>
      <c r="B3909">
        <v>2</v>
      </c>
      <c r="C3909" t="s">
        <v>13</v>
      </c>
      <c r="D3909">
        <v>1426</v>
      </c>
      <c r="E3909" t="s">
        <v>13</v>
      </c>
      <c r="F3909">
        <v>74</v>
      </c>
      <c r="G3909" t="s">
        <v>27</v>
      </c>
      <c r="H3909">
        <v>4483</v>
      </c>
      <c r="I3909" t="s">
        <v>129</v>
      </c>
      <c r="J3909" s="1">
        <v>43593</v>
      </c>
      <c r="K3909">
        <v>0</v>
      </c>
      <c r="L3909">
        <v>199</v>
      </c>
      <c r="N3909">
        <v>443</v>
      </c>
      <c r="Q3909">
        <v>61</v>
      </c>
    </row>
    <row r="3910" spans="1:17" x14ac:dyDescent="0.25">
      <c r="A3910">
        <v>33265</v>
      </c>
      <c r="B3910">
        <v>6</v>
      </c>
      <c r="C3910" t="s">
        <v>16</v>
      </c>
      <c r="D3910">
        <v>1686</v>
      </c>
      <c r="E3910" t="s">
        <v>67</v>
      </c>
      <c r="F3910">
        <v>205</v>
      </c>
      <c r="G3910" t="s">
        <v>230</v>
      </c>
      <c r="H3910">
        <v>3653</v>
      </c>
      <c r="I3910" t="s">
        <v>231</v>
      </c>
      <c r="J3910" s="1">
        <v>43587</v>
      </c>
      <c r="K3910">
        <v>0</v>
      </c>
      <c r="L3910">
        <v>1300</v>
      </c>
      <c r="N3910">
        <v>166</v>
      </c>
      <c r="Q3910">
        <v>278</v>
      </c>
    </row>
    <row r="3911" spans="1:17" x14ac:dyDescent="0.25">
      <c r="A3911">
        <v>33749</v>
      </c>
      <c r="B3911">
        <v>2</v>
      </c>
      <c r="C3911" t="s">
        <v>13</v>
      </c>
      <c r="D3911">
        <v>1426</v>
      </c>
      <c r="E3911" t="s">
        <v>13</v>
      </c>
      <c r="F3911">
        <v>74</v>
      </c>
      <c r="G3911" t="s">
        <v>27</v>
      </c>
      <c r="H3911">
        <v>4449</v>
      </c>
      <c r="I3911" t="s">
        <v>542</v>
      </c>
      <c r="J3911" s="1">
        <v>43593</v>
      </c>
      <c r="K3911">
        <v>0</v>
      </c>
      <c r="L3911">
        <v>180</v>
      </c>
      <c r="N3911">
        <v>244</v>
      </c>
      <c r="Q3911">
        <v>39</v>
      </c>
    </row>
    <row r="3912" spans="1:17" x14ac:dyDescent="0.25">
      <c r="A3912">
        <v>33719</v>
      </c>
      <c r="B3912">
        <v>2</v>
      </c>
      <c r="C3912" t="s">
        <v>13</v>
      </c>
      <c r="D3912">
        <v>1414</v>
      </c>
      <c r="E3912" t="s">
        <v>13</v>
      </c>
      <c r="F3912">
        <v>74</v>
      </c>
      <c r="G3912" t="s">
        <v>27</v>
      </c>
      <c r="H3912">
        <v>4471</v>
      </c>
      <c r="I3912" t="s">
        <v>565</v>
      </c>
      <c r="J3912" s="1">
        <v>43592</v>
      </c>
      <c r="K3912">
        <v>0</v>
      </c>
      <c r="L3912">
        <v>774</v>
      </c>
      <c r="N3912">
        <v>386</v>
      </c>
      <c r="Q3912">
        <v>262</v>
      </c>
    </row>
    <row r="3913" spans="1:17" x14ac:dyDescent="0.25">
      <c r="A3913">
        <v>33202</v>
      </c>
      <c r="B3913">
        <v>6</v>
      </c>
      <c r="C3913" t="s">
        <v>16</v>
      </c>
      <c r="D3913">
        <v>1878</v>
      </c>
      <c r="E3913" t="s">
        <v>194</v>
      </c>
      <c r="F3913">
        <v>236</v>
      </c>
      <c r="G3913" t="s">
        <v>44</v>
      </c>
      <c r="H3913">
        <v>4502</v>
      </c>
      <c r="I3913" t="s">
        <v>65</v>
      </c>
      <c r="J3913" s="1">
        <v>43585</v>
      </c>
      <c r="K3913">
        <v>0</v>
      </c>
      <c r="L3913">
        <v>9241.85</v>
      </c>
      <c r="N3913">
        <v>334</v>
      </c>
      <c r="Q3913">
        <v>107</v>
      </c>
    </row>
    <row r="3914" spans="1:17" x14ac:dyDescent="0.25">
      <c r="A3914">
        <v>33267</v>
      </c>
      <c r="B3914">
        <v>2</v>
      </c>
      <c r="C3914" t="s">
        <v>13</v>
      </c>
      <c r="D3914">
        <v>1426</v>
      </c>
      <c r="E3914" t="s">
        <v>13</v>
      </c>
      <c r="F3914">
        <v>233</v>
      </c>
      <c r="G3914" t="s">
        <v>356</v>
      </c>
      <c r="H3914">
        <v>4300</v>
      </c>
      <c r="I3914" t="s">
        <v>386</v>
      </c>
      <c r="J3914" s="1">
        <v>43587</v>
      </c>
      <c r="K3914">
        <v>0</v>
      </c>
      <c r="L3914">
        <v>58</v>
      </c>
      <c r="N3914">
        <v>20</v>
      </c>
      <c r="Q3914">
        <v>135</v>
      </c>
    </row>
    <row r="3915" spans="1:17" x14ac:dyDescent="0.25">
      <c r="A3915">
        <v>33300</v>
      </c>
      <c r="B3915">
        <v>6</v>
      </c>
      <c r="C3915" t="s">
        <v>16</v>
      </c>
      <c r="D3915">
        <v>1602</v>
      </c>
      <c r="E3915" t="s">
        <v>28</v>
      </c>
      <c r="F3915">
        <v>236</v>
      </c>
      <c r="G3915" t="s">
        <v>44</v>
      </c>
      <c r="H3915">
        <v>4502</v>
      </c>
      <c r="I3915" t="s">
        <v>65</v>
      </c>
      <c r="J3915" s="1">
        <v>43587</v>
      </c>
      <c r="K3915">
        <v>1</v>
      </c>
      <c r="L3915">
        <v>3400.8</v>
      </c>
      <c r="N3915">
        <v>390</v>
      </c>
      <c r="Q3915">
        <v>36</v>
      </c>
    </row>
    <row r="3916" spans="1:17" x14ac:dyDescent="0.25">
      <c r="A3916">
        <v>32833</v>
      </c>
      <c r="B3916">
        <v>6</v>
      </c>
      <c r="C3916" t="s">
        <v>16</v>
      </c>
      <c r="D3916">
        <v>1653</v>
      </c>
      <c r="E3916" t="s">
        <v>20</v>
      </c>
      <c r="F3916">
        <v>74</v>
      </c>
      <c r="G3916" t="s">
        <v>27</v>
      </c>
      <c r="H3916">
        <v>4441</v>
      </c>
      <c r="I3916" t="s">
        <v>91</v>
      </c>
      <c r="J3916" s="1">
        <v>43585</v>
      </c>
      <c r="K3916">
        <v>1</v>
      </c>
      <c r="L3916">
        <v>960</v>
      </c>
      <c r="N3916">
        <v>87</v>
      </c>
      <c r="Q3916">
        <v>96</v>
      </c>
    </row>
    <row r="3917" spans="1:17" x14ac:dyDescent="0.25">
      <c r="A3917">
        <v>33510</v>
      </c>
      <c r="B3917">
        <v>6</v>
      </c>
      <c r="C3917" t="s">
        <v>16</v>
      </c>
      <c r="D3917">
        <v>1638</v>
      </c>
      <c r="E3917" t="s">
        <v>109</v>
      </c>
      <c r="F3917">
        <v>82</v>
      </c>
      <c r="G3917" t="s">
        <v>58</v>
      </c>
      <c r="H3917">
        <v>1180</v>
      </c>
      <c r="I3917" t="s">
        <v>829</v>
      </c>
      <c r="J3917" s="1">
        <v>43591</v>
      </c>
      <c r="K3917">
        <v>0</v>
      </c>
      <c r="L3917">
        <v>180</v>
      </c>
      <c r="N3917">
        <v>241</v>
      </c>
      <c r="Q3917">
        <v>69</v>
      </c>
    </row>
    <row r="3918" spans="1:17" x14ac:dyDescent="0.25">
      <c r="A3918">
        <v>32116</v>
      </c>
      <c r="B3918">
        <v>6</v>
      </c>
      <c r="C3918" t="s">
        <v>16</v>
      </c>
      <c r="D3918">
        <v>1650</v>
      </c>
      <c r="E3918" t="s">
        <v>165</v>
      </c>
      <c r="F3918">
        <v>236</v>
      </c>
      <c r="G3918" t="s">
        <v>44</v>
      </c>
      <c r="H3918">
        <v>4502</v>
      </c>
      <c r="I3918" t="s">
        <v>65</v>
      </c>
      <c r="J3918" s="1">
        <v>43571</v>
      </c>
      <c r="K3918">
        <v>0</v>
      </c>
      <c r="L3918">
        <v>286.5</v>
      </c>
      <c r="N3918">
        <v>442</v>
      </c>
      <c r="Q3918">
        <v>13</v>
      </c>
    </row>
    <row r="3919" spans="1:17" x14ac:dyDescent="0.25">
      <c r="A3919">
        <v>33761</v>
      </c>
      <c r="B3919">
        <v>6</v>
      </c>
      <c r="C3919" t="s">
        <v>16</v>
      </c>
      <c r="D3919">
        <v>1650</v>
      </c>
      <c r="E3919" t="s">
        <v>165</v>
      </c>
      <c r="F3919">
        <v>236</v>
      </c>
      <c r="G3919" t="s">
        <v>44</v>
      </c>
      <c r="H3919">
        <v>4502</v>
      </c>
      <c r="I3919" t="s">
        <v>65</v>
      </c>
      <c r="J3919" s="1">
        <v>43593</v>
      </c>
      <c r="K3919">
        <v>0</v>
      </c>
      <c r="L3919">
        <v>111.98</v>
      </c>
      <c r="N3919">
        <v>187</v>
      </c>
      <c r="Q3919">
        <v>106</v>
      </c>
    </row>
    <row r="3920" spans="1:17" x14ac:dyDescent="0.25">
      <c r="A3920">
        <v>33322</v>
      </c>
      <c r="B3920">
        <v>82</v>
      </c>
      <c r="C3920" t="s">
        <v>60</v>
      </c>
      <c r="D3920">
        <v>2000</v>
      </c>
      <c r="E3920" t="s">
        <v>61</v>
      </c>
      <c r="F3920">
        <v>72</v>
      </c>
      <c r="G3920" t="s">
        <v>23</v>
      </c>
      <c r="H3920">
        <v>1017</v>
      </c>
      <c r="I3920" t="s">
        <v>53</v>
      </c>
      <c r="J3920" s="1">
        <v>43591</v>
      </c>
      <c r="K3920">
        <v>0</v>
      </c>
      <c r="L3920">
        <v>535</v>
      </c>
      <c r="N3920">
        <v>207</v>
      </c>
      <c r="Q3920">
        <v>266</v>
      </c>
    </row>
    <row r="3921" spans="1:17" x14ac:dyDescent="0.25">
      <c r="A3921">
        <v>33686</v>
      </c>
      <c r="B3921">
        <v>2</v>
      </c>
      <c r="C3921" t="s">
        <v>13</v>
      </c>
      <c r="D3921">
        <v>1006</v>
      </c>
      <c r="E3921" t="s">
        <v>13</v>
      </c>
      <c r="F3921">
        <v>74</v>
      </c>
      <c r="G3921" t="s">
        <v>27</v>
      </c>
      <c r="H3921">
        <v>4440</v>
      </c>
      <c r="I3921" t="s">
        <v>533</v>
      </c>
      <c r="J3921" s="1">
        <v>43592</v>
      </c>
      <c r="K3921">
        <v>0</v>
      </c>
      <c r="L3921">
        <v>110</v>
      </c>
      <c r="N3921">
        <v>34</v>
      </c>
      <c r="Q3921">
        <v>212</v>
      </c>
    </row>
    <row r="3922" spans="1:17" x14ac:dyDescent="0.25">
      <c r="A3922">
        <v>33729</v>
      </c>
      <c r="B3922">
        <v>2</v>
      </c>
      <c r="C3922" t="s">
        <v>13</v>
      </c>
      <c r="D3922">
        <v>1414</v>
      </c>
      <c r="E3922" t="s">
        <v>13</v>
      </c>
      <c r="F3922">
        <v>74</v>
      </c>
      <c r="G3922" t="s">
        <v>27</v>
      </c>
      <c r="H3922">
        <v>4486</v>
      </c>
      <c r="I3922" t="s">
        <v>580</v>
      </c>
      <c r="J3922" s="1">
        <v>43592</v>
      </c>
      <c r="K3922">
        <v>0</v>
      </c>
      <c r="L3922">
        <v>770.4</v>
      </c>
      <c r="N3922">
        <v>166</v>
      </c>
      <c r="Q3922">
        <v>171</v>
      </c>
    </row>
    <row r="3923" spans="1:17" x14ac:dyDescent="0.25">
      <c r="A3923">
        <v>32698</v>
      </c>
      <c r="B3923">
        <v>2</v>
      </c>
      <c r="C3923" t="s">
        <v>13</v>
      </c>
      <c r="D3923">
        <v>1416</v>
      </c>
      <c r="E3923" t="s">
        <v>13</v>
      </c>
      <c r="F3923">
        <v>51</v>
      </c>
      <c r="G3923" t="s">
        <v>107</v>
      </c>
      <c r="H3923">
        <v>707</v>
      </c>
      <c r="I3923" t="s">
        <v>336</v>
      </c>
      <c r="J3923" s="1">
        <v>43585</v>
      </c>
      <c r="K3923">
        <v>0</v>
      </c>
      <c r="L3923">
        <v>2880</v>
      </c>
      <c r="N3923">
        <v>48</v>
      </c>
      <c r="Q3923">
        <v>75</v>
      </c>
    </row>
    <row r="3924" spans="1:17" x14ac:dyDescent="0.25">
      <c r="A3924">
        <v>33309</v>
      </c>
      <c r="B3924">
        <v>2</v>
      </c>
      <c r="C3924" t="s">
        <v>13</v>
      </c>
      <c r="D3924">
        <v>1406</v>
      </c>
      <c r="E3924" t="s">
        <v>13</v>
      </c>
      <c r="F3924">
        <v>210</v>
      </c>
      <c r="G3924" t="s">
        <v>41</v>
      </c>
      <c r="H3924">
        <v>4662</v>
      </c>
      <c r="I3924" t="s">
        <v>522</v>
      </c>
      <c r="J3924" s="1">
        <v>43587</v>
      </c>
      <c r="K3924">
        <v>0</v>
      </c>
      <c r="L3924">
        <v>1327</v>
      </c>
      <c r="N3924">
        <v>198</v>
      </c>
      <c r="Q3924">
        <v>142</v>
      </c>
    </row>
    <row r="3925" spans="1:17" x14ac:dyDescent="0.25">
      <c r="A3925">
        <v>33569</v>
      </c>
      <c r="B3925">
        <v>2</v>
      </c>
      <c r="C3925" t="s">
        <v>13</v>
      </c>
      <c r="D3925">
        <v>1406</v>
      </c>
      <c r="E3925" t="s">
        <v>13</v>
      </c>
      <c r="F3925">
        <v>74</v>
      </c>
      <c r="G3925" t="s">
        <v>27</v>
      </c>
      <c r="H3925">
        <v>4475</v>
      </c>
      <c r="I3925" t="s">
        <v>543</v>
      </c>
      <c r="J3925" s="1">
        <v>43591</v>
      </c>
      <c r="K3925">
        <v>0</v>
      </c>
      <c r="L3925">
        <v>25</v>
      </c>
      <c r="N3925">
        <v>120</v>
      </c>
      <c r="Q3925">
        <v>206</v>
      </c>
    </row>
    <row r="3926" spans="1:17" x14ac:dyDescent="0.25">
      <c r="A3926">
        <v>33283</v>
      </c>
      <c r="B3926">
        <v>6</v>
      </c>
      <c r="C3926" t="s">
        <v>16</v>
      </c>
      <c r="D3926">
        <v>1638</v>
      </c>
      <c r="E3926" t="s">
        <v>109</v>
      </c>
      <c r="F3926">
        <v>185</v>
      </c>
      <c r="G3926" t="s">
        <v>139</v>
      </c>
      <c r="H3926">
        <v>1277</v>
      </c>
      <c r="I3926" t="s">
        <v>448</v>
      </c>
      <c r="J3926" s="1">
        <v>43587</v>
      </c>
      <c r="K3926">
        <v>0</v>
      </c>
      <c r="L3926">
        <v>380</v>
      </c>
      <c r="N3926">
        <v>418</v>
      </c>
      <c r="Q3926">
        <v>291</v>
      </c>
    </row>
    <row r="3927" spans="1:17" x14ac:dyDescent="0.25">
      <c r="A3927">
        <v>33454</v>
      </c>
      <c r="B3927">
        <v>2</v>
      </c>
      <c r="C3927" t="s">
        <v>13</v>
      </c>
      <c r="D3927">
        <v>1058</v>
      </c>
      <c r="E3927" t="s">
        <v>13</v>
      </c>
      <c r="F3927">
        <v>74</v>
      </c>
      <c r="G3927" t="s">
        <v>27</v>
      </c>
      <c r="H3927">
        <v>4441</v>
      </c>
      <c r="I3927" t="s">
        <v>91</v>
      </c>
      <c r="J3927" s="1">
        <v>43588</v>
      </c>
      <c r="K3927">
        <v>0</v>
      </c>
      <c r="L3927">
        <v>5639</v>
      </c>
      <c r="N3927">
        <v>183</v>
      </c>
      <c r="Q3927">
        <v>59</v>
      </c>
    </row>
    <row r="3928" spans="1:17" x14ac:dyDescent="0.25">
      <c r="A3928">
        <v>33426</v>
      </c>
      <c r="B3928">
        <v>6</v>
      </c>
      <c r="C3928" t="s">
        <v>16</v>
      </c>
      <c r="D3928">
        <v>1650</v>
      </c>
      <c r="E3928" t="s">
        <v>165</v>
      </c>
      <c r="F3928">
        <v>236</v>
      </c>
      <c r="G3928" t="s">
        <v>44</v>
      </c>
      <c r="H3928">
        <v>4502</v>
      </c>
      <c r="I3928" t="s">
        <v>65</v>
      </c>
      <c r="J3928" s="1">
        <v>43588</v>
      </c>
      <c r="K3928">
        <v>0</v>
      </c>
      <c r="L3928">
        <v>1120</v>
      </c>
      <c r="N3928">
        <v>312</v>
      </c>
      <c r="Q3928">
        <v>225</v>
      </c>
    </row>
    <row r="3929" spans="1:17" x14ac:dyDescent="0.25">
      <c r="A3929">
        <v>33418</v>
      </c>
      <c r="B3929">
        <v>2</v>
      </c>
      <c r="C3929" t="s">
        <v>13</v>
      </c>
      <c r="D3929">
        <v>1006</v>
      </c>
      <c r="E3929" t="s">
        <v>13</v>
      </c>
      <c r="F3929">
        <v>74</v>
      </c>
      <c r="G3929" t="s">
        <v>27</v>
      </c>
      <c r="H3929">
        <v>4440</v>
      </c>
      <c r="I3929" t="s">
        <v>533</v>
      </c>
      <c r="J3929" s="1">
        <v>43588</v>
      </c>
      <c r="K3929">
        <v>0</v>
      </c>
      <c r="L3929">
        <v>268.39999999999998</v>
      </c>
      <c r="N3929">
        <v>42</v>
      </c>
      <c r="Q3929">
        <v>99</v>
      </c>
    </row>
    <row r="3930" spans="1:17" x14ac:dyDescent="0.25">
      <c r="A3930">
        <v>33044</v>
      </c>
      <c r="B3930">
        <v>82</v>
      </c>
      <c r="C3930" t="s">
        <v>60</v>
      </c>
      <c r="D3930">
        <v>2000</v>
      </c>
      <c r="E3930" t="s">
        <v>61</v>
      </c>
      <c r="F3930">
        <v>82</v>
      </c>
      <c r="G3930" t="s">
        <v>58</v>
      </c>
      <c r="H3930">
        <v>1197</v>
      </c>
      <c r="I3930" t="s">
        <v>830</v>
      </c>
      <c r="J3930" s="1">
        <v>43584</v>
      </c>
      <c r="K3930">
        <v>0</v>
      </c>
      <c r="L3930">
        <v>68</v>
      </c>
      <c r="N3930">
        <v>21</v>
      </c>
      <c r="Q3930">
        <v>292</v>
      </c>
    </row>
    <row r="3931" spans="1:17" x14ac:dyDescent="0.25">
      <c r="A3931">
        <v>33410</v>
      </c>
      <c r="B3931">
        <v>6</v>
      </c>
      <c r="C3931" t="s">
        <v>16</v>
      </c>
      <c r="D3931">
        <v>1638</v>
      </c>
      <c r="E3931" t="s">
        <v>109</v>
      </c>
      <c r="F3931">
        <v>43</v>
      </c>
      <c r="G3931" t="s">
        <v>51</v>
      </c>
      <c r="H3931">
        <v>546</v>
      </c>
      <c r="I3931" t="s">
        <v>126</v>
      </c>
      <c r="J3931" s="1">
        <v>43588</v>
      </c>
      <c r="K3931">
        <v>0</v>
      </c>
      <c r="L3931">
        <v>400</v>
      </c>
      <c r="N3931">
        <v>241</v>
      </c>
      <c r="Q3931">
        <v>262</v>
      </c>
    </row>
    <row r="3932" spans="1:17" x14ac:dyDescent="0.25">
      <c r="A3932">
        <v>33414</v>
      </c>
      <c r="B3932">
        <v>2</v>
      </c>
      <c r="C3932" t="s">
        <v>13</v>
      </c>
      <c r="D3932">
        <v>1407</v>
      </c>
      <c r="E3932" t="s">
        <v>13</v>
      </c>
      <c r="F3932">
        <v>33</v>
      </c>
      <c r="G3932" t="s">
        <v>30</v>
      </c>
      <c r="H3932">
        <v>454</v>
      </c>
      <c r="I3932" t="s">
        <v>268</v>
      </c>
      <c r="J3932" s="1">
        <v>43591</v>
      </c>
      <c r="K3932">
        <v>0</v>
      </c>
      <c r="L3932">
        <v>850.5</v>
      </c>
      <c r="N3932">
        <v>272</v>
      </c>
      <c r="Q3932">
        <v>139</v>
      </c>
    </row>
    <row r="3933" spans="1:17" x14ac:dyDescent="0.25">
      <c r="A3933">
        <v>33132</v>
      </c>
      <c r="B3933">
        <v>2</v>
      </c>
      <c r="C3933" t="s">
        <v>13</v>
      </c>
      <c r="D3933">
        <v>1263</v>
      </c>
      <c r="E3933" t="s">
        <v>13</v>
      </c>
      <c r="F3933">
        <v>74</v>
      </c>
      <c r="G3933" t="s">
        <v>27</v>
      </c>
      <c r="H3933">
        <v>4483</v>
      </c>
      <c r="I3933" t="s">
        <v>129</v>
      </c>
      <c r="J3933" s="1">
        <v>43584</v>
      </c>
      <c r="K3933">
        <v>0</v>
      </c>
      <c r="L3933">
        <v>1413.62</v>
      </c>
      <c r="N3933">
        <v>298</v>
      </c>
      <c r="Q3933">
        <v>258</v>
      </c>
    </row>
    <row r="3934" spans="1:17" x14ac:dyDescent="0.25">
      <c r="A3934">
        <v>32467</v>
      </c>
      <c r="B3934">
        <v>6</v>
      </c>
      <c r="C3934" t="s">
        <v>16</v>
      </c>
      <c r="D3934">
        <v>1824</v>
      </c>
      <c r="E3934" t="s">
        <v>80</v>
      </c>
      <c r="F3934">
        <v>74</v>
      </c>
      <c r="G3934" t="s">
        <v>27</v>
      </c>
      <c r="H3934">
        <v>4483</v>
      </c>
      <c r="I3934" t="s">
        <v>129</v>
      </c>
      <c r="J3934" s="1">
        <v>43584</v>
      </c>
      <c r="K3934">
        <v>1</v>
      </c>
      <c r="L3934">
        <v>1338.6</v>
      </c>
      <c r="N3934">
        <v>70</v>
      </c>
      <c r="Q3934">
        <v>113</v>
      </c>
    </row>
    <row r="3935" spans="1:17" x14ac:dyDescent="0.25">
      <c r="A3935">
        <v>33577</v>
      </c>
      <c r="B3935">
        <v>2</v>
      </c>
      <c r="C3935" t="s">
        <v>13</v>
      </c>
      <c r="D3935">
        <v>1407</v>
      </c>
      <c r="E3935" t="s">
        <v>13</v>
      </c>
      <c r="F3935">
        <v>74</v>
      </c>
      <c r="G3935" t="s">
        <v>27</v>
      </c>
      <c r="H3935">
        <v>4441</v>
      </c>
      <c r="I3935" t="s">
        <v>91</v>
      </c>
      <c r="J3935" s="1">
        <v>43591</v>
      </c>
      <c r="K3935">
        <v>0</v>
      </c>
      <c r="L3935">
        <v>2454</v>
      </c>
      <c r="N3935">
        <v>391</v>
      </c>
      <c r="Q3935">
        <v>149</v>
      </c>
    </row>
    <row r="3936" spans="1:17" x14ac:dyDescent="0.25">
      <c r="A3936">
        <v>32649</v>
      </c>
      <c r="B3936">
        <v>6</v>
      </c>
      <c r="C3936" t="s">
        <v>16</v>
      </c>
      <c r="D3936">
        <v>1900</v>
      </c>
      <c r="E3936" t="s">
        <v>55</v>
      </c>
      <c r="F3936">
        <v>65</v>
      </c>
      <c r="G3936" t="s">
        <v>21</v>
      </c>
      <c r="H3936">
        <v>936</v>
      </c>
      <c r="I3936" t="s">
        <v>831</v>
      </c>
      <c r="J3936" s="1">
        <v>43588</v>
      </c>
      <c r="K3936">
        <v>0</v>
      </c>
      <c r="L3936">
        <v>130</v>
      </c>
      <c r="N3936">
        <v>403</v>
      </c>
      <c r="Q3936">
        <v>37</v>
      </c>
    </row>
    <row r="3937" spans="1:17" x14ac:dyDescent="0.25">
      <c r="A3937">
        <v>33685</v>
      </c>
      <c r="B3937">
        <v>2</v>
      </c>
      <c r="C3937" t="s">
        <v>13</v>
      </c>
      <c r="D3937">
        <v>1006</v>
      </c>
      <c r="E3937" t="s">
        <v>13</v>
      </c>
      <c r="F3937">
        <v>4</v>
      </c>
      <c r="G3937" t="s">
        <v>25</v>
      </c>
      <c r="H3937">
        <v>804</v>
      </c>
      <c r="I3937" t="s">
        <v>208</v>
      </c>
      <c r="J3937" s="1">
        <v>43592</v>
      </c>
      <c r="K3937">
        <v>0</v>
      </c>
      <c r="L3937">
        <v>310</v>
      </c>
      <c r="N3937">
        <v>477</v>
      </c>
      <c r="Q3937">
        <v>275</v>
      </c>
    </row>
    <row r="3938" spans="1:17" x14ac:dyDescent="0.25">
      <c r="A3938">
        <v>32452</v>
      </c>
      <c r="B3938">
        <v>2</v>
      </c>
      <c r="C3938" t="s">
        <v>13</v>
      </c>
      <c r="D3938">
        <v>1431</v>
      </c>
      <c r="E3938" t="s">
        <v>13</v>
      </c>
      <c r="F3938">
        <v>72</v>
      </c>
      <c r="G3938" t="s">
        <v>23</v>
      </c>
      <c r="H3938">
        <v>1005</v>
      </c>
      <c r="I3938" t="s">
        <v>24</v>
      </c>
      <c r="J3938" s="1">
        <v>43577</v>
      </c>
      <c r="K3938">
        <v>0</v>
      </c>
      <c r="L3938">
        <v>2356.4</v>
      </c>
      <c r="N3938">
        <v>356</v>
      </c>
      <c r="Q3938">
        <v>274</v>
      </c>
    </row>
    <row r="3939" spans="1:17" x14ac:dyDescent="0.25">
      <c r="A3939">
        <v>33047</v>
      </c>
      <c r="B3939">
        <v>82</v>
      </c>
      <c r="C3939" t="s">
        <v>60</v>
      </c>
      <c r="D3939">
        <v>2000</v>
      </c>
      <c r="E3939" t="s">
        <v>61</v>
      </c>
      <c r="F3939">
        <v>74</v>
      </c>
      <c r="G3939" t="s">
        <v>27</v>
      </c>
      <c r="H3939">
        <v>4458</v>
      </c>
      <c r="I3939" t="s">
        <v>382</v>
      </c>
      <c r="J3939" s="1">
        <v>43584</v>
      </c>
      <c r="K3939">
        <v>0</v>
      </c>
      <c r="L3939">
        <v>95</v>
      </c>
      <c r="N3939">
        <v>340</v>
      </c>
      <c r="Q3939">
        <v>3</v>
      </c>
    </row>
    <row r="3940" spans="1:17" x14ac:dyDescent="0.25">
      <c r="A3940">
        <v>33246</v>
      </c>
      <c r="B3940">
        <v>2</v>
      </c>
      <c r="C3940" t="s">
        <v>13</v>
      </c>
      <c r="D3940">
        <v>1408</v>
      </c>
      <c r="E3940" t="s">
        <v>118</v>
      </c>
      <c r="F3940">
        <v>74</v>
      </c>
      <c r="G3940" t="s">
        <v>27</v>
      </c>
      <c r="H3940">
        <v>4446</v>
      </c>
      <c r="I3940" t="s">
        <v>28</v>
      </c>
      <c r="J3940" s="1">
        <v>43587</v>
      </c>
      <c r="K3940">
        <v>0</v>
      </c>
      <c r="L3940">
        <v>310</v>
      </c>
      <c r="N3940">
        <v>380</v>
      </c>
      <c r="Q3940">
        <v>29</v>
      </c>
    </row>
    <row r="3941" spans="1:17" x14ac:dyDescent="0.25">
      <c r="A3941">
        <v>33666</v>
      </c>
      <c r="B3941">
        <v>6</v>
      </c>
      <c r="C3941" t="s">
        <v>16</v>
      </c>
      <c r="D3941">
        <v>7540</v>
      </c>
      <c r="E3941" t="s">
        <v>554</v>
      </c>
      <c r="F3941">
        <v>177</v>
      </c>
      <c r="G3941" t="s">
        <v>47</v>
      </c>
      <c r="H3941">
        <v>3396</v>
      </c>
      <c r="I3941" t="s">
        <v>48</v>
      </c>
      <c r="J3941" s="1">
        <v>43592</v>
      </c>
      <c r="K3941">
        <v>0</v>
      </c>
      <c r="L3941">
        <v>790</v>
      </c>
      <c r="N3941">
        <v>81</v>
      </c>
      <c r="Q3941">
        <v>129</v>
      </c>
    </row>
    <row r="3942" spans="1:17" x14ac:dyDescent="0.25">
      <c r="A3942">
        <v>33765</v>
      </c>
      <c r="B3942">
        <v>6</v>
      </c>
      <c r="C3942" t="s">
        <v>16</v>
      </c>
      <c r="D3942">
        <v>1611</v>
      </c>
      <c r="E3942" t="s">
        <v>17</v>
      </c>
      <c r="F3942">
        <v>57</v>
      </c>
      <c r="G3942" t="s">
        <v>180</v>
      </c>
      <c r="H3942">
        <v>2106</v>
      </c>
      <c r="I3942" t="s">
        <v>264</v>
      </c>
      <c r="J3942" s="1">
        <v>43593</v>
      </c>
      <c r="K3942">
        <v>0</v>
      </c>
      <c r="L3942">
        <v>1900</v>
      </c>
      <c r="N3942">
        <v>486</v>
      </c>
      <c r="Q3942">
        <v>68</v>
      </c>
    </row>
    <row r="3943" spans="1:17" x14ac:dyDescent="0.25">
      <c r="A3943">
        <v>33621</v>
      </c>
      <c r="B3943">
        <v>2</v>
      </c>
      <c r="C3943" t="s">
        <v>13</v>
      </c>
      <c r="D3943">
        <v>1069</v>
      </c>
      <c r="E3943" t="s">
        <v>13</v>
      </c>
      <c r="F3943">
        <v>236</v>
      </c>
      <c r="G3943" t="s">
        <v>44</v>
      </c>
      <c r="H3943">
        <v>4502</v>
      </c>
      <c r="I3943" t="s">
        <v>65</v>
      </c>
      <c r="J3943" s="1">
        <v>43592</v>
      </c>
      <c r="K3943">
        <v>0</v>
      </c>
      <c r="L3943">
        <v>1997.06</v>
      </c>
      <c r="N3943">
        <v>428</v>
      </c>
      <c r="Q3943">
        <v>294</v>
      </c>
    </row>
    <row r="3944" spans="1:17" x14ac:dyDescent="0.25">
      <c r="A3944">
        <v>33575</v>
      </c>
      <c r="B3944">
        <v>2</v>
      </c>
      <c r="C3944" t="s">
        <v>13</v>
      </c>
      <c r="D3944">
        <v>1006</v>
      </c>
      <c r="E3944" t="s">
        <v>13</v>
      </c>
      <c r="F3944">
        <v>113</v>
      </c>
      <c r="G3944" t="s">
        <v>14</v>
      </c>
      <c r="H3944">
        <v>1904</v>
      </c>
      <c r="I3944" t="s">
        <v>427</v>
      </c>
      <c r="J3944" s="1">
        <v>43591</v>
      </c>
      <c r="K3944">
        <v>0</v>
      </c>
      <c r="L3944">
        <v>1287</v>
      </c>
      <c r="N3944">
        <v>406</v>
      </c>
      <c r="Q3944">
        <v>35</v>
      </c>
    </row>
    <row r="3945" spans="1:17" x14ac:dyDescent="0.25">
      <c r="A3945">
        <v>33871</v>
      </c>
      <c r="B3945">
        <v>2</v>
      </c>
      <c r="C3945" t="s">
        <v>13</v>
      </c>
      <c r="D3945">
        <v>1429</v>
      </c>
      <c r="E3945" t="s">
        <v>13</v>
      </c>
      <c r="F3945">
        <v>210</v>
      </c>
      <c r="G3945" t="s">
        <v>41</v>
      </c>
      <c r="H3945">
        <v>4662</v>
      </c>
      <c r="I3945" t="s">
        <v>522</v>
      </c>
      <c r="J3945" s="1">
        <v>43594</v>
      </c>
      <c r="K3945">
        <v>0</v>
      </c>
      <c r="L3945">
        <v>1380</v>
      </c>
      <c r="N3945">
        <v>326</v>
      </c>
      <c r="Q3945">
        <v>157</v>
      </c>
    </row>
    <row r="3946" spans="1:17" x14ac:dyDescent="0.25">
      <c r="A3946">
        <v>34282</v>
      </c>
      <c r="B3946">
        <v>2</v>
      </c>
      <c r="C3946" t="s">
        <v>13</v>
      </c>
      <c r="D3946">
        <v>1429</v>
      </c>
      <c r="E3946" t="s">
        <v>13</v>
      </c>
      <c r="F3946">
        <v>51</v>
      </c>
      <c r="G3946" t="s">
        <v>107</v>
      </c>
      <c r="H3946">
        <v>717</v>
      </c>
      <c r="I3946" t="s">
        <v>146</v>
      </c>
      <c r="J3946" s="1">
        <v>43599</v>
      </c>
      <c r="K3946">
        <v>0</v>
      </c>
      <c r="L3946">
        <v>1385</v>
      </c>
      <c r="N3946">
        <v>108</v>
      </c>
      <c r="Q3946">
        <v>115</v>
      </c>
    </row>
    <row r="3947" spans="1:17" x14ac:dyDescent="0.25">
      <c r="A3947">
        <v>34289</v>
      </c>
      <c r="B3947">
        <v>6</v>
      </c>
      <c r="C3947" t="s">
        <v>16</v>
      </c>
      <c r="D3947">
        <v>1611</v>
      </c>
      <c r="E3947" t="s">
        <v>17</v>
      </c>
      <c r="F3947">
        <v>4</v>
      </c>
      <c r="G3947" t="s">
        <v>25</v>
      </c>
      <c r="H3947">
        <v>811</v>
      </c>
      <c r="I3947" t="s">
        <v>32</v>
      </c>
      <c r="J3947" s="1">
        <v>43599</v>
      </c>
      <c r="K3947">
        <v>0</v>
      </c>
      <c r="L3947">
        <v>3778</v>
      </c>
      <c r="N3947">
        <v>66</v>
      </c>
      <c r="Q3947">
        <v>89</v>
      </c>
    </row>
    <row r="3948" spans="1:17" x14ac:dyDescent="0.25">
      <c r="A3948">
        <v>34320</v>
      </c>
      <c r="B3948">
        <v>2</v>
      </c>
      <c r="C3948" t="s">
        <v>13</v>
      </c>
      <c r="D3948">
        <v>1006</v>
      </c>
      <c r="E3948" t="s">
        <v>13</v>
      </c>
      <c r="F3948">
        <v>185</v>
      </c>
      <c r="G3948" t="s">
        <v>139</v>
      </c>
      <c r="H3948">
        <v>1344</v>
      </c>
      <c r="I3948" t="s">
        <v>832</v>
      </c>
      <c r="J3948" s="1">
        <v>43599</v>
      </c>
      <c r="K3948">
        <v>0</v>
      </c>
      <c r="L3948">
        <v>724.6</v>
      </c>
      <c r="N3948">
        <v>449</v>
      </c>
      <c r="Q3948">
        <v>144</v>
      </c>
    </row>
    <row r="3949" spans="1:17" x14ac:dyDescent="0.25">
      <c r="A3949">
        <v>34135</v>
      </c>
      <c r="B3949">
        <v>82</v>
      </c>
      <c r="C3949" t="s">
        <v>60</v>
      </c>
      <c r="D3949">
        <v>2000</v>
      </c>
      <c r="E3949" t="s">
        <v>61</v>
      </c>
      <c r="F3949">
        <v>74</v>
      </c>
      <c r="G3949" t="s">
        <v>27</v>
      </c>
      <c r="H3949">
        <v>4471</v>
      </c>
      <c r="I3949" t="s">
        <v>565</v>
      </c>
      <c r="J3949" s="1">
        <v>43598</v>
      </c>
      <c r="K3949">
        <v>0</v>
      </c>
      <c r="L3949">
        <v>95</v>
      </c>
      <c r="N3949">
        <v>6</v>
      </c>
      <c r="Q3949">
        <v>59</v>
      </c>
    </row>
    <row r="3950" spans="1:17" x14ac:dyDescent="0.25">
      <c r="A3950">
        <v>34405</v>
      </c>
      <c r="B3950">
        <v>2</v>
      </c>
      <c r="C3950" t="s">
        <v>13</v>
      </c>
      <c r="D3950">
        <v>1429</v>
      </c>
      <c r="E3950" t="s">
        <v>13</v>
      </c>
      <c r="F3950">
        <v>74</v>
      </c>
      <c r="G3950" t="s">
        <v>27</v>
      </c>
      <c r="H3950">
        <v>4446</v>
      </c>
      <c r="I3950" t="s">
        <v>28</v>
      </c>
      <c r="J3950" s="1">
        <v>43600</v>
      </c>
      <c r="K3950">
        <v>0</v>
      </c>
      <c r="L3950">
        <v>4816</v>
      </c>
      <c r="N3950">
        <v>400</v>
      </c>
      <c r="Q3950">
        <v>151</v>
      </c>
    </row>
    <row r="3951" spans="1:17" x14ac:dyDescent="0.25">
      <c r="A3951">
        <v>34291</v>
      </c>
      <c r="B3951">
        <v>2</v>
      </c>
      <c r="C3951" t="s">
        <v>13</v>
      </c>
      <c r="D3951">
        <v>1425</v>
      </c>
      <c r="E3951" t="s">
        <v>13</v>
      </c>
      <c r="F3951">
        <v>236</v>
      </c>
      <c r="G3951" t="s">
        <v>44</v>
      </c>
      <c r="H3951">
        <v>4502</v>
      </c>
      <c r="I3951" t="s">
        <v>65</v>
      </c>
      <c r="J3951" s="1">
        <v>43599</v>
      </c>
      <c r="K3951">
        <v>0</v>
      </c>
      <c r="L3951">
        <v>1708.8</v>
      </c>
      <c r="N3951">
        <v>57</v>
      </c>
      <c r="Q3951">
        <v>131</v>
      </c>
    </row>
    <row r="3952" spans="1:17" x14ac:dyDescent="0.25">
      <c r="A3952">
        <v>34083</v>
      </c>
      <c r="B3952">
        <v>2</v>
      </c>
      <c r="C3952" t="s">
        <v>13</v>
      </c>
      <c r="D3952">
        <v>1427</v>
      </c>
      <c r="E3952" t="s">
        <v>13</v>
      </c>
      <c r="F3952">
        <v>178</v>
      </c>
      <c r="G3952" t="s">
        <v>114</v>
      </c>
      <c r="H3952">
        <v>3188</v>
      </c>
      <c r="I3952" t="s">
        <v>115</v>
      </c>
      <c r="J3952" s="1">
        <v>43595</v>
      </c>
      <c r="K3952">
        <v>0</v>
      </c>
      <c r="L3952">
        <v>300</v>
      </c>
      <c r="N3952">
        <v>377</v>
      </c>
      <c r="Q3952">
        <v>101</v>
      </c>
    </row>
    <row r="3953" spans="1:17" x14ac:dyDescent="0.25">
      <c r="A3953">
        <v>33768</v>
      </c>
      <c r="B3953">
        <v>14</v>
      </c>
      <c r="C3953" t="s">
        <v>101</v>
      </c>
      <c r="D3953">
        <v>5003</v>
      </c>
      <c r="E3953" t="s">
        <v>101</v>
      </c>
      <c r="F3953">
        <v>57</v>
      </c>
      <c r="G3953" t="s">
        <v>180</v>
      </c>
      <c r="H3953">
        <v>2104</v>
      </c>
      <c r="I3953" t="s">
        <v>664</v>
      </c>
      <c r="J3953" s="1">
        <v>43593</v>
      </c>
      <c r="K3953">
        <v>0</v>
      </c>
      <c r="L3953">
        <v>120</v>
      </c>
      <c r="N3953">
        <v>192</v>
      </c>
      <c r="Q3953">
        <v>107</v>
      </c>
    </row>
    <row r="3954" spans="1:17" x14ac:dyDescent="0.25">
      <c r="A3954">
        <v>34272</v>
      </c>
      <c r="B3954">
        <v>2</v>
      </c>
      <c r="C3954" t="s">
        <v>13</v>
      </c>
      <c r="D3954">
        <v>1006</v>
      </c>
      <c r="E3954" t="s">
        <v>13</v>
      </c>
      <c r="F3954">
        <v>74</v>
      </c>
      <c r="G3954" t="s">
        <v>27</v>
      </c>
      <c r="H3954">
        <v>4483</v>
      </c>
      <c r="I3954" t="s">
        <v>129</v>
      </c>
      <c r="J3954" s="1">
        <v>43599</v>
      </c>
      <c r="K3954">
        <v>0</v>
      </c>
      <c r="L3954">
        <v>101.2</v>
      </c>
      <c r="N3954">
        <v>281</v>
      </c>
      <c r="Q3954">
        <v>201</v>
      </c>
    </row>
    <row r="3955" spans="1:17" x14ac:dyDescent="0.25">
      <c r="A3955">
        <v>34030</v>
      </c>
      <c r="B3955">
        <v>2</v>
      </c>
      <c r="C3955" t="s">
        <v>13</v>
      </c>
      <c r="D3955">
        <v>1429</v>
      </c>
      <c r="E3955" t="s">
        <v>13</v>
      </c>
      <c r="F3955">
        <v>47</v>
      </c>
      <c r="G3955" t="s">
        <v>56</v>
      </c>
      <c r="H3955">
        <v>656</v>
      </c>
      <c r="I3955" t="s">
        <v>57</v>
      </c>
      <c r="J3955" s="1">
        <v>43595</v>
      </c>
      <c r="K3955">
        <v>0</v>
      </c>
      <c r="L3955">
        <v>3120</v>
      </c>
      <c r="N3955">
        <v>365</v>
      </c>
      <c r="Q3955">
        <v>285</v>
      </c>
    </row>
    <row r="3956" spans="1:17" x14ac:dyDescent="0.25">
      <c r="A3956">
        <v>33788</v>
      </c>
      <c r="B3956">
        <v>6</v>
      </c>
      <c r="C3956" t="s">
        <v>16</v>
      </c>
      <c r="D3956">
        <v>1878</v>
      </c>
      <c r="E3956" t="s">
        <v>194</v>
      </c>
      <c r="F3956">
        <v>47</v>
      </c>
      <c r="G3956" t="s">
        <v>56</v>
      </c>
      <c r="H3956">
        <v>656</v>
      </c>
      <c r="I3956" t="s">
        <v>57</v>
      </c>
      <c r="J3956" s="1">
        <v>43593</v>
      </c>
      <c r="K3956">
        <v>0</v>
      </c>
      <c r="L3956">
        <v>2609</v>
      </c>
      <c r="N3956">
        <v>265</v>
      </c>
      <c r="Q3956">
        <v>65</v>
      </c>
    </row>
    <row r="3957" spans="1:17" x14ac:dyDescent="0.25">
      <c r="A3957">
        <v>33733</v>
      </c>
      <c r="B3957">
        <v>66</v>
      </c>
      <c r="C3957" t="s">
        <v>551</v>
      </c>
      <c r="D3957">
        <v>4400</v>
      </c>
      <c r="E3957" t="s">
        <v>551</v>
      </c>
      <c r="F3957">
        <v>185</v>
      </c>
      <c r="G3957" t="s">
        <v>139</v>
      </c>
      <c r="H3957">
        <v>1291</v>
      </c>
      <c r="I3957" t="s">
        <v>833</v>
      </c>
      <c r="J3957" s="1">
        <v>43592</v>
      </c>
      <c r="K3957">
        <v>0</v>
      </c>
      <c r="L3957">
        <v>301.55</v>
      </c>
      <c r="N3957">
        <v>21</v>
      </c>
      <c r="Q3957">
        <v>280</v>
      </c>
    </row>
    <row r="3958" spans="1:17" x14ac:dyDescent="0.25">
      <c r="A3958">
        <v>34439</v>
      </c>
      <c r="B3958">
        <v>6</v>
      </c>
      <c r="C3958" t="s">
        <v>16</v>
      </c>
      <c r="D3958">
        <v>1702</v>
      </c>
      <c r="E3958" t="s">
        <v>234</v>
      </c>
      <c r="F3958">
        <v>51</v>
      </c>
      <c r="G3958" t="s">
        <v>107</v>
      </c>
      <c r="H3958">
        <v>717</v>
      </c>
      <c r="I3958" t="s">
        <v>146</v>
      </c>
      <c r="J3958" s="1">
        <v>43600</v>
      </c>
      <c r="K3958">
        <v>0</v>
      </c>
      <c r="L3958">
        <v>2</v>
      </c>
      <c r="N3958">
        <v>272</v>
      </c>
      <c r="Q3958">
        <v>214</v>
      </c>
    </row>
    <row r="3959" spans="1:17" x14ac:dyDescent="0.25">
      <c r="A3959">
        <v>34197</v>
      </c>
      <c r="B3959">
        <v>6</v>
      </c>
      <c r="C3959" t="s">
        <v>16</v>
      </c>
      <c r="D3959">
        <v>1611</v>
      </c>
      <c r="E3959" t="s">
        <v>17</v>
      </c>
      <c r="F3959">
        <v>149</v>
      </c>
      <c r="G3959" t="s">
        <v>33</v>
      </c>
      <c r="H3959">
        <v>2951</v>
      </c>
      <c r="I3959" t="s">
        <v>33</v>
      </c>
      <c r="J3959" s="1">
        <v>43598</v>
      </c>
      <c r="K3959">
        <v>0</v>
      </c>
      <c r="L3959">
        <v>2290</v>
      </c>
      <c r="N3959">
        <v>244</v>
      </c>
      <c r="Q3959">
        <v>283</v>
      </c>
    </row>
    <row r="3960" spans="1:17" x14ac:dyDescent="0.25">
      <c r="A3960">
        <v>34270</v>
      </c>
      <c r="B3960">
        <v>2</v>
      </c>
      <c r="C3960" t="s">
        <v>13</v>
      </c>
      <c r="D3960">
        <v>1006</v>
      </c>
      <c r="E3960" t="s">
        <v>13</v>
      </c>
      <c r="F3960">
        <v>4</v>
      </c>
      <c r="G3960" t="s">
        <v>25</v>
      </c>
      <c r="H3960">
        <v>805</v>
      </c>
      <c r="I3960" t="s">
        <v>131</v>
      </c>
      <c r="J3960" s="1">
        <v>43599</v>
      </c>
      <c r="K3960">
        <v>0</v>
      </c>
      <c r="L3960">
        <v>380.6</v>
      </c>
      <c r="N3960">
        <v>417</v>
      </c>
      <c r="Q3960">
        <v>130</v>
      </c>
    </row>
    <row r="3961" spans="1:17" x14ac:dyDescent="0.25">
      <c r="A3961">
        <v>33819</v>
      </c>
      <c r="B3961">
        <v>14</v>
      </c>
      <c r="C3961" t="s">
        <v>101</v>
      </c>
      <c r="D3961">
        <v>5900</v>
      </c>
      <c r="E3961" t="s">
        <v>141</v>
      </c>
      <c r="F3961">
        <v>210</v>
      </c>
      <c r="G3961" t="s">
        <v>41</v>
      </c>
      <c r="H3961">
        <v>4662</v>
      </c>
      <c r="I3961" t="s">
        <v>522</v>
      </c>
      <c r="J3961" s="1">
        <v>43593</v>
      </c>
      <c r="K3961">
        <v>0</v>
      </c>
      <c r="L3961">
        <v>1336.4</v>
      </c>
      <c r="N3961">
        <v>235</v>
      </c>
      <c r="Q3961">
        <v>276</v>
      </c>
    </row>
    <row r="3962" spans="1:17" x14ac:dyDescent="0.25">
      <c r="A3962">
        <v>33674</v>
      </c>
      <c r="B3962">
        <v>2</v>
      </c>
      <c r="C3962" t="s">
        <v>13</v>
      </c>
      <c r="D3962">
        <v>1201</v>
      </c>
      <c r="E3962" t="s">
        <v>13</v>
      </c>
      <c r="F3962">
        <v>74</v>
      </c>
      <c r="G3962" t="s">
        <v>27</v>
      </c>
      <c r="H3962">
        <v>4442</v>
      </c>
      <c r="I3962" t="s">
        <v>409</v>
      </c>
      <c r="J3962" s="1">
        <v>43600</v>
      </c>
      <c r="K3962">
        <v>0</v>
      </c>
      <c r="L3962">
        <v>78.3</v>
      </c>
      <c r="N3962">
        <v>393</v>
      </c>
      <c r="Q3962">
        <v>163</v>
      </c>
    </row>
    <row r="3963" spans="1:17" x14ac:dyDescent="0.25">
      <c r="A3963">
        <v>33943</v>
      </c>
      <c r="B3963">
        <v>6</v>
      </c>
      <c r="C3963" t="s">
        <v>16</v>
      </c>
      <c r="D3963">
        <v>1611</v>
      </c>
      <c r="E3963" t="s">
        <v>17</v>
      </c>
      <c r="F3963">
        <v>74</v>
      </c>
      <c r="G3963" t="s">
        <v>27</v>
      </c>
      <c r="H3963">
        <v>4446</v>
      </c>
      <c r="I3963" t="s">
        <v>28</v>
      </c>
      <c r="J3963" s="1">
        <v>43594</v>
      </c>
      <c r="K3963">
        <v>0</v>
      </c>
      <c r="L3963">
        <v>2086</v>
      </c>
      <c r="N3963">
        <v>39</v>
      </c>
      <c r="Q3963">
        <v>216</v>
      </c>
    </row>
    <row r="3964" spans="1:17" x14ac:dyDescent="0.25">
      <c r="A3964">
        <v>34247</v>
      </c>
      <c r="B3964">
        <v>2</v>
      </c>
      <c r="C3964" t="s">
        <v>13</v>
      </c>
      <c r="D3964">
        <v>1427</v>
      </c>
      <c r="E3964" t="s">
        <v>13</v>
      </c>
      <c r="F3964">
        <v>178</v>
      </c>
      <c r="G3964" t="s">
        <v>114</v>
      </c>
      <c r="H3964">
        <v>3188</v>
      </c>
      <c r="I3964" t="s">
        <v>115</v>
      </c>
      <c r="J3964" s="1">
        <v>43599</v>
      </c>
      <c r="K3964">
        <v>0</v>
      </c>
      <c r="L3964">
        <v>120</v>
      </c>
      <c r="N3964">
        <v>140</v>
      </c>
      <c r="Q3964">
        <v>273</v>
      </c>
    </row>
    <row r="3965" spans="1:17" x14ac:dyDescent="0.25">
      <c r="A3965">
        <v>33589</v>
      </c>
      <c r="B3965">
        <v>2</v>
      </c>
      <c r="C3965" t="s">
        <v>13</v>
      </c>
      <c r="D3965">
        <v>1414</v>
      </c>
      <c r="E3965" t="s">
        <v>13</v>
      </c>
      <c r="F3965">
        <v>72</v>
      </c>
      <c r="G3965" t="s">
        <v>23</v>
      </c>
      <c r="H3965">
        <v>1028</v>
      </c>
      <c r="I3965" t="s">
        <v>133</v>
      </c>
      <c r="J3965" s="1">
        <v>43593</v>
      </c>
      <c r="K3965">
        <v>0</v>
      </c>
      <c r="L3965">
        <v>516</v>
      </c>
      <c r="N3965">
        <v>438</v>
      </c>
      <c r="Q3965">
        <v>70</v>
      </c>
    </row>
    <row r="3966" spans="1:17" x14ac:dyDescent="0.25">
      <c r="A3966">
        <v>34211</v>
      </c>
      <c r="B3966">
        <v>2</v>
      </c>
      <c r="C3966" t="s">
        <v>13</v>
      </c>
      <c r="D3966">
        <v>1427</v>
      </c>
      <c r="E3966" t="s">
        <v>13</v>
      </c>
      <c r="F3966">
        <v>47</v>
      </c>
      <c r="G3966" t="s">
        <v>56</v>
      </c>
      <c r="H3966">
        <v>656</v>
      </c>
      <c r="I3966" t="s">
        <v>57</v>
      </c>
      <c r="J3966" s="1">
        <v>43598</v>
      </c>
      <c r="K3966">
        <v>0</v>
      </c>
      <c r="L3966">
        <v>120</v>
      </c>
      <c r="N3966">
        <v>92</v>
      </c>
      <c r="Q3966">
        <v>10</v>
      </c>
    </row>
    <row r="3967" spans="1:17" x14ac:dyDescent="0.25">
      <c r="A3967">
        <v>34160</v>
      </c>
      <c r="B3967">
        <v>2</v>
      </c>
      <c r="C3967" t="s">
        <v>13</v>
      </c>
      <c r="D3967">
        <v>1431</v>
      </c>
      <c r="E3967" t="s">
        <v>13</v>
      </c>
      <c r="F3967">
        <v>178</v>
      </c>
      <c r="G3967" t="s">
        <v>114</v>
      </c>
      <c r="H3967">
        <v>3188</v>
      </c>
      <c r="I3967" t="s">
        <v>115</v>
      </c>
      <c r="J3967" s="1">
        <v>43598</v>
      </c>
      <c r="K3967">
        <v>0</v>
      </c>
      <c r="L3967">
        <v>25</v>
      </c>
      <c r="N3967">
        <v>169</v>
      </c>
      <c r="Q3967">
        <v>15</v>
      </c>
    </row>
    <row r="3968" spans="1:17" x14ac:dyDescent="0.25">
      <c r="A3968">
        <v>33471</v>
      </c>
      <c r="B3968">
        <v>2</v>
      </c>
      <c r="C3968" t="s">
        <v>13</v>
      </c>
      <c r="D3968">
        <v>1437</v>
      </c>
      <c r="E3968" t="s">
        <v>635</v>
      </c>
      <c r="F3968">
        <v>33</v>
      </c>
      <c r="G3968" t="s">
        <v>30</v>
      </c>
      <c r="H3968">
        <v>454</v>
      </c>
      <c r="I3968" t="s">
        <v>268</v>
      </c>
      <c r="J3968" s="1">
        <v>43591</v>
      </c>
      <c r="K3968">
        <v>0</v>
      </c>
      <c r="L3968">
        <v>2565</v>
      </c>
      <c r="N3968">
        <v>208</v>
      </c>
      <c r="Q3968">
        <v>233</v>
      </c>
    </row>
    <row r="3969" spans="1:17" x14ac:dyDescent="0.25">
      <c r="A3969">
        <v>33776</v>
      </c>
      <c r="B3969">
        <v>6</v>
      </c>
      <c r="C3969" t="s">
        <v>16</v>
      </c>
      <c r="D3969">
        <v>1686</v>
      </c>
      <c r="E3969" t="s">
        <v>67</v>
      </c>
      <c r="F3969">
        <v>213</v>
      </c>
      <c r="G3969" t="s">
        <v>68</v>
      </c>
      <c r="H3969">
        <v>626</v>
      </c>
      <c r="I3969" t="s">
        <v>69</v>
      </c>
      <c r="J3969" s="1">
        <v>43593</v>
      </c>
      <c r="K3969">
        <v>0</v>
      </c>
      <c r="L3969">
        <v>3600</v>
      </c>
      <c r="N3969">
        <v>64</v>
      </c>
      <c r="Q3969">
        <v>111</v>
      </c>
    </row>
    <row r="3970" spans="1:17" x14ac:dyDescent="0.25">
      <c r="A3970">
        <v>33869</v>
      </c>
      <c r="B3970">
        <v>2</v>
      </c>
      <c r="C3970" t="s">
        <v>13</v>
      </c>
      <c r="D3970">
        <v>1426</v>
      </c>
      <c r="E3970" t="s">
        <v>13</v>
      </c>
      <c r="F3970">
        <v>74</v>
      </c>
      <c r="G3970" t="s">
        <v>27</v>
      </c>
      <c r="H3970">
        <v>4452</v>
      </c>
      <c r="I3970" t="s">
        <v>123</v>
      </c>
      <c r="J3970" s="1">
        <v>43594</v>
      </c>
      <c r="K3970">
        <v>0</v>
      </c>
      <c r="L3970">
        <v>69</v>
      </c>
      <c r="N3970">
        <v>114</v>
      </c>
      <c r="Q3970">
        <v>173</v>
      </c>
    </row>
    <row r="3971" spans="1:17" x14ac:dyDescent="0.25">
      <c r="A3971">
        <v>34278</v>
      </c>
      <c r="B3971">
        <v>2</v>
      </c>
      <c r="C3971" t="s">
        <v>13</v>
      </c>
      <c r="D3971">
        <v>1006</v>
      </c>
      <c r="E3971" t="s">
        <v>13</v>
      </c>
      <c r="F3971">
        <v>74</v>
      </c>
      <c r="G3971" t="s">
        <v>27</v>
      </c>
      <c r="H3971">
        <v>4489</v>
      </c>
      <c r="I3971" t="s">
        <v>187</v>
      </c>
      <c r="J3971" s="1">
        <v>43599</v>
      </c>
      <c r="K3971">
        <v>0</v>
      </c>
      <c r="L3971">
        <v>398.2</v>
      </c>
      <c r="N3971">
        <v>109</v>
      </c>
      <c r="Q3971">
        <v>145</v>
      </c>
    </row>
    <row r="3972" spans="1:17" x14ac:dyDescent="0.25">
      <c r="A3972">
        <v>33877</v>
      </c>
      <c r="B3972">
        <v>2</v>
      </c>
      <c r="C3972" t="s">
        <v>13</v>
      </c>
      <c r="D3972">
        <v>1426</v>
      </c>
      <c r="E3972" t="s">
        <v>13</v>
      </c>
      <c r="F3972">
        <v>74</v>
      </c>
      <c r="G3972" t="s">
        <v>27</v>
      </c>
      <c r="H3972">
        <v>4452</v>
      </c>
      <c r="I3972" t="s">
        <v>123</v>
      </c>
      <c r="J3972" s="1">
        <v>43594</v>
      </c>
      <c r="K3972">
        <v>0</v>
      </c>
      <c r="L3972">
        <v>190</v>
      </c>
      <c r="N3972">
        <v>278</v>
      </c>
      <c r="Q3972">
        <v>281</v>
      </c>
    </row>
    <row r="3973" spans="1:17" x14ac:dyDescent="0.25">
      <c r="A3973">
        <v>34329</v>
      </c>
      <c r="B3973">
        <v>2</v>
      </c>
      <c r="C3973" t="s">
        <v>13</v>
      </c>
      <c r="D3973">
        <v>1006</v>
      </c>
      <c r="E3973" t="s">
        <v>13</v>
      </c>
      <c r="F3973">
        <v>80</v>
      </c>
      <c r="G3973" t="s">
        <v>463</v>
      </c>
      <c r="H3973">
        <v>1082</v>
      </c>
      <c r="I3973" t="s">
        <v>834</v>
      </c>
      <c r="J3973" s="1">
        <v>43599</v>
      </c>
      <c r="K3973">
        <v>0</v>
      </c>
      <c r="L3973">
        <v>385</v>
      </c>
      <c r="N3973">
        <v>56</v>
      </c>
      <c r="Q3973">
        <v>131</v>
      </c>
    </row>
    <row r="3974" spans="1:17" x14ac:dyDescent="0.25">
      <c r="A3974">
        <v>34243</v>
      </c>
      <c r="B3974">
        <v>2</v>
      </c>
      <c r="C3974" t="s">
        <v>13</v>
      </c>
      <c r="D3974">
        <v>1427</v>
      </c>
      <c r="E3974" t="s">
        <v>13</v>
      </c>
      <c r="F3974">
        <v>149</v>
      </c>
      <c r="G3974" t="s">
        <v>33</v>
      </c>
      <c r="H3974">
        <v>2959</v>
      </c>
      <c r="I3974" t="s">
        <v>493</v>
      </c>
      <c r="J3974" s="1">
        <v>43599</v>
      </c>
      <c r="K3974">
        <v>0</v>
      </c>
      <c r="L3974">
        <v>140</v>
      </c>
      <c r="N3974">
        <v>29</v>
      </c>
      <c r="Q3974">
        <v>121</v>
      </c>
    </row>
    <row r="3975" spans="1:17" x14ac:dyDescent="0.25">
      <c r="A3975">
        <v>33760</v>
      </c>
      <c r="B3975">
        <v>14</v>
      </c>
      <c r="C3975" t="s">
        <v>101</v>
      </c>
      <c r="D3975">
        <v>5003</v>
      </c>
      <c r="E3975" t="s">
        <v>101</v>
      </c>
      <c r="F3975">
        <v>33</v>
      </c>
      <c r="G3975" t="s">
        <v>30</v>
      </c>
      <c r="H3975">
        <v>454</v>
      </c>
      <c r="I3975" t="s">
        <v>268</v>
      </c>
      <c r="J3975" s="1">
        <v>43593</v>
      </c>
      <c r="K3975">
        <v>0</v>
      </c>
      <c r="L3975">
        <v>160</v>
      </c>
      <c r="N3975">
        <v>342</v>
      </c>
      <c r="Q3975">
        <v>100</v>
      </c>
    </row>
    <row r="3976" spans="1:17" x14ac:dyDescent="0.25">
      <c r="A3976">
        <v>33982</v>
      </c>
      <c r="B3976">
        <v>2</v>
      </c>
      <c r="C3976" t="s">
        <v>13</v>
      </c>
      <c r="D3976">
        <v>1440</v>
      </c>
      <c r="E3976" t="s">
        <v>13</v>
      </c>
      <c r="F3976">
        <v>43</v>
      </c>
      <c r="G3976" t="s">
        <v>51</v>
      </c>
      <c r="H3976">
        <v>537</v>
      </c>
      <c r="I3976" t="s">
        <v>425</v>
      </c>
      <c r="J3976" s="1">
        <v>43595</v>
      </c>
      <c r="K3976">
        <v>0</v>
      </c>
      <c r="L3976">
        <v>4319.8</v>
      </c>
      <c r="N3976">
        <v>435</v>
      </c>
      <c r="Q3976">
        <v>143</v>
      </c>
    </row>
    <row r="3977" spans="1:17" x14ac:dyDescent="0.25">
      <c r="A3977">
        <v>34146</v>
      </c>
      <c r="B3977">
        <v>6</v>
      </c>
      <c r="C3977" t="s">
        <v>16</v>
      </c>
      <c r="D3977">
        <v>1900</v>
      </c>
      <c r="E3977" t="s">
        <v>55</v>
      </c>
      <c r="F3977">
        <v>82</v>
      </c>
      <c r="G3977" t="s">
        <v>58</v>
      </c>
      <c r="H3977">
        <v>1177</v>
      </c>
      <c r="I3977" t="s">
        <v>128</v>
      </c>
      <c r="J3977" s="1">
        <v>43598</v>
      </c>
      <c r="K3977">
        <v>0</v>
      </c>
      <c r="L3977">
        <v>3003.2</v>
      </c>
      <c r="N3977">
        <v>92</v>
      </c>
      <c r="Q3977">
        <v>149</v>
      </c>
    </row>
    <row r="3978" spans="1:17" x14ac:dyDescent="0.25">
      <c r="A3978">
        <v>32823</v>
      </c>
      <c r="B3978">
        <v>6</v>
      </c>
      <c r="C3978" t="s">
        <v>16</v>
      </c>
      <c r="D3978">
        <v>1651</v>
      </c>
      <c r="E3978" t="s">
        <v>266</v>
      </c>
      <c r="F3978">
        <v>149</v>
      </c>
      <c r="G3978" t="s">
        <v>33</v>
      </c>
      <c r="H3978">
        <v>2959</v>
      </c>
      <c r="I3978" t="s">
        <v>493</v>
      </c>
      <c r="J3978" s="1">
        <v>43580</v>
      </c>
      <c r="K3978">
        <v>0</v>
      </c>
      <c r="L3978">
        <v>82</v>
      </c>
      <c r="N3978">
        <v>365</v>
      </c>
      <c r="Q3978">
        <v>295</v>
      </c>
    </row>
    <row r="3979" spans="1:17" x14ac:dyDescent="0.25">
      <c r="A3979">
        <v>33897</v>
      </c>
      <c r="B3979">
        <v>2</v>
      </c>
      <c r="C3979" t="s">
        <v>13</v>
      </c>
      <c r="D3979">
        <v>1431</v>
      </c>
      <c r="E3979" t="s">
        <v>13</v>
      </c>
      <c r="F3979">
        <v>51</v>
      </c>
      <c r="G3979" t="s">
        <v>107</v>
      </c>
      <c r="H3979">
        <v>717</v>
      </c>
      <c r="I3979" t="s">
        <v>146</v>
      </c>
      <c r="J3979" s="1">
        <v>43594</v>
      </c>
      <c r="K3979">
        <v>0</v>
      </c>
      <c r="L3979">
        <v>85</v>
      </c>
      <c r="N3979">
        <v>41</v>
      </c>
      <c r="Q3979">
        <v>255</v>
      </c>
    </row>
    <row r="3980" spans="1:17" x14ac:dyDescent="0.25">
      <c r="A3980">
        <v>33505</v>
      </c>
      <c r="B3980">
        <v>14</v>
      </c>
      <c r="C3980" t="s">
        <v>101</v>
      </c>
      <c r="D3980">
        <v>5900</v>
      </c>
      <c r="E3980" t="s">
        <v>141</v>
      </c>
      <c r="F3980">
        <v>74</v>
      </c>
      <c r="G3980" t="s">
        <v>27</v>
      </c>
      <c r="H3980">
        <v>4472</v>
      </c>
      <c r="I3980" t="s">
        <v>271</v>
      </c>
      <c r="J3980" s="1">
        <v>43591</v>
      </c>
      <c r="K3980">
        <v>0</v>
      </c>
      <c r="L3980">
        <v>5362.5</v>
      </c>
      <c r="N3980">
        <v>320</v>
      </c>
      <c r="Q3980">
        <v>140</v>
      </c>
    </row>
    <row r="3981" spans="1:17" x14ac:dyDescent="0.25">
      <c r="A3981">
        <v>33752</v>
      </c>
      <c r="B3981">
        <v>6</v>
      </c>
      <c r="C3981" t="s">
        <v>16</v>
      </c>
      <c r="D3981">
        <v>1678</v>
      </c>
      <c r="E3981" t="s">
        <v>81</v>
      </c>
      <c r="F3981">
        <v>178</v>
      </c>
      <c r="G3981" t="s">
        <v>114</v>
      </c>
      <c r="H3981">
        <v>3188</v>
      </c>
      <c r="I3981" t="s">
        <v>115</v>
      </c>
      <c r="J3981" s="1">
        <v>43594</v>
      </c>
      <c r="K3981">
        <v>1</v>
      </c>
      <c r="L3981">
        <v>1525</v>
      </c>
      <c r="N3981">
        <v>146</v>
      </c>
      <c r="Q3981">
        <v>131</v>
      </c>
    </row>
    <row r="3982" spans="1:17" x14ac:dyDescent="0.25">
      <c r="A3982">
        <v>34181</v>
      </c>
      <c r="B3982">
        <v>2</v>
      </c>
      <c r="C3982" t="s">
        <v>13</v>
      </c>
      <c r="D3982">
        <v>1134</v>
      </c>
      <c r="E3982" t="s">
        <v>13</v>
      </c>
      <c r="F3982">
        <v>51</v>
      </c>
      <c r="G3982" t="s">
        <v>107</v>
      </c>
      <c r="H3982">
        <v>717</v>
      </c>
      <c r="I3982" t="s">
        <v>146</v>
      </c>
      <c r="J3982" s="1">
        <v>43598</v>
      </c>
      <c r="K3982">
        <v>0</v>
      </c>
      <c r="L3982">
        <v>801.81</v>
      </c>
      <c r="N3982">
        <v>385</v>
      </c>
      <c r="Q3982">
        <v>32</v>
      </c>
    </row>
    <row r="3983" spans="1:17" x14ac:dyDescent="0.25">
      <c r="A3983">
        <v>34368</v>
      </c>
      <c r="B3983">
        <v>2</v>
      </c>
      <c r="C3983" t="s">
        <v>13</v>
      </c>
      <c r="D3983">
        <v>1134</v>
      </c>
      <c r="E3983" t="s">
        <v>13</v>
      </c>
      <c r="F3983">
        <v>51</v>
      </c>
      <c r="G3983" t="s">
        <v>107</v>
      </c>
      <c r="H3983">
        <v>704</v>
      </c>
      <c r="I3983" t="s">
        <v>108</v>
      </c>
      <c r="J3983" s="1">
        <v>43600</v>
      </c>
      <c r="K3983">
        <v>0</v>
      </c>
      <c r="L3983">
        <v>240</v>
      </c>
      <c r="N3983">
        <v>10</v>
      </c>
      <c r="Q3983">
        <v>88</v>
      </c>
    </row>
    <row r="3984" spans="1:17" x14ac:dyDescent="0.25">
      <c r="A3984">
        <v>33942</v>
      </c>
      <c r="B3984">
        <v>2</v>
      </c>
      <c r="C3984" t="s">
        <v>13</v>
      </c>
      <c r="D3984">
        <v>1408</v>
      </c>
      <c r="E3984" t="s">
        <v>118</v>
      </c>
      <c r="F3984">
        <v>74</v>
      </c>
      <c r="G3984" t="s">
        <v>27</v>
      </c>
      <c r="H3984">
        <v>4446</v>
      </c>
      <c r="I3984" t="s">
        <v>28</v>
      </c>
      <c r="J3984" s="1">
        <v>43594</v>
      </c>
      <c r="K3984">
        <v>0</v>
      </c>
      <c r="L3984">
        <v>60</v>
      </c>
      <c r="N3984">
        <v>181</v>
      </c>
      <c r="Q3984">
        <v>40</v>
      </c>
    </row>
    <row r="3985" spans="1:17" x14ac:dyDescent="0.25">
      <c r="A3985">
        <v>33872</v>
      </c>
      <c r="B3985">
        <v>2</v>
      </c>
      <c r="C3985" t="s">
        <v>13</v>
      </c>
      <c r="D3985">
        <v>1426</v>
      </c>
      <c r="E3985" t="s">
        <v>13</v>
      </c>
      <c r="F3985">
        <v>74</v>
      </c>
      <c r="G3985" t="s">
        <v>27</v>
      </c>
      <c r="H3985">
        <v>4457</v>
      </c>
      <c r="I3985" t="s">
        <v>195</v>
      </c>
      <c r="J3985" s="1">
        <v>43594</v>
      </c>
      <c r="K3985">
        <v>0</v>
      </c>
      <c r="L3985">
        <v>200</v>
      </c>
      <c r="N3985">
        <v>426</v>
      </c>
      <c r="Q3985">
        <v>20</v>
      </c>
    </row>
    <row r="3986" spans="1:17" x14ac:dyDescent="0.25">
      <c r="A3986">
        <v>33767</v>
      </c>
      <c r="B3986">
        <v>14</v>
      </c>
      <c r="C3986" t="s">
        <v>101</v>
      </c>
      <c r="D3986">
        <v>5003</v>
      </c>
      <c r="E3986" t="s">
        <v>101</v>
      </c>
      <c r="F3986">
        <v>43</v>
      </c>
      <c r="G3986" t="s">
        <v>51</v>
      </c>
      <c r="H3986">
        <v>536</v>
      </c>
      <c r="I3986" t="s">
        <v>410</v>
      </c>
      <c r="J3986" s="1">
        <v>43593</v>
      </c>
      <c r="K3986">
        <v>0</v>
      </c>
      <c r="L3986">
        <v>160</v>
      </c>
      <c r="N3986">
        <v>4</v>
      </c>
      <c r="Q3986">
        <v>185</v>
      </c>
    </row>
    <row r="3987" spans="1:17" x14ac:dyDescent="0.25">
      <c r="A3987">
        <v>33853</v>
      </c>
      <c r="B3987">
        <v>6</v>
      </c>
      <c r="C3987" t="s">
        <v>16</v>
      </c>
      <c r="D3987">
        <v>1603</v>
      </c>
      <c r="E3987" t="s">
        <v>49</v>
      </c>
      <c r="F3987">
        <v>29</v>
      </c>
      <c r="G3987" t="s">
        <v>93</v>
      </c>
      <c r="H3987">
        <v>424</v>
      </c>
      <c r="I3987" t="s">
        <v>94</v>
      </c>
      <c r="J3987" s="1">
        <v>43594</v>
      </c>
      <c r="K3987">
        <v>0</v>
      </c>
      <c r="L3987">
        <v>1565.52</v>
      </c>
      <c r="N3987">
        <v>35</v>
      </c>
      <c r="Q3987">
        <v>138</v>
      </c>
    </row>
    <row r="3988" spans="1:17" x14ac:dyDescent="0.25">
      <c r="A3988">
        <v>34064</v>
      </c>
      <c r="B3988">
        <v>2</v>
      </c>
      <c r="C3988" t="s">
        <v>13</v>
      </c>
      <c r="D3988">
        <v>1006</v>
      </c>
      <c r="E3988" t="s">
        <v>13</v>
      </c>
      <c r="F3988">
        <v>72</v>
      </c>
      <c r="G3988" t="s">
        <v>23</v>
      </c>
      <c r="H3988">
        <v>1034</v>
      </c>
      <c r="I3988" t="s">
        <v>835</v>
      </c>
      <c r="J3988" s="1">
        <v>43595</v>
      </c>
      <c r="K3988">
        <v>0</v>
      </c>
      <c r="L3988">
        <v>62.5</v>
      </c>
      <c r="N3988">
        <v>94</v>
      </c>
      <c r="Q3988">
        <v>130</v>
      </c>
    </row>
    <row r="3989" spans="1:17" x14ac:dyDescent="0.25">
      <c r="A3989">
        <v>33170</v>
      </c>
      <c r="B3989">
        <v>2</v>
      </c>
      <c r="C3989" t="s">
        <v>13</v>
      </c>
      <c r="D3989">
        <v>1024</v>
      </c>
      <c r="E3989" t="s">
        <v>13</v>
      </c>
      <c r="F3989">
        <v>47</v>
      </c>
      <c r="G3989" t="s">
        <v>56</v>
      </c>
      <c r="H3989">
        <v>656</v>
      </c>
      <c r="I3989" t="s">
        <v>57</v>
      </c>
      <c r="J3989" s="1">
        <v>43592</v>
      </c>
      <c r="K3989">
        <v>0</v>
      </c>
      <c r="L3989">
        <v>1464.16</v>
      </c>
      <c r="N3989">
        <v>32</v>
      </c>
      <c r="Q3989">
        <v>59</v>
      </c>
    </row>
    <row r="3990" spans="1:17" x14ac:dyDescent="0.25">
      <c r="A3990">
        <v>33705</v>
      </c>
      <c r="B3990">
        <v>6</v>
      </c>
      <c r="C3990" t="s">
        <v>16</v>
      </c>
      <c r="D3990">
        <v>1643</v>
      </c>
      <c r="E3990" t="s">
        <v>66</v>
      </c>
      <c r="F3990">
        <v>149</v>
      </c>
      <c r="G3990" t="s">
        <v>33</v>
      </c>
      <c r="H3990">
        <v>2955</v>
      </c>
      <c r="I3990" t="s">
        <v>73</v>
      </c>
      <c r="J3990" s="1">
        <v>43592</v>
      </c>
      <c r="K3990">
        <v>0</v>
      </c>
      <c r="L3990">
        <v>280</v>
      </c>
      <c r="N3990">
        <v>475</v>
      </c>
      <c r="Q3990">
        <v>40</v>
      </c>
    </row>
    <row r="3991" spans="1:17" x14ac:dyDescent="0.25">
      <c r="A3991">
        <v>34205</v>
      </c>
      <c r="B3991">
        <v>2</v>
      </c>
      <c r="C3991" t="s">
        <v>13</v>
      </c>
      <c r="D3991">
        <v>1263</v>
      </c>
      <c r="E3991" t="s">
        <v>13</v>
      </c>
      <c r="F3991">
        <v>72</v>
      </c>
      <c r="G3991" t="s">
        <v>23</v>
      </c>
      <c r="H3991">
        <v>1002</v>
      </c>
      <c r="I3991" t="s">
        <v>46</v>
      </c>
      <c r="J3991" s="1">
        <v>43598</v>
      </c>
      <c r="K3991">
        <v>0</v>
      </c>
      <c r="L3991">
        <v>12762.49</v>
      </c>
      <c r="N3991">
        <v>498</v>
      </c>
      <c r="Q3991">
        <v>177</v>
      </c>
    </row>
    <row r="3992" spans="1:17" x14ac:dyDescent="0.25">
      <c r="A3992">
        <v>33520</v>
      </c>
      <c r="B3992">
        <v>6</v>
      </c>
      <c r="C3992" t="s">
        <v>16</v>
      </c>
      <c r="D3992">
        <v>1667</v>
      </c>
      <c r="E3992" t="s">
        <v>485</v>
      </c>
      <c r="F3992">
        <v>236</v>
      </c>
      <c r="G3992" t="s">
        <v>44</v>
      </c>
      <c r="H3992">
        <v>4502</v>
      </c>
      <c r="I3992" t="s">
        <v>65</v>
      </c>
      <c r="J3992" s="1">
        <v>43594</v>
      </c>
      <c r="K3992">
        <v>1</v>
      </c>
      <c r="L3992">
        <v>948.69</v>
      </c>
      <c r="N3992">
        <v>25</v>
      </c>
      <c r="Q3992">
        <v>68</v>
      </c>
    </row>
    <row r="3993" spans="1:17" x14ac:dyDescent="0.25">
      <c r="A3993">
        <v>33988</v>
      </c>
      <c r="B3993">
        <v>50</v>
      </c>
      <c r="C3993" t="s">
        <v>95</v>
      </c>
      <c r="D3993">
        <v>5509</v>
      </c>
      <c r="E3993" t="s">
        <v>836</v>
      </c>
      <c r="F3993">
        <v>48</v>
      </c>
      <c r="G3993" t="s">
        <v>402</v>
      </c>
      <c r="H3993">
        <v>679</v>
      </c>
      <c r="I3993" t="s">
        <v>602</v>
      </c>
      <c r="J3993" s="1">
        <v>43595</v>
      </c>
      <c r="K3993">
        <v>0</v>
      </c>
      <c r="L3993">
        <v>117</v>
      </c>
      <c r="N3993">
        <v>342</v>
      </c>
      <c r="Q3993">
        <v>279</v>
      </c>
    </row>
    <row r="3994" spans="1:17" x14ac:dyDescent="0.25">
      <c r="A3994">
        <v>32670</v>
      </c>
      <c r="B3994">
        <v>2</v>
      </c>
      <c r="C3994" t="s">
        <v>13</v>
      </c>
      <c r="D3994">
        <v>1406</v>
      </c>
      <c r="E3994" t="s">
        <v>13</v>
      </c>
      <c r="F3994">
        <v>72</v>
      </c>
      <c r="G3994" t="s">
        <v>23</v>
      </c>
      <c r="H3994">
        <v>1019</v>
      </c>
      <c r="I3994" t="s">
        <v>343</v>
      </c>
      <c r="J3994" s="1">
        <v>43595</v>
      </c>
      <c r="K3994">
        <v>1</v>
      </c>
      <c r="L3994">
        <v>150</v>
      </c>
      <c r="N3994">
        <v>130</v>
      </c>
      <c r="Q3994">
        <v>168</v>
      </c>
    </row>
    <row r="3995" spans="1:17" x14ac:dyDescent="0.25">
      <c r="A3995">
        <v>34067</v>
      </c>
      <c r="B3995">
        <v>6</v>
      </c>
      <c r="C3995" t="s">
        <v>16</v>
      </c>
      <c r="D3995">
        <v>1611</v>
      </c>
      <c r="E3995" t="s">
        <v>17</v>
      </c>
      <c r="F3995">
        <v>74</v>
      </c>
      <c r="G3995" t="s">
        <v>27</v>
      </c>
      <c r="H3995">
        <v>4446</v>
      </c>
      <c r="I3995" t="s">
        <v>28</v>
      </c>
      <c r="J3995" s="1">
        <v>43595</v>
      </c>
      <c r="K3995">
        <v>0</v>
      </c>
      <c r="L3995">
        <v>4828</v>
      </c>
      <c r="N3995">
        <v>187</v>
      </c>
      <c r="Q3995">
        <v>152</v>
      </c>
    </row>
    <row r="3996" spans="1:17" x14ac:dyDescent="0.25">
      <c r="A3996">
        <v>34390</v>
      </c>
      <c r="B3996">
        <v>2</v>
      </c>
      <c r="C3996" t="s">
        <v>13</v>
      </c>
      <c r="D3996">
        <v>1440</v>
      </c>
      <c r="E3996" t="s">
        <v>13</v>
      </c>
      <c r="F3996">
        <v>178</v>
      </c>
      <c r="G3996" t="s">
        <v>114</v>
      </c>
      <c r="H3996">
        <v>3188</v>
      </c>
      <c r="I3996" t="s">
        <v>115</v>
      </c>
      <c r="J3996" s="1">
        <v>43600</v>
      </c>
      <c r="K3996">
        <v>0</v>
      </c>
      <c r="L3996">
        <v>8721.44</v>
      </c>
      <c r="N3996">
        <v>381</v>
      </c>
      <c r="Q3996">
        <v>279</v>
      </c>
    </row>
    <row r="3997" spans="1:17" x14ac:dyDescent="0.25">
      <c r="A3997">
        <v>34078</v>
      </c>
      <c r="B3997">
        <v>2</v>
      </c>
      <c r="C3997" t="s">
        <v>13</v>
      </c>
      <c r="D3997">
        <v>1406</v>
      </c>
      <c r="E3997" t="s">
        <v>13</v>
      </c>
      <c r="F3997">
        <v>164</v>
      </c>
      <c r="G3997" t="s">
        <v>502</v>
      </c>
      <c r="H3997">
        <v>3042</v>
      </c>
      <c r="I3997" t="s">
        <v>837</v>
      </c>
      <c r="J3997" s="1">
        <v>43595</v>
      </c>
      <c r="K3997">
        <v>0</v>
      </c>
      <c r="L3997">
        <v>804</v>
      </c>
      <c r="N3997">
        <v>122</v>
      </c>
      <c r="Q3997">
        <v>132</v>
      </c>
    </row>
    <row r="3998" spans="1:17" x14ac:dyDescent="0.25">
      <c r="A3998">
        <v>34053</v>
      </c>
      <c r="B3998">
        <v>6</v>
      </c>
      <c r="C3998" t="s">
        <v>16</v>
      </c>
      <c r="D3998">
        <v>1896</v>
      </c>
      <c r="E3998" t="s">
        <v>505</v>
      </c>
      <c r="F3998">
        <v>241</v>
      </c>
      <c r="G3998" t="s">
        <v>444</v>
      </c>
      <c r="H3998">
        <v>4618</v>
      </c>
      <c r="I3998" t="s">
        <v>445</v>
      </c>
      <c r="J3998" s="1">
        <v>43595</v>
      </c>
      <c r="K3998">
        <v>0</v>
      </c>
      <c r="L3998">
        <v>5400</v>
      </c>
      <c r="N3998">
        <v>363</v>
      </c>
      <c r="Q3998">
        <v>171</v>
      </c>
    </row>
    <row r="3999" spans="1:17" x14ac:dyDescent="0.25">
      <c r="A3999">
        <v>34273</v>
      </c>
      <c r="B3999">
        <v>2</v>
      </c>
      <c r="C3999" t="s">
        <v>13</v>
      </c>
      <c r="D3999">
        <v>1006</v>
      </c>
      <c r="E3999" t="s">
        <v>13</v>
      </c>
      <c r="F3999">
        <v>113</v>
      </c>
      <c r="G3999" t="s">
        <v>14</v>
      </c>
      <c r="H3999">
        <v>1862</v>
      </c>
      <c r="I3999" t="s">
        <v>179</v>
      </c>
      <c r="J3999" s="1">
        <v>43599</v>
      </c>
      <c r="K3999">
        <v>0</v>
      </c>
      <c r="L3999">
        <v>9450</v>
      </c>
      <c r="N3999">
        <v>313</v>
      </c>
      <c r="Q3999">
        <v>259</v>
      </c>
    </row>
    <row r="4000" spans="1:17" x14ac:dyDescent="0.25">
      <c r="A4000">
        <v>34001</v>
      </c>
      <c r="B4000">
        <v>2</v>
      </c>
      <c r="C4000" t="s">
        <v>13</v>
      </c>
      <c r="D4000">
        <v>1429</v>
      </c>
      <c r="E4000" t="s">
        <v>13</v>
      </c>
      <c r="F4000">
        <v>177</v>
      </c>
      <c r="G4000" t="s">
        <v>47</v>
      </c>
      <c r="H4000">
        <v>3396</v>
      </c>
      <c r="I4000" t="s">
        <v>48</v>
      </c>
      <c r="J4000" s="1">
        <v>43595</v>
      </c>
      <c r="K4000">
        <v>0</v>
      </c>
      <c r="L4000">
        <v>3904</v>
      </c>
      <c r="N4000">
        <v>73</v>
      </c>
      <c r="Q4000">
        <v>142</v>
      </c>
    </row>
    <row r="4001" spans="1:17" x14ac:dyDescent="0.25">
      <c r="A4001">
        <v>33864</v>
      </c>
      <c r="B4001">
        <v>2</v>
      </c>
      <c r="C4001" t="s">
        <v>13</v>
      </c>
      <c r="D4001">
        <v>1406</v>
      </c>
      <c r="E4001" t="s">
        <v>13</v>
      </c>
      <c r="F4001">
        <v>74</v>
      </c>
      <c r="G4001" t="s">
        <v>27</v>
      </c>
      <c r="H4001">
        <v>4445</v>
      </c>
      <c r="I4001" t="s">
        <v>545</v>
      </c>
      <c r="J4001" s="1">
        <v>43594</v>
      </c>
      <c r="K4001">
        <v>0</v>
      </c>
      <c r="L4001">
        <v>28</v>
      </c>
      <c r="N4001">
        <v>79</v>
      </c>
      <c r="Q4001">
        <v>234</v>
      </c>
    </row>
    <row r="4002" spans="1:17" x14ac:dyDescent="0.25">
      <c r="A4002">
        <v>33881</v>
      </c>
      <c r="B4002">
        <v>2</v>
      </c>
      <c r="C4002" t="s">
        <v>13</v>
      </c>
      <c r="D4002">
        <v>1406</v>
      </c>
      <c r="E4002" t="s">
        <v>13</v>
      </c>
      <c r="F4002">
        <v>74</v>
      </c>
      <c r="G4002" t="s">
        <v>27</v>
      </c>
      <c r="H4002">
        <v>4477</v>
      </c>
      <c r="I4002" t="s">
        <v>50</v>
      </c>
      <c r="J4002" s="1">
        <v>43594</v>
      </c>
      <c r="K4002">
        <v>0</v>
      </c>
      <c r="L4002">
        <v>25</v>
      </c>
      <c r="N4002">
        <v>426</v>
      </c>
      <c r="Q4002">
        <v>139</v>
      </c>
    </row>
    <row r="4003" spans="1:17" x14ac:dyDescent="0.25">
      <c r="A4003">
        <v>34388</v>
      </c>
      <c r="B4003">
        <v>6</v>
      </c>
      <c r="C4003" t="s">
        <v>16</v>
      </c>
      <c r="D4003">
        <v>1900</v>
      </c>
      <c r="E4003" t="s">
        <v>55</v>
      </c>
      <c r="F4003">
        <v>74</v>
      </c>
      <c r="G4003" t="s">
        <v>27</v>
      </c>
      <c r="H4003">
        <v>4452</v>
      </c>
      <c r="I4003" t="s">
        <v>123</v>
      </c>
      <c r="J4003" s="1">
        <v>43600</v>
      </c>
      <c r="K4003">
        <v>0</v>
      </c>
      <c r="L4003">
        <v>1212</v>
      </c>
      <c r="N4003">
        <v>169</v>
      </c>
      <c r="Q4003">
        <v>102</v>
      </c>
    </row>
    <row r="4004" spans="1:17" x14ac:dyDescent="0.25">
      <c r="A4004">
        <v>33847</v>
      </c>
      <c r="B4004">
        <v>6</v>
      </c>
      <c r="C4004" t="s">
        <v>16</v>
      </c>
      <c r="D4004">
        <v>1650</v>
      </c>
      <c r="E4004" t="s">
        <v>165</v>
      </c>
      <c r="F4004">
        <v>236</v>
      </c>
      <c r="G4004" t="s">
        <v>44</v>
      </c>
      <c r="H4004">
        <v>4502</v>
      </c>
      <c r="I4004" t="s">
        <v>65</v>
      </c>
      <c r="J4004" s="1">
        <v>43594</v>
      </c>
      <c r="K4004">
        <v>0</v>
      </c>
      <c r="L4004">
        <v>10615</v>
      </c>
      <c r="N4004">
        <v>287</v>
      </c>
      <c r="Q4004">
        <v>164</v>
      </c>
    </row>
    <row r="4005" spans="1:17" x14ac:dyDescent="0.25">
      <c r="A4005">
        <v>34414</v>
      </c>
      <c r="B4005">
        <v>6</v>
      </c>
      <c r="C4005" t="s">
        <v>16</v>
      </c>
      <c r="D4005">
        <v>1648</v>
      </c>
      <c r="E4005" t="s">
        <v>262</v>
      </c>
      <c r="F4005">
        <v>104</v>
      </c>
      <c r="G4005" t="s">
        <v>147</v>
      </c>
      <c r="H4005">
        <v>4757</v>
      </c>
      <c r="I4005" t="s">
        <v>628</v>
      </c>
      <c r="J4005" s="1">
        <v>43600</v>
      </c>
      <c r="K4005">
        <v>0</v>
      </c>
      <c r="L4005">
        <v>2779</v>
      </c>
      <c r="N4005">
        <v>59</v>
      </c>
      <c r="Q4005">
        <v>297</v>
      </c>
    </row>
    <row r="4006" spans="1:17" x14ac:dyDescent="0.25">
      <c r="A4006">
        <v>33846</v>
      </c>
      <c r="B4006">
        <v>6</v>
      </c>
      <c r="C4006" t="s">
        <v>16</v>
      </c>
      <c r="D4006">
        <v>1684</v>
      </c>
      <c r="E4006" t="s">
        <v>352</v>
      </c>
      <c r="F4006">
        <v>171</v>
      </c>
      <c r="G4006" t="s">
        <v>78</v>
      </c>
      <c r="H4006">
        <v>3074</v>
      </c>
      <c r="I4006" t="s">
        <v>838</v>
      </c>
      <c r="J4006" s="1">
        <v>43594</v>
      </c>
      <c r="K4006">
        <v>0</v>
      </c>
      <c r="L4006">
        <v>14658.1</v>
      </c>
      <c r="N4006">
        <v>230</v>
      </c>
      <c r="Q4006">
        <v>78</v>
      </c>
    </row>
    <row r="4007" spans="1:17" x14ac:dyDescent="0.25">
      <c r="A4007">
        <v>33969</v>
      </c>
      <c r="B4007">
        <v>6</v>
      </c>
      <c r="C4007" t="s">
        <v>16</v>
      </c>
      <c r="D4007">
        <v>1702</v>
      </c>
      <c r="E4007" t="s">
        <v>234</v>
      </c>
      <c r="F4007">
        <v>74</v>
      </c>
      <c r="G4007" t="s">
        <v>27</v>
      </c>
      <c r="H4007">
        <v>4446</v>
      </c>
      <c r="I4007" t="s">
        <v>28</v>
      </c>
      <c r="J4007" s="1">
        <v>43595</v>
      </c>
      <c r="K4007">
        <v>1</v>
      </c>
      <c r="L4007">
        <v>3500</v>
      </c>
      <c r="N4007">
        <v>3</v>
      </c>
      <c r="Q4007">
        <v>76</v>
      </c>
    </row>
    <row r="4008" spans="1:17" x14ac:dyDescent="0.25">
      <c r="A4008">
        <v>33948</v>
      </c>
      <c r="B4008">
        <v>6</v>
      </c>
      <c r="C4008" t="s">
        <v>16</v>
      </c>
      <c r="D4008">
        <v>1672</v>
      </c>
      <c r="E4008" t="s">
        <v>98</v>
      </c>
      <c r="F4008">
        <v>236</v>
      </c>
      <c r="G4008" t="s">
        <v>44</v>
      </c>
      <c r="H4008">
        <v>4502</v>
      </c>
      <c r="I4008" t="s">
        <v>65</v>
      </c>
      <c r="J4008" s="1">
        <v>43594</v>
      </c>
      <c r="K4008">
        <v>0</v>
      </c>
      <c r="L4008">
        <v>262</v>
      </c>
      <c r="N4008">
        <v>371</v>
      </c>
      <c r="Q4008">
        <v>27</v>
      </c>
    </row>
    <row r="4009" spans="1:17" x14ac:dyDescent="0.25">
      <c r="A4009">
        <v>34188</v>
      </c>
      <c r="B4009">
        <v>6</v>
      </c>
      <c r="C4009" t="s">
        <v>16</v>
      </c>
      <c r="D4009">
        <v>1603</v>
      </c>
      <c r="E4009" t="s">
        <v>49</v>
      </c>
      <c r="F4009">
        <v>178</v>
      </c>
      <c r="G4009" t="s">
        <v>114</v>
      </c>
      <c r="H4009">
        <v>3188</v>
      </c>
      <c r="I4009" t="s">
        <v>115</v>
      </c>
      <c r="J4009" s="1">
        <v>43598</v>
      </c>
      <c r="K4009">
        <v>0</v>
      </c>
      <c r="L4009">
        <v>844.92</v>
      </c>
      <c r="N4009">
        <v>312</v>
      </c>
      <c r="Q4009">
        <v>244</v>
      </c>
    </row>
    <row r="4010" spans="1:17" x14ac:dyDescent="0.25">
      <c r="A4010">
        <v>34389</v>
      </c>
      <c r="B4010">
        <v>2</v>
      </c>
      <c r="C4010" t="s">
        <v>13</v>
      </c>
      <c r="D4010">
        <v>1201</v>
      </c>
      <c r="E4010" t="s">
        <v>13</v>
      </c>
      <c r="F4010">
        <v>47</v>
      </c>
      <c r="G4010" t="s">
        <v>56</v>
      </c>
      <c r="H4010">
        <v>656</v>
      </c>
      <c r="I4010" t="s">
        <v>57</v>
      </c>
      <c r="J4010" s="1">
        <v>43600</v>
      </c>
      <c r="K4010">
        <v>0</v>
      </c>
      <c r="L4010">
        <v>230.2</v>
      </c>
      <c r="N4010">
        <v>20</v>
      </c>
      <c r="Q4010">
        <v>63</v>
      </c>
    </row>
    <row r="4011" spans="1:17" x14ac:dyDescent="0.25">
      <c r="A4011">
        <v>34246</v>
      </c>
      <c r="B4011">
        <v>2</v>
      </c>
      <c r="C4011" t="s">
        <v>13</v>
      </c>
      <c r="D4011">
        <v>1406</v>
      </c>
      <c r="E4011" t="s">
        <v>13</v>
      </c>
      <c r="F4011">
        <v>74</v>
      </c>
      <c r="G4011" t="s">
        <v>27</v>
      </c>
      <c r="H4011">
        <v>4456</v>
      </c>
      <c r="I4011" t="s">
        <v>407</v>
      </c>
      <c r="J4011" s="1">
        <v>43599</v>
      </c>
      <c r="K4011">
        <v>0</v>
      </c>
      <c r="L4011">
        <v>25</v>
      </c>
      <c r="N4011">
        <v>55</v>
      </c>
      <c r="Q4011">
        <v>207</v>
      </c>
    </row>
    <row r="4012" spans="1:17" x14ac:dyDescent="0.25">
      <c r="A4012">
        <v>33645</v>
      </c>
      <c r="B4012">
        <v>82</v>
      </c>
      <c r="C4012" t="s">
        <v>60</v>
      </c>
      <c r="D4012">
        <v>3016</v>
      </c>
      <c r="E4012" t="s">
        <v>839</v>
      </c>
      <c r="F4012">
        <v>33</v>
      </c>
      <c r="G4012" t="s">
        <v>30</v>
      </c>
      <c r="H4012">
        <v>454</v>
      </c>
      <c r="I4012" t="s">
        <v>268</v>
      </c>
      <c r="J4012" s="1">
        <v>43593</v>
      </c>
      <c r="K4012">
        <v>0</v>
      </c>
      <c r="L4012">
        <v>38</v>
      </c>
      <c r="N4012">
        <v>107</v>
      </c>
      <c r="Q4012">
        <v>251</v>
      </c>
    </row>
    <row r="4013" spans="1:17" x14ac:dyDescent="0.25">
      <c r="A4013">
        <v>34268</v>
      </c>
      <c r="B4013">
        <v>2</v>
      </c>
      <c r="C4013" t="s">
        <v>13</v>
      </c>
      <c r="D4013">
        <v>1006</v>
      </c>
      <c r="E4013" t="s">
        <v>13</v>
      </c>
      <c r="F4013">
        <v>74</v>
      </c>
      <c r="G4013" t="s">
        <v>27</v>
      </c>
      <c r="H4013">
        <v>4473</v>
      </c>
      <c r="I4013" t="s">
        <v>90</v>
      </c>
      <c r="J4013" s="1">
        <v>43599</v>
      </c>
      <c r="K4013">
        <v>0</v>
      </c>
      <c r="L4013">
        <v>465</v>
      </c>
      <c r="N4013">
        <v>407</v>
      </c>
      <c r="Q4013">
        <v>281</v>
      </c>
    </row>
    <row r="4014" spans="1:17" x14ac:dyDescent="0.25">
      <c r="A4014">
        <v>32893</v>
      </c>
      <c r="B4014">
        <v>14</v>
      </c>
      <c r="C4014" t="s">
        <v>101</v>
      </c>
      <c r="D4014">
        <v>5900</v>
      </c>
      <c r="E4014" t="s">
        <v>141</v>
      </c>
      <c r="F4014">
        <v>47</v>
      </c>
      <c r="G4014" t="s">
        <v>56</v>
      </c>
      <c r="H4014">
        <v>645</v>
      </c>
      <c r="I4014" t="s">
        <v>416</v>
      </c>
      <c r="J4014" s="1">
        <v>43580</v>
      </c>
      <c r="K4014">
        <v>0</v>
      </c>
      <c r="L4014">
        <v>1200</v>
      </c>
      <c r="N4014">
        <v>192</v>
      </c>
      <c r="Q4014">
        <v>174</v>
      </c>
    </row>
    <row r="4015" spans="1:17" x14ac:dyDescent="0.25">
      <c r="A4015">
        <v>33074</v>
      </c>
      <c r="B4015">
        <v>6</v>
      </c>
      <c r="C4015" t="s">
        <v>16</v>
      </c>
      <c r="D4015">
        <v>1605</v>
      </c>
      <c r="E4015" t="s">
        <v>163</v>
      </c>
      <c r="F4015">
        <v>74</v>
      </c>
      <c r="G4015" t="s">
        <v>27</v>
      </c>
      <c r="H4015">
        <v>4446</v>
      </c>
      <c r="I4015" t="s">
        <v>28</v>
      </c>
      <c r="J4015" s="1">
        <v>43584</v>
      </c>
      <c r="K4015">
        <v>0</v>
      </c>
      <c r="L4015">
        <v>251.2</v>
      </c>
      <c r="N4015">
        <v>188</v>
      </c>
      <c r="Q4015">
        <v>16</v>
      </c>
    </row>
    <row r="4016" spans="1:17" x14ac:dyDescent="0.25">
      <c r="A4016">
        <v>33215</v>
      </c>
      <c r="B4016">
        <v>2</v>
      </c>
      <c r="C4016" t="s">
        <v>13</v>
      </c>
      <c r="D4016">
        <v>1419</v>
      </c>
      <c r="E4016" t="s">
        <v>840</v>
      </c>
      <c r="F4016">
        <v>74</v>
      </c>
      <c r="G4016" t="s">
        <v>27</v>
      </c>
      <c r="H4016">
        <v>4446</v>
      </c>
      <c r="I4016" t="s">
        <v>28</v>
      </c>
      <c r="J4016" s="1">
        <v>43592</v>
      </c>
      <c r="K4016">
        <v>1</v>
      </c>
      <c r="L4016">
        <v>1425.6</v>
      </c>
      <c r="N4016">
        <v>215</v>
      </c>
      <c r="Q4016">
        <v>73</v>
      </c>
    </row>
    <row r="4017" spans="1:17" x14ac:dyDescent="0.25">
      <c r="A4017">
        <v>33791</v>
      </c>
      <c r="B4017">
        <v>6</v>
      </c>
      <c r="C4017" t="s">
        <v>16</v>
      </c>
      <c r="D4017">
        <v>1611</v>
      </c>
      <c r="E4017" t="s">
        <v>17</v>
      </c>
      <c r="F4017">
        <v>82</v>
      </c>
      <c r="G4017" t="s">
        <v>58</v>
      </c>
      <c r="H4017">
        <v>1151</v>
      </c>
      <c r="I4017" t="s">
        <v>59</v>
      </c>
      <c r="J4017" s="1">
        <v>43593</v>
      </c>
      <c r="K4017">
        <v>0</v>
      </c>
      <c r="L4017">
        <v>1825</v>
      </c>
      <c r="N4017">
        <v>98</v>
      </c>
      <c r="Q4017">
        <v>164</v>
      </c>
    </row>
    <row r="4018" spans="1:17" x14ac:dyDescent="0.25">
      <c r="A4018">
        <v>34266</v>
      </c>
      <c r="B4018">
        <v>14</v>
      </c>
      <c r="C4018" t="s">
        <v>101</v>
      </c>
      <c r="D4018">
        <v>5003</v>
      </c>
      <c r="E4018" t="s">
        <v>101</v>
      </c>
      <c r="F4018">
        <v>48</v>
      </c>
      <c r="G4018" t="s">
        <v>402</v>
      </c>
      <c r="H4018">
        <v>669</v>
      </c>
      <c r="I4018" t="s">
        <v>668</v>
      </c>
      <c r="J4018" s="1">
        <v>43599</v>
      </c>
      <c r="K4018">
        <v>0</v>
      </c>
      <c r="L4018">
        <v>120</v>
      </c>
      <c r="N4018">
        <v>291</v>
      </c>
      <c r="Q4018">
        <v>148</v>
      </c>
    </row>
    <row r="4019" spans="1:17" x14ac:dyDescent="0.25">
      <c r="A4019">
        <v>34304</v>
      </c>
      <c r="B4019">
        <v>6</v>
      </c>
      <c r="C4019" t="s">
        <v>16</v>
      </c>
      <c r="D4019">
        <v>1678</v>
      </c>
      <c r="E4019" t="s">
        <v>81</v>
      </c>
      <c r="F4019">
        <v>178</v>
      </c>
      <c r="G4019" t="s">
        <v>114</v>
      </c>
      <c r="H4019">
        <v>3188</v>
      </c>
      <c r="I4019" t="s">
        <v>115</v>
      </c>
      <c r="J4019" s="1">
        <v>43599</v>
      </c>
      <c r="K4019">
        <v>0</v>
      </c>
      <c r="L4019">
        <v>1552.98</v>
      </c>
      <c r="N4019">
        <v>418</v>
      </c>
      <c r="Q4019">
        <v>66</v>
      </c>
    </row>
    <row r="4020" spans="1:17" x14ac:dyDescent="0.25">
      <c r="A4020">
        <v>34138</v>
      </c>
      <c r="B4020">
        <v>82</v>
      </c>
      <c r="C4020" t="s">
        <v>60</v>
      </c>
      <c r="D4020">
        <v>2000</v>
      </c>
      <c r="E4020" t="s">
        <v>61</v>
      </c>
      <c r="F4020">
        <v>74</v>
      </c>
      <c r="G4020" t="s">
        <v>27</v>
      </c>
      <c r="H4020">
        <v>4442</v>
      </c>
      <c r="I4020" t="s">
        <v>409</v>
      </c>
      <c r="J4020" s="1">
        <v>43598</v>
      </c>
      <c r="K4020">
        <v>0</v>
      </c>
      <c r="L4020">
        <v>95</v>
      </c>
      <c r="N4020">
        <v>437</v>
      </c>
      <c r="Q4020">
        <v>43</v>
      </c>
    </row>
    <row r="4021" spans="1:17" x14ac:dyDescent="0.25">
      <c r="A4021">
        <v>34690</v>
      </c>
      <c r="B4021">
        <v>2</v>
      </c>
      <c r="C4021" t="s">
        <v>13</v>
      </c>
      <c r="D4021">
        <v>1414</v>
      </c>
      <c r="E4021" t="s">
        <v>13</v>
      </c>
      <c r="F4021">
        <v>74</v>
      </c>
      <c r="G4021" t="s">
        <v>27</v>
      </c>
      <c r="H4021">
        <v>4474</v>
      </c>
      <c r="I4021" t="s">
        <v>100</v>
      </c>
      <c r="J4021" s="1">
        <v>43602</v>
      </c>
      <c r="K4021">
        <v>0</v>
      </c>
      <c r="L4021">
        <v>306</v>
      </c>
      <c r="N4021">
        <v>486</v>
      </c>
      <c r="Q4021">
        <v>25</v>
      </c>
    </row>
    <row r="4022" spans="1:17" x14ac:dyDescent="0.25">
      <c r="A4022">
        <v>34050</v>
      </c>
      <c r="B4022">
        <v>6</v>
      </c>
      <c r="C4022" t="s">
        <v>16</v>
      </c>
      <c r="D4022">
        <v>1684</v>
      </c>
      <c r="E4022" t="s">
        <v>352</v>
      </c>
      <c r="F4022">
        <v>82</v>
      </c>
      <c r="G4022" t="s">
        <v>58</v>
      </c>
      <c r="H4022">
        <v>1170</v>
      </c>
      <c r="I4022" t="s">
        <v>97</v>
      </c>
      <c r="J4022" s="1">
        <v>43595</v>
      </c>
      <c r="K4022">
        <v>0</v>
      </c>
      <c r="L4022">
        <v>9489.0300000000007</v>
      </c>
      <c r="N4022">
        <v>225</v>
      </c>
      <c r="Q4022">
        <v>175</v>
      </c>
    </row>
    <row r="4023" spans="1:17" x14ac:dyDescent="0.25">
      <c r="A4023">
        <v>34430</v>
      </c>
      <c r="B4023">
        <v>2</v>
      </c>
      <c r="C4023" t="s">
        <v>13</v>
      </c>
      <c r="D4023">
        <v>1408</v>
      </c>
      <c r="E4023" t="s">
        <v>118</v>
      </c>
      <c r="F4023">
        <v>74</v>
      </c>
      <c r="G4023" t="s">
        <v>27</v>
      </c>
      <c r="H4023">
        <v>4457</v>
      </c>
      <c r="I4023" t="s">
        <v>195</v>
      </c>
      <c r="J4023" s="1">
        <v>43600</v>
      </c>
      <c r="K4023">
        <v>0</v>
      </c>
      <c r="L4023">
        <v>180</v>
      </c>
      <c r="N4023">
        <v>291</v>
      </c>
      <c r="Q4023">
        <v>7</v>
      </c>
    </row>
    <row r="4024" spans="1:17" x14ac:dyDescent="0.25">
      <c r="A4024">
        <v>34625</v>
      </c>
      <c r="B4024">
        <v>2</v>
      </c>
      <c r="C4024" t="s">
        <v>13</v>
      </c>
      <c r="D4024">
        <v>1201</v>
      </c>
      <c r="E4024" t="s">
        <v>13</v>
      </c>
      <c r="F4024">
        <v>103</v>
      </c>
      <c r="G4024" t="s">
        <v>198</v>
      </c>
      <c r="H4024">
        <v>1565</v>
      </c>
      <c r="I4024" t="s">
        <v>199</v>
      </c>
      <c r="J4024" s="1">
        <v>43602</v>
      </c>
      <c r="K4024">
        <v>0</v>
      </c>
      <c r="L4024">
        <v>970.5</v>
      </c>
      <c r="N4024">
        <v>279</v>
      </c>
      <c r="Q4024">
        <v>89</v>
      </c>
    </row>
    <row r="4025" spans="1:17" x14ac:dyDescent="0.25">
      <c r="A4025">
        <v>13255</v>
      </c>
      <c r="B4025">
        <v>14</v>
      </c>
      <c r="C4025" t="s">
        <v>101</v>
      </c>
      <c r="D4025">
        <v>5900</v>
      </c>
      <c r="E4025" t="s">
        <v>141</v>
      </c>
      <c r="F4025">
        <v>178</v>
      </c>
      <c r="G4025" t="s">
        <v>114</v>
      </c>
      <c r="H4025">
        <v>3177</v>
      </c>
      <c r="I4025" t="s">
        <v>389</v>
      </c>
      <c r="J4025" s="1">
        <v>43376</v>
      </c>
      <c r="K4025">
        <v>0</v>
      </c>
      <c r="L4025">
        <v>521.25</v>
      </c>
      <c r="N4025">
        <v>434</v>
      </c>
      <c r="Q4025">
        <v>285</v>
      </c>
    </row>
    <row r="4026" spans="1:17" x14ac:dyDescent="0.25">
      <c r="A4026">
        <v>34482</v>
      </c>
      <c r="B4026">
        <v>2</v>
      </c>
      <c r="C4026" t="s">
        <v>13</v>
      </c>
      <c r="D4026">
        <v>1426</v>
      </c>
      <c r="E4026" t="s">
        <v>13</v>
      </c>
      <c r="F4026">
        <v>74</v>
      </c>
      <c r="G4026" t="s">
        <v>27</v>
      </c>
      <c r="H4026">
        <v>4446</v>
      </c>
      <c r="I4026" t="s">
        <v>28</v>
      </c>
      <c r="J4026" s="1">
        <v>43601</v>
      </c>
      <c r="K4026">
        <v>0</v>
      </c>
      <c r="L4026">
        <v>199</v>
      </c>
      <c r="N4026">
        <v>118</v>
      </c>
      <c r="Q4026">
        <v>56</v>
      </c>
    </row>
    <row r="4027" spans="1:17" x14ac:dyDescent="0.25">
      <c r="A4027">
        <v>34597</v>
      </c>
      <c r="B4027">
        <v>6</v>
      </c>
      <c r="C4027" t="s">
        <v>16</v>
      </c>
      <c r="D4027">
        <v>8000</v>
      </c>
      <c r="E4027" t="s">
        <v>406</v>
      </c>
      <c r="F4027">
        <v>115</v>
      </c>
      <c r="G4027" t="s">
        <v>83</v>
      </c>
      <c r="H4027">
        <v>1957</v>
      </c>
      <c r="I4027" t="s">
        <v>84</v>
      </c>
      <c r="J4027" s="1">
        <v>43601</v>
      </c>
      <c r="K4027">
        <v>0</v>
      </c>
      <c r="L4027">
        <v>1022</v>
      </c>
      <c r="N4027">
        <v>358</v>
      </c>
      <c r="Q4027">
        <v>104</v>
      </c>
    </row>
    <row r="4028" spans="1:17" x14ac:dyDescent="0.25">
      <c r="A4028">
        <v>34621</v>
      </c>
      <c r="B4028">
        <v>6</v>
      </c>
      <c r="C4028" t="s">
        <v>16</v>
      </c>
      <c r="D4028">
        <v>8000</v>
      </c>
      <c r="E4028" t="s">
        <v>406</v>
      </c>
      <c r="F4028">
        <v>236</v>
      </c>
      <c r="G4028" t="s">
        <v>44</v>
      </c>
      <c r="H4028">
        <v>4501</v>
      </c>
      <c r="I4028" t="s">
        <v>102</v>
      </c>
      <c r="J4028" s="1">
        <v>43602</v>
      </c>
      <c r="K4028">
        <v>0</v>
      </c>
      <c r="L4028">
        <v>62.5</v>
      </c>
      <c r="N4028">
        <v>468</v>
      </c>
      <c r="Q4028">
        <v>274</v>
      </c>
    </row>
    <row r="4029" spans="1:17" x14ac:dyDescent="0.25">
      <c r="A4029">
        <v>32049</v>
      </c>
      <c r="B4029">
        <v>2</v>
      </c>
      <c r="C4029" t="s">
        <v>13</v>
      </c>
      <c r="D4029">
        <v>1426</v>
      </c>
      <c r="E4029" t="s">
        <v>13</v>
      </c>
      <c r="F4029">
        <v>74</v>
      </c>
      <c r="G4029" t="s">
        <v>27</v>
      </c>
      <c r="H4029">
        <v>4477</v>
      </c>
      <c r="I4029" t="s">
        <v>50</v>
      </c>
      <c r="J4029" s="1">
        <v>43571</v>
      </c>
      <c r="K4029">
        <v>0</v>
      </c>
      <c r="L4029">
        <v>69</v>
      </c>
      <c r="N4029">
        <v>420</v>
      </c>
      <c r="Q4029">
        <v>81</v>
      </c>
    </row>
    <row r="4030" spans="1:17" x14ac:dyDescent="0.25">
      <c r="A4030">
        <v>34538</v>
      </c>
      <c r="B4030">
        <v>2</v>
      </c>
      <c r="C4030" t="s">
        <v>13</v>
      </c>
      <c r="D4030">
        <v>1006</v>
      </c>
      <c r="E4030" t="s">
        <v>13</v>
      </c>
      <c r="F4030">
        <v>74</v>
      </c>
      <c r="G4030" t="s">
        <v>27</v>
      </c>
      <c r="H4030">
        <v>4465</v>
      </c>
      <c r="I4030" t="s">
        <v>340</v>
      </c>
      <c r="J4030" s="1">
        <v>43601</v>
      </c>
      <c r="K4030">
        <v>0</v>
      </c>
      <c r="L4030">
        <v>115</v>
      </c>
      <c r="N4030">
        <v>68</v>
      </c>
      <c r="Q4030">
        <v>274</v>
      </c>
    </row>
    <row r="4031" spans="1:17" x14ac:dyDescent="0.25">
      <c r="A4031">
        <v>34678</v>
      </c>
      <c r="B4031">
        <v>2</v>
      </c>
      <c r="C4031" t="s">
        <v>13</v>
      </c>
      <c r="D4031">
        <v>1006</v>
      </c>
      <c r="E4031" t="s">
        <v>13</v>
      </c>
      <c r="F4031">
        <v>74</v>
      </c>
      <c r="G4031" t="s">
        <v>27</v>
      </c>
      <c r="H4031">
        <v>4446</v>
      </c>
      <c r="I4031" t="s">
        <v>28</v>
      </c>
      <c r="J4031" s="1">
        <v>43602</v>
      </c>
      <c r="K4031">
        <v>0</v>
      </c>
      <c r="L4031">
        <v>220</v>
      </c>
      <c r="N4031">
        <v>385</v>
      </c>
      <c r="Q4031">
        <v>82</v>
      </c>
    </row>
    <row r="4032" spans="1:17" x14ac:dyDescent="0.25">
      <c r="A4032">
        <v>34711</v>
      </c>
      <c r="B4032">
        <v>2</v>
      </c>
      <c r="C4032" t="s">
        <v>13</v>
      </c>
      <c r="D4032">
        <v>1006</v>
      </c>
      <c r="E4032" t="s">
        <v>13</v>
      </c>
      <c r="F4032">
        <v>74</v>
      </c>
      <c r="G4032" t="s">
        <v>27</v>
      </c>
      <c r="H4032">
        <v>4446</v>
      </c>
      <c r="I4032" t="s">
        <v>28</v>
      </c>
      <c r="J4032" s="1">
        <v>43602</v>
      </c>
      <c r="K4032">
        <v>0</v>
      </c>
      <c r="L4032">
        <v>6600</v>
      </c>
      <c r="N4032">
        <v>59</v>
      </c>
      <c r="Q4032">
        <v>288</v>
      </c>
    </row>
    <row r="4033" spans="1:17" x14ac:dyDescent="0.25">
      <c r="A4033">
        <v>34504</v>
      </c>
      <c r="B4033">
        <v>2</v>
      </c>
      <c r="C4033" t="s">
        <v>13</v>
      </c>
      <c r="D4033">
        <v>1043</v>
      </c>
      <c r="E4033" t="s">
        <v>715</v>
      </c>
      <c r="F4033">
        <v>47</v>
      </c>
      <c r="G4033" t="s">
        <v>56</v>
      </c>
      <c r="H4033">
        <v>656</v>
      </c>
      <c r="I4033" t="s">
        <v>57</v>
      </c>
      <c r="J4033" s="1">
        <v>43601</v>
      </c>
      <c r="K4033">
        <v>0</v>
      </c>
      <c r="L4033">
        <v>288</v>
      </c>
      <c r="N4033">
        <v>103</v>
      </c>
      <c r="Q4033">
        <v>147</v>
      </c>
    </row>
    <row r="4034" spans="1:17" x14ac:dyDescent="0.25">
      <c r="A4034">
        <v>34420</v>
      </c>
      <c r="B4034">
        <v>2</v>
      </c>
      <c r="C4034" t="s">
        <v>13</v>
      </c>
      <c r="D4034">
        <v>1137</v>
      </c>
      <c r="E4034" t="s">
        <v>562</v>
      </c>
      <c r="F4034">
        <v>82</v>
      </c>
      <c r="G4034" t="s">
        <v>58</v>
      </c>
      <c r="H4034">
        <v>1177</v>
      </c>
      <c r="I4034" t="s">
        <v>128</v>
      </c>
      <c r="J4034" s="1">
        <v>43600</v>
      </c>
      <c r="K4034">
        <v>0</v>
      </c>
      <c r="L4034">
        <v>400</v>
      </c>
      <c r="N4034">
        <v>47</v>
      </c>
      <c r="Q4034">
        <v>245</v>
      </c>
    </row>
    <row r="4035" spans="1:17" x14ac:dyDescent="0.25">
      <c r="A4035">
        <v>34526</v>
      </c>
      <c r="B4035">
        <v>2</v>
      </c>
      <c r="C4035" t="s">
        <v>13</v>
      </c>
      <c r="D4035">
        <v>1431</v>
      </c>
      <c r="E4035" t="s">
        <v>13</v>
      </c>
      <c r="F4035">
        <v>51</v>
      </c>
      <c r="G4035" t="s">
        <v>107</v>
      </c>
      <c r="H4035">
        <v>704</v>
      </c>
      <c r="I4035" t="s">
        <v>108</v>
      </c>
      <c r="J4035" s="1">
        <v>43601</v>
      </c>
      <c r="K4035">
        <v>0</v>
      </c>
      <c r="L4035">
        <v>54</v>
      </c>
      <c r="N4035">
        <v>45</v>
      </c>
      <c r="Q4035">
        <v>158</v>
      </c>
    </row>
    <row r="4036" spans="1:17" x14ac:dyDescent="0.25">
      <c r="A4036">
        <v>33887</v>
      </c>
      <c r="B4036">
        <v>2</v>
      </c>
      <c r="C4036" t="s">
        <v>13</v>
      </c>
      <c r="D4036">
        <v>1167</v>
      </c>
      <c r="E4036" t="s">
        <v>841</v>
      </c>
      <c r="F4036">
        <v>94</v>
      </c>
      <c r="G4036" t="s">
        <v>36</v>
      </c>
      <c r="H4036">
        <v>1522</v>
      </c>
      <c r="I4036" t="s">
        <v>36</v>
      </c>
      <c r="J4036" s="1">
        <v>43594</v>
      </c>
      <c r="K4036">
        <v>0</v>
      </c>
      <c r="L4036">
        <v>2128.92</v>
      </c>
      <c r="N4036">
        <v>485</v>
      </c>
      <c r="Q4036">
        <v>71</v>
      </c>
    </row>
    <row r="4037" spans="1:17" x14ac:dyDescent="0.25">
      <c r="A4037">
        <v>34503</v>
      </c>
      <c r="B4037">
        <v>2</v>
      </c>
      <c r="C4037" t="s">
        <v>13</v>
      </c>
      <c r="D4037">
        <v>1426</v>
      </c>
      <c r="E4037" t="s">
        <v>13</v>
      </c>
      <c r="F4037">
        <v>74</v>
      </c>
      <c r="G4037" t="s">
        <v>27</v>
      </c>
      <c r="H4037">
        <v>4441</v>
      </c>
      <c r="I4037" t="s">
        <v>91</v>
      </c>
      <c r="J4037" s="1">
        <v>43601</v>
      </c>
      <c r="K4037">
        <v>0</v>
      </c>
      <c r="L4037">
        <v>200</v>
      </c>
      <c r="N4037">
        <v>490</v>
      </c>
      <c r="Q4037">
        <v>42</v>
      </c>
    </row>
    <row r="4038" spans="1:17" x14ac:dyDescent="0.25">
      <c r="A4038">
        <v>34663</v>
      </c>
      <c r="B4038">
        <v>2</v>
      </c>
      <c r="C4038" t="s">
        <v>13</v>
      </c>
      <c r="D4038">
        <v>1414</v>
      </c>
      <c r="E4038" t="s">
        <v>13</v>
      </c>
      <c r="F4038">
        <v>74</v>
      </c>
      <c r="G4038" t="s">
        <v>27</v>
      </c>
      <c r="H4038">
        <v>4471</v>
      </c>
      <c r="I4038" t="s">
        <v>565</v>
      </c>
      <c r="J4038" s="1">
        <v>43602</v>
      </c>
      <c r="K4038">
        <v>0</v>
      </c>
      <c r="L4038">
        <v>778.8</v>
      </c>
      <c r="N4038">
        <v>205</v>
      </c>
      <c r="Q4038">
        <v>242</v>
      </c>
    </row>
    <row r="4039" spans="1:17" x14ac:dyDescent="0.25">
      <c r="A4039">
        <v>34484</v>
      </c>
      <c r="B4039">
        <v>2</v>
      </c>
      <c r="C4039" t="s">
        <v>13</v>
      </c>
      <c r="D4039">
        <v>1406</v>
      </c>
      <c r="E4039" t="s">
        <v>13</v>
      </c>
      <c r="F4039">
        <v>74</v>
      </c>
      <c r="G4039" t="s">
        <v>27</v>
      </c>
      <c r="H4039">
        <v>4486</v>
      </c>
      <c r="I4039" t="s">
        <v>580</v>
      </c>
      <c r="J4039" s="1">
        <v>43601</v>
      </c>
      <c r="K4039">
        <v>0</v>
      </c>
      <c r="L4039">
        <v>28</v>
      </c>
      <c r="N4039">
        <v>136</v>
      </c>
      <c r="Q4039">
        <v>62</v>
      </c>
    </row>
    <row r="4040" spans="1:17" x14ac:dyDescent="0.25">
      <c r="A4040">
        <v>34649</v>
      </c>
      <c r="B4040">
        <v>2</v>
      </c>
      <c r="C4040" t="s">
        <v>13</v>
      </c>
      <c r="D4040">
        <v>1414</v>
      </c>
      <c r="E4040" t="s">
        <v>13</v>
      </c>
      <c r="F4040">
        <v>74</v>
      </c>
      <c r="G4040" t="s">
        <v>27</v>
      </c>
      <c r="H4040">
        <v>4441</v>
      </c>
      <c r="I4040" t="s">
        <v>91</v>
      </c>
      <c r="J4040" s="1">
        <v>43602</v>
      </c>
      <c r="K4040">
        <v>0</v>
      </c>
      <c r="L4040">
        <v>743.04</v>
      </c>
      <c r="N4040">
        <v>288</v>
      </c>
      <c r="Q4040">
        <v>220</v>
      </c>
    </row>
    <row r="4041" spans="1:17" x14ac:dyDescent="0.25">
      <c r="A4041">
        <v>34231</v>
      </c>
      <c r="B4041">
        <v>2</v>
      </c>
      <c r="C4041" t="s">
        <v>13</v>
      </c>
      <c r="D4041">
        <v>1429</v>
      </c>
      <c r="E4041" t="s">
        <v>842</v>
      </c>
      <c r="F4041">
        <v>74</v>
      </c>
      <c r="G4041" t="s">
        <v>27</v>
      </c>
      <c r="H4041">
        <v>4482</v>
      </c>
      <c r="I4041" t="s">
        <v>390</v>
      </c>
      <c r="J4041" s="1">
        <v>43600</v>
      </c>
      <c r="K4041">
        <v>1</v>
      </c>
      <c r="L4041">
        <v>800</v>
      </c>
      <c r="N4041">
        <v>298</v>
      </c>
      <c r="Q4041">
        <v>161</v>
      </c>
    </row>
    <row r="4042" spans="1:17" x14ac:dyDescent="0.25">
      <c r="A4042">
        <v>34386</v>
      </c>
      <c r="B4042">
        <v>6</v>
      </c>
      <c r="C4042" t="s">
        <v>16</v>
      </c>
      <c r="D4042">
        <v>1828</v>
      </c>
      <c r="E4042" t="s">
        <v>791</v>
      </c>
      <c r="F4042">
        <v>68</v>
      </c>
      <c r="G4042" t="s">
        <v>157</v>
      </c>
      <c r="H4042">
        <v>10</v>
      </c>
      <c r="I4042" t="s">
        <v>158</v>
      </c>
      <c r="J4042" s="1">
        <v>43600</v>
      </c>
      <c r="K4042">
        <v>0</v>
      </c>
      <c r="L4042">
        <v>3354.24</v>
      </c>
      <c r="N4042">
        <v>431</v>
      </c>
      <c r="Q4042">
        <v>248</v>
      </c>
    </row>
    <row r="4043" spans="1:17" x14ac:dyDescent="0.25">
      <c r="A4043">
        <v>33965</v>
      </c>
      <c r="B4043">
        <v>22</v>
      </c>
      <c r="C4043" t="s">
        <v>725</v>
      </c>
      <c r="D4043">
        <v>3500</v>
      </c>
      <c r="E4043" t="s">
        <v>726</v>
      </c>
      <c r="F4043">
        <v>47</v>
      </c>
      <c r="G4043" t="s">
        <v>56</v>
      </c>
      <c r="H4043">
        <v>656</v>
      </c>
      <c r="I4043" t="s">
        <v>57</v>
      </c>
      <c r="J4043" s="1">
        <v>43595</v>
      </c>
      <c r="K4043">
        <v>1</v>
      </c>
      <c r="L4043">
        <v>15</v>
      </c>
      <c r="N4043">
        <v>1</v>
      </c>
      <c r="Q4043">
        <v>296</v>
      </c>
    </row>
    <row r="4044" spans="1:17" x14ac:dyDescent="0.25">
      <c r="A4044">
        <v>34648</v>
      </c>
      <c r="B4044">
        <v>2</v>
      </c>
      <c r="C4044" t="s">
        <v>13</v>
      </c>
      <c r="D4044">
        <v>1414</v>
      </c>
      <c r="E4044" t="s">
        <v>13</v>
      </c>
      <c r="F4044">
        <v>74</v>
      </c>
      <c r="G4044" t="s">
        <v>27</v>
      </c>
      <c r="H4044">
        <v>4441</v>
      </c>
      <c r="I4044" t="s">
        <v>91</v>
      </c>
      <c r="J4044" s="1">
        <v>43602</v>
      </c>
      <c r="K4044">
        <v>0</v>
      </c>
      <c r="L4044">
        <v>743.04</v>
      </c>
      <c r="N4044">
        <v>50</v>
      </c>
      <c r="Q4044">
        <v>80</v>
      </c>
    </row>
    <row r="4045" spans="1:17" x14ac:dyDescent="0.25">
      <c r="A4045">
        <v>34158</v>
      </c>
      <c r="B4045">
        <v>82</v>
      </c>
      <c r="C4045" t="s">
        <v>60</v>
      </c>
      <c r="D4045">
        <v>2000</v>
      </c>
      <c r="E4045" t="s">
        <v>61</v>
      </c>
      <c r="F4045">
        <v>236</v>
      </c>
      <c r="G4045" t="s">
        <v>44</v>
      </c>
      <c r="H4045">
        <v>4502</v>
      </c>
      <c r="I4045" t="s">
        <v>65</v>
      </c>
      <c r="J4045" s="1">
        <v>43599</v>
      </c>
      <c r="K4045">
        <v>1</v>
      </c>
      <c r="L4045">
        <v>5370</v>
      </c>
      <c r="N4045">
        <v>451</v>
      </c>
      <c r="Q4045">
        <v>186</v>
      </c>
    </row>
    <row r="4046" spans="1:17" x14ac:dyDescent="0.25">
      <c r="A4046">
        <v>34603</v>
      </c>
      <c r="B4046">
        <v>2</v>
      </c>
      <c r="C4046" t="s">
        <v>13</v>
      </c>
      <c r="D4046">
        <v>1406</v>
      </c>
      <c r="E4046" t="s">
        <v>13</v>
      </c>
      <c r="F4046">
        <v>43</v>
      </c>
      <c r="G4046" t="s">
        <v>51</v>
      </c>
      <c r="H4046">
        <v>546</v>
      </c>
      <c r="I4046" t="s">
        <v>126</v>
      </c>
      <c r="J4046" s="1">
        <v>43601</v>
      </c>
      <c r="K4046">
        <v>0</v>
      </c>
      <c r="L4046">
        <v>25</v>
      </c>
      <c r="N4046">
        <v>335</v>
      </c>
      <c r="Q4046">
        <v>158</v>
      </c>
    </row>
    <row r="4047" spans="1:17" x14ac:dyDescent="0.25">
      <c r="A4047">
        <v>34540</v>
      </c>
      <c r="B4047">
        <v>82</v>
      </c>
      <c r="C4047" t="s">
        <v>60</v>
      </c>
      <c r="D4047">
        <v>2000</v>
      </c>
      <c r="E4047" t="s">
        <v>61</v>
      </c>
      <c r="F4047">
        <v>74</v>
      </c>
      <c r="G4047" t="s">
        <v>27</v>
      </c>
      <c r="H4047">
        <v>4477</v>
      </c>
      <c r="I4047" t="s">
        <v>50</v>
      </c>
      <c r="J4047" s="1">
        <v>43601</v>
      </c>
      <c r="K4047">
        <v>0</v>
      </c>
      <c r="L4047">
        <v>128</v>
      </c>
      <c r="N4047">
        <v>359</v>
      </c>
      <c r="Q4047">
        <v>288</v>
      </c>
    </row>
    <row r="4048" spans="1:17" x14ac:dyDescent="0.25">
      <c r="A4048">
        <v>34684</v>
      </c>
      <c r="B4048">
        <v>2</v>
      </c>
      <c r="C4048" t="s">
        <v>13</v>
      </c>
      <c r="D4048">
        <v>1006</v>
      </c>
      <c r="E4048" t="s">
        <v>13</v>
      </c>
      <c r="F4048">
        <v>74</v>
      </c>
      <c r="G4048" t="s">
        <v>27</v>
      </c>
      <c r="H4048">
        <v>4474</v>
      </c>
      <c r="I4048" t="s">
        <v>100</v>
      </c>
      <c r="J4048" s="1">
        <v>43602</v>
      </c>
      <c r="K4048">
        <v>0</v>
      </c>
      <c r="L4048">
        <v>715</v>
      </c>
      <c r="N4048">
        <v>473</v>
      </c>
      <c r="Q4048">
        <v>103</v>
      </c>
    </row>
    <row r="4049" spans="1:17" x14ac:dyDescent="0.25">
      <c r="A4049">
        <v>34654</v>
      </c>
      <c r="B4049">
        <v>2</v>
      </c>
      <c r="C4049" t="s">
        <v>13</v>
      </c>
      <c r="D4049">
        <v>1426</v>
      </c>
      <c r="E4049" t="s">
        <v>13</v>
      </c>
      <c r="F4049">
        <v>16</v>
      </c>
      <c r="G4049" t="s">
        <v>76</v>
      </c>
      <c r="H4049">
        <v>132</v>
      </c>
      <c r="I4049" t="s">
        <v>77</v>
      </c>
      <c r="J4049" s="1">
        <v>43602</v>
      </c>
      <c r="K4049">
        <v>0</v>
      </c>
      <c r="L4049">
        <v>361</v>
      </c>
      <c r="N4049">
        <v>292</v>
      </c>
      <c r="Q4049">
        <v>140</v>
      </c>
    </row>
    <row r="4050" spans="1:17" x14ac:dyDescent="0.25">
      <c r="A4050">
        <v>34529</v>
      </c>
      <c r="B4050">
        <v>6</v>
      </c>
      <c r="C4050" t="s">
        <v>16</v>
      </c>
      <c r="D4050">
        <v>1629</v>
      </c>
      <c r="E4050" t="s">
        <v>130</v>
      </c>
      <c r="F4050">
        <v>178</v>
      </c>
      <c r="G4050" t="s">
        <v>114</v>
      </c>
      <c r="H4050">
        <v>3188</v>
      </c>
      <c r="I4050" t="s">
        <v>115</v>
      </c>
      <c r="J4050" s="1">
        <v>43601</v>
      </c>
      <c r="K4050">
        <v>0</v>
      </c>
      <c r="L4050">
        <v>1600.5</v>
      </c>
      <c r="N4050">
        <v>346</v>
      </c>
      <c r="Q4050">
        <v>74</v>
      </c>
    </row>
    <row r="4051" spans="1:17" x14ac:dyDescent="0.25">
      <c r="A4051">
        <v>34666</v>
      </c>
      <c r="B4051">
        <v>2</v>
      </c>
      <c r="C4051" t="s">
        <v>13</v>
      </c>
      <c r="D4051">
        <v>1414</v>
      </c>
      <c r="E4051" t="s">
        <v>13</v>
      </c>
      <c r="F4051">
        <v>74</v>
      </c>
      <c r="G4051" t="s">
        <v>27</v>
      </c>
      <c r="H4051">
        <v>4471</v>
      </c>
      <c r="I4051" t="s">
        <v>565</v>
      </c>
      <c r="J4051" s="1">
        <v>43602</v>
      </c>
      <c r="K4051">
        <v>0</v>
      </c>
      <c r="L4051">
        <v>1076.4000000000001</v>
      </c>
      <c r="N4051">
        <v>271</v>
      </c>
      <c r="Q4051">
        <v>295</v>
      </c>
    </row>
    <row r="4052" spans="1:17" x14ac:dyDescent="0.25">
      <c r="A4052">
        <v>34507</v>
      </c>
      <c r="B4052">
        <v>6</v>
      </c>
      <c r="C4052" t="s">
        <v>16</v>
      </c>
      <c r="D4052">
        <v>1602</v>
      </c>
      <c r="E4052" t="s">
        <v>28</v>
      </c>
      <c r="F4052">
        <v>185</v>
      </c>
      <c r="G4052" t="s">
        <v>139</v>
      </c>
      <c r="H4052">
        <v>1385</v>
      </c>
      <c r="I4052" t="s">
        <v>518</v>
      </c>
      <c r="J4052" s="1">
        <v>43601</v>
      </c>
      <c r="K4052">
        <v>0</v>
      </c>
      <c r="L4052">
        <v>1280</v>
      </c>
      <c r="N4052">
        <v>320</v>
      </c>
      <c r="Q4052">
        <v>274</v>
      </c>
    </row>
    <row r="4053" spans="1:17" x14ac:dyDescent="0.25">
      <c r="A4053">
        <v>34689</v>
      </c>
      <c r="B4053">
        <v>2</v>
      </c>
      <c r="C4053" t="s">
        <v>13</v>
      </c>
      <c r="D4053">
        <v>1006</v>
      </c>
      <c r="E4053" t="s">
        <v>13</v>
      </c>
      <c r="F4053">
        <v>74</v>
      </c>
      <c r="G4053" t="s">
        <v>27</v>
      </c>
      <c r="H4053">
        <v>4476</v>
      </c>
      <c r="I4053" t="s">
        <v>119</v>
      </c>
      <c r="J4053" s="1">
        <v>43602</v>
      </c>
      <c r="K4053">
        <v>0</v>
      </c>
      <c r="L4053">
        <v>554.21</v>
      </c>
      <c r="N4053">
        <v>69</v>
      </c>
      <c r="Q4053">
        <v>60</v>
      </c>
    </row>
    <row r="4054" spans="1:17" x14ac:dyDescent="0.25">
      <c r="A4054">
        <v>34496</v>
      </c>
      <c r="B4054">
        <v>2</v>
      </c>
      <c r="C4054" t="s">
        <v>13</v>
      </c>
      <c r="D4054">
        <v>1406</v>
      </c>
      <c r="E4054" t="s">
        <v>13</v>
      </c>
      <c r="F4054">
        <v>74</v>
      </c>
      <c r="G4054" t="s">
        <v>27</v>
      </c>
      <c r="H4054">
        <v>4483</v>
      </c>
      <c r="I4054" t="s">
        <v>129</v>
      </c>
      <c r="J4054" s="1">
        <v>43601</v>
      </c>
      <c r="K4054">
        <v>0</v>
      </c>
      <c r="L4054">
        <v>28</v>
      </c>
      <c r="N4054">
        <v>95</v>
      </c>
      <c r="Q4054">
        <v>189</v>
      </c>
    </row>
    <row r="4055" spans="1:17" x14ac:dyDescent="0.25">
      <c r="A4055">
        <v>34499</v>
      </c>
      <c r="B4055">
        <v>2</v>
      </c>
      <c r="C4055" t="s">
        <v>13</v>
      </c>
      <c r="D4055">
        <v>1426</v>
      </c>
      <c r="E4055" t="s">
        <v>13</v>
      </c>
      <c r="F4055">
        <v>74</v>
      </c>
      <c r="G4055" t="s">
        <v>27</v>
      </c>
      <c r="H4055">
        <v>4441</v>
      </c>
      <c r="I4055" t="s">
        <v>91</v>
      </c>
      <c r="J4055" s="1">
        <v>43601</v>
      </c>
      <c r="K4055">
        <v>0</v>
      </c>
      <c r="L4055">
        <v>150</v>
      </c>
      <c r="N4055">
        <v>143</v>
      </c>
      <c r="Q4055">
        <v>85</v>
      </c>
    </row>
    <row r="4056" spans="1:17" x14ac:dyDescent="0.25">
      <c r="A4056">
        <v>34485</v>
      </c>
      <c r="B4056">
        <v>2</v>
      </c>
      <c r="C4056" t="s">
        <v>13</v>
      </c>
      <c r="D4056">
        <v>1426</v>
      </c>
      <c r="E4056" t="s">
        <v>13</v>
      </c>
      <c r="F4056">
        <v>74</v>
      </c>
      <c r="G4056" t="s">
        <v>27</v>
      </c>
      <c r="H4056">
        <v>4447</v>
      </c>
      <c r="I4056" t="s">
        <v>193</v>
      </c>
      <c r="J4056" s="1">
        <v>43601</v>
      </c>
      <c r="K4056">
        <v>0</v>
      </c>
      <c r="L4056">
        <v>199</v>
      </c>
      <c r="N4056">
        <v>101</v>
      </c>
      <c r="Q4056">
        <v>46</v>
      </c>
    </row>
    <row r="4057" spans="1:17" x14ac:dyDescent="0.25">
      <c r="A4057">
        <v>34323</v>
      </c>
      <c r="B4057">
        <v>6</v>
      </c>
      <c r="C4057" t="s">
        <v>16</v>
      </c>
      <c r="D4057">
        <v>1650</v>
      </c>
      <c r="E4057" t="s">
        <v>266</v>
      </c>
      <c r="F4057">
        <v>74</v>
      </c>
      <c r="G4057" t="s">
        <v>27</v>
      </c>
      <c r="H4057">
        <v>4446</v>
      </c>
      <c r="I4057" t="s">
        <v>28</v>
      </c>
      <c r="J4057" s="1">
        <v>43600</v>
      </c>
      <c r="K4057">
        <v>1</v>
      </c>
      <c r="L4057">
        <v>100</v>
      </c>
      <c r="N4057">
        <v>87</v>
      </c>
      <c r="Q4057">
        <v>115</v>
      </c>
    </row>
    <row r="4058" spans="1:17" x14ac:dyDescent="0.25">
      <c r="A4058">
        <v>34675</v>
      </c>
      <c r="B4058">
        <v>2</v>
      </c>
      <c r="C4058" t="s">
        <v>13</v>
      </c>
      <c r="D4058">
        <v>1006</v>
      </c>
      <c r="E4058" t="s">
        <v>13</v>
      </c>
      <c r="F4058">
        <v>68</v>
      </c>
      <c r="G4058" t="s">
        <v>157</v>
      </c>
      <c r="H4058">
        <v>10</v>
      </c>
      <c r="I4058" t="s">
        <v>158</v>
      </c>
      <c r="J4058" s="1">
        <v>43602</v>
      </c>
      <c r="K4058">
        <v>0</v>
      </c>
      <c r="L4058">
        <v>1331</v>
      </c>
      <c r="N4058">
        <v>481</v>
      </c>
      <c r="Q4058">
        <v>203</v>
      </c>
    </row>
    <row r="4059" spans="1:17" x14ac:dyDescent="0.25">
      <c r="A4059">
        <v>34546</v>
      </c>
      <c r="B4059">
        <v>6</v>
      </c>
      <c r="C4059" t="s">
        <v>16</v>
      </c>
      <c r="D4059">
        <v>1611</v>
      </c>
      <c r="E4059" t="s">
        <v>17</v>
      </c>
      <c r="F4059">
        <v>74</v>
      </c>
      <c r="G4059" t="s">
        <v>27</v>
      </c>
      <c r="H4059">
        <v>4446</v>
      </c>
      <c r="I4059" t="s">
        <v>28</v>
      </c>
      <c r="J4059" s="1">
        <v>43601</v>
      </c>
      <c r="K4059">
        <v>0</v>
      </c>
      <c r="L4059">
        <v>1044</v>
      </c>
      <c r="N4059">
        <v>220</v>
      </c>
      <c r="Q4059">
        <v>294</v>
      </c>
    </row>
    <row r="4060" spans="1:17" x14ac:dyDescent="0.25">
      <c r="A4060">
        <v>32755</v>
      </c>
      <c r="B4060">
        <v>6</v>
      </c>
      <c r="C4060" t="s">
        <v>16</v>
      </c>
      <c r="D4060">
        <v>6740</v>
      </c>
      <c r="E4060" t="s">
        <v>826</v>
      </c>
      <c r="F4060">
        <v>48</v>
      </c>
      <c r="G4060" t="s">
        <v>402</v>
      </c>
      <c r="H4060">
        <v>679</v>
      </c>
      <c r="I4060" t="s">
        <v>602</v>
      </c>
      <c r="J4060" s="1">
        <v>43579</v>
      </c>
      <c r="K4060">
        <v>0</v>
      </c>
      <c r="L4060">
        <v>24</v>
      </c>
      <c r="N4060">
        <v>421</v>
      </c>
      <c r="Q4060">
        <v>54</v>
      </c>
    </row>
    <row r="4061" spans="1:17" x14ac:dyDescent="0.25">
      <c r="A4061">
        <v>34693</v>
      </c>
      <c r="B4061">
        <v>2</v>
      </c>
      <c r="C4061" t="s">
        <v>13</v>
      </c>
      <c r="D4061">
        <v>1414</v>
      </c>
      <c r="E4061" t="s">
        <v>13</v>
      </c>
      <c r="F4061">
        <v>74</v>
      </c>
      <c r="G4061" t="s">
        <v>27</v>
      </c>
      <c r="H4061">
        <v>4474</v>
      </c>
      <c r="I4061" t="s">
        <v>100</v>
      </c>
      <c r="J4061" s="1">
        <v>43602</v>
      </c>
      <c r="K4061">
        <v>0</v>
      </c>
      <c r="L4061">
        <v>306</v>
      </c>
      <c r="N4061">
        <v>257</v>
      </c>
      <c r="Q4061">
        <v>67</v>
      </c>
    </row>
    <row r="4062" spans="1:17" x14ac:dyDescent="0.25">
      <c r="A4062">
        <v>34178</v>
      </c>
      <c r="B4062">
        <v>6</v>
      </c>
      <c r="C4062" t="s">
        <v>16</v>
      </c>
      <c r="D4062">
        <v>1768</v>
      </c>
      <c r="E4062" t="s">
        <v>297</v>
      </c>
      <c r="F4062">
        <v>47</v>
      </c>
      <c r="G4062" t="s">
        <v>56</v>
      </c>
      <c r="H4062">
        <v>656</v>
      </c>
      <c r="I4062" t="s">
        <v>57</v>
      </c>
      <c r="J4062" s="1">
        <v>43600</v>
      </c>
      <c r="K4062">
        <v>1</v>
      </c>
      <c r="L4062">
        <v>274</v>
      </c>
      <c r="N4062">
        <v>379</v>
      </c>
      <c r="Q4062">
        <v>208</v>
      </c>
    </row>
    <row r="4063" spans="1:17" x14ac:dyDescent="0.25">
      <c r="A4063">
        <v>34633</v>
      </c>
      <c r="B4063">
        <v>2</v>
      </c>
      <c r="C4063" t="s">
        <v>13</v>
      </c>
      <c r="D4063">
        <v>1069</v>
      </c>
      <c r="E4063" t="s">
        <v>13</v>
      </c>
      <c r="F4063">
        <v>47</v>
      </c>
      <c r="G4063" t="s">
        <v>56</v>
      </c>
      <c r="H4063">
        <v>656</v>
      </c>
      <c r="I4063" t="s">
        <v>57</v>
      </c>
      <c r="J4063" s="1">
        <v>43602</v>
      </c>
      <c r="K4063">
        <v>0</v>
      </c>
      <c r="L4063">
        <v>362.08</v>
      </c>
      <c r="N4063">
        <v>462</v>
      </c>
      <c r="Q4063">
        <v>99</v>
      </c>
    </row>
    <row r="4064" spans="1:17" x14ac:dyDescent="0.25">
      <c r="A4064">
        <v>32316</v>
      </c>
      <c r="B4064">
        <v>74</v>
      </c>
      <c r="C4064" t="s">
        <v>843</v>
      </c>
      <c r="D4064">
        <v>5730</v>
      </c>
      <c r="E4064" t="s">
        <v>844</v>
      </c>
      <c r="F4064">
        <v>236</v>
      </c>
      <c r="G4064" t="s">
        <v>44</v>
      </c>
      <c r="H4064">
        <v>4502</v>
      </c>
      <c r="I4064" t="s">
        <v>65</v>
      </c>
      <c r="J4064" s="1">
        <v>43578</v>
      </c>
      <c r="K4064">
        <v>1</v>
      </c>
      <c r="L4064">
        <v>696.5</v>
      </c>
      <c r="N4064">
        <v>214</v>
      </c>
      <c r="Q4064">
        <v>119</v>
      </c>
    </row>
    <row r="4065" spans="1:17" x14ac:dyDescent="0.25">
      <c r="A4065">
        <v>34463</v>
      </c>
      <c r="B4065">
        <v>2</v>
      </c>
      <c r="C4065" t="s">
        <v>13</v>
      </c>
      <c r="D4065">
        <v>1440</v>
      </c>
      <c r="E4065" t="s">
        <v>13</v>
      </c>
      <c r="F4065">
        <v>11</v>
      </c>
      <c r="G4065" t="s">
        <v>171</v>
      </c>
      <c r="H4065">
        <v>3566</v>
      </c>
      <c r="I4065" t="s">
        <v>631</v>
      </c>
      <c r="J4065" s="1">
        <v>43602</v>
      </c>
      <c r="K4065">
        <v>1</v>
      </c>
      <c r="L4065">
        <v>108</v>
      </c>
      <c r="N4065">
        <v>389</v>
      </c>
      <c r="Q4065">
        <v>239</v>
      </c>
    </row>
    <row r="4066" spans="1:17" x14ac:dyDescent="0.25">
      <c r="A4066">
        <v>33883</v>
      </c>
      <c r="B4066">
        <v>6</v>
      </c>
      <c r="C4066" t="s">
        <v>16</v>
      </c>
      <c r="D4066">
        <v>1636</v>
      </c>
      <c r="E4066" t="s">
        <v>388</v>
      </c>
      <c r="F4066">
        <v>178</v>
      </c>
      <c r="G4066" t="s">
        <v>114</v>
      </c>
      <c r="H4066">
        <v>3188</v>
      </c>
      <c r="I4066" t="s">
        <v>115</v>
      </c>
      <c r="J4066" s="1">
        <v>43595</v>
      </c>
      <c r="K4066">
        <v>0</v>
      </c>
      <c r="L4066">
        <v>9375.27</v>
      </c>
      <c r="N4066">
        <v>475</v>
      </c>
      <c r="Q4066">
        <v>71</v>
      </c>
    </row>
    <row r="4067" spans="1:17" x14ac:dyDescent="0.25">
      <c r="A4067">
        <v>34500</v>
      </c>
      <c r="B4067">
        <v>2</v>
      </c>
      <c r="C4067" t="s">
        <v>13</v>
      </c>
      <c r="D4067">
        <v>1426</v>
      </c>
      <c r="E4067" t="s">
        <v>13</v>
      </c>
      <c r="F4067">
        <v>74</v>
      </c>
      <c r="G4067" t="s">
        <v>27</v>
      </c>
      <c r="H4067">
        <v>4442</v>
      </c>
      <c r="I4067" t="s">
        <v>409</v>
      </c>
      <c r="J4067" s="1">
        <v>43601</v>
      </c>
      <c r="K4067">
        <v>0</v>
      </c>
      <c r="L4067">
        <v>199</v>
      </c>
      <c r="N4067">
        <v>449</v>
      </c>
      <c r="Q4067">
        <v>199</v>
      </c>
    </row>
    <row r="4068" spans="1:17" x14ac:dyDescent="0.25">
      <c r="A4068">
        <v>34234</v>
      </c>
      <c r="B4068">
        <v>2</v>
      </c>
      <c r="C4068" t="s">
        <v>13</v>
      </c>
      <c r="D4068">
        <v>1429</v>
      </c>
      <c r="E4068" t="s">
        <v>842</v>
      </c>
      <c r="F4068">
        <v>74</v>
      </c>
      <c r="G4068" t="s">
        <v>27</v>
      </c>
      <c r="H4068">
        <v>4450</v>
      </c>
      <c r="I4068" t="s">
        <v>204</v>
      </c>
      <c r="J4068" s="1">
        <v>43600</v>
      </c>
      <c r="K4068">
        <v>0</v>
      </c>
      <c r="L4068">
        <v>12</v>
      </c>
      <c r="N4068">
        <v>330</v>
      </c>
      <c r="Q4068">
        <v>4</v>
      </c>
    </row>
    <row r="4069" spans="1:17" x14ac:dyDescent="0.25">
      <c r="A4069">
        <v>34662</v>
      </c>
      <c r="B4069">
        <v>2</v>
      </c>
      <c r="C4069" t="s">
        <v>13</v>
      </c>
      <c r="D4069">
        <v>1429</v>
      </c>
      <c r="E4069" t="s">
        <v>13</v>
      </c>
      <c r="F4069">
        <v>161</v>
      </c>
      <c r="G4069" t="s">
        <v>845</v>
      </c>
      <c r="H4069">
        <v>3105</v>
      </c>
      <c r="I4069" t="s">
        <v>846</v>
      </c>
      <c r="J4069" s="1">
        <v>43602</v>
      </c>
      <c r="K4069">
        <v>0</v>
      </c>
      <c r="L4069">
        <v>1249.5</v>
      </c>
      <c r="N4069">
        <v>482</v>
      </c>
      <c r="Q4069">
        <v>71</v>
      </c>
    </row>
    <row r="4070" spans="1:17" x14ac:dyDescent="0.25">
      <c r="A4070">
        <v>33161</v>
      </c>
      <c r="B4070">
        <v>82</v>
      </c>
      <c r="C4070" t="s">
        <v>60</v>
      </c>
      <c r="D4070">
        <v>2322</v>
      </c>
      <c r="E4070" t="s">
        <v>395</v>
      </c>
      <c r="F4070">
        <v>29</v>
      </c>
      <c r="G4070" t="s">
        <v>93</v>
      </c>
      <c r="H4070">
        <v>424</v>
      </c>
      <c r="I4070" t="s">
        <v>94</v>
      </c>
      <c r="J4070" s="1">
        <v>43585</v>
      </c>
      <c r="K4070">
        <v>0</v>
      </c>
      <c r="L4070">
        <v>3852</v>
      </c>
      <c r="N4070">
        <v>172</v>
      </c>
      <c r="Q4070">
        <v>76</v>
      </c>
    </row>
    <row r="4071" spans="1:17" x14ac:dyDescent="0.25">
      <c r="A4071">
        <v>34513</v>
      </c>
      <c r="B4071">
        <v>2</v>
      </c>
      <c r="C4071" t="s">
        <v>13</v>
      </c>
      <c r="D4071">
        <v>1022</v>
      </c>
      <c r="E4071" t="s">
        <v>13</v>
      </c>
      <c r="F4071">
        <v>82</v>
      </c>
      <c r="G4071" t="s">
        <v>58</v>
      </c>
      <c r="H4071">
        <v>1177</v>
      </c>
      <c r="I4071" t="s">
        <v>128</v>
      </c>
      <c r="J4071" s="1">
        <v>43602</v>
      </c>
      <c r="K4071">
        <v>1</v>
      </c>
      <c r="L4071">
        <v>18</v>
      </c>
      <c r="N4071">
        <v>3</v>
      </c>
      <c r="Q4071">
        <v>27</v>
      </c>
    </row>
    <row r="4072" spans="1:17" x14ac:dyDescent="0.25">
      <c r="A4072">
        <v>34585</v>
      </c>
      <c r="B4072">
        <v>6</v>
      </c>
      <c r="C4072" t="s">
        <v>16</v>
      </c>
      <c r="D4072">
        <v>1650</v>
      </c>
      <c r="E4072" t="s">
        <v>165</v>
      </c>
      <c r="F4072">
        <v>236</v>
      </c>
      <c r="G4072" t="s">
        <v>44</v>
      </c>
      <c r="H4072">
        <v>4502</v>
      </c>
      <c r="I4072" t="s">
        <v>65</v>
      </c>
      <c r="J4072" s="1">
        <v>43601</v>
      </c>
      <c r="K4072">
        <v>0</v>
      </c>
      <c r="L4072">
        <v>1600</v>
      </c>
      <c r="N4072">
        <v>475</v>
      </c>
      <c r="Q4072">
        <v>101</v>
      </c>
    </row>
    <row r="4073" spans="1:17" x14ac:dyDescent="0.25">
      <c r="A4073">
        <v>34128</v>
      </c>
      <c r="B4073">
        <v>2</v>
      </c>
      <c r="C4073" t="s">
        <v>13</v>
      </c>
      <c r="D4073">
        <v>1406</v>
      </c>
      <c r="E4073" t="s">
        <v>13</v>
      </c>
      <c r="F4073">
        <v>76</v>
      </c>
      <c r="G4073" t="s">
        <v>400</v>
      </c>
      <c r="H4073">
        <v>953</v>
      </c>
      <c r="I4073" t="s">
        <v>501</v>
      </c>
      <c r="J4073" s="1">
        <v>43600</v>
      </c>
      <c r="K4073">
        <v>0</v>
      </c>
      <c r="L4073">
        <v>508</v>
      </c>
      <c r="N4073">
        <v>210</v>
      </c>
      <c r="Q4073">
        <v>90</v>
      </c>
    </row>
    <row r="4074" spans="1:17" x14ac:dyDescent="0.25">
      <c r="A4074">
        <v>34409</v>
      </c>
      <c r="B4074">
        <v>6</v>
      </c>
      <c r="C4074" t="s">
        <v>16</v>
      </c>
      <c r="D4074">
        <v>1702</v>
      </c>
      <c r="E4074" t="s">
        <v>234</v>
      </c>
      <c r="F4074">
        <v>175</v>
      </c>
      <c r="G4074" t="s">
        <v>112</v>
      </c>
      <c r="H4074">
        <v>3169</v>
      </c>
      <c r="I4074" t="s">
        <v>112</v>
      </c>
      <c r="J4074" s="1">
        <v>43601</v>
      </c>
      <c r="K4074">
        <v>0</v>
      </c>
      <c r="L4074">
        <v>2728</v>
      </c>
      <c r="N4074">
        <v>274</v>
      </c>
      <c r="Q4074">
        <v>220</v>
      </c>
    </row>
    <row r="4075" spans="1:17" x14ac:dyDescent="0.25">
      <c r="A4075">
        <v>34860</v>
      </c>
      <c r="B4075">
        <v>30</v>
      </c>
      <c r="C4075" t="s">
        <v>325</v>
      </c>
      <c r="D4075">
        <v>3100</v>
      </c>
      <c r="E4075" t="s">
        <v>173</v>
      </c>
      <c r="F4075">
        <v>72</v>
      </c>
      <c r="G4075" t="s">
        <v>23</v>
      </c>
      <c r="H4075">
        <v>1028</v>
      </c>
      <c r="I4075" t="s">
        <v>133</v>
      </c>
      <c r="J4075" s="1">
        <v>43605</v>
      </c>
      <c r="K4075">
        <v>0</v>
      </c>
      <c r="L4075">
        <v>100</v>
      </c>
      <c r="N4075">
        <v>173</v>
      </c>
      <c r="Q4075">
        <v>63</v>
      </c>
    </row>
    <row r="4076" spans="1:17" x14ac:dyDescent="0.25">
      <c r="A4076">
        <v>34033</v>
      </c>
      <c r="B4076">
        <v>2</v>
      </c>
      <c r="C4076" t="s">
        <v>13</v>
      </c>
      <c r="D4076">
        <v>1428</v>
      </c>
      <c r="E4076" t="s">
        <v>13</v>
      </c>
      <c r="F4076">
        <v>115</v>
      </c>
      <c r="G4076" t="s">
        <v>83</v>
      </c>
      <c r="H4076">
        <v>1955</v>
      </c>
      <c r="I4076" t="s">
        <v>350</v>
      </c>
      <c r="J4076" s="1">
        <v>43595</v>
      </c>
      <c r="K4076">
        <v>0</v>
      </c>
      <c r="L4076">
        <v>14387</v>
      </c>
      <c r="N4076">
        <v>46</v>
      </c>
      <c r="Q4076">
        <v>147</v>
      </c>
    </row>
    <row r="4077" spans="1:17" x14ac:dyDescent="0.25">
      <c r="A4077">
        <v>34423</v>
      </c>
      <c r="B4077">
        <v>2</v>
      </c>
      <c r="C4077" t="s">
        <v>13</v>
      </c>
      <c r="D4077">
        <v>1428</v>
      </c>
      <c r="E4077" t="s">
        <v>13</v>
      </c>
      <c r="F4077">
        <v>149</v>
      </c>
      <c r="G4077" t="s">
        <v>33</v>
      </c>
      <c r="H4077">
        <v>2958</v>
      </c>
      <c r="I4077" t="s">
        <v>460</v>
      </c>
      <c r="J4077" s="1">
        <v>43600</v>
      </c>
      <c r="K4077">
        <v>0</v>
      </c>
      <c r="L4077">
        <v>7500</v>
      </c>
      <c r="N4077">
        <v>320</v>
      </c>
      <c r="Q4077">
        <v>62</v>
      </c>
    </row>
    <row r="4078" spans="1:17" x14ac:dyDescent="0.25">
      <c r="A4078">
        <v>34184</v>
      </c>
      <c r="B4078">
        <v>6</v>
      </c>
      <c r="C4078" t="s">
        <v>16</v>
      </c>
      <c r="D4078">
        <v>1657</v>
      </c>
      <c r="E4078" t="s">
        <v>317</v>
      </c>
      <c r="F4078">
        <v>33</v>
      </c>
      <c r="G4078" t="s">
        <v>30</v>
      </c>
      <c r="H4078">
        <v>446</v>
      </c>
      <c r="I4078" t="s">
        <v>173</v>
      </c>
      <c r="J4078" s="1">
        <v>43599</v>
      </c>
      <c r="K4078">
        <v>0</v>
      </c>
      <c r="L4078">
        <v>1150</v>
      </c>
      <c r="N4078">
        <v>248</v>
      </c>
      <c r="Q4078">
        <v>103</v>
      </c>
    </row>
    <row r="4079" spans="1:17" x14ac:dyDescent="0.25">
      <c r="A4079">
        <v>34823</v>
      </c>
      <c r="B4079">
        <v>6</v>
      </c>
      <c r="C4079" t="s">
        <v>16</v>
      </c>
      <c r="D4079">
        <v>1629</v>
      </c>
      <c r="E4079" t="s">
        <v>130</v>
      </c>
      <c r="F4079">
        <v>47</v>
      </c>
      <c r="G4079" t="s">
        <v>56</v>
      </c>
      <c r="H4079">
        <v>656</v>
      </c>
      <c r="I4079" t="s">
        <v>57</v>
      </c>
      <c r="J4079" s="1">
        <v>43605</v>
      </c>
      <c r="K4079">
        <v>0</v>
      </c>
      <c r="L4079">
        <v>21.35</v>
      </c>
      <c r="N4079">
        <v>92</v>
      </c>
      <c r="Q4079">
        <v>261</v>
      </c>
    </row>
    <row r="4080" spans="1:17" x14ac:dyDescent="0.25">
      <c r="A4080">
        <v>32906</v>
      </c>
      <c r="B4080">
        <v>6</v>
      </c>
      <c r="C4080" t="s">
        <v>16</v>
      </c>
      <c r="D4080">
        <v>7000</v>
      </c>
      <c r="E4080" t="s">
        <v>558</v>
      </c>
      <c r="F4080">
        <v>74</v>
      </c>
      <c r="G4080" t="s">
        <v>27</v>
      </c>
      <c r="H4080">
        <v>4483</v>
      </c>
      <c r="I4080" t="s">
        <v>129</v>
      </c>
      <c r="J4080" s="1">
        <v>43580</v>
      </c>
      <c r="K4080">
        <v>0</v>
      </c>
      <c r="L4080">
        <v>1342.4</v>
      </c>
      <c r="N4080">
        <v>414</v>
      </c>
      <c r="Q4080">
        <v>260</v>
      </c>
    </row>
    <row r="4081" spans="1:17" x14ac:dyDescent="0.25">
      <c r="A4081">
        <v>34628</v>
      </c>
      <c r="B4081">
        <v>2</v>
      </c>
      <c r="C4081" t="s">
        <v>13</v>
      </c>
      <c r="D4081">
        <v>1408</v>
      </c>
      <c r="E4081" t="s">
        <v>118</v>
      </c>
      <c r="F4081">
        <v>74</v>
      </c>
      <c r="G4081" t="s">
        <v>27</v>
      </c>
      <c r="H4081">
        <v>4446</v>
      </c>
      <c r="I4081" t="s">
        <v>28</v>
      </c>
      <c r="J4081" s="1">
        <v>43602</v>
      </c>
      <c r="K4081">
        <v>0</v>
      </c>
      <c r="L4081">
        <v>140</v>
      </c>
      <c r="N4081">
        <v>133</v>
      </c>
      <c r="Q4081">
        <v>266</v>
      </c>
    </row>
    <row r="4082" spans="1:17" x14ac:dyDescent="0.25">
      <c r="A4082">
        <v>33660</v>
      </c>
      <c r="B4082">
        <v>2</v>
      </c>
      <c r="C4082" t="s">
        <v>13</v>
      </c>
      <c r="D4082">
        <v>1201</v>
      </c>
      <c r="E4082" t="s">
        <v>13</v>
      </c>
      <c r="F4082">
        <v>29</v>
      </c>
      <c r="G4082" t="s">
        <v>93</v>
      </c>
      <c r="H4082">
        <v>424</v>
      </c>
      <c r="I4082" t="s">
        <v>94</v>
      </c>
      <c r="J4082" s="1">
        <v>43601</v>
      </c>
      <c r="K4082">
        <v>0</v>
      </c>
      <c r="L4082">
        <v>2114.37</v>
      </c>
      <c r="N4082">
        <v>304</v>
      </c>
      <c r="Q4082">
        <v>60</v>
      </c>
    </row>
    <row r="4083" spans="1:17" x14ac:dyDescent="0.25">
      <c r="A4083">
        <v>34635</v>
      </c>
      <c r="B4083">
        <v>2</v>
      </c>
      <c r="C4083" t="s">
        <v>13</v>
      </c>
      <c r="D4083">
        <v>1427</v>
      </c>
      <c r="E4083" t="s">
        <v>13</v>
      </c>
      <c r="F4083">
        <v>4</v>
      </c>
      <c r="G4083" t="s">
        <v>25</v>
      </c>
      <c r="H4083">
        <v>804</v>
      </c>
      <c r="I4083" t="s">
        <v>208</v>
      </c>
      <c r="J4083" s="1">
        <v>43602</v>
      </c>
      <c r="K4083">
        <v>0</v>
      </c>
      <c r="L4083">
        <v>4148.43</v>
      </c>
      <c r="N4083">
        <v>189</v>
      </c>
      <c r="Q4083">
        <v>200</v>
      </c>
    </row>
    <row r="4084" spans="1:17" x14ac:dyDescent="0.25">
      <c r="A4084">
        <v>33352</v>
      </c>
      <c r="B4084">
        <v>6</v>
      </c>
      <c r="C4084" t="s">
        <v>16</v>
      </c>
      <c r="D4084">
        <v>1607</v>
      </c>
      <c r="E4084" t="s">
        <v>456</v>
      </c>
      <c r="F4084">
        <v>74</v>
      </c>
      <c r="G4084" t="s">
        <v>27</v>
      </c>
      <c r="H4084">
        <v>4441</v>
      </c>
      <c r="I4084" t="s">
        <v>91</v>
      </c>
      <c r="J4084" s="1">
        <v>43603</v>
      </c>
      <c r="K4084">
        <v>0</v>
      </c>
      <c r="L4084">
        <v>3355</v>
      </c>
      <c r="N4084">
        <v>196</v>
      </c>
      <c r="Q4084">
        <v>184</v>
      </c>
    </row>
    <row r="4085" spans="1:17" x14ac:dyDescent="0.25">
      <c r="A4085">
        <v>34827</v>
      </c>
      <c r="B4085">
        <v>2</v>
      </c>
      <c r="C4085" t="s">
        <v>13</v>
      </c>
      <c r="D4085">
        <v>1414</v>
      </c>
      <c r="E4085" t="s">
        <v>13</v>
      </c>
      <c r="F4085">
        <v>188</v>
      </c>
      <c r="G4085" t="s">
        <v>329</v>
      </c>
      <c r="H4085">
        <v>3441</v>
      </c>
      <c r="I4085" t="s">
        <v>778</v>
      </c>
      <c r="J4085" s="1">
        <v>43604</v>
      </c>
      <c r="K4085">
        <v>0</v>
      </c>
      <c r="L4085">
        <v>6398.4</v>
      </c>
      <c r="N4085">
        <v>485</v>
      </c>
      <c r="Q4085">
        <v>73</v>
      </c>
    </row>
    <row r="4086" spans="1:17" x14ac:dyDescent="0.25">
      <c r="A4086">
        <v>34819</v>
      </c>
      <c r="B4086">
        <v>6</v>
      </c>
      <c r="C4086" t="s">
        <v>16</v>
      </c>
      <c r="D4086">
        <v>1602</v>
      </c>
      <c r="E4086" t="s">
        <v>272</v>
      </c>
      <c r="F4086">
        <v>236</v>
      </c>
      <c r="G4086" t="s">
        <v>44</v>
      </c>
      <c r="H4086">
        <v>4502</v>
      </c>
      <c r="I4086" t="s">
        <v>65</v>
      </c>
      <c r="J4086" s="1">
        <v>43605</v>
      </c>
      <c r="K4086">
        <v>0</v>
      </c>
      <c r="L4086">
        <v>2439.38</v>
      </c>
      <c r="N4086">
        <v>119</v>
      </c>
      <c r="Q4086">
        <v>235</v>
      </c>
    </row>
    <row r="4087" spans="1:17" x14ac:dyDescent="0.25">
      <c r="A4087">
        <v>34960</v>
      </c>
      <c r="B4087">
        <v>2</v>
      </c>
      <c r="C4087" t="s">
        <v>13</v>
      </c>
      <c r="D4087">
        <v>1406</v>
      </c>
      <c r="E4087" t="s">
        <v>13</v>
      </c>
      <c r="F4087">
        <v>82</v>
      </c>
      <c r="G4087" t="s">
        <v>58</v>
      </c>
      <c r="H4087">
        <v>1106</v>
      </c>
      <c r="I4087" t="s">
        <v>513</v>
      </c>
      <c r="J4087" s="1">
        <v>43606</v>
      </c>
      <c r="K4087">
        <v>0</v>
      </c>
      <c r="L4087">
        <v>25</v>
      </c>
      <c r="N4087">
        <v>174</v>
      </c>
      <c r="Q4087">
        <v>105</v>
      </c>
    </row>
    <row r="4088" spans="1:17" x14ac:dyDescent="0.25">
      <c r="A4088">
        <v>35114</v>
      </c>
      <c r="B4088">
        <v>2</v>
      </c>
      <c r="C4088" t="s">
        <v>13</v>
      </c>
      <c r="D4088">
        <v>1013</v>
      </c>
      <c r="E4088" t="s">
        <v>13</v>
      </c>
      <c r="F4088">
        <v>74</v>
      </c>
      <c r="G4088" t="s">
        <v>27</v>
      </c>
      <c r="H4088">
        <v>4446</v>
      </c>
      <c r="I4088" t="s">
        <v>28</v>
      </c>
      <c r="J4088" s="1">
        <v>43607</v>
      </c>
      <c r="K4088">
        <v>0</v>
      </c>
      <c r="L4088">
        <v>4165</v>
      </c>
      <c r="N4088">
        <v>210</v>
      </c>
      <c r="Q4088">
        <v>127</v>
      </c>
    </row>
    <row r="4089" spans="1:17" x14ac:dyDescent="0.25">
      <c r="A4089">
        <v>35238</v>
      </c>
      <c r="B4089">
        <v>6</v>
      </c>
      <c r="C4089" t="s">
        <v>16</v>
      </c>
      <c r="D4089">
        <v>1611</v>
      </c>
      <c r="E4089" t="s">
        <v>17</v>
      </c>
      <c r="F4089">
        <v>74</v>
      </c>
      <c r="G4089" t="s">
        <v>27</v>
      </c>
      <c r="H4089">
        <v>4446</v>
      </c>
      <c r="I4089" t="s">
        <v>28</v>
      </c>
      <c r="J4089" s="1">
        <v>43608</v>
      </c>
      <c r="K4089">
        <v>0</v>
      </c>
      <c r="L4089">
        <v>1166</v>
      </c>
      <c r="N4089">
        <v>234</v>
      </c>
      <c r="Q4089">
        <v>183</v>
      </c>
    </row>
    <row r="4090" spans="1:17" x14ac:dyDescent="0.25">
      <c r="A4090">
        <v>35187</v>
      </c>
      <c r="B4090">
        <v>2</v>
      </c>
      <c r="C4090" t="s">
        <v>13</v>
      </c>
      <c r="D4090">
        <v>1426</v>
      </c>
      <c r="E4090" t="s">
        <v>13</v>
      </c>
      <c r="F4090">
        <v>233</v>
      </c>
      <c r="G4090" t="s">
        <v>356</v>
      </c>
      <c r="H4090">
        <v>4307</v>
      </c>
      <c r="I4090" t="s">
        <v>847</v>
      </c>
      <c r="J4090" s="1">
        <v>43609</v>
      </c>
      <c r="K4090">
        <v>0</v>
      </c>
      <c r="L4090">
        <v>69</v>
      </c>
      <c r="N4090">
        <v>399</v>
      </c>
      <c r="Q4090">
        <v>286</v>
      </c>
    </row>
    <row r="4091" spans="1:17" x14ac:dyDescent="0.25">
      <c r="A4091">
        <v>34940</v>
      </c>
      <c r="B4091">
        <v>2</v>
      </c>
      <c r="C4091" t="s">
        <v>13</v>
      </c>
      <c r="D4091">
        <v>1426</v>
      </c>
      <c r="E4091" t="s">
        <v>13</v>
      </c>
      <c r="F4091">
        <v>74</v>
      </c>
      <c r="G4091" t="s">
        <v>27</v>
      </c>
      <c r="H4091">
        <v>4453</v>
      </c>
      <c r="I4091" t="s">
        <v>217</v>
      </c>
      <c r="J4091" s="1">
        <v>43610</v>
      </c>
      <c r="K4091">
        <v>0</v>
      </c>
      <c r="L4091">
        <v>150</v>
      </c>
      <c r="N4091">
        <v>103</v>
      </c>
      <c r="Q4091">
        <v>196</v>
      </c>
    </row>
    <row r="4092" spans="1:17" x14ac:dyDescent="0.25">
      <c r="A4092">
        <v>34956</v>
      </c>
      <c r="B4092">
        <v>2</v>
      </c>
      <c r="C4092" t="s">
        <v>13</v>
      </c>
      <c r="D4092">
        <v>1426</v>
      </c>
      <c r="E4092" t="s">
        <v>13</v>
      </c>
      <c r="F4092">
        <v>82</v>
      </c>
      <c r="G4092" t="s">
        <v>58</v>
      </c>
      <c r="H4092">
        <v>1107</v>
      </c>
      <c r="I4092" t="s">
        <v>588</v>
      </c>
      <c r="J4092" s="1">
        <v>43611</v>
      </c>
      <c r="K4092">
        <v>0</v>
      </c>
      <c r="L4092">
        <v>220</v>
      </c>
      <c r="N4092">
        <v>470</v>
      </c>
      <c r="Q4092">
        <v>260</v>
      </c>
    </row>
    <row r="4093" spans="1:17" x14ac:dyDescent="0.25">
      <c r="A4093">
        <v>34945</v>
      </c>
      <c r="B4093">
        <v>2</v>
      </c>
      <c r="C4093" t="s">
        <v>13</v>
      </c>
      <c r="D4093">
        <v>1277</v>
      </c>
      <c r="E4093" t="s">
        <v>13</v>
      </c>
      <c r="F4093">
        <v>74</v>
      </c>
      <c r="G4093" t="s">
        <v>27</v>
      </c>
      <c r="H4093">
        <v>4443</v>
      </c>
      <c r="I4093" t="s">
        <v>89</v>
      </c>
      <c r="J4093" s="1">
        <v>43606</v>
      </c>
      <c r="K4093">
        <v>0</v>
      </c>
      <c r="L4093">
        <v>6400</v>
      </c>
      <c r="N4093">
        <v>158</v>
      </c>
      <c r="Q4093">
        <v>199</v>
      </c>
    </row>
    <row r="4094" spans="1:17" x14ac:dyDescent="0.25">
      <c r="A4094">
        <v>35221</v>
      </c>
      <c r="B4094">
        <v>2</v>
      </c>
      <c r="C4094" t="s">
        <v>13</v>
      </c>
      <c r="D4094">
        <v>1429</v>
      </c>
      <c r="E4094" t="s">
        <v>13</v>
      </c>
      <c r="F4094">
        <v>175</v>
      </c>
      <c r="G4094" t="s">
        <v>112</v>
      </c>
      <c r="H4094">
        <v>3165</v>
      </c>
      <c r="I4094" t="s">
        <v>848</v>
      </c>
      <c r="J4094" s="1">
        <v>43608</v>
      </c>
      <c r="K4094">
        <v>0</v>
      </c>
      <c r="L4094">
        <v>1960</v>
      </c>
      <c r="N4094">
        <v>348</v>
      </c>
      <c r="Q4094">
        <v>38</v>
      </c>
    </row>
    <row r="4095" spans="1:17" x14ac:dyDescent="0.25">
      <c r="A4095">
        <v>35012</v>
      </c>
      <c r="B4095">
        <v>2</v>
      </c>
      <c r="C4095" t="s">
        <v>13</v>
      </c>
      <c r="D4095">
        <v>1006</v>
      </c>
      <c r="E4095" t="s">
        <v>13</v>
      </c>
      <c r="F4095">
        <v>113</v>
      </c>
      <c r="G4095" t="s">
        <v>14</v>
      </c>
      <c r="H4095">
        <v>1862</v>
      </c>
      <c r="I4095" t="s">
        <v>179</v>
      </c>
      <c r="J4095" s="1">
        <v>43606</v>
      </c>
      <c r="K4095">
        <v>0</v>
      </c>
      <c r="L4095">
        <v>10950</v>
      </c>
      <c r="N4095">
        <v>22</v>
      </c>
      <c r="Q4095">
        <v>298</v>
      </c>
    </row>
    <row r="4096" spans="1:17" x14ac:dyDescent="0.25">
      <c r="A4096">
        <v>34798</v>
      </c>
      <c r="B4096">
        <v>6</v>
      </c>
      <c r="C4096" t="s">
        <v>16</v>
      </c>
      <c r="D4096">
        <v>1602</v>
      </c>
      <c r="E4096" t="s">
        <v>28</v>
      </c>
      <c r="F4096">
        <v>185</v>
      </c>
      <c r="G4096" t="s">
        <v>139</v>
      </c>
      <c r="H4096">
        <v>1385</v>
      </c>
      <c r="I4096" t="s">
        <v>518</v>
      </c>
      <c r="J4096" s="1">
        <v>43605</v>
      </c>
      <c r="K4096">
        <v>0</v>
      </c>
      <c r="L4096">
        <v>1280</v>
      </c>
      <c r="N4096">
        <v>376</v>
      </c>
      <c r="Q4096">
        <v>209</v>
      </c>
    </row>
    <row r="4097" spans="1:17" x14ac:dyDescent="0.25">
      <c r="A4097">
        <v>35178</v>
      </c>
      <c r="B4097">
        <v>2</v>
      </c>
      <c r="C4097" t="s">
        <v>13</v>
      </c>
      <c r="D4097">
        <v>1408</v>
      </c>
      <c r="E4097" t="s">
        <v>118</v>
      </c>
      <c r="F4097">
        <v>74</v>
      </c>
      <c r="G4097" t="s">
        <v>27</v>
      </c>
      <c r="H4097">
        <v>4446</v>
      </c>
      <c r="I4097" t="s">
        <v>28</v>
      </c>
      <c r="J4097" s="1">
        <v>43608</v>
      </c>
      <c r="K4097">
        <v>0</v>
      </c>
      <c r="L4097">
        <v>235</v>
      </c>
      <c r="N4097">
        <v>97</v>
      </c>
      <c r="Q4097">
        <v>56</v>
      </c>
    </row>
    <row r="4098" spans="1:17" x14ac:dyDescent="0.25">
      <c r="A4098">
        <v>35118</v>
      </c>
      <c r="B4098">
        <v>6</v>
      </c>
      <c r="C4098" t="s">
        <v>16</v>
      </c>
      <c r="D4098">
        <v>1611</v>
      </c>
      <c r="E4098" t="s">
        <v>17</v>
      </c>
      <c r="F4098">
        <v>171</v>
      </c>
      <c r="G4098" t="s">
        <v>78</v>
      </c>
      <c r="H4098">
        <v>3078</v>
      </c>
      <c r="I4098" t="s">
        <v>106</v>
      </c>
      <c r="J4098" s="1">
        <v>43607</v>
      </c>
      <c r="K4098">
        <v>0</v>
      </c>
      <c r="L4098">
        <v>3320</v>
      </c>
      <c r="N4098">
        <v>129</v>
      </c>
      <c r="Q4098">
        <v>213</v>
      </c>
    </row>
    <row r="4099" spans="1:17" x14ac:dyDescent="0.25">
      <c r="A4099">
        <v>35069</v>
      </c>
      <c r="B4099">
        <v>2</v>
      </c>
      <c r="C4099" t="s">
        <v>13</v>
      </c>
      <c r="D4099">
        <v>1431</v>
      </c>
      <c r="E4099" t="s">
        <v>13</v>
      </c>
      <c r="F4099">
        <v>178</v>
      </c>
      <c r="G4099" t="s">
        <v>114</v>
      </c>
      <c r="H4099">
        <v>3188</v>
      </c>
      <c r="I4099" t="s">
        <v>115</v>
      </c>
      <c r="J4099" s="1">
        <v>43607</v>
      </c>
      <c r="K4099">
        <v>0</v>
      </c>
      <c r="L4099">
        <v>135</v>
      </c>
      <c r="N4099">
        <v>165</v>
      </c>
      <c r="Q4099">
        <v>44</v>
      </c>
    </row>
    <row r="4100" spans="1:17" x14ac:dyDescent="0.25">
      <c r="A4100">
        <v>32268</v>
      </c>
      <c r="B4100">
        <v>2</v>
      </c>
      <c r="C4100" t="s">
        <v>13</v>
      </c>
      <c r="D4100">
        <v>1429</v>
      </c>
      <c r="E4100" t="s">
        <v>842</v>
      </c>
      <c r="F4100">
        <v>51</v>
      </c>
      <c r="G4100" t="s">
        <v>107</v>
      </c>
      <c r="H4100">
        <v>716</v>
      </c>
      <c r="I4100" t="s">
        <v>206</v>
      </c>
      <c r="J4100" s="1">
        <v>43572</v>
      </c>
      <c r="K4100">
        <v>1</v>
      </c>
      <c r="L4100">
        <v>990</v>
      </c>
      <c r="N4100">
        <v>243</v>
      </c>
      <c r="Q4100">
        <v>32</v>
      </c>
    </row>
    <row r="4101" spans="1:17" x14ac:dyDescent="0.25">
      <c r="A4101">
        <v>35087</v>
      </c>
      <c r="B4101">
        <v>6</v>
      </c>
      <c r="C4101" t="s">
        <v>16</v>
      </c>
      <c r="D4101">
        <v>1642</v>
      </c>
      <c r="E4101" t="s">
        <v>150</v>
      </c>
      <c r="F4101">
        <v>178</v>
      </c>
      <c r="G4101" t="s">
        <v>114</v>
      </c>
      <c r="H4101">
        <v>3188</v>
      </c>
      <c r="I4101" t="s">
        <v>115</v>
      </c>
      <c r="J4101" s="1">
        <v>43607</v>
      </c>
      <c r="K4101">
        <v>0</v>
      </c>
      <c r="L4101">
        <v>184.25</v>
      </c>
      <c r="N4101">
        <v>109</v>
      </c>
      <c r="Q4101">
        <v>247</v>
      </c>
    </row>
    <row r="4102" spans="1:17" x14ac:dyDescent="0.25">
      <c r="A4102">
        <v>29127</v>
      </c>
      <c r="B4102">
        <v>2</v>
      </c>
      <c r="C4102" t="s">
        <v>13</v>
      </c>
      <c r="D4102">
        <v>1414</v>
      </c>
      <c r="E4102" t="s">
        <v>13</v>
      </c>
      <c r="F4102">
        <v>185</v>
      </c>
      <c r="G4102" t="s">
        <v>139</v>
      </c>
      <c r="H4102">
        <v>1315</v>
      </c>
      <c r="I4102" t="s">
        <v>149</v>
      </c>
      <c r="J4102" s="1">
        <v>43544</v>
      </c>
      <c r="K4102">
        <v>0</v>
      </c>
      <c r="L4102">
        <v>7144.76</v>
      </c>
      <c r="N4102">
        <v>99</v>
      </c>
      <c r="Q4102">
        <v>195</v>
      </c>
    </row>
    <row r="4103" spans="1:17" x14ac:dyDescent="0.25">
      <c r="A4103">
        <v>29077</v>
      </c>
      <c r="B4103">
        <v>2</v>
      </c>
      <c r="C4103" t="s">
        <v>13</v>
      </c>
      <c r="D4103">
        <v>1414</v>
      </c>
      <c r="E4103" t="s">
        <v>13</v>
      </c>
      <c r="F4103">
        <v>74</v>
      </c>
      <c r="G4103" t="s">
        <v>27</v>
      </c>
      <c r="H4103">
        <v>4446</v>
      </c>
      <c r="I4103" t="s">
        <v>28</v>
      </c>
      <c r="J4103" s="1">
        <v>43543</v>
      </c>
      <c r="K4103">
        <v>0</v>
      </c>
      <c r="L4103">
        <v>1553.06</v>
      </c>
      <c r="N4103">
        <v>413</v>
      </c>
      <c r="Q4103">
        <v>188</v>
      </c>
    </row>
    <row r="4104" spans="1:17" x14ac:dyDescent="0.25">
      <c r="A4104">
        <v>29044</v>
      </c>
      <c r="B4104">
        <v>2</v>
      </c>
      <c r="C4104" t="s">
        <v>13</v>
      </c>
      <c r="D4104">
        <v>1414</v>
      </c>
      <c r="E4104" t="s">
        <v>13</v>
      </c>
      <c r="F4104">
        <v>90</v>
      </c>
      <c r="G4104" t="s">
        <v>221</v>
      </c>
      <c r="H4104">
        <v>1512</v>
      </c>
      <c r="I4104" t="s">
        <v>242</v>
      </c>
      <c r="J4104" s="1">
        <v>43543</v>
      </c>
      <c r="K4104">
        <v>0</v>
      </c>
      <c r="L4104">
        <v>2967</v>
      </c>
      <c r="N4104">
        <v>280</v>
      </c>
      <c r="Q4104">
        <v>71</v>
      </c>
    </row>
    <row r="4105" spans="1:17" x14ac:dyDescent="0.25">
      <c r="A4105">
        <v>29042</v>
      </c>
      <c r="B4105">
        <v>2</v>
      </c>
      <c r="C4105" t="s">
        <v>13</v>
      </c>
      <c r="D4105">
        <v>1263</v>
      </c>
      <c r="E4105" t="s">
        <v>13</v>
      </c>
      <c r="F4105">
        <v>72</v>
      </c>
      <c r="G4105" t="s">
        <v>23</v>
      </c>
      <c r="H4105">
        <v>1002</v>
      </c>
      <c r="I4105" t="s">
        <v>46</v>
      </c>
      <c r="J4105" s="1">
        <v>43543</v>
      </c>
      <c r="K4105">
        <v>0</v>
      </c>
      <c r="L4105">
        <v>14568.75</v>
      </c>
      <c r="N4105">
        <v>237</v>
      </c>
      <c r="Q4105">
        <v>57</v>
      </c>
    </row>
    <row r="4106" spans="1:17" x14ac:dyDescent="0.25">
      <c r="A4106">
        <v>34865</v>
      </c>
      <c r="B4106">
        <v>2</v>
      </c>
      <c r="C4106" t="s">
        <v>13</v>
      </c>
      <c r="D4106">
        <v>1414</v>
      </c>
      <c r="E4106" t="s">
        <v>13</v>
      </c>
      <c r="F4106">
        <v>72</v>
      </c>
      <c r="G4106" t="s">
        <v>23</v>
      </c>
      <c r="H4106">
        <v>1020</v>
      </c>
      <c r="I4106" t="s">
        <v>697</v>
      </c>
      <c r="J4106" s="1">
        <v>43605</v>
      </c>
      <c r="K4106">
        <v>0</v>
      </c>
      <c r="L4106">
        <v>1162.9100000000001</v>
      </c>
      <c r="N4106">
        <v>269</v>
      </c>
      <c r="Q4106">
        <v>193</v>
      </c>
    </row>
    <row r="4107" spans="1:17" x14ac:dyDescent="0.25">
      <c r="A4107">
        <v>34807</v>
      </c>
      <c r="B4107">
        <v>2</v>
      </c>
      <c r="C4107" t="s">
        <v>13</v>
      </c>
      <c r="D4107">
        <v>1427</v>
      </c>
      <c r="E4107" t="s">
        <v>13</v>
      </c>
      <c r="F4107">
        <v>149</v>
      </c>
      <c r="G4107" t="s">
        <v>33</v>
      </c>
      <c r="H4107">
        <v>2937</v>
      </c>
      <c r="I4107" t="s">
        <v>849</v>
      </c>
      <c r="J4107" s="1">
        <v>43606</v>
      </c>
      <c r="K4107">
        <v>0</v>
      </c>
      <c r="L4107">
        <v>15000</v>
      </c>
      <c r="N4107">
        <v>387</v>
      </c>
      <c r="Q4107">
        <v>106</v>
      </c>
    </row>
    <row r="4108" spans="1:17" x14ac:dyDescent="0.25">
      <c r="A4108">
        <v>35102</v>
      </c>
      <c r="B4108">
        <v>2</v>
      </c>
      <c r="C4108" t="s">
        <v>13</v>
      </c>
      <c r="D4108">
        <v>1292</v>
      </c>
      <c r="E4108" t="s">
        <v>13</v>
      </c>
      <c r="F4108">
        <v>72</v>
      </c>
      <c r="G4108" t="s">
        <v>23</v>
      </c>
      <c r="H4108">
        <v>1028</v>
      </c>
      <c r="I4108" t="s">
        <v>133</v>
      </c>
      <c r="J4108" s="1">
        <v>43607</v>
      </c>
      <c r="K4108">
        <v>0</v>
      </c>
      <c r="L4108">
        <v>1261</v>
      </c>
      <c r="N4108">
        <v>147</v>
      </c>
      <c r="Q4108">
        <v>144</v>
      </c>
    </row>
    <row r="4109" spans="1:17" x14ac:dyDescent="0.25">
      <c r="A4109">
        <v>34943</v>
      </c>
      <c r="B4109">
        <v>2</v>
      </c>
      <c r="C4109" t="s">
        <v>13</v>
      </c>
      <c r="D4109">
        <v>1426</v>
      </c>
      <c r="E4109" t="s">
        <v>13</v>
      </c>
      <c r="F4109">
        <v>74</v>
      </c>
      <c r="G4109" t="s">
        <v>27</v>
      </c>
      <c r="H4109">
        <v>4476</v>
      </c>
      <c r="I4109" t="s">
        <v>119</v>
      </c>
      <c r="J4109" s="1">
        <v>43606</v>
      </c>
      <c r="K4109">
        <v>0</v>
      </c>
      <c r="L4109">
        <v>382</v>
      </c>
      <c r="N4109">
        <v>280</v>
      </c>
      <c r="Q4109">
        <v>254</v>
      </c>
    </row>
    <row r="4110" spans="1:17" x14ac:dyDescent="0.25">
      <c r="A4110">
        <v>35194</v>
      </c>
      <c r="B4110">
        <v>6</v>
      </c>
      <c r="C4110" t="s">
        <v>16</v>
      </c>
      <c r="D4110">
        <v>1678</v>
      </c>
      <c r="E4110" t="s">
        <v>81</v>
      </c>
      <c r="F4110">
        <v>178</v>
      </c>
      <c r="G4110" t="s">
        <v>114</v>
      </c>
      <c r="H4110">
        <v>3188</v>
      </c>
      <c r="I4110" t="s">
        <v>115</v>
      </c>
      <c r="J4110" s="1">
        <v>43608</v>
      </c>
      <c r="K4110">
        <v>0</v>
      </c>
      <c r="L4110">
        <v>918.96</v>
      </c>
      <c r="N4110">
        <v>309</v>
      </c>
      <c r="Q4110">
        <v>59</v>
      </c>
    </row>
    <row r="4111" spans="1:17" x14ac:dyDescent="0.25">
      <c r="A4111">
        <v>34938</v>
      </c>
      <c r="B4111">
        <v>2</v>
      </c>
      <c r="C4111" t="s">
        <v>13</v>
      </c>
      <c r="D4111">
        <v>1426</v>
      </c>
      <c r="E4111" t="s">
        <v>13</v>
      </c>
      <c r="F4111">
        <v>48</v>
      </c>
      <c r="G4111" t="s">
        <v>402</v>
      </c>
      <c r="H4111">
        <v>677</v>
      </c>
      <c r="I4111" t="s">
        <v>610</v>
      </c>
      <c r="J4111" s="1">
        <v>43606</v>
      </c>
      <c r="K4111">
        <v>0</v>
      </c>
      <c r="L4111">
        <v>328</v>
      </c>
      <c r="N4111">
        <v>107</v>
      </c>
      <c r="Q4111">
        <v>60</v>
      </c>
    </row>
    <row r="4112" spans="1:17" x14ac:dyDescent="0.25">
      <c r="A4112">
        <v>34845</v>
      </c>
      <c r="B4112">
        <v>2</v>
      </c>
      <c r="C4112" t="s">
        <v>13</v>
      </c>
      <c r="D4112">
        <v>1414</v>
      </c>
      <c r="E4112" t="s">
        <v>13</v>
      </c>
      <c r="F4112">
        <v>72</v>
      </c>
      <c r="G4112" t="s">
        <v>23</v>
      </c>
      <c r="H4112">
        <v>1020</v>
      </c>
      <c r="I4112" t="s">
        <v>697</v>
      </c>
      <c r="J4112" s="1">
        <v>43605</v>
      </c>
      <c r="K4112">
        <v>0</v>
      </c>
      <c r="L4112">
        <v>4775.76</v>
      </c>
      <c r="N4112">
        <v>290</v>
      </c>
      <c r="Q4112">
        <v>110</v>
      </c>
    </row>
    <row r="4113" spans="1:17" x14ac:dyDescent="0.25">
      <c r="A4113">
        <v>34661</v>
      </c>
      <c r="B4113">
        <v>2</v>
      </c>
      <c r="C4113" t="s">
        <v>13</v>
      </c>
      <c r="D4113">
        <v>1414</v>
      </c>
      <c r="E4113" t="s">
        <v>13</v>
      </c>
      <c r="F4113">
        <v>74</v>
      </c>
      <c r="G4113" t="s">
        <v>27</v>
      </c>
      <c r="H4113">
        <v>4486</v>
      </c>
      <c r="I4113" t="s">
        <v>580</v>
      </c>
      <c r="J4113" s="1">
        <v>43602</v>
      </c>
      <c r="K4113">
        <v>0</v>
      </c>
      <c r="L4113">
        <v>36.99</v>
      </c>
      <c r="N4113">
        <v>17</v>
      </c>
      <c r="Q4113">
        <v>138</v>
      </c>
    </row>
    <row r="4114" spans="1:17" x14ac:dyDescent="0.25">
      <c r="A4114">
        <v>34944</v>
      </c>
      <c r="B4114">
        <v>2</v>
      </c>
      <c r="C4114" t="s">
        <v>13</v>
      </c>
      <c r="D4114">
        <v>1277</v>
      </c>
      <c r="E4114" t="s">
        <v>13</v>
      </c>
      <c r="F4114">
        <v>74</v>
      </c>
      <c r="G4114" t="s">
        <v>27</v>
      </c>
      <c r="H4114">
        <v>4443</v>
      </c>
      <c r="I4114" t="s">
        <v>89</v>
      </c>
      <c r="J4114" s="1">
        <v>43606</v>
      </c>
      <c r="K4114">
        <v>0</v>
      </c>
      <c r="L4114">
        <v>9600</v>
      </c>
      <c r="N4114">
        <v>199</v>
      </c>
      <c r="Q4114">
        <v>75</v>
      </c>
    </row>
    <row r="4115" spans="1:17" x14ac:dyDescent="0.25">
      <c r="A4115">
        <v>33590</v>
      </c>
      <c r="B4115">
        <v>6</v>
      </c>
      <c r="C4115" t="s">
        <v>16</v>
      </c>
      <c r="D4115">
        <v>1702</v>
      </c>
      <c r="E4115" t="s">
        <v>234</v>
      </c>
      <c r="F4115">
        <v>177</v>
      </c>
      <c r="G4115" t="s">
        <v>47</v>
      </c>
      <c r="H4115">
        <v>3381</v>
      </c>
      <c r="I4115" t="s">
        <v>62</v>
      </c>
      <c r="J4115" s="1">
        <v>43591</v>
      </c>
      <c r="K4115">
        <v>0</v>
      </c>
      <c r="L4115">
        <v>972</v>
      </c>
      <c r="N4115">
        <v>87</v>
      </c>
      <c r="Q4115">
        <v>160</v>
      </c>
    </row>
    <row r="4116" spans="1:17" x14ac:dyDescent="0.25">
      <c r="A4116">
        <v>34923</v>
      </c>
      <c r="B4116">
        <v>82</v>
      </c>
      <c r="C4116" t="s">
        <v>60</v>
      </c>
      <c r="D4116">
        <v>2000</v>
      </c>
      <c r="E4116" t="s">
        <v>61</v>
      </c>
      <c r="F4116">
        <v>74</v>
      </c>
      <c r="G4116" t="s">
        <v>27</v>
      </c>
      <c r="H4116">
        <v>4483</v>
      </c>
      <c r="I4116" t="s">
        <v>129</v>
      </c>
      <c r="J4116" s="1">
        <v>43606</v>
      </c>
      <c r="K4116">
        <v>0</v>
      </c>
      <c r="L4116">
        <v>68</v>
      </c>
      <c r="N4116">
        <v>376</v>
      </c>
      <c r="Q4116">
        <v>241</v>
      </c>
    </row>
    <row r="4117" spans="1:17" x14ac:dyDescent="0.25">
      <c r="A4117">
        <v>34927</v>
      </c>
      <c r="B4117">
        <v>6</v>
      </c>
      <c r="C4117" t="s">
        <v>16</v>
      </c>
      <c r="D4117">
        <v>1650</v>
      </c>
      <c r="E4117" t="s">
        <v>165</v>
      </c>
      <c r="F4117">
        <v>236</v>
      </c>
      <c r="G4117" t="s">
        <v>44</v>
      </c>
      <c r="H4117">
        <v>4502</v>
      </c>
      <c r="I4117" t="s">
        <v>65</v>
      </c>
      <c r="J4117" s="1">
        <v>43606</v>
      </c>
      <c r="K4117">
        <v>0</v>
      </c>
      <c r="L4117">
        <v>1600</v>
      </c>
      <c r="N4117">
        <v>462</v>
      </c>
      <c r="Q4117">
        <v>155</v>
      </c>
    </row>
    <row r="4118" spans="1:17" x14ac:dyDescent="0.25">
      <c r="A4118">
        <v>34958</v>
      </c>
      <c r="B4118">
        <v>2</v>
      </c>
      <c r="C4118" t="s">
        <v>13</v>
      </c>
      <c r="D4118">
        <v>1406</v>
      </c>
      <c r="E4118" t="s">
        <v>13</v>
      </c>
      <c r="F4118">
        <v>74</v>
      </c>
      <c r="G4118" t="s">
        <v>27</v>
      </c>
      <c r="H4118">
        <v>4446</v>
      </c>
      <c r="I4118" t="s">
        <v>28</v>
      </c>
      <c r="J4118" s="1">
        <v>43606</v>
      </c>
      <c r="K4118">
        <v>0</v>
      </c>
      <c r="L4118">
        <v>29</v>
      </c>
      <c r="N4118">
        <v>239</v>
      </c>
      <c r="Q4118">
        <v>181</v>
      </c>
    </row>
    <row r="4119" spans="1:17" x14ac:dyDescent="0.25">
      <c r="A4119">
        <v>34952</v>
      </c>
      <c r="B4119">
        <v>2</v>
      </c>
      <c r="C4119" t="s">
        <v>13</v>
      </c>
      <c r="D4119">
        <v>1426</v>
      </c>
      <c r="E4119" t="s">
        <v>13</v>
      </c>
      <c r="F4119">
        <v>74</v>
      </c>
      <c r="G4119" t="s">
        <v>27</v>
      </c>
      <c r="H4119">
        <v>4489</v>
      </c>
      <c r="I4119" t="s">
        <v>187</v>
      </c>
      <c r="J4119" s="1">
        <v>43606</v>
      </c>
      <c r="K4119">
        <v>0</v>
      </c>
      <c r="L4119">
        <v>160</v>
      </c>
      <c r="N4119">
        <v>300</v>
      </c>
      <c r="Q4119">
        <v>131</v>
      </c>
    </row>
    <row r="4120" spans="1:17" x14ac:dyDescent="0.25">
      <c r="A4120">
        <v>34963</v>
      </c>
      <c r="B4120">
        <v>2</v>
      </c>
      <c r="C4120" t="s">
        <v>13</v>
      </c>
      <c r="D4120">
        <v>1431</v>
      </c>
      <c r="E4120" t="s">
        <v>13</v>
      </c>
      <c r="F4120">
        <v>51</v>
      </c>
      <c r="G4120" t="s">
        <v>107</v>
      </c>
      <c r="H4120">
        <v>716</v>
      </c>
      <c r="I4120" t="s">
        <v>206</v>
      </c>
      <c r="J4120" s="1">
        <v>43606</v>
      </c>
      <c r="K4120">
        <v>0</v>
      </c>
      <c r="L4120">
        <v>69</v>
      </c>
      <c r="N4120">
        <v>42</v>
      </c>
      <c r="Q4120">
        <v>22</v>
      </c>
    </row>
    <row r="4121" spans="1:17" x14ac:dyDescent="0.25">
      <c r="A4121">
        <v>34961</v>
      </c>
      <c r="B4121">
        <v>2</v>
      </c>
      <c r="C4121" t="s">
        <v>13</v>
      </c>
      <c r="D4121">
        <v>1406</v>
      </c>
      <c r="E4121" t="s">
        <v>13</v>
      </c>
      <c r="F4121">
        <v>113</v>
      </c>
      <c r="G4121" t="s">
        <v>14</v>
      </c>
      <c r="H4121">
        <v>1904</v>
      </c>
      <c r="I4121" t="s">
        <v>427</v>
      </c>
      <c r="J4121" s="1">
        <v>43606</v>
      </c>
      <c r="K4121">
        <v>0</v>
      </c>
      <c r="L4121">
        <v>20</v>
      </c>
      <c r="N4121">
        <v>490</v>
      </c>
      <c r="Q4121">
        <v>206</v>
      </c>
    </row>
    <row r="4122" spans="1:17" x14ac:dyDescent="0.25">
      <c r="A4122">
        <v>35104</v>
      </c>
      <c r="B4122">
        <v>6</v>
      </c>
      <c r="C4122" t="s">
        <v>16</v>
      </c>
      <c r="D4122">
        <v>1650</v>
      </c>
      <c r="E4122" t="s">
        <v>165</v>
      </c>
      <c r="F4122">
        <v>236</v>
      </c>
      <c r="G4122" t="s">
        <v>44</v>
      </c>
      <c r="H4122">
        <v>4502</v>
      </c>
      <c r="I4122" t="s">
        <v>65</v>
      </c>
      <c r="J4122" s="1">
        <v>43607</v>
      </c>
      <c r="K4122">
        <v>0</v>
      </c>
      <c r="L4122">
        <v>3200</v>
      </c>
      <c r="N4122">
        <v>39</v>
      </c>
      <c r="Q4122">
        <v>269</v>
      </c>
    </row>
    <row r="4123" spans="1:17" x14ac:dyDescent="0.25">
      <c r="A4123">
        <v>35094</v>
      </c>
      <c r="B4123">
        <v>2</v>
      </c>
      <c r="C4123" t="s">
        <v>13</v>
      </c>
      <c r="D4123">
        <v>1414</v>
      </c>
      <c r="E4123" t="s">
        <v>13</v>
      </c>
      <c r="F4123">
        <v>181</v>
      </c>
      <c r="G4123" t="s">
        <v>177</v>
      </c>
      <c r="H4123">
        <v>3314</v>
      </c>
      <c r="I4123" t="s">
        <v>178</v>
      </c>
      <c r="J4123" s="1">
        <v>43607</v>
      </c>
      <c r="K4123">
        <v>0</v>
      </c>
      <c r="L4123">
        <v>7656.2</v>
      </c>
      <c r="N4123">
        <v>204</v>
      </c>
      <c r="Q4123">
        <v>244</v>
      </c>
    </row>
    <row r="4124" spans="1:17" x14ac:dyDescent="0.25">
      <c r="A4124">
        <v>35201</v>
      </c>
      <c r="B4124">
        <v>2</v>
      </c>
      <c r="C4124" t="s">
        <v>13</v>
      </c>
      <c r="D4124">
        <v>1426</v>
      </c>
      <c r="E4124" t="s">
        <v>13</v>
      </c>
      <c r="F4124">
        <v>74</v>
      </c>
      <c r="G4124" t="s">
        <v>27</v>
      </c>
      <c r="H4124">
        <v>4441</v>
      </c>
      <c r="I4124" t="s">
        <v>91</v>
      </c>
      <c r="J4124" s="1">
        <v>43608</v>
      </c>
      <c r="K4124">
        <v>0</v>
      </c>
      <c r="L4124">
        <v>252</v>
      </c>
      <c r="N4124">
        <v>37</v>
      </c>
      <c r="Q4124">
        <v>272</v>
      </c>
    </row>
    <row r="4125" spans="1:17" x14ac:dyDescent="0.25">
      <c r="A4125">
        <v>34812</v>
      </c>
      <c r="B4125">
        <v>2</v>
      </c>
      <c r="C4125" t="s">
        <v>13</v>
      </c>
      <c r="D4125">
        <v>1201</v>
      </c>
      <c r="E4125" t="s">
        <v>13</v>
      </c>
      <c r="F4125">
        <v>183</v>
      </c>
      <c r="G4125" t="s">
        <v>287</v>
      </c>
      <c r="H4125">
        <v>4822</v>
      </c>
      <c r="I4125" t="s">
        <v>850</v>
      </c>
      <c r="J4125" s="1">
        <v>43605</v>
      </c>
      <c r="K4125">
        <v>0</v>
      </c>
      <c r="L4125">
        <v>4591.5600000000004</v>
      </c>
      <c r="N4125">
        <v>13</v>
      </c>
      <c r="Q4125">
        <v>77</v>
      </c>
    </row>
    <row r="4126" spans="1:17" x14ac:dyDescent="0.25">
      <c r="A4126">
        <v>34478</v>
      </c>
      <c r="B4126">
        <v>2</v>
      </c>
      <c r="C4126" t="s">
        <v>13</v>
      </c>
      <c r="D4126">
        <v>1428</v>
      </c>
      <c r="E4126" t="s">
        <v>13</v>
      </c>
      <c r="F4126">
        <v>205</v>
      </c>
      <c r="G4126" t="s">
        <v>230</v>
      </c>
      <c r="H4126">
        <v>3653</v>
      </c>
      <c r="I4126" t="s">
        <v>231</v>
      </c>
      <c r="J4126" s="1">
        <v>43600</v>
      </c>
      <c r="K4126">
        <v>0</v>
      </c>
      <c r="L4126">
        <v>142.18</v>
      </c>
      <c r="N4126">
        <v>31</v>
      </c>
      <c r="Q4126">
        <v>246</v>
      </c>
    </row>
    <row r="4127" spans="1:17" x14ac:dyDescent="0.25">
      <c r="A4127">
        <v>34729</v>
      </c>
      <c r="B4127">
        <v>2</v>
      </c>
      <c r="C4127" t="s">
        <v>13</v>
      </c>
      <c r="D4127">
        <v>1095</v>
      </c>
      <c r="E4127" t="s">
        <v>13</v>
      </c>
      <c r="F4127">
        <v>47</v>
      </c>
      <c r="G4127" t="s">
        <v>56</v>
      </c>
      <c r="H4127">
        <v>644</v>
      </c>
      <c r="I4127" t="s">
        <v>433</v>
      </c>
      <c r="J4127" s="1">
        <v>43602</v>
      </c>
      <c r="K4127">
        <v>0</v>
      </c>
      <c r="L4127">
        <v>1933.32</v>
      </c>
      <c r="N4127">
        <v>125</v>
      </c>
      <c r="Q4127">
        <v>232</v>
      </c>
    </row>
    <row r="4128" spans="1:17" x14ac:dyDescent="0.25">
      <c r="A4128">
        <v>34935</v>
      </c>
      <c r="B4128">
        <v>6</v>
      </c>
      <c r="C4128" t="s">
        <v>16</v>
      </c>
      <c r="D4128">
        <v>1702</v>
      </c>
      <c r="E4128" t="s">
        <v>234</v>
      </c>
      <c r="F4128">
        <v>74</v>
      </c>
      <c r="G4128" t="s">
        <v>27</v>
      </c>
      <c r="H4128">
        <v>4483</v>
      </c>
      <c r="I4128" t="s">
        <v>129</v>
      </c>
      <c r="J4128" s="1">
        <v>43606</v>
      </c>
      <c r="K4128">
        <v>0</v>
      </c>
      <c r="L4128">
        <v>550</v>
      </c>
      <c r="N4128">
        <v>214</v>
      </c>
      <c r="Q4128">
        <v>105</v>
      </c>
    </row>
    <row r="4129" spans="1:17" x14ac:dyDescent="0.25">
      <c r="A4129">
        <v>35133</v>
      </c>
      <c r="B4129">
        <v>2</v>
      </c>
      <c r="C4129" t="s">
        <v>13</v>
      </c>
      <c r="D4129">
        <v>1134</v>
      </c>
      <c r="E4129" t="s">
        <v>13</v>
      </c>
      <c r="F4129">
        <v>149</v>
      </c>
      <c r="G4129" t="s">
        <v>33</v>
      </c>
      <c r="H4129">
        <v>2938</v>
      </c>
      <c r="I4129" t="s">
        <v>851</v>
      </c>
      <c r="J4129" s="1">
        <v>43607</v>
      </c>
      <c r="K4129">
        <v>0</v>
      </c>
      <c r="L4129">
        <v>217.5</v>
      </c>
      <c r="N4129">
        <v>193</v>
      </c>
      <c r="Q4129">
        <v>245</v>
      </c>
    </row>
    <row r="4130" spans="1:17" x14ac:dyDescent="0.25">
      <c r="A4130">
        <v>34902</v>
      </c>
      <c r="B4130">
        <v>50</v>
      </c>
      <c r="C4130" t="s">
        <v>95</v>
      </c>
      <c r="D4130">
        <v>5500</v>
      </c>
      <c r="E4130" t="s">
        <v>95</v>
      </c>
      <c r="F4130">
        <v>72</v>
      </c>
      <c r="G4130" t="s">
        <v>23</v>
      </c>
      <c r="H4130">
        <v>1036</v>
      </c>
      <c r="I4130" t="s">
        <v>624</v>
      </c>
      <c r="J4130" s="1">
        <v>43605</v>
      </c>
      <c r="K4130">
        <v>0</v>
      </c>
      <c r="L4130">
        <v>1951</v>
      </c>
      <c r="N4130">
        <v>312</v>
      </c>
      <c r="Q4130">
        <v>87</v>
      </c>
    </row>
    <row r="4131" spans="1:17" x14ac:dyDescent="0.25">
      <c r="A4131">
        <v>34891</v>
      </c>
      <c r="B4131">
        <v>6</v>
      </c>
      <c r="C4131" t="s">
        <v>16</v>
      </c>
      <c r="D4131">
        <v>1678</v>
      </c>
      <c r="E4131" t="s">
        <v>81</v>
      </c>
      <c r="F4131">
        <v>236</v>
      </c>
      <c r="G4131" t="s">
        <v>44</v>
      </c>
      <c r="H4131">
        <v>4502</v>
      </c>
      <c r="I4131" t="s">
        <v>65</v>
      </c>
      <c r="J4131" s="1">
        <v>43605</v>
      </c>
      <c r="K4131">
        <v>0</v>
      </c>
      <c r="L4131">
        <v>13603.54</v>
      </c>
      <c r="N4131">
        <v>230</v>
      </c>
      <c r="Q4131">
        <v>277</v>
      </c>
    </row>
    <row r="4132" spans="1:17" x14ac:dyDescent="0.25">
      <c r="A4132">
        <v>35322</v>
      </c>
      <c r="B4132">
        <v>2</v>
      </c>
      <c r="C4132" t="s">
        <v>13</v>
      </c>
      <c r="D4132">
        <v>1414</v>
      </c>
      <c r="E4132" t="s">
        <v>13</v>
      </c>
      <c r="F4132">
        <v>74</v>
      </c>
      <c r="G4132" t="s">
        <v>27</v>
      </c>
      <c r="H4132">
        <v>4441</v>
      </c>
      <c r="I4132" t="s">
        <v>91</v>
      </c>
      <c r="J4132" s="1">
        <v>43609</v>
      </c>
      <c r="K4132">
        <v>0</v>
      </c>
      <c r="L4132">
        <v>792</v>
      </c>
      <c r="N4132">
        <v>442</v>
      </c>
      <c r="Q4132">
        <v>190</v>
      </c>
    </row>
    <row r="4133" spans="1:17" x14ac:dyDescent="0.25">
      <c r="A4133">
        <v>35245</v>
      </c>
      <c r="B4133">
        <v>14</v>
      </c>
      <c r="C4133" t="s">
        <v>101</v>
      </c>
      <c r="D4133">
        <v>5003</v>
      </c>
      <c r="E4133" t="s">
        <v>101</v>
      </c>
      <c r="F4133">
        <v>74</v>
      </c>
      <c r="G4133" t="s">
        <v>27</v>
      </c>
      <c r="H4133">
        <v>4483</v>
      </c>
      <c r="I4133" t="s">
        <v>129</v>
      </c>
      <c r="J4133" s="1">
        <v>43608</v>
      </c>
      <c r="K4133">
        <v>0</v>
      </c>
      <c r="L4133">
        <v>240</v>
      </c>
      <c r="N4133">
        <v>447</v>
      </c>
      <c r="Q4133">
        <v>222</v>
      </c>
    </row>
    <row r="4134" spans="1:17" x14ac:dyDescent="0.25">
      <c r="A4134">
        <v>35343</v>
      </c>
      <c r="B4134">
        <v>2</v>
      </c>
      <c r="C4134" t="s">
        <v>13</v>
      </c>
      <c r="D4134">
        <v>1006</v>
      </c>
      <c r="E4134" t="s">
        <v>13</v>
      </c>
      <c r="F4134">
        <v>74</v>
      </c>
      <c r="G4134" t="s">
        <v>27</v>
      </c>
      <c r="H4134">
        <v>4458</v>
      </c>
      <c r="I4134" t="s">
        <v>382</v>
      </c>
      <c r="J4134" s="1">
        <v>43609</v>
      </c>
      <c r="K4134">
        <v>0</v>
      </c>
      <c r="L4134">
        <v>913.93</v>
      </c>
      <c r="N4134">
        <v>497</v>
      </c>
      <c r="Q4134">
        <v>213</v>
      </c>
    </row>
    <row r="4135" spans="1:17" x14ac:dyDescent="0.25">
      <c r="A4135">
        <v>35184</v>
      </c>
      <c r="B4135">
        <v>2</v>
      </c>
      <c r="C4135" t="s">
        <v>13</v>
      </c>
      <c r="D4135">
        <v>1406</v>
      </c>
      <c r="E4135" t="s">
        <v>13</v>
      </c>
      <c r="F4135">
        <v>183</v>
      </c>
      <c r="G4135" t="s">
        <v>287</v>
      </c>
      <c r="H4135">
        <v>4822</v>
      </c>
      <c r="I4135" t="s">
        <v>850</v>
      </c>
      <c r="J4135" s="1">
        <v>43609</v>
      </c>
      <c r="K4135">
        <v>0</v>
      </c>
      <c r="L4135">
        <v>4670</v>
      </c>
      <c r="N4135">
        <v>189</v>
      </c>
      <c r="Q4135">
        <v>284</v>
      </c>
    </row>
    <row r="4136" spans="1:17" x14ac:dyDescent="0.25">
      <c r="A4136">
        <v>35354</v>
      </c>
      <c r="B4136">
        <v>2</v>
      </c>
      <c r="C4136" t="s">
        <v>13</v>
      </c>
      <c r="D4136">
        <v>1414</v>
      </c>
      <c r="E4136" t="s">
        <v>13</v>
      </c>
      <c r="F4136">
        <v>74</v>
      </c>
      <c r="G4136" t="s">
        <v>27</v>
      </c>
      <c r="H4136">
        <v>4442</v>
      </c>
      <c r="I4136" t="s">
        <v>409</v>
      </c>
      <c r="J4136" s="1">
        <v>43609</v>
      </c>
      <c r="K4136">
        <v>0</v>
      </c>
      <c r="L4136">
        <v>800</v>
      </c>
      <c r="N4136">
        <v>278</v>
      </c>
      <c r="Q4136">
        <v>247</v>
      </c>
    </row>
    <row r="4137" spans="1:17" x14ac:dyDescent="0.25">
      <c r="A4137">
        <v>35331</v>
      </c>
      <c r="B4137">
        <v>2</v>
      </c>
      <c r="C4137" t="s">
        <v>13</v>
      </c>
      <c r="D4137">
        <v>1006</v>
      </c>
      <c r="E4137" t="s">
        <v>13</v>
      </c>
      <c r="F4137">
        <v>74</v>
      </c>
      <c r="G4137" t="s">
        <v>27</v>
      </c>
      <c r="H4137">
        <v>4446</v>
      </c>
      <c r="I4137" t="s">
        <v>28</v>
      </c>
      <c r="J4137" s="1">
        <v>43609</v>
      </c>
      <c r="K4137">
        <v>0</v>
      </c>
      <c r="L4137">
        <v>1050.5</v>
      </c>
      <c r="N4137">
        <v>97</v>
      </c>
      <c r="Q4137">
        <v>220</v>
      </c>
    </row>
    <row r="4138" spans="1:17" x14ac:dyDescent="0.25">
      <c r="A4138">
        <v>35275</v>
      </c>
      <c r="B4138">
        <v>2</v>
      </c>
      <c r="C4138" t="s">
        <v>13</v>
      </c>
      <c r="D4138">
        <v>1406</v>
      </c>
      <c r="E4138" t="s">
        <v>13</v>
      </c>
      <c r="F4138">
        <v>74</v>
      </c>
      <c r="G4138" t="s">
        <v>27</v>
      </c>
      <c r="H4138">
        <v>4480</v>
      </c>
      <c r="I4138" t="s">
        <v>346</v>
      </c>
      <c r="J4138" s="1">
        <v>43608</v>
      </c>
      <c r="K4138">
        <v>0</v>
      </c>
      <c r="L4138">
        <v>25</v>
      </c>
      <c r="N4138">
        <v>221</v>
      </c>
      <c r="Q4138">
        <v>143</v>
      </c>
    </row>
    <row r="4139" spans="1:17" x14ac:dyDescent="0.25">
      <c r="A4139">
        <v>35328</v>
      </c>
      <c r="B4139">
        <v>2</v>
      </c>
      <c r="C4139" t="s">
        <v>13</v>
      </c>
      <c r="D4139">
        <v>1006</v>
      </c>
      <c r="E4139" t="s">
        <v>13</v>
      </c>
      <c r="F4139">
        <v>74</v>
      </c>
      <c r="G4139" t="s">
        <v>27</v>
      </c>
      <c r="H4139">
        <v>4455</v>
      </c>
      <c r="I4139" t="s">
        <v>420</v>
      </c>
      <c r="J4139" s="1">
        <v>43609</v>
      </c>
      <c r="K4139">
        <v>0</v>
      </c>
      <c r="L4139">
        <v>134.19999999999999</v>
      </c>
      <c r="N4139">
        <v>175</v>
      </c>
      <c r="Q4139">
        <v>253</v>
      </c>
    </row>
    <row r="4140" spans="1:17" x14ac:dyDescent="0.25">
      <c r="A4140">
        <v>34806</v>
      </c>
      <c r="B4140">
        <v>2</v>
      </c>
      <c r="C4140" t="s">
        <v>13</v>
      </c>
      <c r="D4140">
        <v>1292</v>
      </c>
      <c r="E4140" t="s">
        <v>13</v>
      </c>
      <c r="F4140">
        <v>183</v>
      </c>
      <c r="G4140" t="s">
        <v>287</v>
      </c>
      <c r="H4140">
        <v>4827</v>
      </c>
      <c r="I4140" t="s">
        <v>288</v>
      </c>
      <c r="J4140" s="1">
        <v>43607</v>
      </c>
      <c r="K4140">
        <v>0</v>
      </c>
      <c r="L4140">
        <v>2931.75</v>
      </c>
      <c r="N4140">
        <v>390</v>
      </c>
      <c r="Q4140">
        <v>91</v>
      </c>
    </row>
    <row r="4141" spans="1:17" x14ac:dyDescent="0.25">
      <c r="A4141">
        <v>35305</v>
      </c>
      <c r="B4141">
        <v>2</v>
      </c>
      <c r="C4141" t="s">
        <v>13</v>
      </c>
      <c r="D4141">
        <v>1431</v>
      </c>
      <c r="E4141" t="s">
        <v>13</v>
      </c>
      <c r="F4141">
        <v>51</v>
      </c>
      <c r="G4141" t="s">
        <v>107</v>
      </c>
      <c r="H4141">
        <v>717</v>
      </c>
      <c r="I4141" t="s">
        <v>146</v>
      </c>
      <c r="J4141" s="1">
        <v>43609</v>
      </c>
      <c r="K4141">
        <v>0</v>
      </c>
      <c r="L4141">
        <v>52</v>
      </c>
      <c r="N4141">
        <v>411</v>
      </c>
      <c r="Q4141">
        <v>17</v>
      </c>
    </row>
    <row r="4142" spans="1:17" x14ac:dyDescent="0.25">
      <c r="A4142">
        <v>35274</v>
      </c>
      <c r="B4142">
        <v>2</v>
      </c>
      <c r="C4142" t="s">
        <v>13</v>
      </c>
      <c r="D4142">
        <v>1406</v>
      </c>
      <c r="E4142" t="s">
        <v>13</v>
      </c>
      <c r="F4142">
        <v>74</v>
      </c>
      <c r="G4142" t="s">
        <v>27</v>
      </c>
      <c r="H4142">
        <v>4483</v>
      </c>
      <c r="I4142" t="s">
        <v>129</v>
      </c>
      <c r="J4142" s="1">
        <v>43608</v>
      </c>
      <c r="K4142">
        <v>0</v>
      </c>
      <c r="L4142">
        <v>25</v>
      </c>
      <c r="N4142">
        <v>392</v>
      </c>
      <c r="Q4142">
        <v>247</v>
      </c>
    </row>
    <row r="4143" spans="1:17" x14ac:dyDescent="0.25">
      <c r="A4143">
        <v>35444</v>
      </c>
      <c r="B4143">
        <v>2</v>
      </c>
      <c r="C4143" t="s">
        <v>13</v>
      </c>
      <c r="D4143">
        <v>1006</v>
      </c>
      <c r="E4143" t="s">
        <v>13</v>
      </c>
      <c r="F4143">
        <v>74</v>
      </c>
      <c r="G4143" t="s">
        <v>27</v>
      </c>
      <c r="H4143">
        <v>4446</v>
      </c>
      <c r="I4143" t="s">
        <v>28</v>
      </c>
      <c r="J4143" s="1">
        <v>43612</v>
      </c>
      <c r="K4143">
        <v>0</v>
      </c>
      <c r="L4143">
        <v>500</v>
      </c>
      <c r="N4143">
        <v>366</v>
      </c>
      <c r="Q4143">
        <v>281</v>
      </c>
    </row>
    <row r="4144" spans="1:17" x14ac:dyDescent="0.25">
      <c r="A4144">
        <v>35326</v>
      </c>
      <c r="B4144">
        <v>2</v>
      </c>
      <c r="C4144" t="s">
        <v>13</v>
      </c>
      <c r="D4144">
        <v>1006</v>
      </c>
      <c r="E4144" t="s">
        <v>13</v>
      </c>
      <c r="F4144">
        <v>74</v>
      </c>
      <c r="G4144" t="s">
        <v>27</v>
      </c>
      <c r="H4144">
        <v>4452</v>
      </c>
      <c r="I4144" t="s">
        <v>123</v>
      </c>
      <c r="J4144" s="1">
        <v>43609</v>
      </c>
      <c r="K4144">
        <v>0</v>
      </c>
      <c r="L4144">
        <v>500</v>
      </c>
      <c r="N4144">
        <v>145</v>
      </c>
      <c r="Q4144">
        <v>139</v>
      </c>
    </row>
    <row r="4145" spans="1:17" x14ac:dyDescent="0.25">
      <c r="A4145">
        <v>34715</v>
      </c>
      <c r="B4145">
        <v>82</v>
      </c>
      <c r="C4145" t="s">
        <v>60</v>
      </c>
      <c r="D4145">
        <v>2170</v>
      </c>
      <c r="E4145" t="s">
        <v>852</v>
      </c>
      <c r="F4145">
        <v>189</v>
      </c>
      <c r="G4145" t="s">
        <v>691</v>
      </c>
      <c r="H4145">
        <v>3533</v>
      </c>
      <c r="I4145" t="s">
        <v>853</v>
      </c>
      <c r="J4145" s="1">
        <v>43602</v>
      </c>
      <c r="K4145">
        <v>0</v>
      </c>
      <c r="L4145">
        <v>2849.04</v>
      </c>
      <c r="N4145">
        <v>273</v>
      </c>
      <c r="Q4145">
        <v>126</v>
      </c>
    </row>
    <row r="4146" spans="1:17" x14ac:dyDescent="0.25">
      <c r="A4146">
        <v>35351</v>
      </c>
      <c r="B4146">
        <v>6</v>
      </c>
      <c r="C4146" t="s">
        <v>16</v>
      </c>
      <c r="D4146">
        <v>1603</v>
      </c>
      <c r="E4146" t="s">
        <v>49</v>
      </c>
      <c r="F4146">
        <v>29</v>
      </c>
      <c r="G4146" t="s">
        <v>93</v>
      </c>
      <c r="H4146">
        <v>424</v>
      </c>
      <c r="I4146" t="s">
        <v>94</v>
      </c>
      <c r="J4146" s="1">
        <v>43609</v>
      </c>
      <c r="K4146">
        <v>0</v>
      </c>
      <c r="L4146">
        <v>995.21</v>
      </c>
      <c r="N4146">
        <v>426</v>
      </c>
      <c r="Q4146">
        <v>174</v>
      </c>
    </row>
    <row r="4147" spans="1:17" x14ac:dyDescent="0.25">
      <c r="A4147">
        <v>35112</v>
      </c>
      <c r="B4147">
        <v>2</v>
      </c>
      <c r="C4147" t="s">
        <v>13</v>
      </c>
      <c r="D4147">
        <v>1292</v>
      </c>
      <c r="E4147" t="s">
        <v>13</v>
      </c>
      <c r="F4147">
        <v>65</v>
      </c>
      <c r="G4147" t="s">
        <v>21</v>
      </c>
      <c r="H4147">
        <v>942</v>
      </c>
      <c r="I4147" t="s">
        <v>63</v>
      </c>
      <c r="J4147" s="1">
        <v>43607</v>
      </c>
      <c r="K4147">
        <v>0</v>
      </c>
      <c r="L4147">
        <v>799.36</v>
      </c>
      <c r="N4147">
        <v>303</v>
      </c>
      <c r="Q4147">
        <v>103</v>
      </c>
    </row>
    <row r="4148" spans="1:17" x14ac:dyDescent="0.25">
      <c r="A4148">
        <v>35288</v>
      </c>
      <c r="B4148">
        <v>2</v>
      </c>
      <c r="C4148" t="s">
        <v>13</v>
      </c>
      <c r="D4148">
        <v>1414</v>
      </c>
      <c r="E4148" t="s">
        <v>13</v>
      </c>
      <c r="F4148">
        <v>74</v>
      </c>
      <c r="G4148" t="s">
        <v>27</v>
      </c>
      <c r="H4148">
        <v>4485</v>
      </c>
      <c r="I4148" t="s">
        <v>392</v>
      </c>
      <c r="J4148" s="1">
        <v>43609</v>
      </c>
      <c r="K4148">
        <v>0</v>
      </c>
      <c r="L4148">
        <v>37</v>
      </c>
      <c r="N4148">
        <v>283</v>
      </c>
      <c r="Q4148">
        <v>227</v>
      </c>
    </row>
    <row r="4149" spans="1:17" x14ac:dyDescent="0.25">
      <c r="A4149">
        <v>35353</v>
      </c>
      <c r="B4149">
        <v>2</v>
      </c>
      <c r="C4149" t="s">
        <v>13</v>
      </c>
      <c r="D4149">
        <v>1006</v>
      </c>
      <c r="E4149" t="s">
        <v>13</v>
      </c>
      <c r="F4149">
        <v>4</v>
      </c>
      <c r="G4149" t="s">
        <v>25</v>
      </c>
      <c r="H4149">
        <v>805</v>
      </c>
      <c r="I4149" t="s">
        <v>131</v>
      </c>
      <c r="J4149" s="1">
        <v>43609</v>
      </c>
      <c r="K4149">
        <v>0</v>
      </c>
      <c r="L4149">
        <v>3023</v>
      </c>
      <c r="N4149">
        <v>168</v>
      </c>
      <c r="Q4149">
        <v>265</v>
      </c>
    </row>
    <row r="4150" spans="1:17" x14ac:dyDescent="0.25">
      <c r="A4150">
        <v>35177</v>
      </c>
      <c r="B4150">
        <v>82</v>
      </c>
      <c r="C4150" t="s">
        <v>60</v>
      </c>
      <c r="D4150">
        <v>2000</v>
      </c>
      <c r="E4150" t="s">
        <v>61</v>
      </c>
      <c r="F4150">
        <v>74</v>
      </c>
      <c r="G4150" t="s">
        <v>27</v>
      </c>
      <c r="H4150">
        <v>4457</v>
      </c>
      <c r="I4150" t="s">
        <v>195</v>
      </c>
      <c r="J4150" s="1">
        <v>43608</v>
      </c>
      <c r="K4150">
        <v>0</v>
      </c>
      <c r="L4150">
        <v>95</v>
      </c>
      <c r="N4150">
        <v>273</v>
      </c>
      <c r="Q4150">
        <v>82</v>
      </c>
    </row>
    <row r="4151" spans="1:17" x14ac:dyDescent="0.25">
      <c r="A4151">
        <v>34989</v>
      </c>
      <c r="B4151">
        <v>6</v>
      </c>
      <c r="C4151" t="s">
        <v>16</v>
      </c>
      <c r="D4151">
        <v>1752</v>
      </c>
      <c r="E4151" t="s">
        <v>223</v>
      </c>
      <c r="F4151">
        <v>74</v>
      </c>
      <c r="G4151" t="s">
        <v>27</v>
      </c>
      <c r="H4151">
        <v>4446</v>
      </c>
      <c r="I4151" t="s">
        <v>28</v>
      </c>
      <c r="J4151" s="1">
        <v>43606</v>
      </c>
      <c r="K4151">
        <v>0</v>
      </c>
      <c r="L4151">
        <v>1134.7</v>
      </c>
      <c r="N4151">
        <v>146</v>
      </c>
      <c r="Q4151">
        <v>151</v>
      </c>
    </row>
    <row r="4152" spans="1:17" x14ac:dyDescent="0.25">
      <c r="A4152">
        <v>35062</v>
      </c>
      <c r="B4152">
        <v>6</v>
      </c>
      <c r="C4152" t="s">
        <v>16</v>
      </c>
      <c r="D4152">
        <v>1875</v>
      </c>
      <c r="E4152" t="s">
        <v>243</v>
      </c>
      <c r="F4152">
        <v>74</v>
      </c>
      <c r="G4152" t="s">
        <v>27</v>
      </c>
      <c r="H4152">
        <v>4466</v>
      </c>
      <c r="I4152" t="s">
        <v>137</v>
      </c>
      <c r="J4152" s="1">
        <v>43609</v>
      </c>
      <c r="K4152">
        <v>0</v>
      </c>
      <c r="L4152">
        <v>7698</v>
      </c>
      <c r="N4152">
        <v>500</v>
      </c>
      <c r="Q4152">
        <v>99</v>
      </c>
    </row>
    <row r="4153" spans="1:17" x14ac:dyDescent="0.25">
      <c r="A4153">
        <v>35356</v>
      </c>
      <c r="B4153">
        <v>2</v>
      </c>
      <c r="C4153" t="s">
        <v>13</v>
      </c>
      <c r="D4153">
        <v>1414</v>
      </c>
      <c r="E4153" t="s">
        <v>13</v>
      </c>
      <c r="F4153">
        <v>74</v>
      </c>
      <c r="G4153" t="s">
        <v>27</v>
      </c>
      <c r="H4153">
        <v>4442</v>
      </c>
      <c r="I4153" t="s">
        <v>409</v>
      </c>
      <c r="J4153" s="1">
        <v>43609</v>
      </c>
      <c r="K4153">
        <v>0</v>
      </c>
      <c r="L4153">
        <v>790</v>
      </c>
      <c r="N4153">
        <v>361</v>
      </c>
      <c r="Q4153">
        <v>265</v>
      </c>
    </row>
    <row r="4154" spans="1:17" x14ac:dyDescent="0.25">
      <c r="A4154">
        <v>35277</v>
      </c>
      <c r="B4154">
        <v>6</v>
      </c>
      <c r="C4154" t="s">
        <v>16</v>
      </c>
      <c r="D4154">
        <v>1619</v>
      </c>
      <c r="E4154" t="s">
        <v>623</v>
      </c>
      <c r="F4154">
        <v>210</v>
      </c>
      <c r="G4154" t="s">
        <v>41</v>
      </c>
      <c r="H4154">
        <v>4660</v>
      </c>
      <c r="I4154" t="s">
        <v>42</v>
      </c>
      <c r="J4154" s="1">
        <v>43609</v>
      </c>
      <c r="K4154">
        <v>0</v>
      </c>
      <c r="L4154">
        <v>698</v>
      </c>
      <c r="N4154">
        <v>150</v>
      </c>
      <c r="Q4154">
        <v>172</v>
      </c>
    </row>
    <row r="4155" spans="1:17" x14ac:dyDescent="0.25">
      <c r="A4155">
        <v>35293</v>
      </c>
      <c r="B4155">
        <v>6</v>
      </c>
      <c r="C4155" t="s">
        <v>16</v>
      </c>
      <c r="D4155">
        <v>1611</v>
      </c>
      <c r="E4155" t="s">
        <v>17</v>
      </c>
      <c r="F4155">
        <v>74</v>
      </c>
      <c r="G4155" t="s">
        <v>27</v>
      </c>
      <c r="H4155">
        <v>4446</v>
      </c>
      <c r="I4155" t="s">
        <v>28</v>
      </c>
      <c r="J4155" s="1">
        <v>43609</v>
      </c>
      <c r="K4155">
        <v>0</v>
      </c>
      <c r="L4155">
        <v>2324</v>
      </c>
      <c r="N4155">
        <v>250</v>
      </c>
      <c r="Q4155">
        <v>83</v>
      </c>
    </row>
    <row r="4156" spans="1:17" x14ac:dyDescent="0.25">
      <c r="A4156">
        <v>35357</v>
      </c>
      <c r="B4156">
        <v>6</v>
      </c>
      <c r="C4156" t="s">
        <v>16</v>
      </c>
      <c r="D4156">
        <v>1648</v>
      </c>
      <c r="E4156" t="s">
        <v>262</v>
      </c>
      <c r="F4156">
        <v>185</v>
      </c>
      <c r="G4156" t="s">
        <v>139</v>
      </c>
      <c r="H4156">
        <v>1351</v>
      </c>
      <c r="I4156" t="s">
        <v>258</v>
      </c>
      <c r="J4156" s="1">
        <v>43609</v>
      </c>
      <c r="K4156">
        <v>0</v>
      </c>
      <c r="L4156">
        <v>3903.5</v>
      </c>
      <c r="N4156">
        <v>322</v>
      </c>
      <c r="Q4156">
        <v>298</v>
      </c>
    </row>
    <row r="4157" spans="1:17" x14ac:dyDescent="0.25">
      <c r="A4157">
        <v>35303</v>
      </c>
      <c r="B4157">
        <v>2</v>
      </c>
      <c r="C4157" t="s">
        <v>13</v>
      </c>
      <c r="D4157">
        <v>1011</v>
      </c>
      <c r="E4157" t="s">
        <v>13</v>
      </c>
      <c r="F4157">
        <v>68</v>
      </c>
      <c r="G4157" t="s">
        <v>157</v>
      </c>
      <c r="H4157">
        <v>10</v>
      </c>
      <c r="I4157" t="s">
        <v>158</v>
      </c>
      <c r="J4157" s="1">
        <v>43609</v>
      </c>
      <c r="K4157">
        <v>0</v>
      </c>
      <c r="L4157">
        <v>125</v>
      </c>
      <c r="N4157">
        <v>350</v>
      </c>
      <c r="Q4157">
        <v>13</v>
      </c>
    </row>
    <row r="4158" spans="1:17" x14ac:dyDescent="0.25">
      <c r="A4158">
        <v>35528</v>
      </c>
      <c r="B4158">
        <v>2</v>
      </c>
      <c r="C4158" t="s">
        <v>13</v>
      </c>
      <c r="D4158">
        <v>1414</v>
      </c>
      <c r="E4158" t="s">
        <v>13</v>
      </c>
      <c r="F4158">
        <v>74</v>
      </c>
      <c r="G4158" t="s">
        <v>27</v>
      </c>
      <c r="H4158">
        <v>4441</v>
      </c>
      <c r="I4158" t="s">
        <v>91</v>
      </c>
      <c r="J4158" s="1">
        <v>43612</v>
      </c>
      <c r="K4158">
        <v>0</v>
      </c>
      <c r="L4158">
        <v>792</v>
      </c>
      <c r="N4158">
        <v>388</v>
      </c>
      <c r="Q4158">
        <v>209</v>
      </c>
    </row>
    <row r="4159" spans="1:17" x14ac:dyDescent="0.25">
      <c r="A4159">
        <v>35718</v>
      </c>
      <c r="B4159">
        <v>6</v>
      </c>
      <c r="C4159" t="s">
        <v>16</v>
      </c>
      <c r="D4159">
        <v>1684</v>
      </c>
      <c r="E4159" t="s">
        <v>352</v>
      </c>
      <c r="F4159">
        <v>74</v>
      </c>
      <c r="G4159" t="s">
        <v>27</v>
      </c>
      <c r="H4159">
        <v>4446</v>
      </c>
      <c r="I4159" t="s">
        <v>28</v>
      </c>
      <c r="J4159" s="1">
        <v>43614</v>
      </c>
      <c r="K4159">
        <v>0</v>
      </c>
      <c r="L4159">
        <v>1332</v>
      </c>
      <c r="N4159">
        <v>255</v>
      </c>
      <c r="Q4159">
        <v>30</v>
      </c>
    </row>
    <row r="4160" spans="1:17" x14ac:dyDescent="0.25">
      <c r="A4160">
        <v>35744</v>
      </c>
      <c r="B4160">
        <v>6</v>
      </c>
      <c r="C4160" t="s">
        <v>16</v>
      </c>
      <c r="D4160">
        <v>1686</v>
      </c>
      <c r="E4160" t="s">
        <v>67</v>
      </c>
      <c r="F4160">
        <v>213</v>
      </c>
      <c r="G4160" t="s">
        <v>68</v>
      </c>
      <c r="H4160">
        <v>626</v>
      </c>
      <c r="I4160" t="s">
        <v>69</v>
      </c>
      <c r="J4160" s="1">
        <v>43614</v>
      </c>
      <c r="K4160">
        <v>0</v>
      </c>
      <c r="L4160">
        <v>5400</v>
      </c>
      <c r="N4160">
        <v>227</v>
      </c>
      <c r="Q4160">
        <v>86</v>
      </c>
    </row>
    <row r="4161" spans="1:17" x14ac:dyDescent="0.25">
      <c r="A4161">
        <v>35558</v>
      </c>
      <c r="B4161">
        <v>2</v>
      </c>
      <c r="C4161" t="s">
        <v>13</v>
      </c>
      <c r="D4161">
        <v>1406</v>
      </c>
      <c r="E4161" t="s">
        <v>13</v>
      </c>
      <c r="F4161">
        <v>74</v>
      </c>
      <c r="G4161" t="s">
        <v>27</v>
      </c>
      <c r="H4161">
        <v>4452</v>
      </c>
      <c r="I4161" t="s">
        <v>123</v>
      </c>
      <c r="J4161" s="1">
        <v>43613</v>
      </c>
      <c r="K4161">
        <v>0</v>
      </c>
      <c r="L4161">
        <v>25</v>
      </c>
      <c r="N4161">
        <v>391</v>
      </c>
      <c r="Q4161">
        <v>27</v>
      </c>
    </row>
    <row r="4162" spans="1:17" x14ac:dyDescent="0.25">
      <c r="A4162">
        <v>35560</v>
      </c>
      <c r="B4162">
        <v>2</v>
      </c>
      <c r="C4162" t="s">
        <v>13</v>
      </c>
      <c r="D4162">
        <v>1406</v>
      </c>
      <c r="E4162" t="s">
        <v>13</v>
      </c>
      <c r="F4162">
        <v>74</v>
      </c>
      <c r="G4162" t="s">
        <v>27</v>
      </c>
      <c r="H4162">
        <v>4477</v>
      </c>
      <c r="I4162" t="s">
        <v>50</v>
      </c>
      <c r="J4162" s="1">
        <v>43613</v>
      </c>
      <c r="K4162">
        <v>0</v>
      </c>
      <c r="L4162">
        <v>25</v>
      </c>
      <c r="N4162">
        <v>194</v>
      </c>
      <c r="Q4162">
        <v>207</v>
      </c>
    </row>
    <row r="4163" spans="1:17" x14ac:dyDescent="0.25">
      <c r="A4163">
        <v>35367</v>
      </c>
      <c r="B4163">
        <v>2</v>
      </c>
      <c r="C4163" t="s">
        <v>13</v>
      </c>
      <c r="D4163">
        <v>1199</v>
      </c>
      <c r="E4163" t="s">
        <v>13</v>
      </c>
      <c r="F4163">
        <v>47</v>
      </c>
      <c r="G4163" t="s">
        <v>56</v>
      </c>
      <c r="H4163">
        <v>656</v>
      </c>
      <c r="I4163" t="s">
        <v>57</v>
      </c>
      <c r="J4163" s="1">
        <v>43612</v>
      </c>
      <c r="K4163">
        <v>0</v>
      </c>
      <c r="L4163">
        <v>3050</v>
      </c>
      <c r="N4163">
        <v>348</v>
      </c>
      <c r="Q4163">
        <v>230</v>
      </c>
    </row>
    <row r="4164" spans="1:17" x14ac:dyDescent="0.25">
      <c r="A4164">
        <v>35502</v>
      </c>
      <c r="B4164">
        <v>6</v>
      </c>
      <c r="C4164" t="s">
        <v>16</v>
      </c>
      <c r="D4164">
        <v>1650</v>
      </c>
      <c r="E4164" t="s">
        <v>165</v>
      </c>
      <c r="F4164">
        <v>236</v>
      </c>
      <c r="G4164" t="s">
        <v>44</v>
      </c>
      <c r="H4164">
        <v>4502</v>
      </c>
      <c r="I4164" t="s">
        <v>65</v>
      </c>
      <c r="J4164" s="1">
        <v>43612</v>
      </c>
      <c r="K4164">
        <v>0</v>
      </c>
      <c r="L4164">
        <v>6400</v>
      </c>
      <c r="N4164">
        <v>297</v>
      </c>
      <c r="Q4164">
        <v>228</v>
      </c>
    </row>
    <row r="4165" spans="1:17" x14ac:dyDescent="0.25">
      <c r="A4165">
        <v>35539</v>
      </c>
      <c r="B4165">
        <v>2</v>
      </c>
      <c r="C4165" t="s">
        <v>13</v>
      </c>
      <c r="D4165">
        <v>1018</v>
      </c>
      <c r="E4165" t="s">
        <v>13</v>
      </c>
      <c r="F4165">
        <v>74</v>
      </c>
      <c r="G4165" t="s">
        <v>27</v>
      </c>
      <c r="H4165">
        <v>4457</v>
      </c>
      <c r="I4165" t="s">
        <v>195</v>
      </c>
      <c r="J4165" s="1">
        <v>43613</v>
      </c>
      <c r="K4165">
        <v>0</v>
      </c>
      <c r="L4165">
        <v>852</v>
      </c>
      <c r="N4165">
        <v>243</v>
      </c>
      <c r="Q4165">
        <v>281</v>
      </c>
    </row>
    <row r="4166" spans="1:17" x14ac:dyDescent="0.25">
      <c r="A4166">
        <v>35016</v>
      </c>
      <c r="B4166">
        <v>2</v>
      </c>
      <c r="C4166" t="s">
        <v>13</v>
      </c>
      <c r="D4166">
        <v>1018</v>
      </c>
      <c r="E4166" t="s">
        <v>13</v>
      </c>
      <c r="F4166">
        <v>213</v>
      </c>
      <c r="G4166" t="s">
        <v>68</v>
      </c>
      <c r="H4166">
        <v>629</v>
      </c>
      <c r="I4166" t="s">
        <v>738</v>
      </c>
      <c r="J4166" s="1">
        <v>43615</v>
      </c>
      <c r="K4166">
        <v>0</v>
      </c>
      <c r="L4166">
        <v>11000</v>
      </c>
      <c r="N4166">
        <v>170</v>
      </c>
      <c r="Q4166">
        <v>197</v>
      </c>
    </row>
    <row r="4167" spans="1:17" x14ac:dyDescent="0.25">
      <c r="A4167">
        <v>35747</v>
      </c>
      <c r="B4167">
        <v>2</v>
      </c>
      <c r="C4167" t="s">
        <v>13</v>
      </c>
      <c r="D4167">
        <v>1414</v>
      </c>
      <c r="E4167" t="s">
        <v>13</v>
      </c>
      <c r="F4167">
        <v>43</v>
      </c>
      <c r="G4167" t="s">
        <v>51</v>
      </c>
      <c r="H4167">
        <v>546</v>
      </c>
      <c r="I4167" t="s">
        <v>126</v>
      </c>
      <c r="J4167" s="1">
        <v>43614</v>
      </c>
      <c r="K4167">
        <v>0</v>
      </c>
      <c r="L4167">
        <v>19.600000000000001</v>
      </c>
      <c r="N4167">
        <v>271</v>
      </c>
      <c r="Q4167">
        <v>174</v>
      </c>
    </row>
    <row r="4168" spans="1:17" x14ac:dyDescent="0.25">
      <c r="A4168">
        <v>30802</v>
      </c>
      <c r="B4168">
        <v>2</v>
      </c>
      <c r="C4168" t="s">
        <v>13</v>
      </c>
      <c r="D4168">
        <v>1406</v>
      </c>
      <c r="E4168" t="s">
        <v>13</v>
      </c>
      <c r="F4168">
        <v>33</v>
      </c>
      <c r="G4168" t="s">
        <v>30</v>
      </c>
      <c r="H4168">
        <v>454</v>
      </c>
      <c r="I4168" t="s">
        <v>268</v>
      </c>
      <c r="J4168" s="1">
        <v>43559</v>
      </c>
      <c r="K4168">
        <v>0</v>
      </c>
      <c r="L4168">
        <v>3608</v>
      </c>
      <c r="N4168">
        <v>82</v>
      </c>
      <c r="Q4168">
        <v>55</v>
      </c>
    </row>
    <row r="4169" spans="1:17" x14ac:dyDescent="0.25">
      <c r="A4169">
        <v>35152</v>
      </c>
      <c r="B4169">
        <v>30</v>
      </c>
      <c r="C4169" t="s">
        <v>325</v>
      </c>
      <c r="D4169">
        <v>2820</v>
      </c>
      <c r="E4169" t="s">
        <v>599</v>
      </c>
      <c r="F4169">
        <v>149</v>
      </c>
      <c r="G4169" t="s">
        <v>33</v>
      </c>
      <c r="H4169">
        <v>2950</v>
      </c>
      <c r="I4169" t="s">
        <v>151</v>
      </c>
      <c r="J4169" s="1">
        <v>43607</v>
      </c>
      <c r="K4169">
        <v>0</v>
      </c>
      <c r="L4169">
        <v>903</v>
      </c>
      <c r="N4169">
        <v>457</v>
      </c>
      <c r="Q4169">
        <v>289</v>
      </c>
    </row>
    <row r="4170" spans="1:17" x14ac:dyDescent="0.25">
      <c r="A4170">
        <v>35077</v>
      </c>
      <c r="B4170">
        <v>6</v>
      </c>
      <c r="C4170" t="s">
        <v>16</v>
      </c>
      <c r="D4170">
        <v>1741</v>
      </c>
      <c r="E4170" t="s">
        <v>125</v>
      </c>
      <c r="F4170">
        <v>115</v>
      </c>
      <c r="G4170" t="s">
        <v>83</v>
      </c>
      <c r="H4170">
        <v>1967</v>
      </c>
      <c r="I4170" t="s">
        <v>183</v>
      </c>
      <c r="J4170" s="1">
        <v>43607</v>
      </c>
      <c r="K4170">
        <v>0</v>
      </c>
      <c r="L4170">
        <v>800</v>
      </c>
      <c r="N4170">
        <v>119</v>
      </c>
      <c r="Q4170">
        <v>39</v>
      </c>
    </row>
    <row r="4171" spans="1:17" x14ac:dyDescent="0.25">
      <c r="A4171">
        <v>35807</v>
      </c>
      <c r="B4171">
        <v>6</v>
      </c>
      <c r="C4171" t="s">
        <v>16</v>
      </c>
      <c r="D4171">
        <v>1611</v>
      </c>
      <c r="E4171" t="s">
        <v>17</v>
      </c>
      <c r="F4171">
        <v>74</v>
      </c>
      <c r="G4171" t="s">
        <v>27</v>
      </c>
      <c r="H4171">
        <v>4446</v>
      </c>
      <c r="I4171" t="s">
        <v>28</v>
      </c>
      <c r="J4171" s="1">
        <v>43615</v>
      </c>
      <c r="K4171">
        <v>0</v>
      </c>
      <c r="L4171">
        <v>1234</v>
      </c>
      <c r="N4171">
        <v>46</v>
      </c>
      <c r="Q4171">
        <v>236</v>
      </c>
    </row>
    <row r="4172" spans="1:17" x14ac:dyDescent="0.25">
      <c r="A4172">
        <v>35884</v>
      </c>
      <c r="B4172">
        <v>6</v>
      </c>
      <c r="C4172" t="s">
        <v>16</v>
      </c>
      <c r="D4172">
        <v>1702</v>
      </c>
      <c r="E4172" t="s">
        <v>234</v>
      </c>
      <c r="F4172">
        <v>51</v>
      </c>
      <c r="G4172" t="s">
        <v>107</v>
      </c>
      <c r="H4172">
        <v>717</v>
      </c>
      <c r="I4172" t="s">
        <v>146</v>
      </c>
      <c r="J4172" s="1">
        <v>43616</v>
      </c>
      <c r="K4172">
        <v>0</v>
      </c>
      <c r="L4172">
        <v>2</v>
      </c>
      <c r="N4172">
        <v>21</v>
      </c>
      <c r="Q4172">
        <v>55</v>
      </c>
    </row>
    <row r="4173" spans="1:17" x14ac:dyDescent="0.25">
      <c r="A4173">
        <v>35725</v>
      </c>
      <c r="B4173">
        <v>6</v>
      </c>
      <c r="C4173" t="s">
        <v>16</v>
      </c>
      <c r="D4173">
        <v>1714</v>
      </c>
      <c r="E4173" t="s">
        <v>309</v>
      </c>
      <c r="F4173">
        <v>177</v>
      </c>
      <c r="G4173" t="s">
        <v>47</v>
      </c>
      <c r="H4173">
        <v>3396</v>
      </c>
      <c r="I4173" t="s">
        <v>48</v>
      </c>
      <c r="J4173" s="1">
        <v>43614</v>
      </c>
      <c r="K4173">
        <v>0</v>
      </c>
      <c r="L4173">
        <v>4177</v>
      </c>
      <c r="N4173">
        <v>202</v>
      </c>
      <c r="Q4173">
        <v>211</v>
      </c>
    </row>
    <row r="4174" spans="1:17" x14ac:dyDescent="0.25">
      <c r="A4174">
        <v>35396</v>
      </c>
      <c r="B4174">
        <v>6</v>
      </c>
      <c r="C4174" t="s">
        <v>16</v>
      </c>
      <c r="D4174">
        <v>1619</v>
      </c>
      <c r="E4174" t="s">
        <v>623</v>
      </c>
      <c r="F4174">
        <v>33</v>
      </c>
      <c r="G4174" t="s">
        <v>30</v>
      </c>
      <c r="H4174">
        <v>446</v>
      </c>
      <c r="I4174" t="s">
        <v>173</v>
      </c>
      <c r="J4174" s="1">
        <v>43612</v>
      </c>
      <c r="K4174">
        <v>0</v>
      </c>
      <c r="L4174">
        <v>1711.6</v>
      </c>
      <c r="N4174">
        <v>340</v>
      </c>
      <c r="Q4174">
        <v>297</v>
      </c>
    </row>
    <row r="4175" spans="1:17" x14ac:dyDescent="0.25">
      <c r="A4175">
        <v>35583</v>
      </c>
      <c r="B4175">
        <v>2</v>
      </c>
      <c r="C4175" t="s">
        <v>13</v>
      </c>
      <c r="D4175">
        <v>1018</v>
      </c>
      <c r="E4175" t="s">
        <v>13</v>
      </c>
      <c r="F4175">
        <v>74</v>
      </c>
      <c r="G4175" t="s">
        <v>27</v>
      </c>
      <c r="H4175">
        <v>4486</v>
      </c>
      <c r="I4175" t="s">
        <v>580</v>
      </c>
      <c r="J4175" s="1">
        <v>43613</v>
      </c>
      <c r="K4175">
        <v>0</v>
      </c>
      <c r="L4175">
        <v>2100</v>
      </c>
      <c r="N4175">
        <v>117</v>
      </c>
      <c r="Q4175">
        <v>124</v>
      </c>
    </row>
    <row r="4176" spans="1:17" x14ac:dyDescent="0.25">
      <c r="A4176">
        <v>35452</v>
      </c>
      <c r="B4176">
        <v>2</v>
      </c>
      <c r="C4176" t="s">
        <v>13</v>
      </c>
      <c r="D4176">
        <v>1427</v>
      </c>
      <c r="E4176" t="s">
        <v>13</v>
      </c>
      <c r="F4176">
        <v>29</v>
      </c>
      <c r="G4176" t="s">
        <v>93</v>
      </c>
      <c r="H4176">
        <v>420</v>
      </c>
      <c r="I4176" t="s">
        <v>251</v>
      </c>
      <c r="J4176" s="1">
        <v>43612</v>
      </c>
      <c r="K4176">
        <v>0</v>
      </c>
      <c r="L4176">
        <v>1001.55</v>
      </c>
      <c r="N4176">
        <v>160</v>
      </c>
      <c r="Q4176">
        <v>295</v>
      </c>
    </row>
    <row r="4177" spans="1:17" x14ac:dyDescent="0.25">
      <c r="A4177">
        <v>35774</v>
      </c>
      <c r="B4177">
        <v>6</v>
      </c>
      <c r="C4177" t="s">
        <v>16</v>
      </c>
      <c r="D4177">
        <v>1611</v>
      </c>
      <c r="E4177" t="s">
        <v>17</v>
      </c>
      <c r="F4177">
        <v>171</v>
      </c>
      <c r="G4177" t="s">
        <v>78</v>
      </c>
      <c r="H4177">
        <v>3078</v>
      </c>
      <c r="I4177" t="s">
        <v>106</v>
      </c>
      <c r="J4177" s="1">
        <v>43615</v>
      </c>
      <c r="K4177">
        <v>0</v>
      </c>
      <c r="L4177">
        <v>4300</v>
      </c>
      <c r="N4177">
        <v>379</v>
      </c>
      <c r="Q4177">
        <v>45</v>
      </c>
    </row>
    <row r="4178" spans="1:17" x14ac:dyDescent="0.25">
      <c r="A4178">
        <v>35448</v>
      </c>
      <c r="B4178">
        <v>6</v>
      </c>
      <c r="C4178" t="s">
        <v>16</v>
      </c>
      <c r="D4178">
        <v>1876</v>
      </c>
      <c r="E4178" t="s">
        <v>194</v>
      </c>
      <c r="F4178">
        <v>64</v>
      </c>
      <c r="G4178" t="s">
        <v>121</v>
      </c>
      <c r="H4178">
        <v>839</v>
      </c>
      <c r="I4178" t="s">
        <v>122</v>
      </c>
      <c r="J4178" s="1">
        <v>43613</v>
      </c>
      <c r="K4178">
        <v>0</v>
      </c>
      <c r="L4178">
        <v>100</v>
      </c>
      <c r="N4178">
        <v>71</v>
      </c>
      <c r="Q4178">
        <v>137</v>
      </c>
    </row>
    <row r="4179" spans="1:17" x14ac:dyDescent="0.25">
      <c r="A4179">
        <v>35802</v>
      </c>
      <c r="B4179">
        <v>2</v>
      </c>
      <c r="C4179" t="s">
        <v>13</v>
      </c>
      <c r="D4179">
        <v>1199</v>
      </c>
      <c r="E4179" t="s">
        <v>13</v>
      </c>
      <c r="F4179">
        <v>65</v>
      </c>
      <c r="G4179" t="s">
        <v>21</v>
      </c>
      <c r="H4179">
        <v>942</v>
      </c>
      <c r="I4179" t="s">
        <v>63</v>
      </c>
      <c r="J4179" s="1">
        <v>43615</v>
      </c>
      <c r="K4179">
        <v>0</v>
      </c>
      <c r="L4179">
        <v>403</v>
      </c>
      <c r="N4179">
        <v>356</v>
      </c>
      <c r="Q4179">
        <v>208</v>
      </c>
    </row>
    <row r="4180" spans="1:17" x14ac:dyDescent="0.25">
      <c r="A4180">
        <v>35821</v>
      </c>
      <c r="B4180">
        <v>2</v>
      </c>
      <c r="C4180" t="s">
        <v>13</v>
      </c>
      <c r="D4180">
        <v>1199</v>
      </c>
      <c r="E4180" t="s">
        <v>13</v>
      </c>
      <c r="F4180">
        <v>65</v>
      </c>
      <c r="G4180" t="s">
        <v>21</v>
      </c>
      <c r="H4180">
        <v>942</v>
      </c>
      <c r="I4180" t="s">
        <v>63</v>
      </c>
      <c r="J4180" s="1">
        <v>43615</v>
      </c>
      <c r="K4180">
        <v>0</v>
      </c>
      <c r="L4180">
        <v>3197</v>
      </c>
      <c r="N4180">
        <v>245</v>
      </c>
      <c r="Q4180">
        <v>189</v>
      </c>
    </row>
    <row r="4181" spans="1:17" x14ac:dyDescent="0.25">
      <c r="A4181">
        <v>35787</v>
      </c>
      <c r="B4181">
        <v>2</v>
      </c>
      <c r="C4181" t="s">
        <v>13</v>
      </c>
      <c r="D4181">
        <v>1201</v>
      </c>
      <c r="E4181" t="s">
        <v>13</v>
      </c>
      <c r="F4181">
        <v>65</v>
      </c>
      <c r="G4181" t="s">
        <v>21</v>
      </c>
      <c r="H4181">
        <v>938</v>
      </c>
      <c r="I4181" t="s">
        <v>854</v>
      </c>
      <c r="J4181" s="1">
        <v>43615</v>
      </c>
      <c r="K4181">
        <v>0</v>
      </c>
      <c r="L4181">
        <v>2182.5</v>
      </c>
      <c r="N4181">
        <v>291</v>
      </c>
      <c r="Q4181">
        <v>160</v>
      </c>
    </row>
    <row r="4182" spans="1:17" x14ac:dyDescent="0.25">
      <c r="A4182">
        <v>35039</v>
      </c>
      <c r="B4182">
        <v>6</v>
      </c>
      <c r="C4182" t="s">
        <v>16</v>
      </c>
      <c r="D4182">
        <v>1678</v>
      </c>
      <c r="E4182" t="s">
        <v>81</v>
      </c>
      <c r="F4182">
        <v>33</v>
      </c>
      <c r="G4182" t="s">
        <v>30</v>
      </c>
      <c r="H4182">
        <v>454</v>
      </c>
      <c r="I4182" t="s">
        <v>268</v>
      </c>
      <c r="J4182" s="1">
        <v>43606</v>
      </c>
      <c r="K4182">
        <v>0</v>
      </c>
      <c r="L4182">
        <v>993.27</v>
      </c>
      <c r="N4182">
        <v>16</v>
      </c>
      <c r="Q4182">
        <v>275</v>
      </c>
    </row>
    <row r="4183" spans="1:17" x14ac:dyDescent="0.25">
      <c r="A4183">
        <v>35746</v>
      </c>
      <c r="B4183">
        <v>2</v>
      </c>
      <c r="C4183" t="s">
        <v>13</v>
      </c>
      <c r="D4183">
        <v>1263</v>
      </c>
      <c r="E4183" t="s">
        <v>13</v>
      </c>
      <c r="F4183">
        <v>241</v>
      </c>
      <c r="G4183" t="s">
        <v>444</v>
      </c>
      <c r="H4183">
        <v>4620</v>
      </c>
      <c r="I4183" t="s">
        <v>855</v>
      </c>
      <c r="J4183" s="1">
        <v>43614</v>
      </c>
      <c r="K4183">
        <v>0</v>
      </c>
      <c r="L4183">
        <v>4032</v>
      </c>
      <c r="N4183">
        <v>264</v>
      </c>
      <c r="Q4183">
        <v>10</v>
      </c>
    </row>
    <row r="4184" spans="1:17" x14ac:dyDescent="0.25">
      <c r="A4184">
        <v>35567</v>
      </c>
      <c r="B4184">
        <v>2</v>
      </c>
      <c r="C4184" t="s">
        <v>13</v>
      </c>
      <c r="D4184">
        <v>1292</v>
      </c>
      <c r="E4184" t="s">
        <v>13</v>
      </c>
      <c r="F4184">
        <v>59</v>
      </c>
      <c r="G4184" t="s">
        <v>246</v>
      </c>
      <c r="H4184">
        <v>742</v>
      </c>
      <c r="I4184" t="s">
        <v>45</v>
      </c>
      <c r="J4184" s="1">
        <v>43613</v>
      </c>
      <c r="K4184">
        <v>0</v>
      </c>
      <c r="L4184">
        <v>733.38</v>
      </c>
      <c r="N4184">
        <v>211</v>
      </c>
      <c r="Q4184">
        <v>286</v>
      </c>
    </row>
    <row r="4185" spans="1:17" x14ac:dyDescent="0.25">
      <c r="A4185">
        <v>35588</v>
      </c>
      <c r="B4185">
        <v>6</v>
      </c>
      <c r="C4185" t="s">
        <v>16</v>
      </c>
      <c r="D4185">
        <v>1611</v>
      </c>
      <c r="E4185" t="s">
        <v>17</v>
      </c>
      <c r="F4185">
        <v>74</v>
      </c>
      <c r="G4185" t="s">
        <v>27</v>
      </c>
      <c r="H4185">
        <v>4446</v>
      </c>
      <c r="I4185" t="s">
        <v>28</v>
      </c>
      <c r="J4185" s="1">
        <v>43613</v>
      </c>
      <c r="K4185">
        <v>0</v>
      </c>
      <c r="L4185">
        <v>6320</v>
      </c>
      <c r="N4185">
        <v>389</v>
      </c>
      <c r="Q4185">
        <v>251</v>
      </c>
    </row>
    <row r="4186" spans="1:17" x14ac:dyDescent="0.25">
      <c r="A4186">
        <v>34984</v>
      </c>
      <c r="B4186">
        <v>6</v>
      </c>
      <c r="C4186" t="s">
        <v>16</v>
      </c>
      <c r="D4186">
        <v>1714</v>
      </c>
      <c r="E4186" t="s">
        <v>309</v>
      </c>
      <c r="F4186">
        <v>74</v>
      </c>
      <c r="G4186" t="s">
        <v>27</v>
      </c>
      <c r="H4186">
        <v>4441</v>
      </c>
      <c r="I4186" t="s">
        <v>91</v>
      </c>
      <c r="J4186" s="1">
        <v>43606</v>
      </c>
      <c r="K4186">
        <v>0</v>
      </c>
      <c r="L4186">
        <v>1830</v>
      </c>
      <c r="N4186">
        <v>161</v>
      </c>
      <c r="Q4186">
        <v>144</v>
      </c>
    </row>
    <row r="4187" spans="1:17" x14ac:dyDescent="0.25">
      <c r="A4187">
        <v>35061</v>
      </c>
      <c r="B4187">
        <v>2</v>
      </c>
      <c r="C4187" t="s">
        <v>13</v>
      </c>
      <c r="D4187">
        <v>1414</v>
      </c>
      <c r="E4187" t="s">
        <v>13</v>
      </c>
      <c r="F4187">
        <v>115</v>
      </c>
      <c r="G4187" t="s">
        <v>83</v>
      </c>
      <c r="H4187">
        <v>1957</v>
      </c>
      <c r="I4187" t="s">
        <v>84</v>
      </c>
      <c r="J4187" s="1">
        <v>43607</v>
      </c>
      <c r="K4187">
        <v>0</v>
      </c>
      <c r="L4187">
        <v>185</v>
      </c>
      <c r="N4187">
        <v>108</v>
      </c>
      <c r="Q4187">
        <v>293</v>
      </c>
    </row>
    <row r="4188" spans="1:17" x14ac:dyDescent="0.25">
      <c r="A4188">
        <v>35605</v>
      </c>
      <c r="B4188">
        <v>6</v>
      </c>
      <c r="C4188" t="s">
        <v>16</v>
      </c>
      <c r="D4188">
        <v>1678</v>
      </c>
      <c r="E4188" t="s">
        <v>81</v>
      </c>
      <c r="F4188">
        <v>74</v>
      </c>
      <c r="G4188" t="s">
        <v>27</v>
      </c>
      <c r="H4188">
        <v>4474</v>
      </c>
      <c r="I4188" t="s">
        <v>100</v>
      </c>
      <c r="J4188" s="1">
        <v>43615</v>
      </c>
      <c r="K4188">
        <v>0</v>
      </c>
      <c r="L4188">
        <v>734.7</v>
      </c>
      <c r="N4188">
        <v>13</v>
      </c>
      <c r="Q4188">
        <v>48</v>
      </c>
    </row>
    <row r="4189" spans="1:17" x14ac:dyDescent="0.25">
      <c r="A4189">
        <v>35907</v>
      </c>
      <c r="B4189">
        <v>2</v>
      </c>
      <c r="C4189" t="s">
        <v>13</v>
      </c>
      <c r="D4189">
        <v>1406</v>
      </c>
      <c r="E4189" t="s">
        <v>13</v>
      </c>
      <c r="F4189">
        <v>74</v>
      </c>
      <c r="G4189" t="s">
        <v>27</v>
      </c>
      <c r="H4189">
        <v>4476</v>
      </c>
      <c r="I4189" t="s">
        <v>119</v>
      </c>
      <c r="J4189" s="1">
        <v>43616</v>
      </c>
      <c r="K4189">
        <v>0</v>
      </c>
      <c r="L4189">
        <v>25</v>
      </c>
      <c r="N4189">
        <v>5</v>
      </c>
      <c r="Q4189">
        <v>97</v>
      </c>
    </row>
    <row r="4190" spans="1:17" x14ac:dyDescent="0.25">
      <c r="A4190">
        <v>35860</v>
      </c>
      <c r="B4190">
        <v>2</v>
      </c>
      <c r="C4190" t="s">
        <v>13</v>
      </c>
      <c r="D4190">
        <v>1414</v>
      </c>
      <c r="E4190" t="s">
        <v>13</v>
      </c>
      <c r="F4190">
        <v>74</v>
      </c>
      <c r="G4190" t="s">
        <v>27</v>
      </c>
      <c r="H4190">
        <v>4441</v>
      </c>
      <c r="I4190" t="s">
        <v>91</v>
      </c>
      <c r="J4190" s="1">
        <v>43615</v>
      </c>
      <c r="K4190">
        <v>0</v>
      </c>
      <c r="L4190">
        <v>753.2</v>
      </c>
      <c r="N4190">
        <v>132</v>
      </c>
      <c r="Q4190">
        <v>170</v>
      </c>
    </row>
    <row r="4191" spans="1:17" x14ac:dyDescent="0.25">
      <c r="A4191">
        <v>35868</v>
      </c>
      <c r="B4191">
        <v>2</v>
      </c>
      <c r="C4191" t="s">
        <v>13</v>
      </c>
      <c r="D4191">
        <v>1011</v>
      </c>
      <c r="E4191" t="s">
        <v>13</v>
      </c>
      <c r="F4191">
        <v>24</v>
      </c>
      <c r="G4191" t="s">
        <v>18</v>
      </c>
      <c r="H4191">
        <v>303</v>
      </c>
      <c r="I4191" t="s">
        <v>723</v>
      </c>
      <c r="J4191" s="1">
        <v>43615</v>
      </c>
      <c r="K4191">
        <v>0</v>
      </c>
      <c r="L4191">
        <v>49</v>
      </c>
      <c r="N4191">
        <v>268</v>
      </c>
      <c r="Q4191">
        <v>143</v>
      </c>
    </row>
    <row r="4192" spans="1:17" x14ac:dyDescent="0.25">
      <c r="A4192">
        <v>35858</v>
      </c>
      <c r="B4192">
        <v>2</v>
      </c>
      <c r="C4192" t="s">
        <v>13</v>
      </c>
      <c r="D4192">
        <v>1414</v>
      </c>
      <c r="E4192" t="s">
        <v>13</v>
      </c>
      <c r="F4192">
        <v>74</v>
      </c>
      <c r="G4192" t="s">
        <v>27</v>
      </c>
      <c r="H4192">
        <v>4441</v>
      </c>
      <c r="I4192" t="s">
        <v>91</v>
      </c>
      <c r="J4192" s="1">
        <v>43615</v>
      </c>
      <c r="K4192">
        <v>0</v>
      </c>
      <c r="L4192">
        <v>794.88</v>
      </c>
      <c r="N4192">
        <v>337</v>
      </c>
      <c r="Q4192">
        <v>146</v>
      </c>
    </row>
    <row r="4193" spans="1:17" x14ac:dyDescent="0.25">
      <c r="A4193">
        <v>35889</v>
      </c>
      <c r="B4193">
        <v>2</v>
      </c>
      <c r="C4193" t="s">
        <v>13</v>
      </c>
      <c r="D4193">
        <v>1013</v>
      </c>
      <c r="E4193" t="s">
        <v>13</v>
      </c>
      <c r="F4193">
        <v>74</v>
      </c>
      <c r="G4193" t="s">
        <v>27</v>
      </c>
      <c r="H4193">
        <v>4490</v>
      </c>
      <c r="I4193" t="s">
        <v>384</v>
      </c>
      <c r="J4193" s="1">
        <v>43616</v>
      </c>
      <c r="K4193">
        <v>0</v>
      </c>
      <c r="L4193">
        <v>3240</v>
      </c>
      <c r="N4193">
        <v>310</v>
      </c>
      <c r="Q4193">
        <v>10</v>
      </c>
    </row>
    <row r="4194" spans="1:17" x14ac:dyDescent="0.25">
      <c r="A4194">
        <v>35891</v>
      </c>
      <c r="B4194">
        <v>82</v>
      </c>
      <c r="C4194" t="s">
        <v>60</v>
      </c>
      <c r="D4194">
        <v>2000</v>
      </c>
      <c r="E4194" t="s">
        <v>61</v>
      </c>
      <c r="F4194">
        <v>74</v>
      </c>
      <c r="G4194" t="s">
        <v>27</v>
      </c>
      <c r="H4194">
        <v>4447</v>
      </c>
      <c r="I4194" t="s">
        <v>193</v>
      </c>
      <c r="J4194" s="1">
        <v>43616</v>
      </c>
      <c r="K4194">
        <v>0</v>
      </c>
      <c r="L4194">
        <v>95</v>
      </c>
      <c r="N4194">
        <v>259</v>
      </c>
      <c r="Q4194">
        <v>261</v>
      </c>
    </row>
    <row r="4195" spans="1:17" x14ac:dyDescent="0.25">
      <c r="A4195">
        <v>35886</v>
      </c>
      <c r="B4195">
        <v>82</v>
      </c>
      <c r="C4195" t="s">
        <v>60</v>
      </c>
      <c r="D4195">
        <v>2000</v>
      </c>
      <c r="E4195" t="s">
        <v>61</v>
      </c>
      <c r="F4195">
        <v>74</v>
      </c>
      <c r="G4195" t="s">
        <v>27</v>
      </c>
      <c r="H4195">
        <v>4454</v>
      </c>
      <c r="I4195" t="s">
        <v>405</v>
      </c>
      <c r="J4195" s="1">
        <v>43616</v>
      </c>
      <c r="K4195">
        <v>0</v>
      </c>
      <c r="L4195">
        <v>68</v>
      </c>
      <c r="N4195">
        <v>111</v>
      </c>
      <c r="Q4195">
        <v>266</v>
      </c>
    </row>
    <row r="4196" spans="1:17" x14ac:dyDescent="0.25">
      <c r="A4196">
        <v>35949</v>
      </c>
      <c r="B4196">
        <v>2</v>
      </c>
      <c r="C4196" t="s">
        <v>13</v>
      </c>
      <c r="D4196">
        <v>1263</v>
      </c>
      <c r="E4196" t="s">
        <v>13</v>
      </c>
      <c r="F4196">
        <v>74</v>
      </c>
      <c r="G4196" t="s">
        <v>27</v>
      </c>
      <c r="H4196">
        <v>4459</v>
      </c>
      <c r="I4196" t="s">
        <v>261</v>
      </c>
      <c r="J4196" s="1">
        <v>43616</v>
      </c>
      <c r="K4196">
        <v>0</v>
      </c>
      <c r="L4196">
        <v>5170</v>
      </c>
      <c r="N4196">
        <v>322</v>
      </c>
      <c r="Q4196">
        <v>280</v>
      </c>
    </row>
    <row r="4197" spans="1:17" x14ac:dyDescent="0.25">
      <c r="A4197">
        <v>34934</v>
      </c>
      <c r="B4197">
        <v>14</v>
      </c>
      <c r="C4197" t="s">
        <v>101</v>
      </c>
      <c r="D4197">
        <v>5006</v>
      </c>
      <c r="E4197" t="s">
        <v>101</v>
      </c>
      <c r="F4197">
        <v>210</v>
      </c>
      <c r="G4197" t="s">
        <v>41</v>
      </c>
      <c r="H4197">
        <v>4662</v>
      </c>
      <c r="I4197" t="s">
        <v>522</v>
      </c>
      <c r="J4197" s="1">
        <v>43606</v>
      </c>
      <c r="K4197">
        <v>0</v>
      </c>
      <c r="L4197">
        <v>860</v>
      </c>
      <c r="N4197">
        <v>472</v>
      </c>
      <c r="Q4197">
        <v>19</v>
      </c>
    </row>
    <row r="4198" spans="1:17" x14ac:dyDescent="0.25">
      <c r="A4198">
        <v>35447</v>
      </c>
      <c r="B4198">
        <v>2</v>
      </c>
      <c r="C4198" t="s">
        <v>13</v>
      </c>
      <c r="D4198">
        <v>1426</v>
      </c>
      <c r="E4198" t="s">
        <v>13</v>
      </c>
      <c r="F4198">
        <v>48</v>
      </c>
      <c r="G4198" t="s">
        <v>402</v>
      </c>
      <c r="H4198">
        <v>687</v>
      </c>
      <c r="I4198" t="s">
        <v>403</v>
      </c>
      <c r="J4198" s="1">
        <v>43613</v>
      </c>
      <c r="K4198">
        <v>0</v>
      </c>
      <c r="L4198">
        <v>1740</v>
      </c>
      <c r="N4198">
        <v>258</v>
      </c>
      <c r="Q4198">
        <v>88</v>
      </c>
    </row>
    <row r="4199" spans="1:17" x14ac:dyDescent="0.25">
      <c r="A4199">
        <v>35908</v>
      </c>
      <c r="B4199">
        <v>2</v>
      </c>
      <c r="C4199" t="s">
        <v>13</v>
      </c>
      <c r="D4199">
        <v>1406</v>
      </c>
      <c r="E4199" t="s">
        <v>13</v>
      </c>
      <c r="F4199">
        <v>74</v>
      </c>
      <c r="G4199" t="s">
        <v>27</v>
      </c>
      <c r="H4199">
        <v>4466</v>
      </c>
      <c r="I4199" t="s">
        <v>137</v>
      </c>
      <c r="J4199" s="1">
        <v>43616</v>
      </c>
      <c r="K4199">
        <v>0</v>
      </c>
      <c r="L4199">
        <v>25</v>
      </c>
      <c r="N4199">
        <v>107</v>
      </c>
      <c r="Q4199">
        <v>57</v>
      </c>
    </row>
    <row r="4200" spans="1:17" x14ac:dyDescent="0.25">
      <c r="A4200">
        <v>35863</v>
      </c>
      <c r="B4200">
        <v>2</v>
      </c>
      <c r="C4200" t="s">
        <v>13</v>
      </c>
      <c r="D4200">
        <v>1427</v>
      </c>
      <c r="E4200" t="s">
        <v>13</v>
      </c>
      <c r="F4200">
        <v>29</v>
      </c>
      <c r="G4200" t="s">
        <v>93</v>
      </c>
      <c r="H4200">
        <v>420</v>
      </c>
      <c r="I4200" t="s">
        <v>251</v>
      </c>
      <c r="J4200" s="1">
        <v>43616</v>
      </c>
      <c r="K4200">
        <v>0</v>
      </c>
      <c r="L4200">
        <v>1001.55</v>
      </c>
      <c r="N4200">
        <v>463</v>
      </c>
      <c r="Q4200">
        <v>198</v>
      </c>
    </row>
    <row r="4201" spans="1:17" x14ac:dyDescent="0.25">
      <c r="A4201">
        <v>35752</v>
      </c>
      <c r="B4201">
        <v>2</v>
      </c>
      <c r="C4201" t="s">
        <v>13</v>
      </c>
      <c r="D4201">
        <v>1414</v>
      </c>
      <c r="E4201" t="s">
        <v>13</v>
      </c>
      <c r="F4201">
        <v>149</v>
      </c>
      <c r="G4201" t="s">
        <v>33</v>
      </c>
      <c r="H4201">
        <v>2937</v>
      </c>
      <c r="I4201" t="s">
        <v>849</v>
      </c>
      <c r="J4201" s="1">
        <v>43615</v>
      </c>
      <c r="K4201">
        <v>1</v>
      </c>
      <c r="L4201">
        <v>1500.2</v>
      </c>
      <c r="N4201">
        <v>423</v>
      </c>
      <c r="Q4201">
        <v>164</v>
      </c>
    </row>
    <row r="4202" spans="1:17" x14ac:dyDescent="0.25">
      <c r="A4202">
        <v>35075</v>
      </c>
      <c r="B4202">
        <v>82</v>
      </c>
      <c r="C4202" t="s">
        <v>60</v>
      </c>
      <c r="D4202">
        <v>2000</v>
      </c>
      <c r="E4202" t="s">
        <v>61</v>
      </c>
      <c r="F4202">
        <v>65</v>
      </c>
      <c r="G4202" t="s">
        <v>21</v>
      </c>
      <c r="H4202">
        <v>942</v>
      </c>
      <c r="I4202" t="s">
        <v>63</v>
      </c>
      <c r="J4202" s="1">
        <v>43612</v>
      </c>
      <c r="K4202">
        <v>0</v>
      </c>
      <c r="L4202">
        <v>2923.4</v>
      </c>
      <c r="N4202">
        <v>349</v>
      </c>
      <c r="Q4202">
        <v>115</v>
      </c>
    </row>
    <row r="4203" spans="1:17" x14ac:dyDescent="0.25">
      <c r="A4203">
        <v>35713</v>
      </c>
      <c r="B4203">
        <v>6</v>
      </c>
      <c r="C4203" t="s">
        <v>16</v>
      </c>
      <c r="D4203">
        <v>1896</v>
      </c>
      <c r="E4203" t="s">
        <v>505</v>
      </c>
      <c r="F4203">
        <v>241</v>
      </c>
      <c r="G4203" t="s">
        <v>444</v>
      </c>
      <c r="H4203">
        <v>4618</v>
      </c>
      <c r="I4203" t="s">
        <v>445</v>
      </c>
      <c r="J4203" s="1">
        <v>43614</v>
      </c>
      <c r="K4203">
        <v>0</v>
      </c>
      <c r="L4203">
        <v>5400</v>
      </c>
      <c r="N4203">
        <v>459</v>
      </c>
      <c r="Q4203">
        <v>217</v>
      </c>
    </row>
    <row r="4204" spans="1:17" x14ac:dyDescent="0.25">
      <c r="A4204">
        <v>35882</v>
      </c>
      <c r="B4204">
        <v>2</v>
      </c>
      <c r="C4204" t="s">
        <v>13</v>
      </c>
      <c r="D4204">
        <v>1134</v>
      </c>
      <c r="E4204" t="s">
        <v>13</v>
      </c>
      <c r="F4204">
        <v>183</v>
      </c>
      <c r="G4204" t="s">
        <v>287</v>
      </c>
      <c r="H4204">
        <v>4827</v>
      </c>
      <c r="I4204" t="s">
        <v>288</v>
      </c>
      <c r="J4204" s="1">
        <v>43616</v>
      </c>
      <c r="K4204">
        <v>0</v>
      </c>
      <c r="L4204">
        <v>250</v>
      </c>
      <c r="N4204">
        <v>360</v>
      </c>
      <c r="Q4204">
        <v>45</v>
      </c>
    </row>
    <row r="4205" spans="1:17" x14ac:dyDescent="0.25">
      <c r="A4205">
        <v>35957</v>
      </c>
      <c r="B4205">
        <v>2</v>
      </c>
      <c r="C4205" t="s">
        <v>13</v>
      </c>
      <c r="D4205">
        <v>1006</v>
      </c>
      <c r="E4205" t="s">
        <v>13</v>
      </c>
      <c r="F4205">
        <v>74</v>
      </c>
      <c r="G4205" t="s">
        <v>27</v>
      </c>
      <c r="H4205">
        <v>4474</v>
      </c>
      <c r="I4205" t="s">
        <v>100</v>
      </c>
      <c r="J4205" s="1">
        <v>43616</v>
      </c>
      <c r="K4205">
        <v>0</v>
      </c>
      <c r="L4205">
        <v>2965.6</v>
      </c>
      <c r="N4205">
        <v>243</v>
      </c>
      <c r="Q4205">
        <v>116</v>
      </c>
    </row>
    <row r="4206" spans="1:17" x14ac:dyDescent="0.25">
      <c r="A4206">
        <v>28919</v>
      </c>
      <c r="B4206">
        <v>6</v>
      </c>
      <c r="C4206" t="s">
        <v>16</v>
      </c>
      <c r="D4206">
        <v>1619</v>
      </c>
      <c r="E4206" t="s">
        <v>623</v>
      </c>
      <c r="F4206">
        <v>74</v>
      </c>
      <c r="G4206" t="s">
        <v>27</v>
      </c>
      <c r="H4206">
        <v>4441</v>
      </c>
      <c r="I4206" t="s">
        <v>91</v>
      </c>
      <c r="J4206" s="1">
        <v>43543</v>
      </c>
      <c r="K4206">
        <v>0</v>
      </c>
      <c r="L4206">
        <v>953</v>
      </c>
      <c r="N4206">
        <v>500</v>
      </c>
      <c r="Q4206">
        <v>76</v>
      </c>
    </row>
    <row r="4207" spans="1:17" x14ac:dyDescent="0.25">
      <c r="A4207">
        <v>28810</v>
      </c>
      <c r="B4207">
        <v>6</v>
      </c>
      <c r="C4207" t="s">
        <v>16</v>
      </c>
      <c r="D4207">
        <v>1875</v>
      </c>
      <c r="E4207" t="s">
        <v>243</v>
      </c>
      <c r="F4207">
        <v>33</v>
      </c>
      <c r="G4207" t="s">
        <v>30</v>
      </c>
      <c r="H4207">
        <v>451</v>
      </c>
      <c r="I4207" t="s">
        <v>219</v>
      </c>
      <c r="J4207" s="1">
        <v>43542</v>
      </c>
      <c r="K4207">
        <v>0</v>
      </c>
      <c r="L4207">
        <v>3</v>
      </c>
      <c r="N4207">
        <v>500</v>
      </c>
      <c r="Q4207">
        <v>248</v>
      </c>
    </row>
    <row r="4208" spans="1:17" x14ac:dyDescent="0.25">
      <c r="A4208">
        <v>28800</v>
      </c>
      <c r="B4208">
        <v>6</v>
      </c>
      <c r="C4208" t="s">
        <v>16</v>
      </c>
      <c r="D4208">
        <v>1602</v>
      </c>
      <c r="E4208" t="s">
        <v>28</v>
      </c>
      <c r="F4208">
        <v>51</v>
      </c>
      <c r="G4208" t="s">
        <v>107</v>
      </c>
      <c r="H4208">
        <v>732</v>
      </c>
      <c r="I4208" t="s">
        <v>856</v>
      </c>
      <c r="J4208" s="1">
        <v>43542</v>
      </c>
      <c r="K4208">
        <v>0</v>
      </c>
      <c r="L4208">
        <v>1410.81</v>
      </c>
      <c r="N4208">
        <v>259</v>
      </c>
      <c r="Q4208">
        <v>74</v>
      </c>
    </row>
    <row r="4209" spans="1:17" x14ac:dyDescent="0.25">
      <c r="A4209">
        <v>28785</v>
      </c>
      <c r="B4209">
        <v>14</v>
      </c>
      <c r="C4209" t="s">
        <v>101</v>
      </c>
      <c r="D4209">
        <v>5008</v>
      </c>
      <c r="E4209" t="s">
        <v>101</v>
      </c>
      <c r="F4209">
        <v>51</v>
      </c>
      <c r="G4209" t="s">
        <v>107</v>
      </c>
      <c r="H4209">
        <v>733</v>
      </c>
      <c r="I4209" t="s">
        <v>232</v>
      </c>
      <c r="J4209" s="1">
        <v>43542</v>
      </c>
      <c r="K4209">
        <v>0</v>
      </c>
      <c r="L4209">
        <v>2022</v>
      </c>
      <c r="N4209">
        <v>320</v>
      </c>
      <c r="Q4209">
        <v>204</v>
      </c>
    </row>
    <row r="4210" spans="1:17" x14ac:dyDescent="0.25">
      <c r="A4210">
        <v>28780</v>
      </c>
      <c r="B4210">
        <v>50</v>
      </c>
      <c r="C4210" t="s">
        <v>95</v>
      </c>
      <c r="D4210">
        <v>5519</v>
      </c>
      <c r="E4210" t="s">
        <v>45</v>
      </c>
      <c r="F4210">
        <v>115</v>
      </c>
      <c r="G4210" t="s">
        <v>83</v>
      </c>
      <c r="H4210">
        <v>1967</v>
      </c>
      <c r="I4210" t="s">
        <v>183</v>
      </c>
      <c r="J4210" s="1">
        <v>43542</v>
      </c>
      <c r="K4210">
        <v>0</v>
      </c>
      <c r="L4210">
        <v>14277.6</v>
      </c>
      <c r="N4210">
        <v>201</v>
      </c>
      <c r="Q4210">
        <v>204</v>
      </c>
    </row>
    <row r="4211" spans="1:17" x14ac:dyDescent="0.25">
      <c r="A4211">
        <v>28748</v>
      </c>
      <c r="B4211">
        <v>6</v>
      </c>
      <c r="C4211" t="s">
        <v>16</v>
      </c>
      <c r="D4211">
        <v>1604</v>
      </c>
      <c r="E4211" t="s">
        <v>272</v>
      </c>
      <c r="F4211">
        <v>29</v>
      </c>
      <c r="G4211" t="s">
        <v>93</v>
      </c>
      <c r="H4211">
        <v>417</v>
      </c>
      <c r="I4211" t="s">
        <v>857</v>
      </c>
      <c r="J4211" s="1">
        <v>43542</v>
      </c>
      <c r="K4211">
        <v>0</v>
      </c>
      <c r="L4211">
        <v>715</v>
      </c>
      <c r="N4211">
        <v>165</v>
      </c>
      <c r="Q4211">
        <v>41</v>
      </c>
    </row>
    <row r="4212" spans="1:17" x14ac:dyDescent="0.25">
      <c r="A4212">
        <v>28740</v>
      </c>
      <c r="B4212">
        <v>50</v>
      </c>
      <c r="C4212" t="s">
        <v>95</v>
      </c>
      <c r="D4212">
        <v>5519</v>
      </c>
      <c r="E4212" t="s">
        <v>45</v>
      </c>
      <c r="F4212">
        <v>57</v>
      </c>
      <c r="G4212" t="s">
        <v>180</v>
      </c>
      <c r="H4212">
        <v>2116</v>
      </c>
      <c r="I4212" t="s">
        <v>374</v>
      </c>
      <c r="J4212" s="1">
        <v>43542</v>
      </c>
      <c r="K4212">
        <v>0</v>
      </c>
      <c r="L4212">
        <v>1120</v>
      </c>
      <c r="N4212">
        <v>77</v>
      </c>
      <c r="Q4212">
        <v>270</v>
      </c>
    </row>
    <row r="4213" spans="1:17" x14ac:dyDescent="0.25">
      <c r="A4213">
        <v>28658</v>
      </c>
      <c r="B4213">
        <v>6</v>
      </c>
      <c r="C4213" t="s">
        <v>16</v>
      </c>
      <c r="D4213">
        <v>1648</v>
      </c>
      <c r="E4213" t="s">
        <v>262</v>
      </c>
      <c r="F4213">
        <v>185</v>
      </c>
      <c r="G4213" t="s">
        <v>139</v>
      </c>
      <c r="H4213">
        <v>1351</v>
      </c>
      <c r="I4213" t="s">
        <v>258</v>
      </c>
      <c r="J4213" s="1">
        <v>43539</v>
      </c>
      <c r="K4213">
        <v>0</v>
      </c>
      <c r="L4213">
        <v>2583</v>
      </c>
      <c r="N4213">
        <v>352</v>
      </c>
      <c r="Q4213">
        <v>257</v>
      </c>
    </row>
    <row r="4214" spans="1:17" x14ac:dyDescent="0.25">
      <c r="A4214">
        <v>28655</v>
      </c>
      <c r="B4214">
        <v>2</v>
      </c>
      <c r="C4214" t="s">
        <v>13</v>
      </c>
      <c r="D4214">
        <v>1430</v>
      </c>
      <c r="E4214" t="s">
        <v>13</v>
      </c>
      <c r="F4214">
        <v>74</v>
      </c>
      <c r="G4214" t="s">
        <v>27</v>
      </c>
      <c r="H4214">
        <v>4446</v>
      </c>
      <c r="I4214" t="s">
        <v>28</v>
      </c>
      <c r="J4214" s="1">
        <v>43539</v>
      </c>
      <c r="K4214">
        <v>0</v>
      </c>
      <c r="L4214">
        <v>1720</v>
      </c>
      <c r="N4214">
        <v>132</v>
      </c>
      <c r="Q4214">
        <v>245</v>
      </c>
    </row>
    <row r="4215" spans="1:17" x14ac:dyDescent="0.25">
      <c r="A4215">
        <v>28620</v>
      </c>
      <c r="B4215">
        <v>14</v>
      </c>
      <c r="C4215" t="s">
        <v>101</v>
      </c>
      <c r="D4215">
        <v>5008</v>
      </c>
      <c r="E4215" t="s">
        <v>101</v>
      </c>
      <c r="F4215">
        <v>177</v>
      </c>
      <c r="G4215" t="s">
        <v>47</v>
      </c>
      <c r="H4215">
        <v>3396</v>
      </c>
      <c r="I4215" t="s">
        <v>48</v>
      </c>
      <c r="J4215" s="1">
        <v>43539</v>
      </c>
      <c r="K4215">
        <v>0</v>
      </c>
      <c r="L4215">
        <v>1088</v>
      </c>
      <c r="N4215">
        <v>159</v>
      </c>
      <c r="Q4215">
        <v>73</v>
      </c>
    </row>
    <row r="4216" spans="1:17" x14ac:dyDescent="0.25">
      <c r="A4216">
        <v>28613</v>
      </c>
      <c r="B4216">
        <v>6</v>
      </c>
      <c r="C4216" t="s">
        <v>16</v>
      </c>
      <c r="D4216">
        <v>1704</v>
      </c>
      <c r="E4216" t="s">
        <v>72</v>
      </c>
      <c r="F4216">
        <v>29</v>
      </c>
      <c r="G4216" t="s">
        <v>93</v>
      </c>
      <c r="H4216">
        <v>424</v>
      </c>
      <c r="I4216" t="s">
        <v>94</v>
      </c>
      <c r="J4216" s="1">
        <v>43539</v>
      </c>
      <c r="K4216">
        <v>0</v>
      </c>
      <c r="L4216">
        <v>1287</v>
      </c>
      <c r="N4216">
        <v>171</v>
      </c>
      <c r="Q4216">
        <v>294</v>
      </c>
    </row>
    <row r="4217" spans="1:17" x14ac:dyDescent="0.25">
      <c r="A4217">
        <v>28599</v>
      </c>
      <c r="B4217">
        <v>2</v>
      </c>
      <c r="C4217" t="s">
        <v>13</v>
      </c>
      <c r="D4217">
        <v>1260</v>
      </c>
      <c r="E4217" t="s">
        <v>13</v>
      </c>
      <c r="F4217">
        <v>59</v>
      </c>
      <c r="G4217" t="s">
        <v>246</v>
      </c>
      <c r="H4217">
        <v>742</v>
      </c>
      <c r="I4217" t="s">
        <v>45</v>
      </c>
      <c r="J4217" s="1">
        <v>43539</v>
      </c>
      <c r="K4217">
        <v>0</v>
      </c>
      <c r="L4217">
        <v>10524.4</v>
      </c>
      <c r="N4217">
        <v>18</v>
      </c>
      <c r="Q4217">
        <v>8</v>
      </c>
    </row>
    <row r="4218" spans="1:17" x14ac:dyDescent="0.25">
      <c r="A4218">
        <v>28598</v>
      </c>
      <c r="B4218">
        <v>6</v>
      </c>
      <c r="C4218" t="s">
        <v>16</v>
      </c>
      <c r="D4218">
        <v>1644</v>
      </c>
      <c r="E4218" t="s">
        <v>300</v>
      </c>
      <c r="F4218">
        <v>46</v>
      </c>
      <c r="G4218" t="s">
        <v>337</v>
      </c>
      <c r="H4218">
        <v>789</v>
      </c>
      <c r="I4218" t="s">
        <v>858</v>
      </c>
      <c r="J4218" s="1">
        <v>43539</v>
      </c>
      <c r="K4218">
        <v>0</v>
      </c>
      <c r="L4218">
        <v>490</v>
      </c>
      <c r="N4218">
        <v>38</v>
      </c>
      <c r="Q4218">
        <v>243</v>
      </c>
    </row>
    <row r="4219" spans="1:17" x14ac:dyDescent="0.25">
      <c r="A4219">
        <v>28534</v>
      </c>
      <c r="B4219">
        <v>6</v>
      </c>
      <c r="C4219" t="s">
        <v>16</v>
      </c>
      <c r="D4219">
        <v>1643</v>
      </c>
      <c r="E4219" t="s">
        <v>66</v>
      </c>
      <c r="F4219">
        <v>74</v>
      </c>
      <c r="G4219" t="s">
        <v>27</v>
      </c>
      <c r="H4219">
        <v>4441</v>
      </c>
      <c r="I4219" t="s">
        <v>91</v>
      </c>
      <c r="J4219" s="1">
        <v>43538</v>
      </c>
      <c r="K4219">
        <v>0</v>
      </c>
      <c r="L4219">
        <v>210</v>
      </c>
      <c r="N4219">
        <v>395</v>
      </c>
      <c r="Q4219">
        <v>15</v>
      </c>
    </row>
    <row r="4220" spans="1:17" x14ac:dyDescent="0.25">
      <c r="A4220">
        <v>28373</v>
      </c>
      <c r="B4220">
        <v>2</v>
      </c>
      <c r="C4220" t="s">
        <v>13</v>
      </c>
      <c r="D4220">
        <v>1407</v>
      </c>
      <c r="E4220" t="s">
        <v>13</v>
      </c>
      <c r="F4220">
        <v>236</v>
      </c>
      <c r="G4220" t="s">
        <v>44</v>
      </c>
      <c r="H4220">
        <v>4507</v>
      </c>
      <c r="I4220" t="s">
        <v>161</v>
      </c>
      <c r="J4220" s="1">
        <v>43564</v>
      </c>
      <c r="K4220">
        <v>0</v>
      </c>
      <c r="L4220">
        <v>2053</v>
      </c>
      <c r="N4220">
        <v>225</v>
      </c>
      <c r="Q4220">
        <v>95</v>
      </c>
    </row>
    <row r="4221" spans="1:17" x14ac:dyDescent="0.25">
      <c r="A4221">
        <v>29726</v>
      </c>
      <c r="B4221">
        <v>2</v>
      </c>
      <c r="C4221" t="s">
        <v>13</v>
      </c>
      <c r="D4221">
        <v>1426</v>
      </c>
      <c r="E4221" t="s">
        <v>13</v>
      </c>
      <c r="F4221">
        <v>74</v>
      </c>
      <c r="G4221" t="s">
        <v>27</v>
      </c>
      <c r="H4221">
        <v>4441</v>
      </c>
      <c r="I4221" t="s">
        <v>91</v>
      </c>
      <c r="J4221" s="1">
        <v>43549</v>
      </c>
      <c r="K4221">
        <v>0</v>
      </c>
      <c r="L4221">
        <v>4374</v>
      </c>
      <c r="N4221">
        <v>126</v>
      </c>
      <c r="Q4221">
        <v>10</v>
      </c>
    </row>
    <row r="4222" spans="1:17" x14ac:dyDescent="0.25">
      <c r="A4222">
        <v>29685</v>
      </c>
      <c r="B4222">
        <v>2</v>
      </c>
      <c r="C4222" t="s">
        <v>13</v>
      </c>
      <c r="D4222">
        <v>1414</v>
      </c>
      <c r="E4222" t="s">
        <v>13</v>
      </c>
      <c r="F4222">
        <v>115</v>
      </c>
      <c r="G4222" t="s">
        <v>83</v>
      </c>
      <c r="H4222">
        <v>1955</v>
      </c>
      <c r="I4222" t="s">
        <v>350</v>
      </c>
      <c r="J4222" s="1">
        <v>43549</v>
      </c>
      <c r="K4222">
        <v>0</v>
      </c>
      <c r="L4222">
        <v>4079.04</v>
      </c>
      <c r="N4222">
        <v>429</v>
      </c>
      <c r="Q4222">
        <v>67</v>
      </c>
    </row>
    <row r="4223" spans="1:17" x14ac:dyDescent="0.25">
      <c r="A4223">
        <v>29760</v>
      </c>
      <c r="B4223">
        <v>6</v>
      </c>
      <c r="C4223" t="s">
        <v>16</v>
      </c>
      <c r="D4223">
        <v>1604</v>
      </c>
      <c r="E4223" t="s">
        <v>272</v>
      </c>
      <c r="F4223">
        <v>74</v>
      </c>
      <c r="G4223" t="s">
        <v>27</v>
      </c>
      <c r="H4223">
        <v>4441</v>
      </c>
      <c r="I4223" t="s">
        <v>91</v>
      </c>
      <c r="J4223" s="1">
        <v>43549</v>
      </c>
      <c r="K4223">
        <v>0</v>
      </c>
      <c r="L4223">
        <v>1400</v>
      </c>
      <c r="N4223">
        <v>269</v>
      </c>
      <c r="Q4223">
        <v>44</v>
      </c>
    </row>
    <row r="4224" spans="1:17" x14ac:dyDescent="0.25">
      <c r="A4224">
        <v>29662</v>
      </c>
      <c r="B4224">
        <v>2</v>
      </c>
      <c r="C4224" t="s">
        <v>13</v>
      </c>
      <c r="D4224">
        <v>1414</v>
      </c>
      <c r="E4224" t="s">
        <v>13</v>
      </c>
      <c r="F4224">
        <v>74</v>
      </c>
      <c r="G4224" t="s">
        <v>27</v>
      </c>
      <c r="H4224">
        <v>4446</v>
      </c>
      <c r="I4224" t="s">
        <v>28</v>
      </c>
      <c r="J4224" s="1">
        <v>43548</v>
      </c>
      <c r="K4224">
        <v>0</v>
      </c>
      <c r="L4224">
        <v>1158.43</v>
      </c>
      <c r="N4224">
        <v>262</v>
      </c>
      <c r="Q4224">
        <v>24</v>
      </c>
    </row>
    <row r="4225" spans="1:17" x14ac:dyDescent="0.25">
      <c r="A4225">
        <v>29614</v>
      </c>
      <c r="B4225">
        <v>26</v>
      </c>
      <c r="C4225" t="s">
        <v>255</v>
      </c>
      <c r="D4225">
        <v>9200</v>
      </c>
      <c r="E4225" t="s">
        <v>256</v>
      </c>
      <c r="F4225">
        <v>82</v>
      </c>
      <c r="G4225" t="s">
        <v>58</v>
      </c>
      <c r="H4225">
        <v>1161</v>
      </c>
      <c r="I4225" t="s">
        <v>257</v>
      </c>
      <c r="J4225" s="1">
        <v>43547</v>
      </c>
      <c r="K4225">
        <v>0</v>
      </c>
      <c r="L4225">
        <v>13530</v>
      </c>
      <c r="N4225">
        <v>430</v>
      </c>
      <c r="Q4225">
        <v>183</v>
      </c>
    </row>
    <row r="4226" spans="1:17" x14ac:dyDescent="0.25">
      <c r="A4226">
        <v>29596</v>
      </c>
      <c r="B4226">
        <v>6</v>
      </c>
      <c r="C4226" t="s">
        <v>16</v>
      </c>
      <c r="D4226">
        <v>1604</v>
      </c>
      <c r="E4226" t="s">
        <v>109</v>
      </c>
      <c r="F4226">
        <v>4</v>
      </c>
      <c r="G4226" t="s">
        <v>25</v>
      </c>
      <c r="H4226">
        <v>807</v>
      </c>
      <c r="I4226" t="s">
        <v>188</v>
      </c>
      <c r="J4226" s="1">
        <v>43546</v>
      </c>
      <c r="K4226">
        <v>0</v>
      </c>
      <c r="L4226">
        <v>555.4</v>
      </c>
      <c r="N4226">
        <v>422</v>
      </c>
      <c r="Q4226">
        <v>40</v>
      </c>
    </row>
    <row r="4227" spans="1:17" x14ac:dyDescent="0.25">
      <c r="A4227">
        <v>29578</v>
      </c>
      <c r="B4227">
        <v>6</v>
      </c>
      <c r="C4227" t="s">
        <v>16</v>
      </c>
      <c r="D4227">
        <v>1870</v>
      </c>
      <c r="E4227" t="s">
        <v>43</v>
      </c>
      <c r="F4227">
        <v>47</v>
      </c>
      <c r="G4227" t="s">
        <v>56</v>
      </c>
      <c r="H4227">
        <v>656</v>
      </c>
      <c r="I4227" t="s">
        <v>57</v>
      </c>
      <c r="J4227" s="1">
        <v>43546</v>
      </c>
      <c r="K4227">
        <v>0</v>
      </c>
      <c r="L4227">
        <v>6549.12</v>
      </c>
      <c r="N4227">
        <v>182</v>
      </c>
      <c r="Q4227">
        <v>137</v>
      </c>
    </row>
    <row r="4228" spans="1:17" x14ac:dyDescent="0.25">
      <c r="A4228">
        <v>29482</v>
      </c>
      <c r="B4228">
        <v>2</v>
      </c>
      <c r="C4228" t="s">
        <v>13</v>
      </c>
      <c r="D4228">
        <v>1427</v>
      </c>
      <c r="E4228" t="s">
        <v>13</v>
      </c>
      <c r="F4228">
        <v>178</v>
      </c>
      <c r="G4228" t="s">
        <v>114</v>
      </c>
      <c r="H4228">
        <v>3188</v>
      </c>
      <c r="I4228" t="s">
        <v>115</v>
      </c>
      <c r="J4228" s="1">
        <v>43546</v>
      </c>
      <c r="K4228">
        <v>0</v>
      </c>
      <c r="L4228">
        <v>1488</v>
      </c>
      <c r="N4228">
        <v>473</v>
      </c>
      <c r="Q4228">
        <v>49</v>
      </c>
    </row>
    <row r="4229" spans="1:17" x14ac:dyDescent="0.25">
      <c r="A4229">
        <v>29443</v>
      </c>
      <c r="B4229">
        <v>6</v>
      </c>
      <c r="C4229" t="s">
        <v>16</v>
      </c>
      <c r="D4229">
        <v>1619</v>
      </c>
      <c r="E4229" t="s">
        <v>623</v>
      </c>
      <c r="F4229">
        <v>74</v>
      </c>
      <c r="G4229" t="s">
        <v>27</v>
      </c>
      <c r="H4229">
        <v>4441</v>
      </c>
      <c r="I4229" t="s">
        <v>91</v>
      </c>
      <c r="J4229" s="1">
        <v>43546</v>
      </c>
      <c r="K4229">
        <v>0</v>
      </c>
      <c r="L4229">
        <v>1005</v>
      </c>
      <c r="N4229">
        <v>314</v>
      </c>
      <c r="Q4229">
        <v>228</v>
      </c>
    </row>
    <row r="4230" spans="1:17" x14ac:dyDescent="0.25">
      <c r="A4230">
        <v>29424</v>
      </c>
      <c r="B4230">
        <v>2</v>
      </c>
      <c r="C4230" t="s">
        <v>13</v>
      </c>
      <c r="D4230">
        <v>1414</v>
      </c>
      <c r="E4230" t="s">
        <v>13</v>
      </c>
      <c r="F4230">
        <v>181</v>
      </c>
      <c r="G4230" t="s">
        <v>177</v>
      </c>
      <c r="H4230">
        <v>3326</v>
      </c>
      <c r="I4230" t="s">
        <v>585</v>
      </c>
      <c r="J4230" s="1">
        <v>43545</v>
      </c>
      <c r="K4230">
        <v>0</v>
      </c>
      <c r="L4230">
        <v>2507.2199999999998</v>
      </c>
      <c r="N4230">
        <v>257</v>
      </c>
      <c r="Q4230">
        <v>147</v>
      </c>
    </row>
    <row r="4231" spans="1:17" x14ac:dyDescent="0.25">
      <c r="A4231">
        <v>29416</v>
      </c>
      <c r="B4231">
        <v>2</v>
      </c>
      <c r="C4231" t="s">
        <v>13</v>
      </c>
      <c r="D4231">
        <v>1414</v>
      </c>
      <c r="E4231" t="s">
        <v>13</v>
      </c>
      <c r="F4231">
        <v>213</v>
      </c>
      <c r="G4231" t="s">
        <v>68</v>
      </c>
      <c r="H4231">
        <v>627</v>
      </c>
      <c r="I4231" t="s">
        <v>422</v>
      </c>
      <c r="J4231" s="1">
        <v>43545</v>
      </c>
      <c r="K4231">
        <v>0</v>
      </c>
      <c r="L4231">
        <v>3715.3</v>
      </c>
      <c r="N4231">
        <v>256</v>
      </c>
      <c r="Q4231">
        <v>23</v>
      </c>
    </row>
    <row r="4232" spans="1:17" x14ac:dyDescent="0.25">
      <c r="A4232">
        <v>29337</v>
      </c>
      <c r="B4232">
        <v>2</v>
      </c>
      <c r="C4232" t="s">
        <v>13</v>
      </c>
      <c r="D4232">
        <v>1439</v>
      </c>
      <c r="E4232" t="s">
        <v>13</v>
      </c>
      <c r="F4232">
        <v>82</v>
      </c>
      <c r="G4232" t="s">
        <v>58</v>
      </c>
      <c r="H4232">
        <v>1171</v>
      </c>
      <c r="I4232" t="s">
        <v>451</v>
      </c>
      <c r="J4232" s="1">
        <v>43545</v>
      </c>
      <c r="K4232">
        <v>0</v>
      </c>
      <c r="L4232">
        <v>338</v>
      </c>
      <c r="N4232">
        <v>217</v>
      </c>
      <c r="Q4232">
        <v>54</v>
      </c>
    </row>
    <row r="4233" spans="1:17" x14ac:dyDescent="0.25">
      <c r="A4233">
        <v>29335</v>
      </c>
      <c r="B4233">
        <v>6</v>
      </c>
      <c r="C4233" t="s">
        <v>16</v>
      </c>
      <c r="D4233">
        <v>1870</v>
      </c>
      <c r="E4233" t="s">
        <v>43</v>
      </c>
      <c r="F4233">
        <v>90</v>
      </c>
      <c r="G4233" t="s">
        <v>221</v>
      </c>
      <c r="H4233">
        <v>1512</v>
      </c>
      <c r="I4233" t="s">
        <v>242</v>
      </c>
      <c r="J4233" s="1">
        <v>43545</v>
      </c>
      <c r="K4233">
        <v>0</v>
      </c>
      <c r="L4233">
        <v>2630.96</v>
      </c>
      <c r="N4233">
        <v>175</v>
      </c>
      <c r="Q4233">
        <v>166</v>
      </c>
    </row>
    <row r="4234" spans="1:17" x14ac:dyDescent="0.25">
      <c r="A4234">
        <v>29316</v>
      </c>
      <c r="B4234">
        <v>6</v>
      </c>
      <c r="C4234" t="s">
        <v>16</v>
      </c>
      <c r="D4234">
        <v>1923</v>
      </c>
      <c r="E4234" t="s">
        <v>85</v>
      </c>
      <c r="F4234">
        <v>82</v>
      </c>
      <c r="G4234" t="s">
        <v>58</v>
      </c>
      <c r="H4234">
        <v>1105</v>
      </c>
      <c r="I4234" t="s">
        <v>381</v>
      </c>
      <c r="J4234" s="1">
        <v>43545</v>
      </c>
      <c r="K4234">
        <v>0</v>
      </c>
      <c r="L4234">
        <v>2980</v>
      </c>
      <c r="N4234">
        <v>330</v>
      </c>
      <c r="Q4234">
        <v>127</v>
      </c>
    </row>
    <row r="4235" spans="1:17" x14ac:dyDescent="0.25">
      <c r="A4235">
        <v>29300</v>
      </c>
      <c r="B4235">
        <v>6</v>
      </c>
      <c r="C4235" t="s">
        <v>16</v>
      </c>
      <c r="D4235">
        <v>1643</v>
      </c>
      <c r="E4235" t="s">
        <v>66</v>
      </c>
      <c r="F4235">
        <v>16</v>
      </c>
      <c r="G4235" t="s">
        <v>76</v>
      </c>
      <c r="H4235">
        <v>132</v>
      </c>
      <c r="I4235" t="s">
        <v>77</v>
      </c>
      <c r="J4235" s="1">
        <v>43546</v>
      </c>
      <c r="K4235">
        <v>0</v>
      </c>
      <c r="L4235">
        <v>1624.5</v>
      </c>
      <c r="N4235">
        <v>325</v>
      </c>
      <c r="Q4235">
        <v>83</v>
      </c>
    </row>
    <row r="4236" spans="1:17" x14ac:dyDescent="0.25">
      <c r="A4236">
        <v>29282</v>
      </c>
      <c r="B4236">
        <v>6</v>
      </c>
      <c r="C4236" t="s">
        <v>16</v>
      </c>
      <c r="D4236">
        <v>1706</v>
      </c>
      <c r="E4236" t="s">
        <v>64</v>
      </c>
      <c r="F4236">
        <v>74</v>
      </c>
      <c r="G4236" t="s">
        <v>27</v>
      </c>
      <c r="H4236">
        <v>4466</v>
      </c>
      <c r="I4236" t="s">
        <v>137</v>
      </c>
      <c r="J4236" s="1">
        <v>43545</v>
      </c>
      <c r="K4236">
        <v>0</v>
      </c>
      <c r="L4236">
        <v>1185</v>
      </c>
      <c r="N4236">
        <v>316</v>
      </c>
      <c r="Q4236">
        <v>74</v>
      </c>
    </row>
    <row r="4237" spans="1:17" x14ac:dyDescent="0.25">
      <c r="A4237">
        <v>29275</v>
      </c>
      <c r="B4237">
        <v>6</v>
      </c>
      <c r="C4237" t="s">
        <v>16</v>
      </c>
      <c r="D4237">
        <v>1643</v>
      </c>
      <c r="E4237" t="s">
        <v>66</v>
      </c>
      <c r="F4237">
        <v>16</v>
      </c>
      <c r="G4237" t="s">
        <v>76</v>
      </c>
      <c r="H4237">
        <v>132</v>
      </c>
      <c r="I4237" t="s">
        <v>77</v>
      </c>
      <c r="J4237" s="1">
        <v>43549</v>
      </c>
      <c r="K4237">
        <v>0</v>
      </c>
      <c r="L4237">
        <v>4719.5</v>
      </c>
      <c r="N4237">
        <v>79</v>
      </c>
      <c r="Q4237">
        <v>297</v>
      </c>
    </row>
    <row r="4238" spans="1:17" x14ac:dyDescent="0.25">
      <c r="A4238">
        <v>29207</v>
      </c>
      <c r="B4238">
        <v>2</v>
      </c>
      <c r="C4238" t="s">
        <v>13</v>
      </c>
      <c r="D4238">
        <v>1426</v>
      </c>
      <c r="E4238" t="s">
        <v>13</v>
      </c>
      <c r="F4238">
        <v>74</v>
      </c>
      <c r="G4238" t="s">
        <v>27</v>
      </c>
      <c r="H4238">
        <v>4441</v>
      </c>
      <c r="I4238" t="s">
        <v>91</v>
      </c>
      <c r="J4238" s="1">
        <v>43544</v>
      </c>
      <c r="K4238">
        <v>0</v>
      </c>
      <c r="L4238">
        <v>9774</v>
      </c>
      <c r="N4238">
        <v>344</v>
      </c>
      <c r="Q4238">
        <v>23</v>
      </c>
    </row>
    <row r="4239" spans="1:17" x14ac:dyDescent="0.25">
      <c r="A4239">
        <v>29178</v>
      </c>
      <c r="B4239">
        <v>6</v>
      </c>
      <c r="C4239" t="s">
        <v>16</v>
      </c>
      <c r="D4239">
        <v>1605</v>
      </c>
      <c r="E4239" t="s">
        <v>163</v>
      </c>
      <c r="F4239">
        <v>74</v>
      </c>
      <c r="G4239" t="s">
        <v>27</v>
      </c>
      <c r="H4239">
        <v>4486</v>
      </c>
      <c r="I4239" t="s">
        <v>580</v>
      </c>
      <c r="J4239" s="1">
        <v>43550</v>
      </c>
      <c r="K4239">
        <v>0</v>
      </c>
      <c r="L4239">
        <v>13000</v>
      </c>
      <c r="N4239">
        <v>357</v>
      </c>
      <c r="Q4239">
        <v>158</v>
      </c>
    </row>
    <row r="4240" spans="1:17" x14ac:dyDescent="0.25">
      <c r="A4240">
        <v>29146</v>
      </c>
      <c r="B4240">
        <v>14</v>
      </c>
      <c r="C4240" t="s">
        <v>101</v>
      </c>
      <c r="D4240">
        <v>5006</v>
      </c>
      <c r="E4240" t="s">
        <v>101</v>
      </c>
      <c r="F4240">
        <v>47</v>
      </c>
      <c r="G4240" t="s">
        <v>56</v>
      </c>
      <c r="H4240">
        <v>656</v>
      </c>
      <c r="I4240" t="s">
        <v>57</v>
      </c>
      <c r="J4240" s="1">
        <v>43544</v>
      </c>
      <c r="K4240">
        <v>0</v>
      </c>
      <c r="L4240">
        <v>3940</v>
      </c>
      <c r="N4240">
        <v>476</v>
      </c>
      <c r="Q4240">
        <v>253</v>
      </c>
    </row>
    <row r="4241" spans="1:17" x14ac:dyDescent="0.25">
      <c r="A4241">
        <v>29145</v>
      </c>
      <c r="B4241">
        <v>2</v>
      </c>
      <c r="C4241" t="s">
        <v>13</v>
      </c>
      <c r="D4241">
        <v>1430</v>
      </c>
      <c r="E4241" t="s">
        <v>13</v>
      </c>
      <c r="F4241">
        <v>68</v>
      </c>
      <c r="G4241" t="s">
        <v>157</v>
      </c>
      <c r="H4241">
        <v>10</v>
      </c>
      <c r="I4241" t="s">
        <v>158</v>
      </c>
      <c r="J4241" s="1">
        <v>43544</v>
      </c>
      <c r="K4241">
        <v>0</v>
      </c>
      <c r="L4241">
        <v>2511</v>
      </c>
      <c r="N4241">
        <v>344</v>
      </c>
      <c r="Q4241">
        <v>83</v>
      </c>
    </row>
    <row r="4242" spans="1:17" x14ac:dyDescent="0.25">
      <c r="A4242">
        <v>30324</v>
      </c>
      <c r="B4242">
        <v>2</v>
      </c>
      <c r="C4242" t="s">
        <v>13</v>
      </c>
      <c r="D4242">
        <v>1106</v>
      </c>
      <c r="E4242" t="s">
        <v>13</v>
      </c>
      <c r="F4242">
        <v>74</v>
      </c>
      <c r="G4242" t="s">
        <v>27</v>
      </c>
      <c r="H4242">
        <v>4452</v>
      </c>
      <c r="I4242" t="s">
        <v>123</v>
      </c>
      <c r="J4242" s="1">
        <v>43552</v>
      </c>
      <c r="K4242">
        <v>0</v>
      </c>
      <c r="L4242">
        <v>7175</v>
      </c>
      <c r="N4242">
        <v>456</v>
      </c>
      <c r="Q4242">
        <v>149</v>
      </c>
    </row>
    <row r="4243" spans="1:17" x14ac:dyDescent="0.25">
      <c r="A4243">
        <v>30317</v>
      </c>
      <c r="B4243">
        <v>6</v>
      </c>
      <c r="C4243" t="s">
        <v>16</v>
      </c>
      <c r="D4243">
        <v>1643</v>
      </c>
      <c r="E4243" t="s">
        <v>66</v>
      </c>
      <c r="F4243">
        <v>74</v>
      </c>
      <c r="G4243" t="s">
        <v>27</v>
      </c>
      <c r="H4243">
        <v>4473</v>
      </c>
      <c r="I4243" t="s">
        <v>90</v>
      </c>
      <c r="J4243" s="1">
        <v>43552</v>
      </c>
      <c r="K4243">
        <v>0</v>
      </c>
      <c r="L4243">
        <v>320</v>
      </c>
      <c r="N4243">
        <v>336</v>
      </c>
      <c r="Q4243">
        <v>283</v>
      </c>
    </row>
    <row r="4244" spans="1:17" x14ac:dyDescent="0.25">
      <c r="A4244">
        <v>30299</v>
      </c>
      <c r="B4244">
        <v>2</v>
      </c>
      <c r="C4244" t="s">
        <v>13</v>
      </c>
      <c r="D4244">
        <v>1439</v>
      </c>
      <c r="E4244" t="s">
        <v>13</v>
      </c>
      <c r="F4244">
        <v>82</v>
      </c>
      <c r="G4244" t="s">
        <v>58</v>
      </c>
      <c r="H4244">
        <v>1125</v>
      </c>
      <c r="I4244" t="s">
        <v>651</v>
      </c>
      <c r="J4244" s="1">
        <v>43552</v>
      </c>
      <c r="K4244">
        <v>0</v>
      </c>
      <c r="L4244">
        <v>1300</v>
      </c>
      <c r="N4244">
        <v>352</v>
      </c>
      <c r="Q4244">
        <v>132</v>
      </c>
    </row>
    <row r="4245" spans="1:17" x14ac:dyDescent="0.25">
      <c r="A4245">
        <v>30264</v>
      </c>
      <c r="B4245">
        <v>6</v>
      </c>
      <c r="C4245" t="s">
        <v>16</v>
      </c>
      <c r="D4245">
        <v>1765</v>
      </c>
      <c r="E4245" t="s">
        <v>289</v>
      </c>
      <c r="F4245">
        <v>74</v>
      </c>
      <c r="G4245" t="s">
        <v>27</v>
      </c>
      <c r="H4245">
        <v>4446</v>
      </c>
      <c r="I4245" t="s">
        <v>28</v>
      </c>
      <c r="J4245" s="1">
        <v>43552</v>
      </c>
      <c r="K4245">
        <v>0</v>
      </c>
      <c r="L4245">
        <v>14660</v>
      </c>
      <c r="N4245">
        <v>159</v>
      </c>
      <c r="Q4245">
        <v>144</v>
      </c>
    </row>
    <row r="4246" spans="1:17" x14ac:dyDescent="0.25">
      <c r="A4246">
        <v>30263</v>
      </c>
      <c r="B4246">
        <v>2</v>
      </c>
      <c r="C4246" t="s">
        <v>13</v>
      </c>
      <c r="D4246">
        <v>1135</v>
      </c>
      <c r="E4246" t="s">
        <v>13</v>
      </c>
      <c r="F4246">
        <v>181</v>
      </c>
      <c r="G4246" t="s">
        <v>177</v>
      </c>
      <c r="H4246">
        <v>3315</v>
      </c>
      <c r="I4246" t="s">
        <v>859</v>
      </c>
      <c r="J4246" s="1">
        <v>43551</v>
      </c>
      <c r="K4246">
        <v>0</v>
      </c>
      <c r="L4246">
        <v>15000</v>
      </c>
      <c r="N4246">
        <v>459</v>
      </c>
      <c r="Q4246">
        <v>227</v>
      </c>
    </row>
    <row r="4247" spans="1:17" x14ac:dyDescent="0.25">
      <c r="A4247">
        <v>30230</v>
      </c>
      <c r="B4247">
        <v>6</v>
      </c>
      <c r="C4247" t="s">
        <v>16</v>
      </c>
      <c r="D4247">
        <v>1629</v>
      </c>
      <c r="E4247" t="s">
        <v>130</v>
      </c>
      <c r="F4247">
        <v>205</v>
      </c>
      <c r="G4247" t="s">
        <v>230</v>
      </c>
      <c r="H4247">
        <v>3656</v>
      </c>
      <c r="I4247" t="s">
        <v>860</v>
      </c>
      <c r="J4247" s="1">
        <v>43551</v>
      </c>
      <c r="K4247">
        <v>0</v>
      </c>
      <c r="L4247">
        <v>4542</v>
      </c>
      <c r="N4247">
        <v>1</v>
      </c>
      <c r="Q4247">
        <v>278</v>
      </c>
    </row>
    <row r="4248" spans="1:17" x14ac:dyDescent="0.25">
      <c r="A4248">
        <v>30330</v>
      </c>
      <c r="B4248">
        <v>82</v>
      </c>
      <c r="C4248" t="s">
        <v>60</v>
      </c>
      <c r="D4248">
        <v>3000</v>
      </c>
      <c r="E4248" t="s">
        <v>60</v>
      </c>
      <c r="F4248">
        <v>184</v>
      </c>
      <c r="G4248" t="s">
        <v>591</v>
      </c>
      <c r="H4248">
        <v>3397</v>
      </c>
      <c r="I4248" t="s">
        <v>753</v>
      </c>
      <c r="J4248" s="1">
        <v>43559</v>
      </c>
      <c r="K4248">
        <v>0</v>
      </c>
      <c r="L4248">
        <v>4500</v>
      </c>
      <c r="N4248">
        <v>255</v>
      </c>
      <c r="Q4248">
        <v>157</v>
      </c>
    </row>
    <row r="4249" spans="1:17" x14ac:dyDescent="0.25">
      <c r="A4249">
        <v>30206</v>
      </c>
      <c r="B4249">
        <v>6</v>
      </c>
      <c r="C4249" t="s">
        <v>16</v>
      </c>
      <c r="D4249">
        <v>1824</v>
      </c>
      <c r="E4249" t="s">
        <v>80</v>
      </c>
      <c r="F4249">
        <v>57</v>
      </c>
      <c r="G4249" t="s">
        <v>180</v>
      </c>
      <c r="H4249">
        <v>2111</v>
      </c>
      <c r="I4249" t="s">
        <v>273</v>
      </c>
      <c r="J4249" s="1">
        <v>43551</v>
      </c>
      <c r="K4249">
        <v>0</v>
      </c>
      <c r="L4249">
        <v>365</v>
      </c>
      <c r="N4249">
        <v>491</v>
      </c>
      <c r="Q4249">
        <v>48</v>
      </c>
    </row>
    <row r="4250" spans="1:17" x14ac:dyDescent="0.25">
      <c r="A4250">
        <v>30163</v>
      </c>
      <c r="B4250">
        <v>2</v>
      </c>
      <c r="C4250" t="s">
        <v>13</v>
      </c>
      <c r="D4250">
        <v>1414</v>
      </c>
      <c r="E4250" t="s">
        <v>13</v>
      </c>
      <c r="F4250">
        <v>74</v>
      </c>
      <c r="G4250" t="s">
        <v>27</v>
      </c>
      <c r="H4250">
        <v>4446</v>
      </c>
      <c r="I4250" t="s">
        <v>28</v>
      </c>
      <c r="J4250" s="1">
        <v>43551</v>
      </c>
      <c r="K4250">
        <v>0</v>
      </c>
      <c r="L4250">
        <v>2055</v>
      </c>
      <c r="N4250">
        <v>367</v>
      </c>
      <c r="Q4250">
        <v>157</v>
      </c>
    </row>
    <row r="4251" spans="1:17" x14ac:dyDescent="0.25">
      <c r="A4251">
        <v>30141</v>
      </c>
      <c r="B4251">
        <v>6</v>
      </c>
      <c r="C4251" t="s">
        <v>16</v>
      </c>
      <c r="D4251">
        <v>1643</v>
      </c>
      <c r="E4251" t="s">
        <v>66</v>
      </c>
      <c r="F4251">
        <v>74</v>
      </c>
      <c r="G4251" t="s">
        <v>27</v>
      </c>
      <c r="H4251">
        <v>4466</v>
      </c>
      <c r="I4251" t="s">
        <v>137</v>
      </c>
      <c r="J4251" s="1">
        <v>43551</v>
      </c>
      <c r="K4251">
        <v>0</v>
      </c>
      <c r="L4251">
        <v>925</v>
      </c>
      <c r="N4251">
        <v>480</v>
      </c>
      <c r="Q4251">
        <v>75</v>
      </c>
    </row>
    <row r="4252" spans="1:17" x14ac:dyDescent="0.25">
      <c r="A4252">
        <v>30138</v>
      </c>
      <c r="B4252">
        <v>6</v>
      </c>
      <c r="C4252" t="s">
        <v>16</v>
      </c>
      <c r="D4252">
        <v>1603</v>
      </c>
      <c r="E4252" t="s">
        <v>49</v>
      </c>
      <c r="F4252">
        <v>74</v>
      </c>
      <c r="G4252" t="s">
        <v>27</v>
      </c>
      <c r="H4252">
        <v>4477</v>
      </c>
      <c r="I4252" t="s">
        <v>50</v>
      </c>
      <c r="J4252" s="1">
        <v>43551</v>
      </c>
      <c r="K4252">
        <v>0</v>
      </c>
      <c r="L4252">
        <v>3122.7</v>
      </c>
      <c r="N4252">
        <v>99</v>
      </c>
      <c r="Q4252">
        <v>79</v>
      </c>
    </row>
    <row r="4253" spans="1:17" x14ac:dyDescent="0.25">
      <c r="A4253">
        <v>30137</v>
      </c>
      <c r="B4253">
        <v>82</v>
      </c>
      <c r="C4253" t="s">
        <v>60</v>
      </c>
      <c r="D4253">
        <v>2130</v>
      </c>
      <c r="E4253" t="s">
        <v>227</v>
      </c>
      <c r="F4253">
        <v>57</v>
      </c>
      <c r="G4253" t="s">
        <v>180</v>
      </c>
      <c r="H4253">
        <v>2106</v>
      </c>
      <c r="I4253" t="s">
        <v>264</v>
      </c>
      <c r="J4253" s="1">
        <v>43551</v>
      </c>
      <c r="K4253">
        <v>0</v>
      </c>
      <c r="L4253">
        <v>4500</v>
      </c>
      <c r="N4253">
        <v>446</v>
      </c>
      <c r="Q4253">
        <v>163</v>
      </c>
    </row>
    <row r="4254" spans="1:17" x14ac:dyDescent="0.25">
      <c r="A4254">
        <v>30136</v>
      </c>
      <c r="B4254">
        <v>6</v>
      </c>
      <c r="C4254" t="s">
        <v>16</v>
      </c>
      <c r="D4254">
        <v>1704</v>
      </c>
      <c r="E4254" t="s">
        <v>72</v>
      </c>
      <c r="F4254">
        <v>74</v>
      </c>
      <c r="G4254" t="s">
        <v>27</v>
      </c>
      <c r="H4254">
        <v>4482</v>
      </c>
      <c r="I4254" t="s">
        <v>390</v>
      </c>
      <c r="J4254" s="1">
        <v>43552</v>
      </c>
      <c r="K4254">
        <v>0</v>
      </c>
      <c r="L4254">
        <v>4067</v>
      </c>
      <c r="N4254">
        <v>188</v>
      </c>
      <c r="Q4254">
        <v>173</v>
      </c>
    </row>
    <row r="4255" spans="1:17" x14ac:dyDescent="0.25">
      <c r="A4255">
        <v>29980</v>
      </c>
      <c r="B4255">
        <v>6</v>
      </c>
      <c r="C4255" t="s">
        <v>16</v>
      </c>
      <c r="D4255">
        <v>1619</v>
      </c>
      <c r="E4255" t="s">
        <v>623</v>
      </c>
      <c r="F4255">
        <v>74</v>
      </c>
      <c r="G4255" t="s">
        <v>27</v>
      </c>
      <c r="H4255">
        <v>4441</v>
      </c>
      <c r="I4255" t="s">
        <v>91</v>
      </c>
      <c r="J4255" s="1">
        <v>43551</v>
      </c>
      <c r="K4255">
        <v>0</v>
      </c>
      <c r="L4255">
        <v>876</v>
      </c>
      <c r="N4255">
        <v>34</v>
      </c>
      <c r="Q4255">
        <v>141</v>
      </c>
    </row>
    <row r="4256" spans="1:17" x14ac:dyDescent="0.25">
      <c r="A4256">
        <v>30056</v>
      </c>
      <c r="B4256">
        <v>6</v>
      </c>
      <c r="C4256" t="s">
        <v>16</v>
      </c>
      <c r="D4256">
        <v>1870</v>
      </c>
      <c r="E4256" t="s">
        <v>43</v>
      </c>
      <c r="F4256">
        <v>149</v>
      </c>
      <c r="G4256" t="s">
        <v>33</v>
      </c>
      <c r="H4256">
        <v>2943</v>
      </c>
      <c r="I4256" t="s">
        <v>175</v>
      </c>
      <c r="J4256" s="1">
        <v>43550</v>
      </c>
      <c r="K4256">
        <v>0</v>
      </c>
      <c r="L4256">
        <v>7743.84</v>
      </c>
      <c r="N4256">
        <v>21</v>
      </c>
      <c r="Q4256">
        <v>15</v>
      </c>
    </row>
    <row r="4257" spans="1:17" x14ac:dyDescent="0.25">
      <c r="A4257">
        <v>30055</v>
      </c>
      <c r="B4257">
        <v>6</v>
      </c>
      <c r="C4257" t="s">
        <v>16</v>
      </c>
      <c r="D4257">
        <v>7118</v>
      </c>
      <c r="E4257" t="s">
        <v>200</v>
      </c>
      <c r="F4257">
        <v>47</v>
      </c>
      <c r="G4257" t="s">
        <v>56</v>
      </c>
      <c r="H4257">
        <v>656</v>
      </c>
      <c r="I4257" t="s">
        <v>57</v>
      </c>
      <c r="J4257" s="1">
        <v>43558</v>
      </c>
      <c r="K4257">
        <v>0</v>
      </c>
      <c r="L4257">
        <v>667</v>
      </c>
      <c r="N4257">
        <v>112</v>
      </c>
      <c r="Q4257">
        <v>200</v>
      </c>
    </row>
    <row r="4258" spans="1:17" x14ac:dyDescent="0.25">
      <c r="A4258">
        <v>30037</v>
      </c>
      <c r="B4258">
        <v>82</v>
      </c>
      <c r="C4258" t="s">
        <v>60</v>
      </c>
      <c r="D4258">
        <v>2300</v>
      </c>
      <c r="E4258" t="s">
        <v>71</v>
      </c>
      <c r="F4258">
        <v>236</v>
      </c>
      <c r="G4258" t="s">
        <v>44</v>
      </c>
      <c r="H4258">
        <v>4494</v>
      </c>
      <c r="I4258" t="s">
        <v>471</v>
      </c>
      <c r="J4258" s="1">
        <v>43551</v>
      </c>
      <c r="K4258">
        <v>0</v>
      </c>
      <c r="L4258">
        <v>593</v>
      </c>
      <c r="N4258">
        <v>374</v>
      </c>
      <c r="Q4258">
        <v>22</v>
      </c>
    </row>
    <row r="4259" spans="1:17" x14ac:dyDescent="0.25">
      <c r="A4259">
        <v>29913</v>
      </c>
      <c r="B4259">
        <v>6</v>
      </c>
      <c r="C4259" t="s">
        <v>16</v>
      </c>
      <c r="D4259">
        <v>1640</v>
      </c>
      <c r="E4259" t="s">
        <v>99</v>
      </c>
      <c r="F4259">
        <v>57</v>
      </c>
      <c r="G4259" t="s">
        <v>180</v>
      </c>
      <c r="H4259">
        <v>2111</v>
      </c>
      <c r="I4259" t="s">
        <v>273</v>
      </c>
      <c r="J4259" s="1">
        <v>43551</v>
      </c>
      <c r="K4259">
        <v>0</v>
      </c>
      <c r="L4259">
        <v>6900</v>
      </c>
      <c r="N4259">
        <v>39</v>
      </c>
      <c r="Q4259">
        <v>160</v>
      </c>
    </row>
    <row r="4260" spans="1:17" x14ac:dyDescent="0.25">
      <c r="A4260">
        <v>30002</v>
      </c>
      <c r="B4260">
        <v>6</v>
      </c>
      <c r="C4260" t="s">
        <v>16</v>
      </c>
      <c r="D4260">
        <v>1617</v>
      </c>
      <c r="E4260" t="s">
        <v>37</v>
      </c>
      <c r="F4260">
        <v>24</v>
      </c>
      <c r="G4260" t="s">
        <v>18</v>
      </c>
      <c r="H4260">
        <v>295</v>
      </c>
      <c r="I4260" t="s">
        <v>38</v>
      </c>
      <c r="J4260" s="1">
        <v>43551</v>
      </c>
      <c r="K4260">
        <v>0</v>
      </c>
      <c r="L4260">
        <v>11760</v>
      </c>
      <c r="N4260">
        <v>209</v>
      </c>
      <c r="Q4260">
        <v>212</v>
      </c>
    </row>
    <row r="4261" spans="1:17" x14ac:dyDescent="0.25">
      <c r="A4261">
        <v>30026</v>
      </c>
      <c r="B4261">
        <v>2</v>
      </c>
      <c r="C4261" t="s">
        <v>13</v>
      </c>
      <c r="D4261">
        <v>1414</v>
      </c>
      <c r="E4261" t="s">
        <v>13</v>
      </c>
      <c r="F4261">
        <v>16</v>
      </c>
      <c r="G4261" t="s">
        <v>76</v>
      </c>
      <c r="H4261">
        <v>132</v>
      </c>
      <c r="I4261" t="s">
        <v>77</v>
      </c>
      <c r="J4261" s="1">
        <v>43550</v>
      </c>
      <c r="K4261">
        <v>0</v>
      </c>
      <c r="L4261">
        <v>1656</v>
      </c>
      <c r="N4261">
        <v>385</v>
      </c>
      <c r="Q4261">
        <v>285</v>
      </c>
    </row>
    <row r="4262" spans="1:17" x14ac:dyDescent="0.25">
      <c r="A4262">
        <v>30025</v>
      </c>
      <c r="B4262">
        <v>6</v>
      </c>
      <c r="C4262" t="s">
        <v>16</v>
      </c>
      <c r="D4262">
        <v>1604</v>
      </c>
      <c r="E4262" t="s">
        <v>272</v>
      </c>
      <c r="F4262">
        <v>149</v>
      </c>
      <c r="G4262" t="s">
        <v>33</v>
      </c>
      <c r="H4262">
        <v>2951</v>
      </c>
      <c r="I4262" t="s">
        <v>33</v>
      </c>
      <c r="J4262" s="1">
        <v>43550</v>
      </c>
      <c r="K4262">
        <v>0</v>
      </c>
      <c r="L4262">
        <v>10186.02</v>
      </c>
      <c r="N4262">
        <v>467</v>
      </c>
      <c r="Q4262">
        <v>130</v>
      </c>
    </row>
    <row r="4263" spans="1:17" x14ac:dyDescent="0.25">
      <c r="A4263">
        <v>30770</v>
      </c>
      <c r="B4263">
        <v>82</v>
      </c>
      <c r="C4263" t="s">
        <v>60</v>
      </c>
      <c r="D4263">
        <v>2919</v>
      </c>
      <c r="E4263" t="s">
        <v>566</v>
      </c>
      <c r="F4263">
        <v>74</v>
      </c>
      <c r="G4263" t="s">
        <v>27</v>
      </c>
      <c r="H4263">
        <v>4454</v>
      </c>
      <c r="I4263" t="s">
        <v>405</v>
      </c>
      <c r="J4263" s="1">
        <v>43559</v>
      </c>
      <c r="K4263">
        <v>0</v>
      </c>
      <c r="L4263">
        <v>11000</v>
      </c>
      <c r="N4263">
        <v>180</v>
      </c>
      <c r="Q4263">
        <v>183</v>
      </c>
    </row>
    <row r="4264" spans="1:17" x14ac:dyDescent="0.25">
      <c r="A4264">
        <v>30747</v>
      </c>
      <c r="B4264">
        <v>2</v>
      </c>
      <c r="C4264" t="s">
        <v>13</v>
      </c>
      <c r="D4264">
        <v>1439</v>
      </c>
      <c r="E4264" t="s">
        <v>13</v>
      </c>
      <c r="F4264">
        <v>82</v>
      </c>
      <c r="G4264" t="s">
        <v>58</v>
      </c>
      <c r="H4264">
        <v>1153</v>
      </c>
      <c r="I4264" t="s">
        <v>861</v>
      </c>
      <c r="J4264" s="1">
        <v>43558</v>
      </c>
      <c r="K4264">
        <v>0</v>
      </c>
      <c r="L4264">
        <v>467</v>
      </c>
      <c r="N4264">
        <v>348</v>
      </c>
      <c r="Q4264">
        <v>260</v>
      </c>
    </row>
    <row r="4265" spans="1:17" x14ac:dyDescent="0.25">
      <c r="A4265">
        <v>30742</v>
      </c>
      <c r="B4265">
        <v>6</v>
      </c>
      <c r="C4265" t="s">
        <v>16</v>
      </c>
      <c r="D4265">
        <v>1653</v>
      </c>
      <c r="E4265" t="s">
        <v>20</v>
      </c>
      <c r="F4265">
        <v>236</v>
      </c>
      <c r="G4265" t="s">
        <v>44</v>
      </c>
      <c r="H4265">
        <v>4502</v>
      </c>
      <c r="I4265" t="s">
        <v>65</v>
      </c>
      <c r="J4265" s="1">
        <v>43558</v>
      </c>
      <c r="K4265">
        <v>0</v>
      </c>
      <c r="L4265">
        <v>4294</v>
      </c>
      <c r="N4265">
        <v>7</v>
      </c>
      <c r="Q4265">
        <v>141</v>
      </c>
    </row>
    <row r="4266" spans="1:17" x14ac:dyDescent="0.25">
      <c r="A4266">
        <v>30733</v>
      </c>
      <c r="B4266">
        <v>2</v>
      </c>
      <c r="C4266" t="s">
        <v>13</v>
      </c>
      <c r="D4266">
        <v>1414</v>
      </c>
      <c r="E4266" t="s">
        <v>13</v>
      </c>
      <c r="F4266">
        <v>4</v>
      </c>
      <c r="G4266" t="s">
        <v>25</v>
      </c>
      <c r="H4266">
        <v>811</v>
      </c>
      <c r="I4266" t="s">
        <v>32</v>
      </c>
      <c r="J4266" s="1">
        <v>43558</v>
      </c>
      <c r="K4266">
        <v>0</v>
      </c>
      <c r="L4266">
        <v>1110.8</v>
      </c>
      <c r="N4266">
        <v>24</v>
      </c>
      <c r="Q4266">
        <v>188</v>
      </c>
    </row>
    <row r="4267" spans="1:17" x14ac:dyDescent="0.25">
      <c r="A4267">
        <v>30728</v>
      </c>
      <c r="B4267">
        <v>2</v>
      </c>
      <c r="C4267" t="s">
        <v>13</v>
      </c>
      <c r="D4267">
        <v>1414</v>
      </c>
      <c r="E4267" t="s">
        <v>13</v>
      </c>
      <c r="F4267">
        <v>17</v>
      </c>
      <c r="G4267" t="s">
        <v>475</v>
      </c>
      <c r="H4267">
        <v>128</v>
      </c>
      <c r="I4267" t="s">
        <v>862</v>
      </c>
      <c r="J4267" s="1">
        <v>43558</v>
      </c>
      <c r="K4267">
        <v>0</v>
      </c>
      <c r="L4267">
        <v>2941.2</v>
      </c>
      <c r="N4267">
        <v>425</v>
      </c>
      <c r="Q4267">
        <v>195</v>
      </c>
    </row>
    <row r="4268" spans="1:17" x14ac:dyDescent="0.25">
      <c r="A4268">
        <v>30710</v>
      </c>
      <c r="B4268">
        <v>82</v>
      </c>
      <c r="C4268" t="s">
        <v>60</v>
      </c>
      <c r="D4268">
        <v>2000</v>
      </c>
      <c r="E4268" t="s">
        <v>61</v>
      </c>
      <c r="F4268">
        <v>74</v>
      </c>
      <c r="G4268" t="s">
        <v>27</v>
      </c>
      <c r="H4268">
        <v>4446</v>
      </c>
      <c r="I4268" t="s">
        <v>28</v>
      </c>
      <c r="J4268" s="1">
        <v>43558</v>
      </c>
      <c r="K4268">
        <v>0</v>
      </c>
      <c r="L4268">
        <v>1050</v>
      </c>
      <c r="N4268">
        <v>421</v>
      </c>
      <c r="Q4268">
        <v>252</v>
      </c>
    </row>
    <row r="4269" spans="1:17" x14ac:dyDescent="0.25">
      <c r="A4269">
        <v>30706</v>
      </c>
      <c r="B4269">
        <v>2</v>
      </c>
      <c r="C4269" t="s">
        <v>13</v>
      </c>
      <c r="D4269">
        <v>1061</v>
      </c>
      <c r="E4269" t="s">
        <v>13</v>
      </c>
      <c r="F4269">
        <v>74</v>
      </c>
      <c r="G4269" t="s">
        <v>27</v>
      </c>
      <c r="H4269">
        <v>4476</v>
      </c>
      <c r="I4269" t="s">
        <v>119</v>
      </c>
      <c r="J4269" s="1">
        <v>43563</v>
      </c>
      <c r="K4269">
        <v>0</v>
      </c>
      <c r="L4269">
        <v>9700</v>
      </c>
      <c r="N4269">
        <v>158</v>
      </c>
      <c r="Q4269">
        <v>84</v>
      </c>
    </row>
    <row r="4270" spans="1:17" x14ac:dyDescent="0.25">
      <c r="A4270">
        <v>30688</v>
      </c>
      <c r="B4270">
        <v>6</v>
      </c>
      <c r="C4270" t="s">
        <v>16</v>
      </c>
      <c r="D4270">
        <v>1636</v>
      </c>
      <c r="E4270" t="s">
        <v>388</v>
      </c>
      <c r="F4270">
        <v>74</v>
      </c>
      <c r="G4270" t="s">
        <v>27</v>
      </c>
      <c r="H4270">
        <v>4441</v>
      </c>
      <c r="I4270" t="s">
        <v>91</v>
      </c>
      <c r="J4270" s="1">
        <v>43558</v>
      </c>
      <c r="K4270">
        <v>0</v>
      </c>
      <c r="L4270">
        <v>3170</v>
      </c>
      <c r="N4270">
        <v>328</v>
      </c>
      <c r="Q4270">
        <v>228</v>
      </c>
    </row>
    <row r="4271" spans="1:17" x14ac:dyDescent="0.25">
      <c r="A4271">
        <v>30670</v>
      </c>
      <c r="B4271">
        <v>2</v>
      </c>
      <c r="C4271" t="s">
        <v>13</v>
      </c>
      <c r="D4271">
        <v>1163</v>
      </c>
      <c r="E4271" t="s">
        <v>13</v>
      </c>
      <c r="F4271">
        <v>236</v>
      </c>
      <c r="G4271" t="s">
        <v>44</v>
      </c>
      <c r="H4271">
        <v>4496</v>
      </c>
      <c r="I4271" t="s">
        <v>168</v>
      </c>
      <c r="J4271" s="1">
        <v>43558</v>
      </c>
      <c r="K4271">
        <v>0</v>
      </c>
      <c r="L4271">
        <v>750</v>
      </c>
      <c r="N4271">
        <v>446</v>
      </c>
      <c r="Q4271">
        <v>292</v>
      </c>
    </row>
    <row r="4272" spans="1:17" x14ac:dyDescent="0.25">
      <c r="A4272">
        <v>30605</v>
      </c>
      <c r="B4272">
        <v>2</v>
      </c>
      <c r="C4272" t="s">
        <v>13</v>
      </c>
      <c r="D4272">
        <v>1440</v>
      </c>
      <c r="E4272" t="s">
        <v>13</v>
      </c>
      <c r="F4272">
        <v>113</v>
      </c>
      <c r="G4272" t="s">
        <v>14</v>
      </c>
      <c r="H4272">
        <v>1823</v>
      </c>
      <c r="I4272" t="s">
        <v>117</v>
      </c>
      <c r="J4272" s="1">
        <v>43556</v>
      </c>
      <c r="K4272">
        <v>0</v>
      </c>
      <c r="L4272">
        <v>1610</v>
      </c>
      <c r="N4272">
        <v>85</v>
      </c>
      <c r="Q4272">
        <v>100</v>
      </c>
    </row>
    <row r="4273" spans="1:17" x14ac:dyDescent="0.25">
      <c r="A4273">
        <v>30575</v>
      </c>
      <c r="B4273">
        <v>6</v>
      </c>
      <c r="C4273" t="s">
        <v>16</v>
      </c>
      <c r="D4273">
        <v>1611</v>
      </c>
      <c r="E4273" t="s">
        <v>17</v>
      </c>
      <c r="F4273">
        <v>43</v>
      </c>
      <c r="G4273" t="s">
        <v>51</v>
      </c>
      <c r="H4273">
        <v>544</v>
      </c>
      <c r="I4273" t="s">
        <v>52</v>
      </c>
      <c r="J4273" s="1">
        <v>43556</v>
      </c>
      <c r="K4273">
        <v>0</v>
      </c>
      <c r="L4273">
        <v>12918</v>
      </c>
      <c r="N4273">
        <v>212</v>
      </c>
      <c r="Q4273">
        <v>135</v>
      </c>
    </row>
    <row r="4274" spans="1:17" x14ac:dyDescent="0.25">
      <c r="A4274">
        <v>30574</v>
      </c>
      <c r="B4274">
        <v>6</v>
      </c>
      <c r="C4274" t="s">
        <v>16</v>
      </c>
      <c r="D4274">
        <v>1611</v>
      </c>
      <c r="E4274" t="s">
        <v>17</v>
      </c>
      <c r="F4274">
        <v>43</v>
      </c>
      <c r="G4274" t="s">
        <v>51</v>
      </c>
      <c r="H4274">
        <v>544</v>
      </c>
      <c r="I4274" t="s">
        <v>52</v>
      </c>
      <c r="J4274" s="1">
        <v>43556</v>
      </c>
      <c r="K4274">
        <v>0</v>
      </c>
      <c r="L4274">
        <v>9440</v>
      </c>
      <c r="N4274">
        <v>245</v>
      </c>
      <c r="Q4274">
        <v>103</v>
      </c>
    </row>
    <row r="4275" spans="1:17" x14ac:dyDescent="0.25">
      <c r="A4275">
        <v>30571</v>
      </c>
      <c r="B4275">
        <v>6</v>
      </c>
      <c r="C4275" t="s">
        <v>16</v>
      </c>
      <c r="D4275">
        <v>1648</v>
      </c>
      <c r="E4275" t="s">
        <v>262</v>
      </c>
      <c r="F4275">
        <v>82</v>
      </c>
      <c r="G4275" t="s">
        <v>58</v>
      </c>
      <c r="H4275">
        <v>1177</v>
      </c>
      <c r="I4275" t="s">
        <v>128</v>
      </c>
      <c r="J4275" s="1">
        <v>43572</v>
      </c>
      <c r="K4275">
        <v>0</v>
      </c>
      <c r="L4275">
        <v>6037.5</v>
      </c>
      <c r="N4275">
        <v>138</v>
      </c>
      <c r="Q4275">
        <v>65</v>
      </c>
    </row>
    <row r="4276" spans="1:17" x14ac:dyDescent="0.25">
      <c r="A4276">
        <v>30548</v>
      </c>
      <c r="B4276">
        <v>2</v>
      </c>
      <c r="C4276" t="s">
        <v>13</v>
      </c>
      <c r="D4276">
        <v>1426</v>
      </c>
      <c r="E4276" t="s">
        <v>13</v>
      </c>
      <c r="F4276">
        <v>74</v>
      </c>
      <c r="G4276" t="s">
        <v>27</v>
      </c>
      <c r="H4276">
        <v>4473</v>
      </c>
      <c r="I4276" t="s">
        <v>90</v>
      </c>
      <c r="J4276" s="1">
        <v>43556</v>
      </c>
      <c r="K4276">
        <v>0</v>
      </c>
      <c r="L4276">
        <v>3456</v>
      </c>
      <c r="N4276">
        <v>388</v>
      </c>
      <c r="Q4276">
        <v>87</v>
      </c>
    </row>
    <row r="4277" spans="1:17" x14ac:dyDescent="0.25">
      <c r="A4277">
        <v>30531</v>
      </c>
      <c r="B4277">
        <v>6</v>
      </c>
      <c r="C4277" t="s">
        <v>16</v>
      </c>
      <c r="D4277">
        <v>1643</v>
      </c>
      <c r="E4277" t="s">
        <v>66</v>
      </c>
      <c r="F4277">
        <v>16</v>
      </c>
      <c r="G4277" t="s">
        <v>76</v>
      </c>
      <c r="H4277">
        <v>132</v>
      </c>
      <c r="I4277" t="s">
        <v>77</v>
      </c>
      <c r="J4277" s="1">
        <v>43556</v>
      </c>
      <c r="K4277">
        <v>0</v>
      </c>
      <c r="L4277">
        <v>2811</v>
      </c>
      <c r="N4277">
        <v>302</v>
      </c>
      <c r="Q4277">
        <v>11</v>
      </c>
    </row>
    <row r="4278" spans="1:17" x14ac:dyDescent="0.25">
      <c r="A4278">
        <v>30514</v>
      </c>
      <c r="B4278">
        <v>82</v>
      </c>
      <c r="C4278" t="s">
        <v>60</v>
      </c>
      <c r="D4278">
        <v>2130</v>
      </c>
      <c r="E4278" t="s">
        <v>227</v>
      </c>
      <c r="F4278">
        <v>210</v>
      </c>
      <c r="G4278" t="s">
        <v>41</v>
      </c>
      <c r="H4278">
        <v>4662</v>
      </c>
      <c r="I4278" t="s">
        <v>522</v>
      </c>
      <c r="J4278" s="1">
        <v>43556</v>
      </c>
      <c r="K4278">
        <v>0</v>
      </c>
      <c r="L4278">
        <v>4778.13</v>
      </c>
      <c r="N4278">
        <v>336</v>
      </c>
      <c r="Q4278">
        <v>268</v>
      </c>
    </row>
    <row r="4279" spans="1:17" x14ac:dyDescent="0.25">
      <c r="A4279">
        <v>30461</v>
      </c>
      <c r="B4279">
        <v>2</v>
      </c>
      <c r="C4279" t="s">
        <v>13</v>
      </c>
      <c r="D4279">
        <v>1437</v>
      </c>
      <c r="E4279" t="s">
        <v>13</v>
      </c>
      <c r="F4279">
        <v>74</v>
      </c>
      <c r="G4279" t="s">
        <v>27</v>
      </c>
      <c r="H4279">
        <v>4446</v>
      </c>
      <c r="I4279" t="s">
        <v>28</v>
      </c>
      <c r="J4279" s="1">
        <v>43553</v>
      </c>
      <c r="K4279">
        <v>0</v>
      </c>
      <c r="L4279">
        <v>6410.55</v>
      </c>
      <c r="N4279">
        <v>53</v>
      </c>
      <c r="Q4279">
        <v>44</v>
      </c>
    </row>
    <row r="4280" spans="1:17" x14ac:dyDescent="0.25">
      <c r="A4280">
        <v>30435</v>
      </c>
      <c r="B4280">
        <v>82</v>
      </c>
      <c r="C4280" t="s">
        <v>60</v>
      </c>
      <c r="D4280">
        <v>2130</v>
      </c>
      <c r="E4280" t="s">
        <v>227</v>
      </c>
      <c r="F4280">
        <v>57</v>
      </c>
      <c r="G4280" t="s">
        <v>180</v>
      </c>
      <c r="H4280">
        <v>2111</v>
      </c>
      <c r="I4280" t="s">
        <v>273</v>
      </c>
      <c r="J4280" s="1">
        <v>43553</v>
      </c>
      <c r="K4280">
        <v>0</v>
      </c>
      <c r="L4280">
        <v>6143.26</v>
      </c>
      <c r="N4280">
        <v>130</v>
      </c>
      <c r="Q4280">
        <v>178</v>
      </c>
    </row>
    <row r="4281" spans="1:17" x14ac:dyDescent="0.25">
      <c r="A4281">
        <v>30390</v>
      </c>
      <c r="B4281">
        <v>6</v>
      </c>
      <c r="C4281" t="s">
        <v>16</v>
      </c>
      <c r="D4281">
        <v>1870</v>
      </c>
      <c r="E4281" t="s">
        <v>43</v>
      </c>
      <c r="F4281">
        <v>181</v>
      </c>
      <c r="G4281" t="s">
        <v>177</v>
      </c>
      <c r="H4281">
        <v>3326</v>
      </c>
      <c r="I4281" t="s">
        <v>585</v>
      </c>
      <c r="J4281" s="1">
        <v>43553</v>
      </c>
      <c r="K4281">
        <v>0</v>
      </c>
      <c r="L4281">
        <v>2258.7600000000002</v>
      </c>
      <c r="N4281">
        <v>250</v>
      </c>
      <c r="Q4281">
        <v>221</v>
      </c>
    </row>
    <row r="4282" spans="1:17" x14ac:dyDescent="0.25">
      <c r="A4282">
        <v>30351</v>
      </c>
      <c r="B4282">
        <v>2</v>
      </c>
      <c r="C4282" t="s">
        <v>13</v>
      </c>
      <c r="D4282">
        <v>1263</v>
      </c>
      <c r="E4282" t="s">
        <v>13</v>
      </c>
      <c r="F4282">
        <v>74</v>
      </c>
      <c r="G4282" t="s">
        <v>27</v>
      </c>
      <c r="H4282">
        <v>4459</v>
      </c>
      <c r="I4282" t="s">
        <v>261</v>
      </c>
      <c r="J4282" s="1">
        <v>43552</v>
      </c>
      <c r="K4282">
        <v>0</v>
      </c>
      <c r="L4282">
        <v>4664</v>
      </c>
      <c r="N4282">
        <v>479</v>
      </c>
      <c r="Q4282">
        <v>55</v>
      </c>
    </row>
    <row r="4283" spans="1:17" x14ac:dyDescent="0.25">
      <c r="A4283">
        <v>31233</v>
      </c>
      <c r="B4283">
        <v>2</v>
      </c>
      <c r="C4283" t="s">
        <v>13</v>
      </c>
      <c r="D4283">
        <v>1258</v>
      </c>
      <c r="E4283" t="s">
        <v>13</v>
      </c>
      <c r="F4283">
        <v>149</v>
      </c>
      <c r="G4283" t="s">
        <v>33</v>
      </c>
      <c r="H4283">
        <v>2955</v>
      </c>
      <c r="I4283" t="s">
        <v>73</v>
      </c>
      <c r="J4283" s="1">
        <v>43563</v>
      </c>
      <c r="K4283">
        <v>0</v>
      </c>
      <c r="L4283">
        <v>2425</v>
      </c>
      <c r="N4283">
        <v>456</v>
      </c>
      <c r="Q4283">
        <v>259</v>
      </c>
    </row>
    <row r="4284" spans="1:17" x14ac:dyDescent="0.25">
      <c r="A4284">
        <v>31209</v>
      </c>
      <c r="B4284">
        <v>6</v>
      </c>
      <c r="C4284" t="s">
        <v>16</v>
      </c>
      <c r="D4284">
        <v>1870</v>
      </c>
      <c r="E4284" t="s">
        <v>43</v>
      </c>
      <c r="F4284">
        <v>149</v>
      </c>
      <c r="G4284" t="s">
        <v>33</v>
      </c>
      <c r="H4284">
        <v>2950</v>
      </c>
      <c r="I4284" t="s">
        <v>151</v>
      </c>
      <c r="J4284" s="1">
        <v>43563</v>
      </c>
      <c r="K4284">
        <v>0</v>
      </c>
      <c r="L4284">
        <v>6512.24</v>
      </c>
      <c r="N4284">
        <v>198</v>
      </c>
      <c r="Q4284">
        <v>294</v>
      </c>
    </row>
    <row r="4285" spans="1:17" x14ac:dyDescent="0.25">
      <c r="A4285">
        <v>31204</v>
      </c>
      <c r="B4285">
        <v>6</v>
      </c>
      <c r="C4285" t="s">
        <v>16</v>
      </c>
      <c r="D4285">
        <v>1653</v>
      </c>
      <c r="E4285" t="s">
        <v>20</v>
      </c>
      <c r="F4285">
        <v>162</v>
      </c>
      <c r="G4285" t="s">
        <v>211</v>
      </c>
      <c r="H4285">
        <v>3066</v>
      </c>
      <c r="I4285" t="s">
        <v>345</v>
      </c>
      <c r="J4285" s="1">
        <v>43563</v>
      </c>
      <c r="K4285">
        <v>0</v>
      </c>
      <c r="L4285">
        <v>839.5</v>
      </c>
      <c r="N4285">
        <v>410</v>
      </c>
      <c r="Q4285">
        <v>77</v>
      </c>
    </row>
    <row r="4286" spans="1:17" x14ac:dyDescent="0.25">
      <c r="A4286">
        <v>31150</v>
      </c>
      <c r="B4286">
        <v>6</v>
      </c>
      <c r="C4286" t="s">
        <v>16</v>
      </c>
      <c r="D4286">
        <v>1765</v>
      </c>
      <c r="E4286" t="s">
        <v>289</v>
      </c>
      <c r="F4286">
        <v>74</v>
      </c>
      <c r="G4286" t="s">
        <v>27</v>
      </c>
      <c r="H4286">
        <v>4446</v>
      </c>
      <c r="I4286" t="s">
        <v>28</v>
      </c>
      <c r="J4286" s="1">
        <v>43563</v>
      </c>
      <c r="K4286">
        <v>0</v>
      </c>
      <c r="L4286">
        <v>14960</v>
      </c>
      <c r="N4286">
        <v>264</v>
      </c>
      <c r="Q4286">
        <v>77</v>
      </c>
    </row>
    <row r="4287" spans="1:17" x14ac:dyDescent="0.25">
      <c r="A4287">
        <v>31126</v>
      </c>
      <c r="B4287">
        <v>6</v>
      </c>
      <c r="C4287" t="s">
        <v>16</v>
      </c>
      <c r="D4287">
        <v>1629</v>
      </c>
      <c r="E4287" t="s">
        <v>130</v>
      </c>
      <c r="F4287">
        <v>205</v>
      </c>
      <c r="G4287" t="s">
        <v>230</v>
      </c>
      <c r="H4287">
        <v>3656</v>
      </c>
      <c r="I4287" t="s">
        <v>860</v>
      </c>
      <c r="J4287" s="1">
        <v>43563</v>
      </c>
      <c r="K4287">
        <v>0</v>
      </c>
      <c r="L4287">
        <v>6612</v>
      </c>
      <c r="N4287">
        <v>387</v>
      </c>
      <c r="Q4287">
        <v>134</v>
      </c>
    </row>
    <row r="4288" spans="1:17" x14ac:dyDescent="0.25">
      <c r="A4288">
        <v>31074</v>
      </c>
      <c r="B4288">
        <v>6</v>
      </c>
      <c r="C4288" t="s">
        <v>16</v>
      </c>
      <c r="D4288">
        <v>1674</v>
      </c>
      <c r="E4288" t="s">
        <v>827</v>
      </c>
      <c r="F4288">
        <v>67</v>
      </c>
      <c r="G4288" t="s">
        <v>225</v>
      </c>
      <c r="H4288">
        <v>3958</v>
      </c>
      <c r="I4288" t="s">
        <v>226</v>
      </c>
      <c r="J4288" s="1">
        <v>43563</v>
      </c>
      <c r="K4288">
        <v>0</v>
      </c>
      <c r="L4288">
        <v>9875</v>
      </c>
      <c r="N4288">
        <v>368</v>
      </c>
      <c r="Q4288">
        <v>19</v>
      </c>
    </row>
    <row r="4289" spans="1:17" x14ac:dyDescent="0.25">
      <c r="A4289">
        <v>31060</v>
      </c>
      <c r="B4289">
        <v>2</v>
      </c>
      <c r="C4289" t="s">
        <v>13</v>
      </c>
      <c r="D4289">
        <v>1426</v>
      </c>
      <c r="E4289" t="s">
        <v>13</v>
      </c>
      <c r="F4289">
        <v>74</v>
      </c>
      <c r="G4289" t="s">
        <v>27</v>
      </c>
      <c r="H4289">
        <v>4441</v>
      </c>
      <c r="I4289" t="s">
        <v>91</v>
      </c>
      <c r="J4289" s="1">
        <v>43563</v>
      </c>
      <c r="K4289">
        <v>0</v>
      </c>
      <c r="L4289">
        <v>6916</v>
      </c>
      <c r="N4289">
        <v>390</v>
      </c>
      <c r="Q4289">
        <v>213</v>
      </c>
    </row>
    <row r="4290" spans="1:17" x14ac:dyDescent="0.25">
      <c r="A4290">
        <v>31059</v>
      </c>
      <c r="B4290">
        <v>14</v>
      </c>
      <c r="C4290" t="s">
        <v>101</v>
      </c>
      <c r="D4290">
        <v>5006</v>
      </c>
      <c r="E4290" t="s">
        <v>101</v>
      </c>
      <c r="F4290">
        <v>178</v>
      </c>
      <c r="G4290" t="s">
        <v>114</v>
      </c>
      <c r="H4290">
        <v>3188</v>
      </c>
      <c r="I4290" t="s">
        <v>115</v>
      </c>
      <c r="J4290" s="1">
        <v>43563</v>
      </c>
      <c r="K4290">
        <v>0</v>
      </c>
      <c r="L4290">
        <v>4800</v>
      </c>
      <c r="N4290">
        <v>179</v>
      </c>
      <c r="Q4290">
        <v>180</v>
      </c>
    </row>
    <row r="4291" spans="1:17" x14ac:dyDescent="0.25">
      <c r="A4291">
        <v>31056</v>
      </c>
      <c r="B4291">
        <v>50</v>
      </c>
      <c r="C4291" t="s">
        <v>95</v>
      </c>
      <c r="D4291">
        <v>5519</v>
      </c>
      <c r="E4291" t="s">
        <v>45</v>
      </c>
      <c r="F4291">
        <v>74</v>
      </c>
      <c r="G4291" t="s">
        <v>27</v>
      </c>
      <c r="H4291">
        <v>4462</v>
      </c>
      <c r="I4291" t="s">
        <v>369</v>
      </c>
      <c r="J4291" s="1">
        <v>43563</v>
      </c>
      <c r="K4291">
        <v>0</v>
      </c>
      <c r="L4291">
        <v>5229.55</v>
      </c>
      <c r="N4291">
        <v>148</v>
      </c>
      <c r="Q4291">
        <v>1</v>
      </c>
    </row>
    <row r="4292" spans="1:17" x14ac:dyDescent="0.25">
      <c r="A4292">
        <v>31044</v>
      </c>
      <c r="B4292">
        <v>6</v>
      </c>
      <c r="C4292" t="s">
        <v>16</v>
      </c>
      <c r="D4292">
        <v>1605</v>
      </c>
      <c r="E4292" t="s">
        <v>163</v>
      </c>
      <c r="F4292">
        <v>33</v>
      </c>
      <c r="G4292" t="s">
        <v>30</v>
      </c>
      <c r="H4292">
        <v>454</v>
      </c>
      <c r="I4292" t="s">
        <v>268</v>
      </c>
      <c r="J4292" s="1">
        <v>43563</v>
      </c>
      <c r="K4292">
        <v>0</v>
      </c>
      <c r="L4292">
        <v>13200</v>
      </c>
      <c r="N4292">
        <v>183</v>
      </c>
      <c r="Q4292">
        <v>176</v>
      </c>
    </row>
    <row r="4293" spans="1:17" x14ac:dyDescent="0.25">
      <c r="A4293">
        <v>31029</v>
      </c>
      <c r="B4293">
        <v>2</v>
      </c>
      <c r="C4293" t="s">
        <v>13</v>
      </c>
      <c r="D4293">
        <v>1148</v>
      </c>
      <c r="E4293" t="s">
        <v>13</v>
      </c>
      <c r="F4293">
        <v>236</v>
      </c>
      <c r="G4293" t="s">
        <v>44</v>
      </c>
      <c r="H4293">
        <v>4502</v>
      </c>
      <c r="I4293" t="s">
        <v>65</v>
      </c>
      <c r="J4293" s="1">
        <v>43565</v>
      </c>
      <c r="K4293">
        <v>0</v>
      </c>
      <c r="L4293">
        <v>2648.8</v>
      </c>
      <c r="N4293">
        <v>457</v>
      </c>
      <c r="Q4293">
        <v>61</v>
      </c>
    </row>
    <row r="4294" spans="1:17" x14ac:dyDescent="0.25">
      <c r="A4294">
        <v>31017</v>
      </c>
      <c r="B4294">
        <v>6</v>
      </c>
      <c r="C4294" t="s">
        <v>16</v>
      </c>
      <c r="D4294">
        <v>1674</v>
      </c>
      <c r="E4294" t="s">
        <v>827</v>
      </c>
      <c r="F4294">
        <v>178</v>
      </c>
      <c r="G4294" t="s">
        <v>114</v>
      </c>
      <c r="H4294">
        <v>3188</v>
      </c>
      <c r="I4294" t="s">
        <v>115</v>
      </c>
      <c r="J4294" s="1">
        <v>43563</v>
      </c>
      <c r="K4294">
        <v>0</v>
      </c>
      <c r="L4294">
        <v>4380</v>
      </c>
      <c r="N4294">
        <v>96</v>
      </c>
      <c r="Q4294">
        <v>48</v>
      </c>
    </row>
    <row r="4295" spans="1:17" x14ac:dyDescent="0.25">
      <c r="A4295">
        <v>30964</v>
      </c>
      <c r="B4295">
        <v>2</v>
      </c>
      <c r="C4295" t="s">
        <v>13</v>
      </c>
      <c r="D4295">
        <v>1263</v>
      </c>
      <c r="E4295" t="s">
        <v>13</v>
      </c>
      <c r="F4295">
        <v>72</v>
      </c>
      <c r="G4295" t="s">
        <v>23</v>
      </c>
      <c r="H4295">
        <v>1002</v>
      </c>
      <c r="I4295" t="s">
        <v>46</v>
      </c>
      <c r="J4295" s="1">
        <v>43560</v>
      </c>
      <c r="K4295">
        <v>0</v>
      </c>
      <c r="L4295">
        <v>14381.25</v>
      </c>
      <c r="N4295">
        <v>139</v>
      </c>
      <c r="Q4295">
        <v>195</v>
      </c>
    </row>
    <row r="4296" spans="1:17" x14ac:dyDescent="0.25">
      <c r="A4296">
        <v>30961</v>
      </c>
      <c r="B4296">
        <v>82</v>
      </c>
      <c r="C4296" t="s">
        <v>60</v>
      </c>
      <c r="D4296">
        <v>2138</v>
      </c>
      <c r="E4296" t="s">
        <v>467</v>
      </c>
      <c r="F4296">
        <v>59</v>
      </c>
      <c r="G4296" t="s">
        <v>246</v>
      </c>
      <c r="H4296">
        <v>742</v>
      </c>
      <c r="I4296" t="s">
        <v>45</v>
      </c>
      <c r="J4296" s="1">
        <v>43560</v>
      </c>
      <c r="K4296">
        <v>0</v>
      </c>
      <c r="L4296">
        <v>5040</v>
      </c>
      <c r="N4296">
        <v>15</v>
      </c>
      <c r="Q4296">
        <v>293</v>
      </c>
    </row>
    <row r="4297" spans="1:17" x14ac:dyDescent="0.25">
      <c r="A4297">
        <v>30958</v>
      </c>
      <c r="B4297">
        <v>6</v>
      </c>
      <c r="C4297" t="s">
        <v>16</v>
      </c>
      <c r="D4297">
        <v>1653</v>
      </c>
      <c r="E4297" t="s">
        <v>20</v>
      </c>
      <c r="F4297">
        <v>74</v>
      </c>
      <c r="G4297" t="s">
        <v>27</v>
      </c>
      <c r="H4297">
        <v>4446</v>
      </c>
      <c r="I4297" t="s">
        <v>28</v>
      </c>
      <c r="J4297" s="1">
        <v>43560</v>
      </c>
      <c r="K4297">
        <v>0</v>
      </c>
      <c r="L4297">
        <v>1900</v>
      </c>
      <c r="N4297">
        <v>324</v>
      </c>
      <c r="Q4297">
        <v>132</v>
      </c>
    </row>
    <row r="4298" spans="1:17" x14ac:dyDescent="0.25">
      <c r="A4298">
        <v>30901</v>
      </c>
      <c r="B4298">
        <v>6</v>
      </c>
      <c r="C4298" t="s">
        <v>16</v>
      </c>
      <c r="D4298">
        <v>1885</v>
      </c>
      <c r="E4298" t="s">
        <v>441</v>
      </c>
      <c r="F4298">
        <v>213</v>
      </c>
      <c r="G4298" t="s">
        <v>68</v>
      </c>
      <c r="H4298">
        <v>606</v>
      </c>
      <c r="I4298" t="s">
        <v>442</v>
      </c>
      <c r="J4298" s="1">
        <v>43560</v>
      </c>
      <c r="K4298">
        <v>0</v>
      </c>
      <c r="L4298">
        <v>9120</v>
      </c>
      <c r="N4298">
        <v>33</v>
      </c>
      <c r="Q4298">
        <v>143</v>
      </c>
    </row>
    <row r="4299" spans="1:17" x14ac:dyDescent="0.25">
      <c r="A4299">
        <v>30852</v>
      </c>
      <c r="B4299">
        <v>2</v>
      </c>
      <c r="C4299" t="s">
        <v>13</v>
      </c>
      <c r="D4299">
        <v>1414</v>
      </c>
      <c r="E4299" t="s">
        <v>13</v>
      </c>
      <c r="F4299">
        <v>213</v>
      </c>
      <c r="G4299" t="s">
        <v>68</v>
      </c>
      <c r="H4299">
        <v>629</v>
      </c>
      <c r="I4299" t="s">
        <v>738</v>
      </c>
      <c r="J4299" s="1">
        <v>43559</v>
      </c>
      <c r="K4299">
        <v>0</v>
      </c>
      <c r="L4299">
        <v>4118.1000000000004</v>
      </c>
      <c r="N4299">
        <v>410</v>
      </c>
      <c r="Q4299">
        <v>263</v>
      </c>
    </row>
    <row r="4300" spans="1:17" x14ac:dyDescent="0.25">
      <c r="A4300">
        <v>30851</v>
      </c>
      <c r="B4300">
        <v>2</v>
      </c>
      <c r="C4300" t="s">
        <v>13</v>
      </c>
      <c r="D4300">
        <v>1414</v>
      </c>
      <c r="E4300" t="s">
        <v>13</v>
      </c>
      <c r="F4300">
        <v>4</v>
      </c>
      <c r="G4300" t="s">
        <v>25</v>
      </c>
      <c r="H4300">
        <v>811</v>
      </c>
      <c r="I4300" t="s">
        <v>32</v>
      </c>
      <c r="J4300" s="1">
        <v>43559</v>
      </c>
      <c r="K4300">
        <v>0</v>
      </c>
      <c r="L4300">
        <v>1975</v>
      </c>
      <c r="N4300">
        <v>51</v>
      </c>
      <c r="Q4300">
        <v>41</v>
      </c>
    </row>
    <row r="4301" spans="1:17" x14ac:dyDescent="0.25">
      <c r="A4301">
        <v>30848</v>
      </c>
      <c r="B4301">
        <v>2</v>
      </c>
      <c r="C4301" t="s">
        <v>13</v>
      </c>
      <c r="D4301">
        <v>1427</v>
      </c>
      <c r="E4301" t="s">
        <v>13</v>
      </c>
      <c r="F4301">
        <v>47</v>
      </c>
      <c r="G4301" t="s">
        <v>56</v>
      </c>
      <c r="H4301">
        <v>656</v>
      </c>
      <c r="I4301" t="s">
        <v>57</v>
      </c>
      <c r="J4301" s="1">
        <v>43560</v>
      </c>
      <c r="K4301">
        <v>1</v>
      </c>
      <c r="L4301">
        <v>750</v>
      </c>
      <c r="N4301">
        <v>16</v>
      </c>
      <c r="Q4301">
        <v>233</v>
      </c>
    </row>
    <row r="4302" spans="1:17" x14ac:dyDescent="0.25">
      <c r="A4302">
        <v>30771</v>
      </c>
      <c r="B4302">
        <v>82</v>
      </c>
      <c r="C4302" t="s">
        <v>60</v>
      </c>
      <c r="D4302">
        <v>2919</v>
      </c>
      <c r="E4302" t="s">
        <v>566</v>
      </c>
      <c r="F4302">
        <v>74</v>
      </c>
      <c r="G4302" t="s">
        <v>27</v>
      </c>
      <c r="H4302">
        <v>4454</v>
      </c>
      <c r="I4302" t="s">
        <v>405</v>
      </c>
      <c r="J4302" s="1">
        <v>43559</v>
      </c>
      <c r="K4302">
        <v>0</v>
      </c>
      <c r="L4302">
        <v>4050</v>
      </c>
      <c r="N4302">
        <v>19</v>
      </c>
      <c r="Q4302">
        <v>217</v>
      </c>
    </row>
    <row r="4303" spans="1:17" x14ac:dyDescent="0.25">
      <c r="A4303">
        <v>31686</v>
      </c>
      <c r="B4303">
        <v>6</v>
      </c>
      <c r="C4303" t="s">
        <v>16</v>
      </c>
      <c r="D4303">
        <v>1605</v>
      </c>
      <c r="E4303" t="s">
        <v>163</v>
      </c>
      <c r="F4303">
        <v>74</v>
      </c>
      <c r="G4303" t="s">
        <v>27</v>
      </c>
      <c r="H4303">
        <v>4486</v>
      </c>
      <c r="I4303" t="s">
        <v>580</v>
      </c>
      <c r="J4303" s="1">
        <v>43566</v>
      </c>
      <c r="K4303">
        <v>0</v>
      </c>
      <c r="L4303">
        <v>11000</v>
      </c>
      <c r="N4303">
        <v>110</v>
      </c>
      <c r="Q4303">
        <v>11</v>
      </c>
    </row>
    <row r="4304" spans="1:17" x14ac:dyDescent="0.25">
      <c r="A4304">
        <v>31674</v>
      </c>
      <c r="B4304">
        <v>6</v>
      </c>
      <c r="C4304" t="s">
        <v>16</v>
      </c>
      <c r="D4304">
        <v>1653</v>
      </c>
      <c r="E4304" t="s">
        <v>20</v>
      </c>
      <c r="F4304">
        <v>103</v>
      </c>
      <c r="G4304" t="s">
        <v>198</v>
      </c>
      <c r="H4304">
        <v>1573</v>
      </c>
      <c r="I4304" t="s">
        <v>863</v>
      </c>
      <c r="J4304" s="1">
        <v>43566</v>
      </c>
      <c r="K4304">
        <v>0</v>
      </c>
      <c r="L4304">
        <v>1560</v>
      </c>
      <c r="N4304">
        <v>102</v>
      </c>
      <c r="Q4304">
        <v>140</v>
      </c>
    </row>
    <row r="4305" spans="1:17" x14ac:dyDescent="0.25">
      <c r="A4305">
        <v>31673</v>
      </c>
      <c r="B4305">
        <v>6</v>
      </c>
      <c r="C4305" t="s">
        <v>16</v>
      </c>
      <c r="D4305">
        <v>1846</v>
      </c>
      <c r="E4305" t="s">
        <v>414</v>
      </c>
      <c r="F4305">
        <v>185</v>
      </c>
      <c r="G4305" t="s">
        <v>139</v>
      </c>
      <c r="H4305">
        <v>1351</v>
      </c>
      <c r="I4305" t="s">
        <v>258</v>
      </c>
      <c r="J4305" s="1">
        <v>43566</v>
      </c>
      <c r="K4305">
        <v>0</v>
      </c>
      <c r="L4305">
        <v>14365</v>
      </c>
      <c r="N4305">
        <v>391</v>
      </c>
      <c r="Q4305">
        <v>242</v>
      </c>
    </row>
    <row r="4306" spans="1:17" x14ac:dyDescent="0.25">
      <c r="A4306">
        <v>31618</v>
      </c>
      <c r="B4306">
        <v>6</v>
      </c>
      <c r="C4306" t="s">
        <v>16</v>
      </c>
      <c r="D4306">
        <v>1643</v>
      </c>
      <c r="E4306" t="s">
        <v>66</v>
      </c>
      <c r="F4306">
        <v>16</v>
      </c>
      <c r="G4306" t="s">
        <v>76</v>
      </c>
      <c r="H4306">
        <v>132</v>
      </c>
      <c r="I4306" t="s">
        <v>77</v>
      </c>
      <c r="J4306" s="1">
        <v>43565</v>
      </c>
      <c r="K4306">
        <v>0</v>
      </c>
      <c r="L4306">
        <v>1260</v>
      </c>
      <c r="N4306">
        <v>159</v>
      </c>
      <c r="Q4306">
        <v>300</v>
      </c>
    </row>
    <row r="4307" spans="1:17" x14ac:dyDescent="0.25">
      <c r="A4307">
        <v>31602</v>
      </c>
      <c r="B4307">
        <v>2</v>
      </c>
      <c r="C4307" t="s">
        <v>13</v>
      </c>
      <c r="D4307">
        <v>1414</v>
      </c>
      <c r="E4307" t="s">
        <v>13</v>
      </c>
      <c r="F4307">
        <v>57</v>
      </c>
      <c r="G4307" t="s">
        <v>180</v>
      </c>
      <c r="H4307">
        <v>2104</v>
      </c>
      <c r="I4307" t="s">
        <v>664</v>
      </c>
      <c r="J4307" s="1">
        <v>43565</v>
      </c>
      <c r="K4307">
        <v>0</v>
      </c>
      <c r="L4307">
        <v>2781.2</v>
      </c>
      <c r="N4307">
        <v>471</v>
      </c>
      <c r="Q4307">
        <v>222</v>
      </c>
    </row>
    <row r="4308" spans="1:17" x14ac:dyDescent="0.25">
      <c r="A4308">
        <v>31572</v>
      </c>
      <c r="B4308">
        <v>6</v>
      </c>
      <c r="C4308" t="s">
        <v>16</v>
      </c>
      <c r="D4308">
        <v>1900</v>
      </c>
      <c r="E4308" t="s">
        <v>55</v>
      </c>
      <c r="F4308">
        <v>47</v>
      </c>
      <c r="G4308" t="s">
        <v>56</v>
      </c>
      <c r="H4308">
        <v>656</v>
      </c>
      <c r="I4308" t="s">
        <v>57</v>
      </c>
      <c r="J4308" s="1">
        <v>43565</v>
      </c>
      <c r="K4308">
        <v>0</v>
      </c>
      <c r="L4308">
        <v>4600</v>
      </c>
      <c r="N4308">
        <v>487</v>
      </c>
      <c r="Q4308">
        <v>74</v>
      </c>
    </row>
    <row r="4309" spans="1:17" x14ac:dyDescent="0.25">
      <c r="A4309">
        <v>31571</v>
      </c>
      <c r="B4309">
        <v>50</v>
      </c>
      <c r="C4309" t="s">
        <v>95</v>
      </c>
      <c r="D4309">
        <v>5519</v>
      </c>
      <c r="E4309" t="s">
        <v>45</v>
      </c>
      <c r="F4309">
        <v>175</v>
      </c>
      <c r="G4309" t="s">
        <v>112</v>
      </c>
      <c r="H4309">
        <v>3162</v>
      </c>
      <c r="I4309" t="s">
        <v>670</v>
      </c>
      <c r="J4309" s="1">
        <v>43565</v>
      </c>
      <c r="K4309">
        <v>0</v>
      </c>
      <c r="L4309">
        <v>1002.7</v>
      </c>
      <c r="N4309">
        <v>125</v>
      </c>
      <c r="Q4309">
        <v>10</v>
      </c>
    </row>
    <row r="4310" spans="1:17" x14ac:dyDescent="0.25">
      <c r="A4310">
        <v>31570</v>
      </c>
      <c r="B4310">
        <v>6</v>
      </c>
      <c r="C4310" t="s">
        <v>16</v>
      </c>
      <c r="D4310">
        <v>1684</v>
      </c>
      <c r="E4310" t="s">
        <v>352</v>
      </c>
      <c r="F4310">
        <v>74</v>
      </c>
      <c r="G4310" t="s">
        <v>27</v>
      </c>
      <c r="H4310">
        <v>4469</v>
      </c>
      <c r="I4310" t="s">
        <v>439</v>
      </c>
      <c r="J4310" s="1">
        <v>43565</v>
      </c>
      <c r="K4310">
        <v>0</v>
      </c>
      <c r="L4310">
        <v>3149.5</v>
      </c>
      <c r="N4310">
        <v>209</v>
      </c>
      <c r="Q4310">
        <v>225</v>
      </c>
    </row>
    <row r="4311" spans="1:17" x14ac:dyDescent="0.25">
      <c r="A4311">
        <v>31526</v>
      </c>
      <c r="B4311">
        <v>6</v>
      </c>
      <c r="C4311" t="s">
        <v>16</v>
      </c>
      <c r="D4311">
        <v>1605</v>
      </c>
      <c r="E4311" t="s">
        <v>163</v>
      </c>
      <c r="F4311">
        <v>74</v>
      </c>
      <c r="G4311" t="s">
        <v>27</v>
      </c>
      <c r="H4311">
        <v>4486</v>
      </c>
      <c r="I4311" t="s">
        <v>580</v>
      </c>
      <c r="J4311" s="1">
        <v>43565</v>
      </c>
      <c r="K4311">
        <v>0</v>
      </c>
      <c r="L4311">
        <v>10900</v>
      </c>
      <c r="N4311">
        <v>403</v>
      </c>
      <c r="Q4311">
        <v>22</v>
      </c>
    </row>
    <row r="4312" spans="1:17" x14ac:dyDescent="0.25">
      <c r="A4312">
        <v>31518</v>
      </c>
      <c r="B4312">
        <v>2</v>
      </c>
      <c r="C4312" t="s">
        <v>13</v>
      </c>
      <c r="D4312">
        <v>1414</v>
      </c>
      <c r="E4312" t="s">
        <v>13</v>
      </c>
      <c r="F4312">
        <v>213</v>
      </c>
      <c r="G4312" t="s">
        <v>68</v>
      </c>
      <c r="H4312">
        <v>622</v>
      </c>
      <c r="I4312" t="s">
        <v>864</v>
      </c>
      <c r="J4312" s="1">
        <v>43565</v>
      </c>
      <c r="K4312">
        <v>0</v>
      </c>
      <c r="L4312">
        <v>1735.2</v>
      </c>
      <c r="N4312">
        <v>62</v>
      </c>
      <c r="Q4312">
        <v>265</v>
      </c>
    </row>
    <row r="4313" spans="1:17" x14ac:dyDescent="0.25">
      <c r="A4313">
        <v>31514</v>
      </c>
      <c r="B4313">
        <v>6</v>
      </c>
      <c r="C4313" t="s">
        <v>16</v>
      </c>
      <c r="D4313">
        <v>1870</v>
      </c>
      <c r="E4313" t="s">
        <v>43</v>
      </c>
      <c r="F4313">
        <v>218</v>
      </c>
      <c r="G4313" t="s">
        <v>498</v>
      </c>
      <c r="H4313">
        <v>4257</v>
      </c>
      <c r="I4313" t="s">
        <v>499</v>
      </c>
      <c r="J4313" s="1">
        <v>43565</v>
      </c>
      <c r="K4313">
        <v>0</v>
      </c>
      <c r="L4313">
        <v>2649.76</v>
      </c>
      <c r="N4313">
        <v>105</v>
      </c>
      <c r="Q4313">
        <v>11</v>
      </c>
    </row>
    <row r="4314" spans="1:17" x14ac:dyDescent="0.25">
      <c r="A4314">
        <v>31510</v>
      </c>
      <c r="B4314">
        <v>6</v>
      </c>
      <c r="C4314" t="s">
        <v>16</v>
      </c>
      <c r="D4314">
        <v>1619</v>
      </c>
      <c r="E4314" t="s">
        <v>623</v>
      </c>
      <c r="F4314">
        <v>74</v>
      </c>
      <c r="G4314" t="s">
        <v>27</v>
      </c>
      <c r="H4314">
        <v>4441</v>
      </c>
      <c r="I4314" t="s">
        <v>91</v>
      </c>
      <c r="J4314" s="1">
        <v>43565</v>
      </c>
      <c r="K4314">
        <v>0</v>
      </c>
      <c r="L4314">
        <v>1102</v>
      </c>
      <c r="N4314">
        <v>424</v>
      </c>
      <c r="Q4314">
        <v>270</v>
      </c>
    </row>
    <row r="4315" spans="1:17" x14ac:dyDescent="0.25">
      <c r="A4315">
        <v>31490</v>
      </c>
      <c r="B4315">
        <v>6</v>
      </c>
      <c r="C4315" t="s">
        <v>16</v>
      </c>
      <c r="D4315">
        <v>1672</v>
      </c>
      <c r="E4315" t="s">
        <v>98</v>
      </c>
      <c r="F4315">
        <v>74</v>
      </c>
      <c r="G4315" t="s">
        <v>27</v>
      </c>
      <c r="H4315">
        <v>4483</v>
      </c>
      <c r="I4315" t="s">
        <v>129</v>
      </c>
      <c r="J4315" s="1">
        <v>43564</v>
      </c>
      <c r="K4315">
        <v>0</v>
      </c>
      <c r="L4315">
        <v>14954</v>
      </c>
      <c r="N4315">
        <v>82</v>
      </c>
      <c r="Q4315">
        <v>161</v>
      </c>
    </row>
    <row r="4316" spans="1:17" x14ac:dyDescent="0.25">
      <c r="A4316">
        <v>31473</v>
      </c>
      <c r="B4316">
        <v>6</v>
      </c>
      <c r="C4316" t="s">
        <v>16</v>
      </c>
      <c r="D4316">
        <v>1870</v>
      </c>
      <c r="E4316" t="s">
        <v>43</v>
      </c>
      <c r="F4316">
        <v>67</v>
      </c>
      <c r="G4316" t="s">
        <v>225</v>
      </c>
      <c r="H4316">
        <v>3958</v>
      </c>
      <c r="I4316" t="s">
        <v>226</v>
      </c>
      <c r="J4316" s="1">
        <v>43564</v>
      </c>
      <c r="K4316">
        <v>0</v>
      </c>
      <c r="L4316">
        <v>7274</v>
      </c>
      <c r="N4316">
        <v>80</v>
      </c>
      <c r="Q4316">
        <v>100</v>
      </c>
    </row>
    <row r="4317" spans="1:17" x14ac:dyDescent="0.25">
      <c r="A4317">
        <v>31466</v>
      </c>
      <c r="B4317">
        <v>2</v>
      </c>
      <c r="C4317" t="s">
        <v>13</v>
      </c>
      <c r="D4317">
        <v>1115</v>
      </c>
      <c r="E4317" t="s">
        <v>13</v>
      </c>
      <c r="F4317">
        <v>72</v>
      </c>
      <c r="G4317" t="s">
        <v>23</v>
      </c>
      <c r="H4317">
        <v>1005</v>
      </c>
      <c r="I4317" t="s">
        <v>24</v>
      </c>
      <c r="J4317" s="1">
        <v>43564</v>
      </c>
      <c r="K4317">
        <v>0</v>
      </c>
      <c r="L4317">
        <v>14846.6</v>
      </c>
      <c r="N4317">
        <v>266</v>
      </c>
      <c r="Q4317">
        <v>237</v>
      </c>
    </row>
    <row r="4318" spans="1:17" x14ac:dyDescent="0.25">
      <c r="A4318">
        <v>31404</v>
      </c>
      <c r="B4318">
        <v>14</v>
      </c>
      <c r="C4318" t="s">
        <v>101</v>
      </c>
      <c r="D4318">
        <v>5236</v>
      </c>
      <c r="E4318" t="s">
        <v>520</v>
      </c>
      <c r="F4318">
        <v>74</v>
      </c>
      <c r="G4318" t="s">
        <v>27</v>
      </c>
      <c r="H4318">
        <v>4441</v>
      </c>
      <c r="I4318" t="s">
        <v>91</v>
      </c>
      <c r="J4318" s="1">
        <v>43564</v>
      </c>
      <c r="K4318">
        <v>0</v>
      </c>
      <c r="L4318">
        <v>1520</v>
      </c>
      <c r="N4318">
        <v>203</v>
      </c>
      <c r="Q4318">
        <v>118</v>
      </c>
    </row>
    <row r="4319" spans="1:17" x14ac:dyDescent="0.25">
      <c r="A4319">
        <v>31354</v>
      </c>
      <c r="B4319">
        <v>2</v>
      </c>
      <c r="C4319" t="s">
        <v>13</v>
      </c>
      <c r="D4319">
        <v>1414</v>
      </c>
      <c r="E4319" t="s">
        <v>13</v>
      </c>
      <c r="F4319">
        <v>74</v>
      </c>
      <c r="G4319" t="s">
        <v>27</v>
      </c>
      <c r="H4319">
        <v>4473</v>
      </c>
      <c r="I4319" t="s">
        <v>90</v>
      </c>
      <c r="J4319" s="1">
        <v>43564</v>
      </c>
      <c r="K4319">
        <v>0</v>
      </c>
      <c r="L4319">
        <v>1591.5</v>
      </c>
      <c r="N4319">
        <v>475</v>
      </c>
      <c r="Q4319">
        <v>254</v>
      </c>
    </row>
    <row r="4320" spans="1:17" x14ac:dyDescent="0.25">
      <c r="A4320">
        <v>31294</v>
      </c>
      <c r="B4320">
        <v>2</v>
      </c>
      <c r="C4320" t="s">
        <v>13</v>
      </c>
      <c r="D4320">
        <v>1414</v>
      </c>
      <c r="E4320" t="s">
        <v>13</v>
      </c>
      <c r="F4320">
        <v>82</v>
      </c>
      <c r="G4320" t="s">
        <v>58</v>
      </c>
      <c r="H4320">
        <v>1117</v>
      </c>
      <c r="I4320" t="s">
        <v>446</v>
      </c>
      <c r="J4320" s="1">
        <v>43564</v>
      </c>
      <c r="K4320">
        <v>0</v>
      </c>
      <c r="L4320">
        <v>2910</v>
      </c>
      <c r="N4320">
        <v>2</v>
      </c>
      <c r="Q4320">
        <v>140</v>
      </c>
    </row>
    <row r="4321" spans="1:17" x14ac:dyDescent="0.25">
      <c r="A4321">
        <v>31285</v>
      </c>
      <c r="B4321">
        <v>14</v>
      </c>
      <c r="C4321" t="s">
        <v>101</v>
      </c>
      <c r="D4321">
        <v>5006</v>
      </c>
      <c r="E4321" t="s">
        <v>101</v>
      </c>
      <c r="F4321">
        <v>47</v>
      </c>
      <c r="G4321" t="s">
        <v>56</v>
      </c>
      <c r="H4321">
        <v>656</v>
      </c>
      <c r="I4321" t="s">
        <v>57</v>
      </c>
      <c r="J4321" s="1">
        <v>43564</v>
      </c>
      <c r="K4321">
        <v>0</v>
      </c>
      <c r="L4321">
        <v>10800</v>
      </c>
      <c r="N4321">
        <v>158</v>
      </c>
      <c r="Q4321">
        <v>105</v>
      </c>
    </row>
    <row r="4322" spans="1:17" x14ac:dyDescent="0.25">
      <c r="A4322">
        <v>31284</v>
      </c>
      <c r="B4322">
        <v>14</v>
      </c>
      <c r="C4322" t="s">
        <v>101</v>
      </c>
      <c r="D4322">
        <v>5006</v>
      </c>
      <c r="E4322" t="s">
        <v>101</v>
      </c>
      <c r="F4322">
        <v>47</v>
      </c>
      <c r="G4322" t="s">
        <v>56</v>
      </c>
      <c r="H4322">
        <v>656</v>
      </c>
      <c r="I4322" t="s">
        <v>57</v>
      </c>
      <c r="J4322" s="1">
        <v>43564</v>
      </c>
      <c r="K4322">
        <v>0</v>
      </c>
      <c r="L4322">
        <v>14400</v>
      </c>
      <c r="N4322">
        <v>92</v>
      </c>
      <c r="Q4322">
        <v>23</v>
      </c>
    </row>
    <row r="4323" spans="1:17" x14ac:dyDescent="0.25">
      <c r="A4323">
        <v>32008</v>
      </c>
      <c r="B4323">
        <v>2</v>
      </c>
      <c r="C4323" t="s">
        <v>13</v>
      </c>
      <c r="D4323">
        <v>1056</v>
      </c>
      <c r="E4323" t="s">
        <v>865</v>
      </c>
      <c r="F4323">
        <v>236</v>
      </c>
      <c r="G4323" t="s">
        <v>44</v>
      </c>
      <c r="H4323">
        <v>4502</v>
      </c>
      <c r="I4323" t="s">
        <v>65</v>
      </c>
      <c r="J4323" s="1">
        <v>43570</v>
      </c>
      <c r="K4323">
        <v>0</v>
      </c>
      <c r="L4323">
        <v>22.22</v>
      </c>
      <c r="N4323">
        <v>319</v>
      </c>
      <c r="Q4323">
        <v>150</v>
      </c>
    </row>
    <row r="4324" spans="1:17" x14ac:dyDescent="0.25">
      <c r="A4324">
        <v>32007</v>
      </c>
      <c r="B4324">
        <v>2</v>
      </c>
      <c r="C4324" t="s">
        <v>13</v>
      </c>
      <c r="D4324">
        <v>1056</v>
      </c>
      <c r="E4324" t="s">
        <v>865</v>
      </c>
      <c r="F4324">
        <v>178</v>
      </c>
      <c r="G4324" t="s">
        <v>114</v>
      </c>
      <c r="H4324">
        <v>3188</v>
      </c>
      <c r="I4324" t="s">
        <v>115</v>
      </c>
      <c r="J4324" s="1">
        <v>43570</v>
      </c>
      <c r="K4324">
        <v>0</v>
      </c>
      <c r="L4324">
        <v>480.42</v>
      </c>
      <c r="N4324">
        <v>216</v>
      </c>
      <c r="Q4324">
        <v>286</v>
      </c>
    </row>
    <row r="4325" spans="1:17" x14ac:dyDescent="0.25">
      <c r="A4325">
        <v>32006</v>
      </c>
      <c r="B4325">
        <v>2</v>
      </c>
      <c r="C4325" t="s">
        <v>13</v>
      </c>
      <c r="D4325">
        <v>1056</v>
      </c>
      <c r="E4325" t="s">
        <v>865</v>
      </c>
      <c r="F4325">
        <v>65</v>
      </c>
      <c r="G4325" t="s">
        <v>21</v>
      </c>
      <c r="H4325">
        <v>942</v>
      </c>
      <c r="I4325" t="s">
        <v>63</v>
      </c>
      <c r="J4325" s="1">
        <v>43570</v>
      </c>
      <c r="K4325">
        <v>0</v>
      </c>
      <c r="L4325">
        <v>206.08</v>
      </c>
      <c r="N4325">
        <v>364</v>
      </c>
      <c r="Q4325">
        <v>209</v>
      </c>
    </row>
    <row r="4326" spans="1:17" x14ac:dyDescent="0.25">
      <c r="A4326">
        <v>32005</v>
      </c>
      <c r="B4326">
        <v>2</v>
      </c>
      <c r="C4326" t="s">
        <v>13</v>
      </c>
      <c r="D4326">
        <v>1056</v>
      </c>
      <c r="E4326" t="s">
        <v>865</v>
      </c>
      <c r="F4326">
        <v>47</v>
      </c>
      <c r="G4326" t="s">
        <v>56</v>
      </c>
      <c r="H4326">
        <v>656</v>
      </c>
      <c r="I4326" t="s">
        <v>57</v>
      </c>
      <c r="J4326" s="1">
        <v>43570</v>
      </c>
      <c r="K4326">
        <v>0</v>
      </c>
      <c r="L4326">
        <v>640.04</v>
      </c>
      <c r="N4326">
        <v>209</v>
      </c>
      <c r="Q4326">
        <v>5</v>
      </c>
    </row>
    <row r="4327" spans="1:17" x14ac:dyDescent="0.25">
      <c r="A4327">
        <v>32004</v>
      </c>
      <c r="B4327">
        <v>2</v>
      </c>
      <c r="C4327" t="s">
        <v>13</v>
      </c>
      <c r="D4327">
        <v>1056</v>
      </c>
      <c r="E4327" t="s">
        <v>865</v>
      </c>
      <c r="F4327">
        <v>51</v>
      </c>
      <c r="G4327" t="s">
        <v>107</v>
      </c>
      <c r="H4327">
        <v>717</v>
      </c>
      <c r="I4327" t="s">
        <v>146</v>
      </c>
      <c r="J4327" s="1">
        <v>43570</v>
      </c>
      <c r="K4327">
        <v>0</v>
      </c>
      <c r="L4327">
        <v>978.42</v>
      </c>
      <c r="N4327">
        <v>170</v>
      </c>
      <c r="Q4327">
        <v>274</v>
      </c>
    </row>
    <row r="4328" spans="1:17" x14ac:dyDescent="0.25">
      <c r="A4328">
        <v>32003</v>
      </c>
      <c r="B4328">
        <v>2</v>
      </c>
      <c r="C4328" t="s">
        <v>13</v>
      </c>
      <c r="D4328">
        <v>1056</v>
      </c>
      <c r="E4328" t="s">
        <v>865</v>
      </c>
      <c r="F4328">
        <v>33</v>
      </c>
      <c r="G4328" t="s">
        <v>30</v>
      </c>
      <c r="H4328">
        <v>454</v>
      </c>
      <c r="I4328" t="s">
        <v>268</v>
      </c>
      <c r="J4328" s="1">
        <v>43570</v>
      </c>
      <c r="K4328">
        <v>0</v>
      </c>
      <c r="L4328">
        <v>1173.4000000000001</v>
      </c>
      <c r="N4328">
        <v>339</v>
      </c>
      <c r="Q4328">
        <v>83</v>
      </c>
    </row>
    <row r="4329" spans="1:17" x14ac:dyDescent="0.25">
      <c r="A4329">
        <v>32002</v>
      </c>
      <c r="B4329">
        <v>2</v>
      </c>
      <c r="C4329" t="s">
        <v>13</v>
      </c>
      <c r="D4329">
        <v>1056</v>
      </c>
      <c r="E4329" t="s">
        <v>865</v>
      </c>
      <c r="F4329">
        <v>149</v>
      </c>
      <c r="G4329" t="s">
        <v>33</v>
      </c>
      <c r="H4329">
        <v>2943</v>
      </c>
      <c r="I4329" t="s">
        <v>175</v>
      </c>
      <c r="J4329" s="1">
        <v>43570</v>
      </c>
      <c r="K4329">
        <v>0</v>
      </c>
      <c r="L4329">
        <v>1044.1199999999999</v>
      </c>
      <c r="N4329">
        <v>203</v>
      </c>
      <c r="Q4329">
        <v>263</v>
      </c>
    </row>
    <row r="4330" spans="1:17" x14ac:dyDescent="0.25">
      <c r="A4330">
        <v>31991</v>
      </c>
      <c r="B4330">
        <v>2</v>
      </c>
      <c r="C4330" t="s">
        <v>13</v>
      </c>
      <c r="D4330">
        <v>1439</v>
      </c>
      <c r="E4330" t="s">
        <v>13</v>
      </c>
      <c r="F4330">
        <v>82</v>
      </c>
      <c r="G4330" t="s">
        <v>58</v>
      </c>
      <c r="H4330">
        <v>1136</v>
      </c>
      <c r="I4330" t="s">
        <v>711</v>
      </c>
      <c r="J4330" s="1">
        <v>43570</v>
      </c>
      <c r="K4330">
        <v>0</v>
      </c>
      <c r="L4330">
        <v>3030</v>
      </c>
      <c r="N4330">
        <v>358</v>
      </c>
      <c r="Q4330">
        <v>106</v>
      </c>
    </row>
    <row r="4331" spans="1:17" x14ac:dyDescent="0.25">
      <c r="A4331">
        <v>31990</v>
      </c>
      <c r="B4331">
        <v>2</v>
      </c>
      <c r="C4331" t="s">
        <v>13</v>
      </c>
      <c r="D4331">
        <v>1115</v>
      </c>
      <c r="E4331" t="s">
        <v>13</v>
      </c>
      <c r="F4331">
        <v>72</v>
      </c>
      <c r="G4331" t="s">
        <v>23</v>
      </c>
      <c r="H4331">
        <v>1005</v>
      </c>
      <c r="I4331" t="s">
        <v>24</v>
      </c>
      <c r="J4331" s="1">
        <v>43570</v>
      </c>
      <c r="K4331">
        <v>0</v>
      </c>
      <c r="L4331">
        <v>8502</v>
      </c>
      <c r="N4331">
        <v>493</v>
      </c>
      <c r="Q4331">
        <v>75</v>
      </c>
    </row>
    <row r="4332" spans="1:17" x14ac:dyDescent="0.25">
      <c r="A4332">
        <v>31970</v>
      </c>
      <c r="B4332">
        <v>6</v>
      </c>
      <c r="C4332" t="s">
        <v>16</v>
      </c>
      <c r="D4332">
        <v>1605</v>
      </c>
      <c r="E4332" t="s">
        <v>163</v>
      </c>
      <c r="F4332">
        <v>47</v>
      </c>
      <c r="G4332" t="s">
        <v>56</v>
      </c>
      <c r="H4332">
        <v>658</v>
      </c>
      <c r="I4332" t="s">
        <v>263</v>
      </c>
      <c r="J4332" s="1">
        <v>43570</v>
      </c>
      <c r="K4332">
        <v>0</v>
      </c>
      <c r="L4332">
        <v>13200</v>
      </c>
      <c r="N4332">
        <v>116</v>
      </c>
      <c r="Q4332">
        <v>139</v>
      </c>
    </row>
    <row r="4333" spans="1:17" x14ac:dyDescent="0.25">
      <c r="A4333">
        <v>31936</v>
      </c>
      <c r="B4333">
        <v>6</v>
      </c>
      <c r="C4333" t="s">
        <v>16</v>
      </c>
      <c r="D4333">
        <v>1923</v>
      </c>
      <c r="E4333" t="s">
        <v>85</v>
      </c>
      <c r="F4333">
        <v>62</v>
      </c>
      <c r="G4333" t="s">
        <v>86</v>
      </c>
      <c r="H4333">
        <v>827</v>
      </c>
      <c r="I4333" t="s">
        <v>87</v>
      </c>
      <c r="J4333" s="1">
        <v>43570</v>
      </c>
      <c r="K4333">
        <v>0</v>
      </c>
      <c r="L4333">
        <v>2820</v>
      </c>
      <c r="N4333">
        <v>467</v>
      </c>
      <c r="Q4333">
        <v>22</v>
      </c>
    </row>
    <row r="4334" spans="1:17" x14ac:dyDescent="0.25">
      <c r="A4334">
        <v>31929</v>
      </c>
      <c r="B4334">
        <v>6</v>
      </c>
      <c r="C4334" t="s">
        <v>16</v>
      </c>
      <c r="D4334">
        <v>1923</v>
      </c>
      <c r="E4334" t="s">
        <v>85</v>
      </c>
      <c r="F4334">
        <v>171</v>
      </c>
      <c r="G4334" t="s">
        <v>78</v>
      </c>
      <c r="H4334">
        <v>3083</v>
      </c>
      <c r="I4334" t="s">
        <v>88</v>
      </c>
      <c r="J4334" s="1">
        <v>43570</v>
      </c>
      <c r="K4334">
        <v>0</v>
      </c>
      <c r="L4334">
        <v>3105</v>
      </c>
      <c r="N4334">
        <v>399</v>
      </c>
      <c r="Q4334">
        <v>72</v>
      </c>
    </row>
    <row r="4335" spans="1:17" x14ac:dyDescent="0.25">
      <c r="A4335">
        <v>31919</v>
      </c>
      <c r="B4335">
        <v>6</v>
      </c>
      <c r="C4335" t="s">
        <v>16</v>
      </c>
      <c r="D4335">
        <v>1653</v>
      </c>
      <c r="E4335" t="s">
        <v>20</v>
      </c>
      <c r="F4335">
        <v>65</v>
      </c>
      <c r="G4335" t="s">
        <v>21</v>
      </c>
      <c r="H4335">
        <v>935</v>
      </c>
      <c r="I4335" t="s">
        <v>22</v>
      </c>
      <c r="J4335" s="1">
        <v>43570</v>
      </c>
      <c r="K4335">
        <v>0</v>
      </c>
      <c r="L4335">
        <v>1770.55</v>
      </c>
      <c r="N4335">
        <v>102</v>
      </c>
      <c r="Q4335">
        <v>297</v>
      </c>
    </row>
    <row r="4336" spans="1:17" x14ac:dyDescent="0.25">
      <c r="A4336">
        <v>31915</v>
      </c>
      <c r="B4336">
        <v>2</v>
      </c>
      <c r="C4336" t="s">
        <v>13</v>
      </c>
      <c r="D4336">
        <v>1414</v>
      </c>
      <c r="E4336" t="s">
        <v>13</v>
      </c>
      <c r="F4336">
        <v>115</v>
      </c>
      <c r="G4336" t="s">
        <v>83</v>
      </c>
      <c r="H4336">
        <v>1955</v>
      </c>
      <c r="I4336" t="s">
        <v>350</v>
      </c>
      <c r="J4336" s="1">
        <v>43570</v>
      </c>
      <c r="K4336">
        <v>0</v>
      </c>
      <c r="L4336">
        <v>4260.6000000000004</v>
      </c>
      <c r="N4336">
        <v>101</v>
      </c>
      <c r="Q4336">
        <v>119</v>
      </c>
    </row>
    <row r="4337" spans="1:17" x14ac:dyDescent="0.25">
      <c r="A4337">
        <v>31867</v>
      </c>
      <c r="B4337">
        <v>6</v>
      </c>
      <c r="C4337" t="s">
        <v>16</v>
      </c>
      <c r="D4337">
        <v>1605</v>
      </c>
      <c r="E4337" t="s">
        <v>163</v>
      </c>
      <c r="F4337">
        <v>178</v>
      </c>
      <c r="G4337" t="s">
        <v>114</v>
      </c>
      <c r="H4337">
        <v>3188</v>
      </c>
      <c r="I4337" t="s">
        <v>115</v>
      </c>
      <c r="J4337" s="1">
        <v>43567</v>
      </c>
      <c r="K4337">
        <v>0</v>
      </c>
      <c r="L4337">
        <v>1554.6</v>
      </c>
      <c r="N4337">
        <v>97</v>
      </c>
      <c r="Q4337">
        <v>194</v>
      </c>
    </row>
    <row r="4338" spans="1:17" x14ac:dyDescent="0.25">
      <c r="A4338">
        <v>31809</v>
      </c>
      <c r="B4338">
        <v>6</v>
      </c>
      <c r="C4338" t="s">
        <v>16</v>
      </c>
      <c r="D4338">
        <v>1650</v>
      </c>
      <c r="E4338" t="s">
        <v>16</v>
      </c>
      <c r="F4338">
        <v>47</v>
      </c>
      <c r="G4338" t="s">
        <v>56</v>
      </c>
      <c r="H4338">
        <v>653</v>
      </c>
      <c r="I4338" t="s">
        <v>278</v>
      </c>
      <c r="J4338" s="1">
        <v>43567</v>
      </c>
      <c r="K4338">
        <v>0</v>
      </c>
      <c r="L4338">
        <v>8564</v>
      </c>
      <c r="N4338">
        <v>67</v>
      </c>
      <c r="Q4338">
        <v>89</v>
      </c>
    </row>
    <row r="4339" spans="1:17" x14ac:dyDescent="0.25">
      <c r="A4339">
        <v>31781</v>
      </c>
      <c r="B4339">
        <v>6</v>
      </c>
      <c r="C4339" t="s">
        <v>16</v>
      </c>
      <c r="D4339">
        <v>1923</v>
      </c>
      <c r="E4339" t="s">
        <v>85</v>
      </c>
      <c r="F4339">
        <v>171</v>
      </c>
      <c r="G4339" t="s">
        <v>78</v>
      </c>
      <c r="H4339">
        <v>3083</v>
      </c>
      <c r="I4339" t="s">
        <v>88</v>
      </c>
      <c r="J4339" s="1">
        <v>43567</v>
      </c>
      <c r="K4339">
        <v>0</v>
      </c>
      <c r="L4339">
        <v>1868</v>
      </c>
      <c r="N4339">
        <v>452</v>
      </c>
      <c r="Q4339">
        <v>129</v>
      </c>
    </row>
    <row r="4340" spans="1:17" x14ac:dyDescent="0.25">
      <c r="A4340">
        <v>31711</v>
      </c>
      <c r="B4340">
        <v>2</v>
      </c>
      <c r="C4340" t="s">
        <v>13</v>
      </c>
      <c r="D4340">
        <v>1263</v>
      </c>
      <c r="E4340" t="s">
        <v>13</v>
      </c>
      <c r="F4340">
        <v>4</v>
      </c>
      <c r="G4340" t="s">
        <v>25</v>
      </c>
      <c r="H4340">
        <v>807</v>
      </c>
      <c r="I4340" t="s">
        <v>188</v>
      </c>
      <c r="J4340" s="1">
        <v>43566</v>
      </c>
      <c r="K4340">
        <v>0</v>
      </c>
      <c r="L4340">
        <v>5092.5</v>
      </c>
      <c r="N4340">
        <v>239</v>
      </c>
      <c r="Q4340">
        <v>219</v>
      </c>
    </row>
    <row r="4341" spans="1:17" x14ac:dyDescent="0.25">
      <c r="A4341">
        <v>31704</v>
      </c>
      <c r="B4341">
        <v>6</v>
      </c>
      <c r="C4341" t="s">
        <v>16</v>
      </c>
      <c r="D4341">
        <v>1605</v>
      </c>
      <c r="E4341" t="s">
        <v>163</v>
      </c>
      <c r="F4341">
        <v>178</v>
      </c>
      <c r="G4341" t="s">
        <v>114</v>
      </c>
      <c r="H4341">
        <v>3188</v>
      </c>
      <c r="I4341" t="s">
        <v>115</v>
      </c>
      <c r="J4341" s="1">
        <v>43567</v>
      </c>
      <c r="K4341">
        <v>0</v>
      </c>
      <c r="L4341">
        <v>1554.6</v>
      </c>
      <c r="N4341">
        <v>96</v>
      </c>
      <c r="Q4341">
        <v>245</v>
      </c>
    </row>
    <row r="4342" spans="1:17" x14ac:dyDescent="0.25">
      <c r="A4342">
        <v>31698</v>
      </c>
      <c r="B4342">
        <v>6</v>
      </c>
      <c r="C4342" t="s">
        <v>16</v>
      </c>
      <c r="D4342">
        <v>1604</v>
      </c>
      <c r="E4342" t="s">
        <v>272</v>
      </c>
      <c r="F4342">
        <v>149</v>
      </c>
      <c r="G4342" t="s">
        <v>33</v>
      </c>
      <c r="H4342">
        <v>2951</v>
      </c>
      <c r="I4342" t="s">
        <v>33</v>
      </c>
      <c r="J4342" s="1">
        <v>43566</v>
      </c>
      <c r="K4342">
        <v>0</v>
      </c>
      <c r="L4342">
        <v>14533</v>
      </c>
      <c r="N4342">
        <v>9</v>
      </c>
      <c r="Q4342">
        <v>172</v>
      </c>
    </row>
    <row r="4343" spans="1:17" x14ac:dyDescent="0.25">
      <c r="A4343">
        <v>32493</v>
      </c>
      <c r="B4343">
        <v>6</v>
      </c>
      <c r="C4343" t="s">
        <v>16</v>
      </c>
      <c r="D4343">
        <v>1900</v>
      </c>
      <c r="E4343" t="s">
        <v>55</v>
      </c>
      <c r="F4343">
        <v>236</v>
      </c>
      <c r="G4343" t="s">
        <v>44</v>
      </c>
      <c r="H4343">
        <v>4502</v>
      </c>
      <c r="I4343" t="s">
        <v>65</v>
      </c>
      <c r="J4343" s="1">
        <v>43577</v>
      </c>
      <c r="K4343">
        <v>0</v>
      </c>
      <c r="L4343">
        <v>527.95000000000005</v>
      </c>
      <c r="N4343">
        <v>59</v>
      </c>
      <c r="Q4343">
        <v>143</v>
      </c>
    </row>
    <row r="4344" spans="1:17" x14ac:dyDescent="0.25">
      <c r="A4344">
        <v>32485</v>
      </c>
      <c r="B4344">
        <v>6</v>
      </c>
      <c r="C4344" t="s">
        <v>16</v>
      </c>
      <c r="D4344">
        <v>1923</v>
      </c>
      <c r="E4344" t="s">
        <v>85</v>
      </c>
      <c r="F4344">
        <v>62</v>
      </c>
      <c r="G4344" t="s">
        <v>86</v>
      </c>
      <c r="H4344">
        <v>827</v>
      </c>
      <c r="I4344" t="s">
        <v>87</v>
      </c>
      <c r="J4344" s="1">
        <v>43577</v>
      </c>
      <c r="K4344">
        <v>0</v>
      </c>
      <c r="L4344">
        <v>2980</v>
      </c>
      <c r="N4344">
        <v>476</v>
      </c>
      <c r="Q4344">
        <v>281</v>
      </c>
    </row>
    <row r="4345" spans="1:17" x14ac:dyDescent="0.25">
      <c r="A4345">
        <v>32458</v>
      </c>
      <c r="B4345">
        <v>6</v>
      </c>
      <c r="C4345" t="s">
        <v>16</v>
      </c>
      <c r="D4345">
        <v>1870</v>
      </c>
      <c r="E4345" t="s">
        <v>43</v>
      </c>
      <c r="F4345">
        <v>177</v>
      </c>
      <c r="G4345" t="s">
        <v>47</v>
      </c>
      <c r="H4345">
        <v>3393</v>
      </c>
      <c r="I4345" t="s">
        <v>866</v>
      </c>
      <c r="J4345" s="1">
        <v>43577</v>
      </c>
      <c r="K4345">
        <v>0</v>
      </c>
      <c r="L4345">
        <v>7720.43</v>
      </c>
      <c r="N4345">
        <v>368</v>
      </c>
      <c r="Q4345">
        <v>128</v>
      </c>
    </row>
    <row r="4346" spans="1:17" x14ac:dyDescent="0.25">
      <c r="A4346">
        <v>32421</v>
      </c>
      <c r="B4346">
        <v>6</v>
      </c>
      <c r="C4346" t="s">
        <v>16</v>
      </c>
      <c r="D4346">
        <v>1765</v>
      </c>
      <c r="E4346" t="s">
        <v>289</v>
      </c>
      <c r="F4346">
        <v>74</v>
      </c>
      <c r="G4346" t="s">
        <v>27</v>
      </c>
      <c r="H4346">
        <v>4446</v>
      </c>
      <c r="I4346" t="s">
        <v>28</v>
      </c>
      <c r="J4346" s="1">
        <v>43577</v>
      </c>
      <c r="K4346">
        <v>0</v>
      </c>
      <c r="L4346">
        <v>14820</v>
      </c>
      <c r="N4346">
        <v>406</v>
      </c>
      <c r="Q4346">
        <v>116</v>
      </c>
    </row>
    <row r="4347" spans="1:17" x14ac:dyDescent="0.25">
      <c r="A4347">
        <v>32415</v>
      </c>
      <c r="B4347">
        <v>2</v>
      </c>
      <c r="C4347" t="s">
        <v>13</v>
      </c>
      <c r="D4347">
        <v>1437</v>
      </c>
      <c r="E4347" t="s">
        <v>13</v>
      </c>
      <c r="F4347">
        <v>82</v>
      </c>
      <c r="G4347" t="s">
        <v>58</v>
      </c>
      <c r="H4347">
        <v>1126</v>
      </c>
      <c r="I4347" t="s">
        <v>136</v>
      </c>
      <c r="J4347" s="1">
        <v>43577</v>
      </c>
      <c r="K4347">
        <v>0</v>
      </c>
      <c r="L4347">
        <v>7372</v>
      </c>
      <c r="N4347">
        <v>274</v>
      </c>
      <c r="Q4347">
        <v>250</v>
      </c>
    </row>
    <row r="4348" spans="1:17" x14ac:dyDescent="0.25">
      <c r="A4348">
        <v>32406</v>
      </c>
      <c r="B4348">
        <v>2</v>
      </c>
      <c r="C4348" t="s">
        <v>13</v>
      </c>
      <c r="D4348">
        <v>1414</v>
      </c>
      <c r="E4348" t="s">
        <v>13</v>
      </c>
      <c r="F4348">
        <v>43</v>
      </c>
      <c r="G4348" t="s">
        <v>51</v>
      </c>
      <c r="H4348">
        <v>546</v>
      </c>
      <c r="I4348" t="s">
        <v>126</v>
      </c>
      <c r="J4348" s="1">
        <v>43577</v>
      </c>
      <c r="K4348">
        <v>0</v>
      </c>
      <c r="L4348">
        <v>7035.84</v>
      </c>
      <c r="N4348">
        <v>164</v>
      </c>
      <c r="Q4348">
        <v>171</v>
      </c>
    </row>
    <row r="4349" spans="1:17" x14ac:dyDescent="0.25">
      <c r="A4349">
        <v>32252</v>
      </c>
      <c r="B4349">
        <v>6</v>
      </c>
      <c r="C4349" t="s">
        <v>16</v>
      </c>
      <c r="D4349">
        <v>1643</v>
      </c>
      <c r="E4349" t="s">
        <v>66</v>
      </c>
      <c r="F4349">
        <v>16</v>
      </c>
      <c r="G4349" t="s">
        <v>76</v>
      </c>
      <c r="H4349">
        <v>132</v>
      </c>
      <c r="I4349" t="s">
        <v>77</v>
      </c>
      <c r="J4349" s="1">
        <v>43572</v>
      </c>
      <c r="K4349">
        <v>0</v>
      </c>
      <c r="L4349">
        <v>4401</v>
      </c>
      <c r="N4349">
        <v>471</v>
      </c>
      <c r="Q4349">
        <v>281</v>
      </c>
    </row>
    <row r="4350" spans="1:17" x14ac:dyDescent="0.25">
      <c r="A4350">
        <v>32247</v>
      </c>
      <c r="B4350">
        <v>90</v>
      </c>
      <c r="C4350" t="s">
        <v>215</v>
      </c>
      <c r="D4350">
        <v>4000</v>
      </c>
      <c r="E4350" t="s">
        <v>216</v>
      </c>
      <c r="F4350">
        <v>47</v>
      </c>
      <c r="G4350" t="s">
        <v>56</v>
      </c>
      <c r="H4350">
        <v>656</v>
      </c>
      <c r="I4350" t="s">
        <v>57</v>
      </c>
      <c r="J4350" s="1">
        <v>43572</v>
      </c>
      <c r="K4350">
        <v>0</v>
      </c>
      <c r="L4350">
        <v>990</v>
      </c>
      <c r="N4350">
        <v>457</v>
      </c>
      <c r="Q4350">
        <v>73</v>
      </c>
    </row>
    <row r="4351" spans="1:17" x14ac:dyDescent="0.25">
      <c r="A4351">
        <v>32235</v>
      </c>
      <c r="B4351">
        <v>6</v>
      </c>
      <c r="C4351" t="s">
        <v>16</v>
      </c>
      <c r="D4351">
        <v>1870</v>
      </c>
      <c r="E4351" t="s">
        <v>43</v>
      </c>
      <c r="F4351">
        <v>24</v>
      </c>
      <c r="G4351" t="s">
        <v>18</v>
      </c>
      <c r="H4351">
        <v>298</v>
      </c>
      <c r="I4351" t="s">
        <v>19</v>
      </c>
      <c r="J4351" s="1">
        <v>43572</v>
      </c>
      <c r="K4351">
        <v>0</v>
      </c>
      <c r="L4351">
        <v>3079.53</v>
      </c>
      <c r="N4351">
        <v>330</v>
      </c>
      <c r="Q4351">
        <v>137</v>
      </c>
    </row>
    <row r="4352" spans="1:17" x14ac:dyDescent="0.25">
      <c r="A4352">
        <v>32229</v>
      </c>
      <c r="B4352">
        <v>82</v>
      </c>
      <c r="C4352" t="s">
        <v>60</v>
      </c>
      <c r="D4352">
        <v>2130</v>
      </c>
      <c r="E4352" t="s">
        <v>227</v>
      </c>
      <c r="F4352">
        <v>74</v>
      </c>
      <c r="G4352" t="s">
        <v>27</v>
      </c>
      <c r="H4352">
        <v>4486</v>
      </c>
      <c r="I4352" t="s">
        <v>580</v>
      </c>
      <c r="J4352" s="1">
        <v>43572</v>
      </c>
      <c r="K4352">
        <v>0</v>
      </c>
      <c r="L4352">
        <v>3418.37</v>
      </c>
      <c r="N4352">
        <v>117</v>
      </c>
      <c r="Q4352">
        <v>9</v>
      </c>
    </row>
    <row r="4353" spans="1:17" x14ac:dyDescent="0.25">
      <c r="A4353">
        <v>32186</v>
      </c>
      <c r="B4353">
        <v>2</v>
      </c>
      <c r="C4353" t="s">
        <v>13</v>
      </c>
      <c r="D4353">
        <v>1406</v>
      </c>
      <c r="E4353" t="s">
        <v>13</v>
      </c>
      <c r="F4353">
        <v>74</v>
      </c>
      <c r="G4353" t="s">
        <v>27</v>
      </c>
      <c r="H4353">
        <v>4446</v>
      </c>
      <c r="I4353" t="s">
        <v>28</v>
      </c>
      <c r="J4353" s="1">
        <v>43572</v>
      </c>
      <c r="K4353">
        <v>0</v>
      </c>
      <c r="L4353">
        <v>2520</v>
      </c>
      <c r="N4353">
        <v>443</v>
      </c>
      <c r="Q4353">
        <v>9</v>
      </c>
    </row>
    <row r="4354" spans="1:17" x14ac:dyDescent="0.25">
      <c r="A4354">
        <v>32185</v>
      </c>
      <c r="B4354">
        <v>2</v>
      </c>
      <c r="C4354" t="s">
        <v>13</v>
      </c>
      <c r="D4354">
        <v>1414</v>
      </c>
      <c r="E4354" t="s">
        <v>13</v>
      </c>
      <c r="F4354">
        <v>213</v>
      </c>
      <c r="G4354" t="s">
        <v>68</v>
      </c>
      <c r="H4354">
        <v>629</v>
      </c>
      <c r="I4354" t="s">
        <v>738</v>
      </c>
      <c r="J4354" s="1">
        <v>43572</v>
      </c>
      <c r="K4354">
        <v>0</v>
      </c>
      <c r="L4354">
        <v>3569.6</v>
      </c>
      <c r="N4354">
        <v>55</v>
      </c>
      <c r="Q4354">
        <v>42</v>
      </c>
    </row>
    <row r="4355" spans="1:17" x14ac:dyDescent="0.25">
      <c r="A4355">
        <v>32177</v>
      </c>
      <c r="B4355">
        <v>2</v>
      </c>
      <c r="C4355" t="s">
        <v>13</v>
      </c>
      <c r="D4355">
        <v>1414</v>
      </c>
      <c r="E4355" t="s">
        <v>13</v>
      </c>
      <c r="F4355">
        <v>82</v>
      </c>
      <c r="G4355" t="s">
        <v>58</v>
      </c>
      <c r="H4355">
        <v>1127</v>
      </c>
      <c r="I4355" t="s">
        <v>804</v>
      </c>
      <c r="J4355" s="1">
        <v>43571</v>
      </c>
      <c r="K4355">
        <v>0</v>
      </c>
      <c r="L4355">
        <v>5880</v>
      </c>
      <c r="N4355">
        <v>100</v>
      </c>
      <c r="Q4355">
        <v>98</v>
      </c>
    </row>
    <row r="4356" spans="1:17" x14ac:dyDescent="0.25">
      <c r="A4356">
        <v>32167</v>
      </c>
      <c r="B4356">
        <v>62</v>
      </c>
      <c r="C4356" t="s">
        <v>371</v>
      </c>
      <c r="D4356">
        <v>8400</v>
      </c>
      <c r="E4356" t="s">
        <v>710</v>
      </c>
      <c r="F4356">
        <v>74</v>
      </c>
      <c r="G4356" t="s">
        <v>27</v>
      </c>
      <c r="H4356">
        <v>4446</v>
      </c>
      <c r="I4356" t="s">
        <v>28</v>
      </c>
      <c r="J4356" s="1">
        <v>43571</v>
      </c>
      <c r="K4356">
        <v>0</v>
      </c>
      <c r="L4356">
        <v>1540</v>
      </c>
      <c r="N4356">
        <v>31</v>
      </c>
      <c r="Q4356">
        <v>284</v>
      </c>
    </row>
    <row r="4357" spans="1:17" x14ac:dyDescent="0.25">
      <c r="A4357">
        <v>32073</v>
      </c>
      <c r="B4357">
        <v>6</v>
      </c>
      <c r="C4357" t="s">
        <v>16</v>
      </c>
      <c r="D4357">
        <v>1870</v>
      </c>
      <c r="E4357" t="s">
        <v>574</v>
      </c>
      <c r="F4357">
        <v>183</v>
      </c>
      <c r="G4357" t="s">
        <v>287</v>
      </c>
      <c r="H4357">
        <v>4798</v>
      </c>
      <c r="I4357" t="s">
        <v>575</v>
      </c>
      <c r="J4357" s="1">
        <v>43571</v>
      </c>
      <c r="K4357">
        <v>0</v>
      </c>
      <c r="L4357">
        <v>2012</v>
      </c>
      <c r="N4357">
        <v>423</v>
      </c>
      <c r="Q4357">
        <v>140</v>
      </c>
    </row>
    <row r="4358" spans="1:17" x14ac:dyDescent="0.25">
      <c r="A4358">
        <v>32053</v>
      </c>
      <c r="B4358">
        <v>6</v>
      </c>
      <c r="C4358" t="s">
        <v>16</v>
      </c>
      <c r="D4358">
        <v>1643</v>
      </c>
      <c r="E4358" t="s">
        <v>66</v>
      </c>
      <c r="F4358">
        <v>184</v>
      </c>
      <c r="G4358" t="s">
        <v>591</v>
      </c>
      <c r="H4358">
        <v>3397</v>
      </c>
      <c r="I4358" t="s">
        <v>753</v>
      </c>
      <c r="J4358" s="1">
        <v>43571</v>
      </c>
      <c r="K4358">
        <v>0</v>
      </c>
      <c r="L4358">
        <v>260</v>
      </c>
      <c r="N4358">
        <v>437</v>
      </c>
      <c r="Q4358">
        <v>256</v>
      </c>
    </row>
    <row r="4359" spans="1:17" x14ac:dyDescent="0.25">
      <c r="A4359">
        <v>32027</v>
      </c>
      <c r="B4359">
        <v>6</v>
      </c>
      <c r="C4359" t="s">
        <v>16</v>
      </c>
      <c r="D4359">
        <v>1643</v>
      </c>
      <c r="E4359" t="s">
        <v>66</v>
      </c>
      <c r="F4359">
        <v>16</v>
      </c>
      <c r="G4359" t="s">
        <v>76</v>
      </c>
      <c r="H4359">
        <v>132</v>
      </c>
      <c r="I4359" t="s">
        <v>77</v>
      </c>
      <c r="J4359" s="1">
        <v>43571</v>
      </c>
      <c r="K4359">
        <v>0</v>
      </c>
      <c r="L4359">
        <v>995</v>
      </c>
      <c r="N4359">
        <v>360</v>
      </c>
      <c r="Q4359">
        <v>95</v>
      </c>
    </row>
    <row r="4360" spans="1:17" x14ac:dyDescent="0.25">
      <c r="A4360">
        <v>32018</v>
      </c>
      <c r="B4360">
        <v>2</v>
      </c>
      <c r="C4360" t="s">
        <v>13</v>
      </c>
      <c r="D4360">
        <v>1430</v>
      </c>
      <c r="E4360" t="s">
        <v>13</v>
      </c>
      <c r="F4360">
        <v>106</v>
      </c>
      <c r="G4360" t="s">
        <v>228</v>
      </c>
      <c r="H4360">
        <v>1735</v>
      </c>
      <c r="I4360" t="s">
        <v>229</v>
      </c>
      <c r="J4360" s="1">
        <v>43571</v>
      </c>
      <c r="K4360">
        <v>0</v>
      </c>
      <c r="L4360">
        <v>997.25</v>
      </c>
      <c r="N4360">
        <v>201</v>
      </c>
      <c r="Q4360">
        <v>293</v>
      </c>
    </row>
    <row r="4361" spans="1:17" x14ac:dyDescent="0.25">
      <c r="A4361">
        <v>32010</v>
      </c>
      <c r="B4361">
        <v>2</v>
      </c>
      <c r="C4361" t="s">
        <v>13</v>
      </c>
      <c r="D4361">
        <v>1056</v>
      </c>
      <c r="E4361" t="s">
        <v>865</v>
      </c>
      <c r="F4361">
        <v>72</v>
      </c>
      <c r="G4361" t="s">
        <v>23</v>
      </c>
      <c r="H4361">
        <v>1028</v>
      </c>
      <c r="I4361" t="s">
        <v>133</v>
      </c>
      <c r="J4361" s="1">
        <v>43570</v>
      </c>
      <c r="K4361">
        <v>0</v>
      </c>
      <c r="L4361">
        <v>355.15</v>
      </c>
      <c r="N4361">
        <v>53</v>
      </c>
      <c r="Q4361">
        <v>50</v>
      </c>
    </row>
    <row r="4362" spans="1:17" x14ac:dyDescent="0.25">
      <c r="A4362">
        <v>32009</v>
      </c>
      <c r="B4362">
        <v>2</v>
      </c>
      <c r="C4362" t="s">
        <v>13</v>
      </c>
      <c r="D4362">
        <v>1056</v>
      </c>
      <c r="E4362" t="s">
        <v>865</v>
      </c>
      <c r="F4362">
        <v>64</v>
      </c>
      <c r="G4362" t="s">
        <v>121</v>
      </c>
      <c r="H4362">
        <v>839</v>
      </c>
      <c r="I4362" t="s">
        <v>122</v>
      </c>
      <c r="J4362" s="1">
        <v>43570</v>
      </c>
      <c r="K4362">
        <v>0</v>
      </c>
      <c r="L4362">
        <v>30.3</v>
      </c>
      <c r="N4362">
        <v>346</v>
      </c>
      <c r="Q4362">
        <v>247</v>
      </c>
    </row>
    <row r="4363" spans="1:17" x14ac:dyDescent="0.25">
      <c r="A4363">
        <v>32904</v>
      </c>
      <c r="B4363">
        <v>2</v>
      </c>
      <c r="C4363" t="s">
        <v>13</v>
      </c>
      <c r="D4363">
        <v>1414</v>
      </c>
      <c r="E4363" t="s">
        <v>13</v>
      </c>
      <c r="F4363">
        <v>82</v>
      </c>
      <c r="G4363" t="s">
        <v>58</v>
      </c>
      <c r="H4363">
        <v>1105</v>
      </c>
      <c r="I4363" t="s">
        <v>381</v>
      </c>
      <c r="J4363" s="1">
        <v>43580</v>
      </c>
      <c r="K4363">
        <v>0</v>
      </c>
      <c r="L4363">
        <v>5738</v>
      </c>
      <c r="N4363">
        <v>263</v>
      </c>
      <c r="Q4363">
        <v>128</v>
      </c>
    </row>
    <row r="4364" spans="1:17" x14ac:dyDescent="0.25">
      <c r="A4364">
        <v>32879</v>
      </c>
      <c r="B4364">
        <v>6</v>
      </c>
      <c r="C4364" t="s">
        <v>16</v>
      </c>
      <c r="D4364">
        <v>1870</v>
      </c>
      <c r="E4364" t="s">
        <v>43</v>
      </c>
      <c r="F4364">
        <v>47</v>
      </c>
      <c r="G4364" t="s">
        <v>56</v>
      </c>
      <c r="H4364">
        <v>650</v>
      </c>
      <c r="I4364" t="s">
        <v>586</v>
      </c>
      <c r="J4364" s="1">
        <v>43580</v>
      </c>
      <c r="K4364">
        <v>0</v>
      </c>
      <c r="L4364">
        <v>7073.04</v>
      </c>
      <c r="N4364">
        <v>133</v>
      </c>
      <c r="Q4364">
        <v>96</v>
      </c>
    </row>
    <row r="4365" spans="1:17" x14ac:dyDescent="0.25">
      <c r="A4365">
        <v>32850</v>
      </c>
      <c r="B4365">
        <v>82</v>
      </c>
      <c r="C4365" t="s">
        <v>60</v>
      </c>
      <c r="D4365">
        <v>2130</v>
      </c>
      <c r="E4365" t="s">
        <v>227</v>
      </c>
      <c r="F4365">
        <v>20</v>
      </c>
      <c r="G4365" t="s">
        <v>636</v>
      </c>
      <c r="H4365">
        <v>381</v>
      </c>
      <c r="I4365" t="s">
        <v>637</v>
      </c>
      <c r="J4365" s="1">
        <v>43580</v>
      </c>
      <c r="K4365">
        <v>0</v>
      </c>
      <c r="L4365">
        <v>2274</v>
      </c>
      <c r="N4365">
        <v>49</v>
      </c>
      <c r="Q4365">
        <v>20</v>
      </c>
    </row>
    <row r="4366" spans="1:17" x14ac:dyDescent="0.25">
      <c r="A4366">
        <v>32842</v>
      </c>
      <c r="B4366">
        <v>2</v>
      </c>
      <c r="C4366" t="s">
        <v>13</v>
      </c>
      <c r="D4366">
        <v>1414</v>
      </c>
      <c r="E4366" t="s">
        <v>13</v>
      </c>
      <c r="F4366">
        <v>126</v>
      </c>
      <c r="G4366" t="s">
        <v>734</v>
      </c>
      <c r="H4366">
        <v>2164</v>
      </c>
      <c r="I4366" t="s">
        <v>735</v>
      </c>
      <c r="J4366" s="1">
        <v>43580</v>
      </c>
      <c r="K4366">
        <v>0</v>
      </c>
      <c r="L4366">
        <v>1419.78</v>
      </c>
      <c r="N4366">
        <v>140</v>
      </c>
      <c r="Q4366">
        <v>131</v>
      </c>
    </row>
    <row r="4367" spans="1:17" x14ac:dyDescent="0.25">
      <c r="A4367">
        <v>32840</v>
      </c>
      <c r="B4367">
        <v>6</v>
      </c>
      <c r="C4367" t="s">
        <v>16</v>
      </c>
      <c r="D4367">
        <v>1643</v>
      </c>
      <c r="E4367" t="s">
        <v>66</v>
      </c>
      <c r="F4367">
        <v>74</v>
      </c>
      <c r="G4367" t="s">
        <v>27</v>
      </c>
      <c r="H4367">
        <v>4441</v>
      </c>
      <c r="I4367" t="s">
        <v>91</v>
      </c>
      <c r="J4367" s="1">
        <v>43580</v>
      </c>
      <c r="K4367">
        <v>0</v>
      </c>
      <c r="L4367">
        <v>330</v>
      </c>
      <c r="N4367">
        <v>83</v>
      </c>
      <c r="Q4367">
        <v>84</v>
      </c>
    </row>
    <row r="4368" spans="1:17" x14ac:dyDescent="0.25">
      <c r="A4368">
        <v>32802</v>
      </c>
      <c r="B4368">
        <v>6</v>
      </c>
      <c r="C4368" t="s">
        <v>16</v>
      </c>
      <c r="D4368">
        <v>1765</v>
      </c>
      <c r="E4368" t="s">
        <v>289</v>
      </c>
      <c r="F4368">
        <v>74</v>
      </c>
      <c r="G4368" t="s">
        <v>27</v>
      </c>
      <c r="H4368">
        <v>4446</v>
      </c>
      <c r="I4368" t="s">
        <v>28</v>
      </c>
      <c r="J4368" s="1">
        <v>43580</v>
      </c>
      <c r="K4368">
        <v>0</v>
      </c>
      <c r="L4368">
        <v>14982.5</v>
      </c>
      <c r="N4368">
        <v>125</v>
      </c>
      <c r="Q4368">
        <v>133</v>
      </c>
    </row>
    <row r="4369" spans="1:17" x14ac:dyDescent="0.25">
      <c r="A4369">
        <v>32797</v>
      </c>
      <c r="B4369">
        <v>26</v>
      </c>
      <c r="C4369" t="s">
        <v>255</v>
      </c>
      <c r="D4369">
        <v>9200</v>
      </c>
      <c r="E4369" t="s">
        <v>256</v>
      </c>
      <c r="F4369">
        <v>74</v>
      </c>
      <c r="G4369" t="s">
        <v>27</v>
      </c>
      <c r="H4369">
        <v>4453</v>
      </c>
      <c r="I4369" t="s">
        <v>217</v>
      </c>
      <c r="J4369" s="1">
        <v>43579</v>
      </c>
      <c r="K4369">
        <v>0</v>
      </c>
      <c r="L4369">
        <v>15000</v>
      </c>
      <c r="N4369">
        <v>214</v>
      </c>
      <c r="Q4369">
        <v>75</v>
      </c>
    </row>
    <row r="4370" spans="1:17" x14ac:dyDescent="0.25">
      <c r="A4370">
        <v>32748</v>
      </c>
      <c r="B4370">
        <v>6</v>
      </c>
      <c r="C4370" t="s">
        <v>16</v>
      </c>
      <c r="D4370">
        <v>1604</v>
      </c>
      <c r="E4370" t="s">
        <v>272</v>
      </c>
      <c r="F4370">
        <v>149</v>
      </c>
      <c r="G4370" t="s">
        <v>33</v>
      </c>
      <c r="H4370">
        <v>2951</v>
      </c>
      <c r="I4370" t="s">
        <v>33</v>
      </c>
      <c r="J4370" s="1">
        <v>43579</v>
      </c>
      <c r="K4370">
        <v>0</v>
      </c>
      <c r="L4370">
        <v>14092.5</v>
      </c>
      <c r="N4370">
        <v>153</v>
      </c>
      <c r="Q4370">
        <v>103</v>
      </c>
    </row>
    <row r="4371" spans="1:17" x14ac:dyDescent="0.25">
      <c r="A4371">
        <v>32711</v>
      </c>
      <c r="B4371">
        <v>2</v>
      </c>
      <c r="C4371" t="s">
        <v>13</v>
      </c>
      <c r="D4371">
        <v>1416</v>
      </c>
      <c r="E4371" t="s">
        <v>13</v>
      </c>
      <c r="F4371">
        <v>47</v>
      </c>
      <c r="G4371" t="s">
        <v>56</v>
      </c>
      <c r="H4371">
        <v>656</v>
      </c>
      <c r="I4371" t="s">
        <v>57</v>
      </c>
      <c r="J4371" s="1">
        <v>43584</v>
      </c>
      <c r="K4371">
        <v>0</v>
      </c>
      <c r="L4371">
        <v>724.22</v>
      </c>
      <c r="N4371">
        <v>452</v>
      </c>
      <c r="Q4371">
        <v>51</v>
      </c>
    </row>
    <row r="4372" spans="1:17" x14ac:dyDescent="0.25">
      <c r="A4372">
        <v>32708</v>
      </c>
      <c r="B4372">
        <v>6</v>
      </c>
      <c r="C4372" t="s">
        <v>16</v>
      </c>
      <c r="D4372">
        <v>1619</v>
      </c>
      <c r="E4372" t="s">
        <v>623</v>
      </c>
      <c r="F4372">
        <v>74</v>
      </c>
      <c r="G4372" t="s">
        <v>27</v>
      </c>
      <c r="H4372">
        <v>4441</v>
      </c>
      <c r="I4372" t="s">
        <v>91</v>
      </c>
      <c r="J4372" s="1">
        <v>43579</v>
      </c>
      <c r="K4372">
        <v>0</v>
      </c>
      <c r="L4372">
        <v>2062.94</v>
      </c>
      <c r="N4372">
        <v>398</v>
      </c>
      <c r="Q4372">
        <v>168</v>
      </c>
    </row>
    <row r="4373" spans="1:17" x14ac:dyDescent="0.25">
      <c r="A4373">
        <v>32675</v>
      </c>
      <c r="B4373">
        <v>6</v>
      </c>
      <c r="C4373" t="s">
        <v>16</v>
      </c>
      <c r="D4373">
        <v>1611</v>
      </c>
      <c r="E4373" t="s">
        <v>17</v>
      </c>
      <c r="F4373">
        <v>59</v>
      </c>
      <c r="G4373" t="s">
        <v>246</v>
      </c>
      <c r="H4373">
        <v>742</v>
      </c>
      <c r="I4373" t="s">
        <v>45</v>
      </c>
      <c r="J4373" s="1">
        <v>43579</v>
      </c>
      <c r="K4373">
        <v>0</v>
      </c>
      <c r="L4373">
        <v>650</v>
      </c>
      <c r="N4373">
        <v>53</v>
      </c>
      <c r="Q4373">
        <v>295</v>
      </c>
    </row>
    <row r="4374" spans="1:17" x14ac:dyDescent="0.25">
      <c r="A4374">
        <v>32653</v>
      </c>
      <c r="B4374">
        <v>2</v>
      </c>
      <c r="C4374" t="s">
        <v>13</v>
      </c>
      <c r="D4374">
        <v>1414</v>
      </c>
      <c r="E4374" t="s">
        <v>13</v>
      </c>
      <c r="F4374">
        <v>185</v>
      </c>
      <c r="G4374" t="s">
        <v>139</v>
      </c>
      <c r="H4374">
        <v>1315</v>
      </c>
      <c r="I4374" t="s">
        <v>149</v>
      </c>
      <c r="J4374" s="1">
        <v>43579</v>
      </c>
      <c r="K4374">
        <v>0</v>
      </c>
      <c r="L4374">
        <v>5201.74</v>
      </c>
      <c r="N4374">
        <v>309</v>
      </c>
      <c r="Q4374">
        <v>55</v>
      </c>
    </row>
    <row r="4375" spans="1:17" x14ac:dyDescent="0.25">
      <c r="A4375">
        <v>32602</v>
      </c>
      <c r="B4375">
        <v>2</v>
      </c>
      <c r="C4375" t="s">
        <v>13</v>
      </c>
      <c r="D4375">
        <v>1414</v>
      </c>
      <c r="E4375" t="s">
        <v>13</v>
      </c>
      <c r="F4375">
        <v>17</v>
      </c>
      <c r="G4375" t="s">
        <v>475</v>
      </c>
      <c r="H4375">
        <v>126</v>
      </c>
      <c r="I4375" t="s">
        <v>867</v>
      </c>
      <c r="J4375" s="1">
        <v>43578</v>
      </c>
      <c r="K4375">
        <v>0</v>
      </c>
      <c r="L4375">
        <v>1224.93</v>
      </c>
      <c r="N4375">
        <v>93</v>
      </c>
      <c r="Q4375">
        <v>3</v>
      </c>
    </row>
    <row r="4376" spans="1:17" x14ac:dyDescent="0.25">
      <c r="A4376">
        <v>32598</v>
      </c>
      <c r="B4376">
        <v>6</v>
      </c>
      <c r="C4376" t="s">
        <v>16</v>
      </c>
      <c r="D4376">
        <v>1643</v>
      </c>
      <c r="E4376" t="s">
        <v>66</v>
      </c>
      <c r="F4376">
        <v>90</v>
      </c>
      <c r="G4376" t="s">
        <v>221</v>
      </c>
      <c r="H4376">
        <v>1516</v>
      </c>
      <c r="I4376" t="s">
        <v>222</v>
      </c>
      <c r="J4376" s="1">
        <v>43578</v>
      </c>
      <c r="K4376">
        <v>0</v>
      </c>
      <c r="L4376">
        <v>2360</v>
      </c>
      <c r="N4376">
        <v>174</v>
      </c>
      <c r="Q4376">
        <v>140</v>
      </c>
    </row>
    <row r="4377" spans="1:17" x14ac:dyDescent="0.25">
      <c r="A4377">
        <v>32595</v>
      </c>
      <c r="B4377">
        <v>6</v>
      </c>
      <c r="C4377" t="s">
        <v>16</v>
      </c>
      <c r="D4377">
        <v>1870</v>
      </c>
      <c r="E4377" t="s">
        <v>574</v>
      </c>
      <c r="F4377">
        <v>183</v>
      </c>
      <c r="G4377" t="s">
        <v>287</v>
      </c>
      <c r="H4377">
        <v>4798</v>
      </c>
      <c r="I4377" t="s">
        <v>575</v>
      </c>
      <c r="J4377" s="1">
        <v>43578</v>
      </c>
      <c r="K4377">
        <v>0</v>
      </c>
      <c r="L4377">
        <v>2012</v>
      </c>
      <c r="N4377">
        <v>138</v>
      </c>
      <c r="Q4377">
        <v>283</v>
      </c>
    </row>
    <row r="4378" spans="1:17" x14ac:dyDescent="0.25">
      <c r="A4378">
        <v>32579</v>
      </c>
      <c r="B4378">
        <v>2</v>
      </c>
      <c r="C4378" t="s">
        <v>13</v>
      </c>
      <c r="D4378">
        <v>1439</v>
      </c>
      <c r="E4378" t="s">
        <v>13</v>
      </c>
      <c r="F4378">
        <v>74</v>
      </c>
      <c r="G4378" t="s">
        <v>27</v>
      </c>
      <c r="H4378">
        <v>4446</v>
      </c>
      <c r="I4378" t="s">
        <v>28</v>
      </c>
      <c r="J4378" s="1">
        <v>43578</v>
      </c>
      <c r="K4378">
        <v>0</v>
      </c>
      <c r="L4378">
        <v>2480.6999999999998</v>
      </c>
      <c r="N4378">
        <v>352</v>
      </c>
      <c r="Q4378">
        <v>292</v>
      </c>
    </row>
    <row r="4379" spans="1:17" x14ac:dyDescent="0.25">
      <c r="A4379">
        <v>32560</v>
      </c>
      <c r="B4379">
        <v>14</v>
      </c>
      <c r="C4379" t="s">
        <v>101</v>
      </c>
      <c r="D4379">
        <v>2659</v>
      </c>
      <c r="E4379" t="s">
        <v>868</v>
      </c>
      <c r="F4379">
        <v>72</v>
      </c>
      <c r="G4379" t="s">
        <v>23</v>
      </c>
      <c r="H4379">
        <v>1043</v>
      </c>
      <c r="I4379" t="s">
        <v>324</v>
      </c>
      <c r="J4379" s="1">
        <v>43579</v>
      </c>
      <c r="K4379">
        <v>0</v>
      </c>
      <c r="L4379">
        <v>526</v>
      </c>
      <c r="N4379">
        <v>265</v>
      </c>
      <c r="Q4379">
        <v>204</v>
      </c>
    </row>
    <row r="4380" spans="1:17" x14ac:dyDescent="0.25">
      <c r="A4380">
        <v>32521</v>
      </c>
      <c r="B4380">
        <v>2</v>
      </c>
      <c r="C4380" t="s">
        <v>13</v>
      </c>
      <c r="D4380">
        <v>1426</v>
      </c>
      <c r="E4380" t="s">
        <v>13</v>
      </c>
      <c r="F4380">
        <v>74</v>
      </c>
      <c r="G4380" t="s">
        <v>27</v>
      </c>
      <c r="H4380">
        <v>4441</v>
      </c>
      <c r="I4380" t="s">
        <v>91</v>
      </c>
      <c r="J4380" s="1">
        <v>43577</v>
      </c>
      <c r="K4380">
        <v>0</v>
      </c>
      <c r="L4380">
        <v>7560</v>
      </c>
      <c r="N4380">
        <v>224</v>
      </c>
      <c r="Q4380">
        <v>121</v>
      </c>
    </row>
    <row r="4381" spans="1:17" x14ac:dyDescent="0.25">
      <c r="A4381">
        <v>32501</v>
      </c>
      <c r="B4381">
        <v>6</v>
      </c>
      <c r="C4381" t="s">
        <v>16</v>
      </c>
      <c r="D4381">
        <v>1603</v>
      </c>
      <c r="E4381" t="s">
        <v>49</v>
      </c>
      <c r="F4381">
        <v>171</v>
      </c>
      <c r="G4381" t="s">
        <v>78</v>
      </c>
      <c r="H4381">
        <v>3078</v>
      </c>
      <c r="I4381" t="s">
        <v>106</v>
      </c>
      <c r="J4381" s="1">
        <v>43577</v>
      </c>
      <c r="K4381">
        <v>0</v>
      </c>
      <c r="L4381">
        <v>4266.8999999999996</v>
      </c>
      <c r="N4381">
        <v>408</v>
      </c>
      <c r="Q4381">
        <v>262</v>
      </c>
    </row>
    <row r="4382" spans="1:17" x14ac:dyDescent="0.25">
      <c r="A4382">
        <v>33336</v>
      </c>
      <c r="B4382">
        <v>6</v>
      </c>
      <c r="C4382" t="s">
        <v>16</v>
      </c>
      <c r="D4382">
        <v>1875</v>
      </c>
      <c r="E4382" t="s">
        <v>243</v>
      </c>
      <c r="F4382">
        <v>74</v>
      </c>
      <c r="G4382" t="s">
        <v>27</v>
      </c>
      <c r="H4382">
        <v>4446</v>
      </c>
      <c r="I4382" t="s">
        <v>28</v>
      </c>
      <c r="J4382" s="1">
        <v>43588</v>
      </c>
      <c r="K4382">
        <v>0</v>
      </c>
      <c r="L4382">
        <v>993.6</v>
      </c>
      <c r="N4382">
        <v>43</v>
      </c>
      <c r="Q4382">
        <v>14</v>
      </c>
    </row>
    <row r="4383" spans="1:17" x14ac:dyDescent="0.25">
      <c r="A4383">
        <v>33263</v>
      </c>
      <c r="B4383">
        <v>2</v>
      </c>
      <c r="C4383" t="s">
        <v>13</v>
      </c>
      <c r="D4383">
        <v>1430</v>
      </c>
      <c r="E4383" t="s">
        <v>13</v>
      </c>
      <c r="F4383">
        <v>109</v>
      </c>
      <c r="G4383" t="s">
        <v>155</v>
      </c>
      <c r="H4383">
        <v>1753</v>
      </c>
      <c r="I4383" t="s">
        <v>156</v>
      </c>
      <c r="J4383" s="1">
        <v>43587</v>
      </c>
      <c r="K4383">
        <v>0</v>
      </c>
      <c r="L4383">
        <v>2373</v>
      </c>
      <c r="N4383">
        <v>359</v>
      </c>
      <c r="Q4383">
        <v>210</v>
      </c>
    </row>
    <row r="4384" spans="1:17" x14ac:dyDescent="0.25">
      <c r="A4384">
        <v>33243</v>
      </c>
      <c r="B4384">
        <v>6</v>
      </c>
      <c r="C4384" t="s">
        <v>16</v>
      </c>
      <c r="D4384">
        <v>1824</v>
      </c>
      <c r="E4384" t="s">
        <v>80</v>
      </c>
      <c r="F4384">
        <v>29</v>
      </c>
      <c r="G4384" t="s">
        <v>93</v>
      </c>
      <c r="H4384">
        <v>424</v>
      </c>
      <c r="I4384" t="s">
        <v>94</v>
      </c>
      <c r="J4384" s="1">
        <v>43587</v>
      </c>
      <c r="K4384">
        <v>0</v>
      </c>
      <c r="L4384">
        <v>1736.7</v>
      </c>
      <c r="N4384">
        <v>255</v>
      </c>
      <c r="Q4384">
        <v>286</v>
      </c>
    </row>
    <row r="4385" spans="1:17" x14ac:dyDescent="0.25">
      <c r="A4385">
        <v>33233</v>
      </c>
      <c r="B4385">
        <v>2</v>
      </c>
      <c r="C4385" t="s">
        <v>13</v>
      </c>
      <c r="D4385">
        <v>1414</v>
      </c>
      <c r="E4385" t="s">
        <v>13</v>
      </c>
      <c r="F4385">
        <v>74</v>
      </c>
      <c r="G4385" t="s">
        <v>27</v>
      </c>
      <c r="H4385">
        <v>4446</v>
      </c>
      <c r="I4385" t="s">
        <v>28</v>
      </c>
      <c r="J4385" s="1">
        <v>43586</v>
      </c>
      <c r="K4385">
        <v>0</v>
      </c>
      <c r="L4385">
        <v>1782.2</v>
      </c>
      <c r="N4385">
        <v>83</v>
      </c>
      <c r="Q4385">
        <v>152</v>
      </c>
    </row>
    <row r="4386" spans="1:17" x14ac:dyDescent="0.25">
      <c r="A4386">
        <v>33179</v>
      </c>
      <c r="B4386">
        <v>2</v>
      </c>
      <c r="C4386" t="s">
        <v>13</v>
      </c>
      <c r="D4386">
        <v>1426</v>
      </c>
      <c r="E4386" t="s">
        <v>13</v>
      </c>
      <c r="F4386">
        <v>51</v>
      </c>
      <c r="G4386" t="s">
        <v>107</v>
      </c>
      <c r="H4386">
        <v>717</v>
      </c>
      <c r="I4386" t="s">
        <v>146</v>
      </c>
      <c r="J4386" s="1">
        <v>43585</v>
      </c>
      <c r="K4386">
        <v>0</v>
      </c>
      <c r="L4386">
        <v>6900</v>
      </c>
      <c r="N4386">
        <v>298</v>
      </c>
      <c r="Q4386">
        <v>288</v>
      </c>
    </row>
    <row r="4387" spans="1:17" x14ac:dyDescent="0.25">
      <c r="A4387">
        <v>33164</v>
      </c>
      <c r="B4387">
        <v>82</v>
      </c>
      <c r="C4387" t="s">
        <v>60</v>
      </c>
      <c r="D4387">
        <v>2000</v>
      </c>
      <c r="E4387" t="s">
        <v>61</v>
      </c>
      <c r="F4387">
        <v>74</v>
      </c>
      <c r="G4387" t="s">
        <v>27</v>
      </c>
      <c r="H4387">
        <v>4442</v>
      </c>
      <c r="I4387" t="s">
        <v>409</v>
      </c>
      <c r="J4387" s="1">
        <v>43585</v>
      </c>
      <c r="K4387">
        <v>1</v>
      </c>
      <c r="L4387">
        <v>35</v>
      </c>
      <c r="N4387">
        <v>56</v>
      </c>
      <c r="Q4387">
        <v>148</v>
      </c>
    </row>
    <row r="4388" spans="1:17" x14ac:dyDescent="0.25">
      <c r="A4388">
        <v>33123</v>
      </c>
      <c r="B4388">
        <v>82</v>
      </c>
      <c r="C4388" t="s">
        <v>60</v>
      </c>
      <c r="D4388">
        <v>2138</v>
      </c>
      <c r="E4388" t="s">
        <v>467</v>
      </c>
      <c r="F4388">
        <v>72</v>
      </c>
      <c r="G4388" t="s">
        <v>23</v>
      </c>
      <c r="H4388">
        <v>1005</v>
      </c>
      <c r="I4388" t="s">
        <v>24</v>
      </c>
      <c r="J4388" s="1">
        <v>43584</v>
      </c>
      <c r="K4388">
        <v>0</v>
      </c>
      <c r="L4388">
        <v>8500</v>
      </c>
      <c r="N4388">
        <v>199</v>
      </c>
      <c r="Q4388">
        <v>52</v>
      </c>
    </row>
    <row r="4389" spans="1:17" x14ac:dyDescent="0.25">
      <c r="A4389">
        <v>33102</v>
      </c>
      <c r="B4389">
        <v>6</v>
      </c>
      <c r="C4389" t="s">
        <v>16</v>
      </c>
      <c r="D4389">
        <v>1603</v>
      </c>
      <c r="E4389" t="s">
        <v>49</v>
      </c>
      <c r="F4389">
        <v>29</v>
      </c>
      <c r="G4389" t="s">
        <v>93</v>
      </c>
      <c r="H4389">
        <v>424</v>
      </c>
      <c r="I4389" t="s">
        <v>94</v>
      </c>
      <c r="J4389" s="1">
        <v>43584</v>
      </c>
      <c r="K4389">
        <v>0</v>
      </c>
      <c r="L4389">
        <v>2237.4299999999998</v>
      </c>
      <c r="N4389">
        <v>358</v>
      </c>
      <c r="Q4389">
        <v>269</v>
      </c>
    </row>
    <row r="4390" spans="1:17" x14ac:dyDescent="0.25">
      <c r="A4390">
        <v>33014</v>
      </c>
      <c r="B4390">
        <v>62</v>
      </c>
      <c r="C4390" t="s">
        <v>371</v>
      </c>
      <c r="D4390">
        <v>8400</v>
      </c>
      <c r="E4390" t="s">
        <v>710</v>
      </c>
      <c r="F4390">
        <v>74</v>
      </c>
      <c r="G4390" t="s">
        <v>27</v>
      </c>
      <c r="H4390">
        <v>4490</v>
      </c>
      <c r="I4390" t="s">
        <v>384</v>
      </c>
      <c r="J4390" s="1">
        <v>43582</v>
      </c>
      <c r="K4390">
        <v>0</v>
      </c>
      <c r="L4390">
        <v>1640</v>
      </c>
      <c r="N4390">
        <v>6</v>
      </c>
      <c r="Q4390">
        <v>176</v>
      </c>
    </row>
    <row r="4391" spans="1:17" x14ac:dyDescent="0.25">
      <c r="A4391">
        <v>33008</v>
      </c>
      <c r="B4391">
        <v>6</v>
      </c>
      <c r="C4391" t="s">
        <v>16</v>
      </c>
      <c r="D4391">
        <v>1604</v>
      </c>
      <c r="E4391" t="s">
        <v>272</v>
      </c>
      <c r="F4391">
        <v>74</v>
      </c>
      <c r="G4391" t="s">
        <v>27</v>
      </c>
      <c r="H4391">
        <v>4441</v>
      </c>
      <c r="I4391" t="s">
        <v>91</v>
      </c>
      <c r="J4391" s="1">
        <v>43581</v>
      </c>
      <c r="K4391">
        <v>0</v>
      </c>
      <c r="L4391">
        <v>5272.59</v>
      </c>
      <c r="N4391">
        <v>205</v>
      </c>
      <c r="Q4391">
        <v>150</v>
      </c>
    </row>
    <row r="4392" spans="1:17" x14ac:dyDescent="0.25">
      <c r="A4392">
        <v>32995</v>
      </c>
      <c r="B4392">
        <v>2</v>
      </c>
      <c r="C4392" t="s">
        <v>13</v>
      </c>
      <c r="D4392">
        <v>1440</v>
      </c>
      <c r="E4392" t="s">
        <v>13</v>
      </c>
      <c r="F4392">
        <v>94</v>
      </c>
      <c r="G4392" t="s">
        <v>36</v>
      </c>
      <c r="H4392">
        <v>1522</v>
      </c>
      <c r="I4392" t="s">
        <v>36</v>
      </c>
      <c r="J4392" s="1">
        <v>43585</v>
      </c>
      <c r="K4392">
        <v>0</v>
      </c>
      <c r="L4392">
        <v>4152</v>
      </c>
      <c r="N4392">
        <v>293</v>
      </c>
      <c r="Q4392">
        <v>103</v>
      </c>
    </row>
    <row r="4393" spans="1:17" x14ac:dyDescent="0.25">
      <c r="A4393">
        <v>32988</v>
      </c>
      <c r="B4393">
        <v>6</v>
      </c>
      <c r="C4393" t="s">
        <v>16</v>
      </c>
      <c r="D4393">
        <v>1644</v>
      </c>
      <c r="E4393" t="s">
        <v>300</v>
      </c>
      <c r="F4393">
        <v>177</v>
      </c>
      <c r="G4393" t="s">
        <v>47</v>
      </c>
      <c r="H4393">
        <v>3396</v>
      </c>
      <c r="I4393" t="s">
        <v>48</v>
      </c>
      <c r="J4393" s="1">
        <v>43581</v>
      </c>
      <c r="K4393">
        <v>0</v>
      </c>
      <c r="L4393">
        <v>12600</v>
      </c>
      <c r="N4393">
        <v>155</v>
      </c>
      <c r="Q4393">
        <v>74</v>
      </c>
    </row>
    <row r="4394" spans="1:17" x14ac:dyDescent="0.25">
      <c r="A4394">
        <v>32962</v>
      </c>
      <c r="B4394">
        <v>6</v>
      </c>
      <c r="C4394" t="s">
        <v>16</v>
      </c>
      <c r="D4394">
        <v>1619</v>
      </c>
      <c r="E4394" t="s">
        <v>623</v>
      </c>
      <c r="F4394">
        <v>74</v>
      </c>
      <c r="G4394" t="s">
        <v>27</v>
      </c>
      <c r="H4394">
        <v>4441</v>
      </c>
      <c r="I4394" t="s">
        <v>91</v>
      </c>
      <c r="J4394" s="1">
        <v>43581</v>
      </c>
      <c r="K4394">
        <v>0</v>
      </c>
      <c r="L4394">
        <v>1067</v>
      </c>
      <c r="N4394">
        <v>36</v>
      </c>
      <c r="Q4394">
        <v>32</v>
      </c>
    </row>
    <row r="4395" spans="1:17" x14ac:dyDescent="0.25">
      <c r="A4395">
        <v>32958</v>
      </c>
      <c r="B4395">
        <v>2</v>
      </c>
      <c r="C4395" t="s">
        <v>13</v>
      </c>
      <c r="D4395">
        <v>1414</v>
      </c>
      <c r="E4395" t="s">
        <v>13</v>
      </c>
      <c r="F4395">
        <v>4</v>
      </c>
      <c r="G4395" t="s">
        <v>25</v>
      </c>
      <c r="H4395">
        <v>809</v>
      </c>
      <c r="I4395" t="s">
        <v>869</v>
      </c>
      <c r="J4395" s="1">
        <v>43581</v>
      </c>
      <c r="K4395">
        <v>0</v>
      </c>
      <c r="L4395">
        <v>1089.55</v>
      </c>
      <c r="N4395">
        <v>231</v>
      </c>
      <c r="Q4395">
        <v>102</v>
      </c>
    </row>
    <row r="4396" spans="1:17" x14ac:dyDescent="0.25">
      <c r="A4396">
        <v>32953</v>
      </c>
      <c r="B4396">
        <v>2</v>
      </c>
      <c r="C4396" t="s">
        <v>13</v>
      </c>
      <c r="D4396">
        <v>1115</v>
      </c>
      <c r="E4396" t="s">
        <v>13</v>
      </c>
      <c r="F4396">
        <v>72</v>
      </c>
      <c r="G4396" t="s">
        <v>23</v>
      </c>
      <c r="H4396">
        <v>1005</v>
      </c>
      <c r="I4396" t="s">
        <v>24</v>
      </c>
      <c r="J4396" s="1">
        <v>43581</v>
      </c>
      <c r="K4396">
        <v>0</v>
      </c>
      <c r="L4396">
        <v>9600</v>
      </c>
      <c r="N4396">
        <v>489</v>
      </c>
      <c r="Q4396">
        <v>286</v>
      </c>
    </row>
    <row r="4397" spans="1:17" x14ac:dyDescent="0.25">
      <c r="A4397">
        <v>32945</v>
      </c>
      <c r="B4397">
        <v>2</v>
      </c>
      <c r="C4397" t="s">
        <v>13</v>
      </c>
      <c r="D4397">
        <v>4743</v>
      </c>
      <c r="E4397" t="s">
        <v>13</v>
      </c>
      <c r="F4397">
        <v>47</v>
      </c>
      <c r="G4397" t="s">
        <v>56</v>
      </c>
      <c r="H4397">
        <v>656</v>
      </c>
      <c r="I4397" t="s">
        <v>57</v>
      </c>
      <c r="J4397" s="1">
        <v>43581</v>
      </c>
      <c r="K4397">
        <v>0</v>
      </c>
      <c r="L4397">
        <v>779</v>
      </c>
      <c r="N4397">
        <v>196</v>
      </c>
      <c r="Q4397">
        <v>116</v>
      </c>
    </row>
    <row r="4398" spans="1:17" x14ac:dyDescent="0.25">
      <c r="A4398">
        <v>32943</v>
      </c>
      <c r="B4398">
        <v>6</v>
      </c>
      <c r="C4398" t="s">
        <v>16</v>
      </c>
      <c r="D4398">
        <v>1636</v>
      </c>
      <c r="E4398" t="s">
        <v>388</v>
      </c>
      <c r="F4398">
        <v>74</v>
      </c>
      <c r="G4398" t="s">
        <v>27</v>
      </c>
      <c r="H4398">
        <v>4441</v>
      </c>
      <c r="I4398" t="s">
        <v>91</v>
      </c>
      <c r="J4398" s="1">
        <v>43581</v>
      </c>
      <c r="K4398">
        <v>0</v>
      </c>
      <c r="L4398">
        <v>1472</v>
      </c>
      <c r="N4398">
        <v>445</v>
      </c>
      <c r="Q4398">
        <v>211</v>
      </c>
    </row>
    <row r="4399" spans="1:17" x14ac:dyDescent="0.25">
      <c r="A4399">
        <v>32930</v>
      </c>
      <c r="B4399">
        <v>2</v>
      </c>
      <c r="C4399" t="s">
        <v>13</v>
      </c>
      <c r="D4399">
        <v>1414</v>
      </c>
      <c r="E4399" t="s">
        <v>13</v>
      </c>
      <c r="F4399">
        <v>74</v>
      </c>
      <c r="G4399" t="s">
        <v>27</v>
      </c>
      <c r="H4399">
        <v>4473</v>
      </c>
      <c r="I4399" t="s">
        <v>90</v>
      </c>
      <c r="J4399" s="1">
        <v>43581</v>
      </c>
      <c r="K4399">
        <v>0</v>
      </c>
      <c r="L4399">
        <v>2383.4</v>
      </c>
      <c r="N4399">
        <v>214</v>
      </c>
      <c r="Q4399">
        <v>200</v>
      </c>
    </row>
    <row r="4400" spans="1:17" x14ac:dyDescent="0.25">
      <c r="A4400">
        <v>32917</v>
      </c>
      <c r="B4400">
        <v>2</v>
      </c>
      <c r="C4400" t="s">
        <v>13</v>
      </c>
      <c r="D4400">
        <v>1231</v>
      </c>
      <c r="E4400" t="s">
        <v>13</v>
      </c>
      <c r="F4400">
        <v>74</v>
      </c>
      <c r="G4400" t="s">
        <v>27</v>
      </c>
      <c r="H4400">
        <v>4473</v>
      </c>
      <c r="I4400" t="s">
        <v>90</v>
      </c>
      <c r="J4400" s="1">
        <v>43580</v>
      </c>
      <c r="K4400">
        <v>0</v>
      </c>
      <c r="L4400">
        <v>740</v>
      </c>
      <c r="N4400">
        <v>202</v>
      </c>
      <c r="Q4400">
        <v>113</v>
      </c>
    </row>
    <row r="4401" spans="1:17" x14ac:dyDescent="0.25">
      <c r="A4401">
        <v>32622</v>
      </c>
      <c r="B4401">
        <v>6</v>
      </c>
      <c r="C4401" t="s">
        <v>16</v>
      </c>
      <c r="D4401">
        <v>1643</v>
      </c>
      <c r="E4401" t="s">
        <v>66</v>
      </c>
      <c r="F4401">
        <v>74</v>
      </c>
      <c r="G4401" t="s">
        <v>27</v>
      </c>
      <c r="H4401">
        <v>4441</v>
      </c>
      <c r="I4401" t="s">
        <v>91</v>
      </c>
      <c r="J4401" s="1">
        <v>43578</v>
      </c>
      <c r="K4401">
        <v>0</v>
      </c>
      <c r="L4401">
        <v>3240</v>
      </c>
      <c r="N4401">
        <v>471</v>
      </c>
      <c r="Q4401">
        <v>151</v>
      </c>
    </row>
    <row r="4402" spans="1:17" x14ac:dyDescent="0.25">
      <c r="A4402">
        <v>33695</v>
      </c>
      <c r="B4402">
        <v>2</v>
      </c>
      <c r="C4402" t="s">
        <v>13</v>
      </c>
      <c r="D4402">
        <v>1067</v>
      </c>
      <c r="E4402" t="s">
        <v>13</v>
      </c>
      <c r="F4402">
        <v>72</v>
      </c>
      <c r="G4402" t="s">
        <v>23</v>
      </c>
      <c r="H4402">
        <v>1017</v>
      </c>
      <c r="I4402" t="s">
        <v>53</v>
      </c>
      <c r="J4402" s="1">
        <v>43592</v>
      </c>
      <c r="K4402">
        <v>0</v>
      </c>
      <c r="L4402">
        <v>1000</v>
      </c>
      <c r="N4402">
        <v>419</v>
      </c>
      <c r="Q4402">
        <v>41</v>
      </c>
    </row>
    <row r="4403" spans="1:17" x14ac:dyDescent="0.25">
      <c r="A4403">
        <v>33689</v>
      </c>
      <c r="B4403">
        <v>6</v>
      </c>
      <c r="C4403" t="s">
        <v>16</v>
      </c>
      <c r="D4403">
        <v>1875</v>
      </c>
      <c r="E4403" t="s">
        <v>243</v>
      </c>
      <c r="F4403">
        <v>33</v>
      </c>
      <c r="G4403" t="s">
        <v>30</v>
      </c>
      <c r="H4403">
        <v>451</v>
      </c>
      <c r="I4403" t="s">
        <v>219</v>
      </c>
      <c r="J4403" s="1">
        <v>43592</v>
      </c>
      <c r="K4403">
        <v>0</v>
      </c>
      <c r="L4403">
        <v>1.5</v>
      </c>
      <c r="N4403">
        <v>10</v>
      </c>
      <c r="Q4403">
        <v>81</v>
      </c>
    </row>
    <row r="4404" spans="1:17" x14ac:dyDescent="0.25">
      <c r="A4404">
        <v>33672</v>
      </c>
      <c r="B4404">
        <v>2</v>
      </c>
      <c r="C4404" t="s">
        <v>13</v>
      </c>
      <c r="D4404">
        <v>1407</v>
      </c>
      <c r="E4404" t="s">
        <v>13</v>
      </c>
      <c r="F4404">
        <v>47</v>
      </c>
      <c r="G4404" t="s">
        <v>56</v>
      </c>
      <c r="H4404">
        <v>656</v>
      </c>
      <c r="I4404" t="s">
        <v>57</v>
      </c>
      <c r="J4404" s="1">
        <v>43592</v>
      </c>
      <c r="K4404">
        <v>0</v>
      </c>
      <c r="L4404">
        <v>2808</v>
      </c>
      <c r="N4404">
        <v>374</v>
      </c>
      <c r="Q4404">
        <v>27</v>
      </c>
    </row>
    <row r="4405" spans="1:17" x14ac:dyDescent="0.25">
      <c r="A4405">
        <v>33671</v>
      </c>
      <c r="B4405">
        <v>6</v>
      </c>
      <c r="C4405" t="s">
        <v>16</v>
      </c>
      <c r="D4405">
        <v>1846</v>
      </c>
      <c r="E4405" t="s">
        <v>414</v>
      </c>
      <c r="F4405">
        <v>82</v>
      </c>
      <c r="G4405" t="s">
        <v>58</v>
      </c>
      <c r="H4405">
        <v>1177</v>
      </c>
      <c r="I4405" t="s">
        <v>128</v>
      </c>
      <c r="J4405" s="1">
        <v>43592</v>
      </c>
      <c r="K4405">
        <v>0</v>
      </c>
      <c r="L4405">
        <v>10098</v>
      </c>
      <c r="N4405">
        <v>270</v>
      </c>
      <c r="Q4405">
        <v>299</v>
      </c>
    </row>
    <row r="4406" spans="1:17" x14ac:dyDescent="0.25">
      <c r="A4406">
        <v>34942</v>
      </c>
      <c r="B4406">
        <v>6</v>
      </c>
      <c r="C4406" t="s">
        <v>16</v>
      </c>
      <c r="D4406">
        <v>6605</v>
      </c>
      <c r="E4406" t="s">
        <v>870</v>
      </c>
      <c r="F4406">
        <v>29</v>
      </c>
      <c r="G4406" t="s">
        <v>93</v>
      </c>
      <c r="H4406">
        <v>424</v>
      </c>
      <c r="I4406" t="s">
        <v>94</v>
      </c>
      <c r="J4406" s="1">
        <v>43614</v>
      </c>
      <c r="K4406">
        <v>1</v>
      </c>
      <c r="L4406">
        <v>1780</v>
      </c>
      <c r="N4406">
        <v>459</v>
      </c>
      <c r="Q4406">
        <v>101</v>
      </c>
    </row>
    <row r="4407" spans="1:17" x14ac:dyDescent="0.25">
      <c r="A4407">
        <v>35972</v>
      </c>
      <c r="B4407">
        <v>6</v>
      </c>
      <c r="C4407" t="s">
        <v>16</v>
      </c>
      <c r="D4407">
        <v>1678</v>
      </c>
      <c r="E4407" t="s">
        <v>81</v>
      </c>
      <c r="F4407">
        <v>74</v>
      </c>
      <c r="G4407" t="s">
        <v>27</v>
      </c>
      <c r="H4407">
        <v>4446</v>
      </c>
      <c r="I4407" t="s">
        <v>28</v>
      </c>
      <c r="J4407" s="1">
        <v>43616</v>
      </c>
      <c r="K4407">
        <v>0</v>
      </c>
      <c r="L4407">
        <v>2739.52</v>
      </c>
      <c r="N4407">
        <v>4</v>
      </c>
      <c r="Q4407">
        <v>138</v>
      </c>
    </row>
    <row r="4408" spans="1:17" x14ac:dyDescent="0.25">
      <c r="A4408">
        <v>35737</v>
      </c>
      <c r="B4408">
        <v>2</v>
      </c>
      <c r="C4408" t="s">
        <v>13</v>
      </c>
      <c r="D4408">
        <v>1011</v>
      </c>
      <c r="E4408" t="s">
        <v>13</v>
      </c>
      <c r="F4408">
        <v>68</v>
      </c>
      <c r="G4408" t="s">
        <v>157</v>
      </c>
      <c r="H4408">
        <v>12</v>
      </c>
      <c r="I4408" t="s">
        <v>871</v>
      </c>
      <c r="J4408" s="1">
        <v>43614</v>
      </c>
      <c r="K4408">
        <v>0</v>
      </c>
      <c r="L4408">
        <v>59</v>
      </c>
      <c r="N4408">
        <v>466</v>
      </c>
      <c r="Q4408">
        <v>132</v>
      </c>
    </row>
    <row r="4409" spans="1:17" x14ac:dyDescent="0.25">
      <c r="A4409">
        <v>35895</v>
      </c>
      <c r="B4409">
        <v>2</v>
      </c>
      <c r="C4409" t="s">
        <v>13</v>
      </c>
      <c r="D4409">
        <v>1292</v>
      </c>
      <c r="E4409" t="s">
        <v>13</v>
      </c>
      <c r="F4409">
        <v>59</v>
      </c>
      <c r="G4409" t="s">
        <v>246</v>
      </c>
      <c r="H4409">
        <v>742</v>
      </c>
      <c r="I4409" t="s">
        <v>45</v>
      </c>
      <c r="J4409" s="1">
        <v>43616</v>
      </c>
      <c r="K4409">
        <v>0</v>
      </c>
      <c r="L4409">
        <v>734.82</v>
      </c>
      <c r="N4409">
        <v>189</v>
      </c>
      <c r="Q4409">
        <v>28</v>
      </c>
    </row>
    <row r="4410" spans="1:17" x14ac:dyDescent="0.25">
      <c r="A4410">
        <v>35924</v>
      </c>
      <c r="B4410">
        <v>2</v>
      </c>
      <c r="C4410" t="s">
        <v>13</v>
      </c>
      <c r="D4410">
        <v>1408</v>
      </c>
      <c r="E4410" t="s">
        <v>118</v>
      </c>
      <c r="F4410">
        <v>74</v>
      </c>
      <c r="G4410" t="s">
        <v>27</v>
      </c>
      <c r="H4410">
        <v>4452</v>
      </c>
      <c r="I4410" t="s">
        <v>123</v>
      </c>
      <c r="J4410" s="1">
        <v>43616</v>
      </c>
      <c r="K4410">
        <v>0</v>
      </c>
      <c r="L4410">
        <v>480</v>
      </c>
      <c r="N4410">
        <v>303</v>
      </c>
      <c r="Q4410">
        <v>132</v>
      </c>
    </row>
    <row r="4411" spans="1:17" x14ac:dyDescent="0.25">
      <c r="A4411">
        <v>35707</v>
      </c>
      <c r="B4411">
        <v>6</v>
      </c>
      <c r="C4411" t="s">
        <v>16</v>
      </c>
      <c r="D4411">
        <v>1682</v>
      </c>
      <c r="E4411" t="s">
        <v>872</v>
      </c>
      <c r="F4411">
        <v>236</v>
      </c>
      <c r="G4411" t="s">
        <v>44</v>
      </c>
      <c r="H4411">
        <v>4502</v>
      </c>
      <c r="I4411" t="s">
        <v>65</v>
      </c>
      <c r="J4411" s="1">
        <v>43615</v>
      </c>
      <c r="K4411">
        <v>1</v>
      </c>
      <c r="L4411">
        <v>1900</v>
      </c>
      <c r="N4411">
        <v>343</v>
      </c>
      <c r="Q4411">
        <v>266</v>
      </c>
    </row>
    <row r="4412" spans="1:17" x14ac:dyDescent="0.25">
      <c r="A4412">
        <v>35885</v>
      </c>
      <c r="B4412">
        <v>2</v>
      </c>
      <c r="C4412" t="s">
        <v>13</v>
      </c>
      <c r="D4412">
        <v>1295</v>
      </c>
      <c r="E4412" t="s">
        <v>13</v>
      </c>
      <c r="F4412">
        <v>236</v>
      </c>
      <c r="G4412" t="s">
        <v>44</v>
      </c>
      <c r="H4412">
        <v>4502</v>
      </c>
      <c r="I4412" t="s">
        <v>65</v>
      </c>
      <c r="J4412" s="1">
        <v>43616</v>
      </c>
      <c r="K4412">
        <v>0</v>
      </c>
      <c r="L4412">
        <v>1859.57</v>
      </c>
      <c r="N4412">
        <v>90</v>
      </c>
      <c r="Q4412">
        <v>127</v>
      </c>
    </row>
    <row r="4413" spans="1:17" x14ac:dyDescent="0.25">
      <c r="A4413">
        <v>35717</v>
      </c>
      <c r="B4413">
        <v>2</v>
      </c>
      <c r="C4413" t="s">
        <v>13</v>
      </c>
      <c r="D4413">
        <v>1416</v>
      </c>
      <c r="E4413" t="s">
        <v>13</v>
      </c>
      <c r="F4413">
        <v>177</v>
      </c>
      <c r="G4413" t="s">
        <v>47</v>
      </c>
      <c r="H4413">
        <v>3396</v>
      </c>
      <c r="I4413" t="s">
        <v>48</v>
      </c>
      <c r="J4413" s="1">
        <v>43614</v>
      </c>
      <c r="K4413">
        <v>0</v>
      </c>
      <c r="L4413">
        <v>6664.94</v>
      </c>
      <c r="N4413">
        <v>401</v>
      </c>
      <c r="Q4413">
        <v>156</v>
      </c>
    </row>
    <row r="4414" spans="1:17" x14ac:dyDescent="0.25">
      <c r="A4414">
        <v>36154</v>
      </c>
      <c r="B4414">
        <v>6</v>
      </c>
      <c r="C4414" t="s">
        <v>16</v>
      </c>
      <c r="D4414">
        <v>1617</v>
      </c>
      <c r="E4414" t="s">
        <v>37</v>
      </c>
      <c r="F4414">
        <v>178</v>
      </c>
      <c r="G4414" t="s">
        <v>114</v>
      </c>
      <c r="H4414">
        <v>3188</v>
      </c>
      <c r="I4414" t="s">
        <v>115</v>
      </c>
      <c r="J4414" s="1">
        <v>43619</v>
      </c>
      <c r="K4414">
        <v>0</v>
      </c>
      <c r="L4414">
        <v>890</v>
      </c>
      <c r="N4414">
        <v>408</v>
      </c>
      <c r="Q4414">
        <v>156</v>
      </c>
    </row>
    <row r="4415" spans="1:17" x14ac:dyDescent="0.25">
      <c r="A4415">
        <v>35939</v>
      </c>
      <c r="B4415">
        <v>2</v>
      </c>
      <c r="C4415" t="s">
        <v>13</v>
      </c>
      <c r="D4415">
        <v>1417</v>
      </c>
      <c r="E4415" t="s">
        <v>13</v>
      </c>
      <c r="F4415">
        <v>24</v>
      </c>
      <c r="G4415" t="s">
        <v>18</v>
      </c>
      <c r="H4415">
        <v>295</v>
      </c>
      <c r="I4415" t="s">
        <v>38</v>
      </c>
      <c r="J4415" s="1">
        <v>43616</v>
      </c>
      <c r="K4415">
        <v>0</v>
      </c>
      <c r="L4415">
        <v>7560</v>
      </c>
      <c r="N4415">
        <v>44</v>
      </c>
      <c r="Q4415">
        <v>99</v>
      </c>
    </row>
    <row r="4416" spans="1:17" x14ac:dyDescent="0.25">
      <c r="A4416">
        <v>36043</v>
      </c>
      <c r="B4416">
        <v>2</v>
      </c>
      <c r="C4416" t="s">
        <v>13</v>
      </c>
      <c r="D4416">
        <v>1414</v>
      </c>
      <c r="E4416" t="s">
        <v>13</v>
      </c>
      <c r="F4416">
        <v>74</v>
      </c>
      <c r="G4416" t="s">
        <v>27</v>
      </c>
      <c r="H4416">
        <v>4441</v>
      </c>
      <c r="I4416" t="s">
        <v>91</v>
      </c>
      <c r="J4416" s="1">
        <v>43618</v>
      </c>
      <c r="K4416">
        <v>0</v>
      </c>
      <c r="L4416">
        <v>743.04</v>
      </c>
      <c r="N4416">
        <v>486</v>
      </c>
      <c r="Q4416">
        <v>170</v>
      </c>
    </row>
    <row r="4417" spans="1:17" x14ac:dyDescent="0.25">
      <c r="A4417">
        <v>33669</v>
      </c>
      <c r="B4417">
        <v>6</v>
      </c>
      <c r="C4417" t="s">
        <v>16</v>
      </c>
      <c r="D4417">
        <v>1888</v>
      </c>
      <c r="E4417" t="s">
        <v>432</v>
      </c>
      <c r="F4417">
        <v>47</v>
      </c>
      <c r="G4417" t="s">
        <v>56</v>
      </c>
      <c r="H4417">
        <v>656</v>
      </c>
      <c r="I4417" t="s">
        <v>57</v>
      </c>
      <c r="J4417" s="1">
        <v>43594</v>
      </c>
      <c r="K4417">
        <v>0</v>
      </c>
      <c r="L4417">
        <v>12600</v>
      </c>
      <c r="N4417">
        <v>396</v>
      </c>
      <c r="Q4417">
        <v>45</v>
      </c>
    </row>
    <row r="4418" spans="1:17" x14ac:dyDescent="0.25">
      <c r="A4418">
        <v>33652</v>
      </c>
      <c r="B4418">
        <v>14</v>
      </c>
      <c r="C4418" t="s">
        <v>101</v>
      </c>
      <c r="D4418">
        <v>5000</v>
      </c>
      <c r="E4418" t="s">
        <v>101</v>
      </c>
      <c r="F4418">
        <v>236</v>
      </c>
      <c r="G4418" t="s">
        <v>44</v>
      </c>
      <c r="H4418">
        <v>4502</v>
      </c>
      <c r="I4418" t="s">
        <v>65</v>
      </c>
      <c r="J4418" s="1">
        <v>43592</v>
      </c>
      <c r="K4418">
        <v>0</v>
      </c>
      <c r="L4418">
        <v>3115</v>
      </c>
      <c r="N4418">
        <v>21</v>
      </c>
      <c r="Q4418">
        <v>288</v>
      </c>
    </row>
    <row r="4419" spans="1:17" x14ac:dyDescent="0.25">
      <c r="A4419">
        <v>33651</v>
      </c>
      <c r="B4419">
        <v>6</v>
      </c>
      <c r="C4419" t="s">
        <v>16</v>
      </c>
      <c r="D4419">
        <v>1643</v>
      </c>
      <c r="E4419" t="s">
        <v>66</v>
      </c>
      <c r="F4419">
        <v>16</v>
      </c>
      <c r="G4419" t="s">
        <v>76</v>
      </c>
      <c r="H4419">
        <v>132</v>
      </c>
      <c r="I4419" t="s">
        <v>77</v>
      </c>
      <c r="J4419" s="1">
        <v>43592</v>
      </c>
      <c r="K4419">
        <v>0</v>
      </c>
      <c r="L4419">
        <v>1250</v>
      </c>
      <c r="N4419">
        <v>122</v>
      </c>
      <c r="Q4419">
        <v>200</v>
      </c>
    </row>
    <row r="4420" spans="1:17" x14ac:dyDescent="0.25">
      <c r="A4420">
        <v>33622</v>
      </c>
      <c r="B4420">
        <v>2</v>
      </c>
      <c r="C4420" t="s">
        <v>13</v>
      </c>
      <c r="D4420">
        <v>1427</v>
      </c>
      <c r="E4420" t="s">
        <v>13</v>
      </c>
      <c r="F4420">
        <v>236</v>
      </c>
      <c r="G4420" t="s">
        <v>44</v>
      </c>
      <c r="H4420">
        <v>4494</v>
      </c>
      <c r="I4420" t="s">
        <v>471</v>
      </c>
      <c r="J4420" s="1">
        <v>43593</v>
      </c>
      <c r="K4420">
        <v>0</v>
      </c>
      <c r="L4420">
        <v>6000</v>
      </c>
      <c r="N4420">
        <v>92</v>
      </c>
      <c r="Q4420">
        <v>235</v>
      </c>
    </row>
    <row r="4421" spans="1:17" x14ac:dyDescent="0.25">
      <c r="A4421">
        <v>33716</v>
      </c>
      <c r="B4421">
        <v>6</v>
      </c>
      <c r="C4421" t="s">
        <v>16</v>
      </c>
      <c r="D4421">
        <v>1684</v>
      </c>
      <c r="E4421" t="s">
        <v>352</v>
      </c>
      <c r="F4421">
        <v>74</v>
      </c>
      <c r="G4421" t="s">
        <v>27</v>
      </c>
      <c r="H4421">
        <v>4469</v>
      </c>
      <c r="I4421" t="s">
        <v>439</v>
      </c>
      <c r="J4421" s="1">
        <v>43592</v>
      </c>
      <c r="K4421">
        <v>0</v>
      </c>
      <c r="L4421">
        <v>4277.95</v>
      </c>
      <c r="N4421">
        <v>272</v>
      </c>
      <c r="Q4421">
        <v>261</v>
      </c>
    </row>
    <row r="4422" spans="1:17" x14ac:dyDescent="0.25">
      <c r="A4422">
        <v>33606</v>
      </c>
      <c r="B4422">
        <v>6</v>
      </c>
      <c r="C4422" t="s">
        <v>16</v>
      </c>
      <c r="D4422">
        <v>1870</v>
      </c>
      <c r="E4422" t="s">
        <v>43</v>
      </c>
      <c r="F4422">
        <v>181</v>
      </c>
      <c r="G4422" t="s">
        <v>177</v>
      </c>
      <c r="H4422">
        <v>3319</v>
      </c>
      <c r="I4422" t="s">
        <v>873</v>
      </c>
      <c r="J4422" s="1">
        <v>43591</v>
      </c>
      <c r="K4422">
        <v>0</v>
      </c>
      <c r="L4422">
        <v>6525.55</v>
      </c>
      <c r="N4422">
        <v>167</v>
      </c>
      <c r="Q4422">
        <v>25</v>
      </c>
    </row>
    <row r="4423" spans="1:17" x14ac:dyDescent="0.25">
      <c r="A4423">
        <v>33540</v>
      </c>
      <c r="B4423">
        <v>6</v>
      </c>
      <c r="C4423" t="s">
        <v>16</v>
      </c>
      <c r="D4423">
        <v>1648</v>
      </c>
      <c r="E4423" t="s">
        <v>262</v>
      </c>
      <c r="F4423">
        <v>4</v>
      </c>
      <c r="G4423" t="s">
        <v>25</v>
      </c>
      <c r="H4423">
        <v>810</v>
      </c>
      <c r="I4423" t="s">
        <v>280</v>
      </c>
      <c r="J4423" s="1">
        <v>43595</v>
      </c>
      <c r="K4423">
        <v>0</v>
      </c>
      <c r="L4423">
        <v>4368</v>
      </c>
      <c r="N4423">
        <v>218</v>
      </c>
      <c r="Q4423">
        <v>284</v>
      </c>
    </row>
    <row r="4424" spans="1:17" x14ac:dyDescent="0.25">
      <c r="A4424">
        <v>33507</v>
      </c>
      <c r="B4424">
        <v>6</v>
      </c>
      <c r="C4424" t="s">
        <v>16</v>
      </c>
      <c r="D4424">
        <v>1619</v>
      </c>
      <c r="E4424" t="s">
        <v>623</v>
      </c>
      <c r="F4424">
        <v>74</v>
      </c>
      <c r="G4424" t="s">
        <v>27</v>
      </c>
      <c r="H4424">
        <v>4441</v>
      </c>
      <c r="I4424" t="s">
        <v>91</v>
      </c>
      <c r="J4424" s="1">
        <v>43591</v>
      </c>
      <c r="K4424">
        <v>0</v>
      </c>
      <c r="L4424">
        <v>1320.71</v>
      </c>
      <c r="N4424">
        <v>110</v>
      </c>
      <c r="Q4424">
        <v>194</v>
      </c>
    </row>
    <row r="4425" spans="1:17" x14ac:dyDescent="0.25">
      <c r="A4425">
        <v>33506</v>
      </c>
      <c r="B4425">
        <v>2</v>
      </c>
      <c r="C4425" t="s">
        <v>13</v>
      </c>
      <c r="D4425">
        <v>1430</v>
      </c>
      <c r="E4425" t="s">
        <v>13</v>
      </c>
      <c r="F4425">
        <v>11</v>
      </c>
      <c r="G4425" t="s">
        <v>171</v>
      </c>
      <c r="H4425">
        <v>3569</v>
      </c>
      <c r="I4425" t="s">
        <v>172</v>
      </c>
      <c r="J4425" s="1">
        <v>43591</v>
      </c>
      <c r="K4425">
        <v>0</v>
      </c>
      <c r="L4425">
        <v>6703.5</v>
      </c>
      <c r="N4425">
        <v>230</v>
      </c>
      <c r="Q4425">
        <v>245</v>
      </c>
    </row>
    <row r="4426" spans="1:17" x14ac:dyDescent="0.25">
      <c r="A4426">
        <v>33470</v>
      </c>
      <c r="B4426">
        <v>14</v>
      </c>
      <c r="C4426" t="s">
        <v>101</v>
      </c>
      <c r="D4426">
        <v>5236</v>
      </c>
      <c r="E4426" t="s">
        <v>520</v>
      </c>
      <c r="F4426">
        <v>74</v>
      </c>
      <c r="G4426" t="s">
        <v>27</v>
      </c>
      <c r="H4426">
        <v>4441</v>
      </c>
      <c r="I4426" t="s">
        <v>91</v>
      </c>
      <c r="J4426" s="1">
        <v>43598</v>
      </c>
      <c r="K4426">
        <v>0</v>
      </c>
      <c r="L4426">
        <v>1960</v>
      </c>
      <c r="N4426">
        <v>155</v>
      </c>
      <c r="Q4426">
        <v>295</v>
      </c>
    </row>
    <row r="4427" spans="1:17" x14ac:dyDescent="0.25">
      <c r="A4427">
        <v>33469</v>
      </c>
      <c r="B4427">
        <v>2</v>
      </c>
      <c r="C4427" t="s">
        <v>13</v>
      </c>
      <c r="D4427">
        <v>1427</v>
      </c>
      <c r="E4427" t="s">
        <v>13</v>
      </c>
      <c r="F4427">
        <v>74</v>
      </c>
      <c r="G4427" t="s">
        <v>27</v>
      </c>
      <c r="H4427">
        <v>4441</v>
      </c>
      <c r="I4427" t="s">
        <v>91</v>
      </c>
      <c r="J4427" s="1">
        <v>43588</v>
      </c>
      <c r="K4427">
        <v>0</v>
      </c>
      <c r="L4427">
        <v>5832.58</v>
      </c>
      <c r="N4427">
        <v>21</v>
      </c>
      <c r="Q4427">
        <v>7</v>
      </c>
    </row>
    <row r="4428" spans="1:17" x14ac:dyDescent="0.25">
      <c r="A4428">
        <v>33431</v>
      </c>
      <c r="B4428">
        <v>6</v>
      </c>
      <c r="C4428" t="s">
        <v>16</v>
      </c>
      <c r="D4428">
        <v>1605</v>
      </c>
      <c r="E4428" t="s">
        <v>163</v>
      </c>
      <c r="F4428">
        <v>90</v>
      </c>
      <c r="G4428" t="s">
        <v>221</v>
      </c>
      <c r="H4428">
        <v>1512</v>
      </c>
      <c r="I4428" t="s">
        <v>242</v>
      </c>
      <c r="J4428" s="1">
        <v>43588</v>
      </c>
      <c r="K4428">
        <v>0</v>
      </c>
      <c r="L4428">
        <v>2400</v>
      </c>
      <c r="N4428">
        <v>264</v>
      </c>
      <c r="Q4428">
        <v>2</v>
      </c>
    </row>
    <row r="4429" spans="1:17" x14ac:dyDescent="0.25">
      <c r="A4429">
        <v>33409</v>
      </c>
      <c r="B4429">
        <v>6</v>
      </c>
      <c r="C4429" t="s">
        <v>16</v>
      </c>
      <c r="D4429">
        <v>1824</v>
      </c>
      <c r="E4429" t="s">
        <v>80</v>
      </c>
      <c r="F4429">
        <v>183</v>
      </c>
      <c r="G4429" t="s">
        <v>287</v>
      </c>
      <c r="H4429">
        <v>4763</v>
      </c>
      <c r="I4429" t="s">
        <v>874</v>
      </c>
      <c r="J4429" s="1">
        <v>43588</v>
      </c>
      <c r="K4429">
        <v>0</v>
      </c>
      <c r="L4429">
        <v>300</v>
      </c>
      <c r="N4429">
        <v>336</v>
      </c>
      <c r="Q4429">
        <v>53</v>
      </c>
    </row>
    <row r="4430" spans="1:17" x14ac:dyDescent="0.25">
      <c r="A4430">
        <v>33406</v>
      </c>
      <c r="B4430">
        <v>2</v>
      </c>
      <c r="C4430" t="s">
        <v>13</v>
      </c>
      <c r="D4430">
        <v>1414</v>
      </c>
      <c r="E4430" t="s">
        <v>13</v>
      </c>
      <c r="F4430">
        <v>143</v>
      </c>
      <c r="G4430" t="s">
        <v>875</v>
      </c>
      <c r="H4430">
        <v>2498</v>
      </c>
      <c r="I4430" t="s">
        <v>876</v>
      </c>
      <c r="J4430" s="1">
        <v>43588</v>
      </c>
      <c r="K4430">
        <v>0</v>
      </c>
      <c r="L4430">
        <v>1568.4</v>
      </c>
      <c r="N4430">
        <v>13</v>
      </c>
      <c r="Q4430">
        <v>104</v>
      </c>
    </row>
    <row r="4431" spans="1:17" x14ac:dyDescent="0.25">
      <c r="A4431">
        <v>33401</v>
      </c>
      <c r="B4431">
        <v>6</v>
      </c>
      <c r="C4431" t="s">
        <v>16</v>
      </c>
      <c r="D4431">
        <v>1678</v>
      </c>
      <c r="E4431" t="s">
        <v>81</v>
      </c>
      <c r="F4431">
        <v>74</v>
      </c>
      <c r="G4431" t="s">
        <v>27</v>
      </c>
      <c r="H4431">
        <v>4470</v>
      </c>
      <c r="I4431" t="s">
        <v>82</v>
      </c>
      <c r="J4431" s="1">
        <v>43588</v>
      </c>
      <c r="K4431">
        <v>0</v>
      </c>
      <c r="L4431">
        <v>4620.58</v>
      </c>
      <c r="N4431">
        <v>386</v>
      </c>
      <c r="Q4431">
        <v>68</v>
      </c>
    </row>
    <row r="4432" spans="1:17" x14ac:dyDescent="0.25">
      <c r="A4432">
        <v>33394</v>
      </c>
      <c r="B4432">
        <v>6</v>
      </c>
      <c r="C4432" t="s">
        <v>16</v>
      </c>
      <c r="D4432">
        <v>1643</v>
      </c>
      <c r="E4432" t="s">
        <v>66</v>
      </c>
      <c r="F4432">
        <v>16</v>
      </c>
      <c r="G4432" t="s">
        <v>76</v>
      </c>
      <c r="H4432">
        <v>132</v>
      </c>
      <c r="I4432" t="s">
        <v>77</v>
      </c>
      <c r="J4432" s="1">
        <v>43588</v>
      </c>
      <c r="K4432">
        <v>0</v>
      </c>
      <c r="L4432">
        <v>2930</v>
      </c>
      <c r="N4432">
        <v>268</v>
      </c>
      <c r="Q4432">
        <v>243</v>
      </c>
    </row>
    <row r="4433" spans="1:17" x14ac:dyDescent="0.25">
      <c r="A4433">
        <v>33362</v>
      </c>
      <c r="B4433">
        <v>6</v>
      </c>
      <c r="C4433" t="s">
        <v>16</v>
      </c>
      <c r="D4433">
        <v>1619</v>
      </c>
      <c r="E4433" t="s">
        <v>623</v>
      </c>
      <c r="F4433">
        <v>74</v>
      </c>
      <c r="G4433" t="s">
        <v>27</v>
      </c>
      <c r="H4433">
        <v>4441</v>
      </c>
      <c r="I4433" t="s">
        <v>91</v>
      </c>
      <c r="J4433" s="1">
        <v>43588</v>
      </c>
      <c r="K4433">
        <v>0</v>
      </c>
      <c r="L4433">
        <v>1157.0999999999999</v>
      </c>
      <c r="N4433">
        <v>271</v>
      </c>
      <c r="Q4433">
        <v>84</v>
      </c>
    </row>
    <row r="4434" spans="1:17" x14ac:dyDescent="0.25">
      <c r="A4434">
        <v>34086</v>
      </c>
      <c r="B4434">
        <v>6</v>
      </c>
      <c r="C4434" t="s">
        <v>16</v>
      </c>
      <c r="D4434">
        <v>1885</v>
      </c>
      <c r="E4434" t="s">
        <v>213</v>
      </c>
      <c r="F4434">
        <v>74</v>
      </c>
      <c r="G4434" t="s">
        <v>27</v>
      </c>
      <c r="H4434">
        <v>4483</v>
      </c>
      <c r="I4434" t="s">
        <v>129</v>
      </c>
      <c r="J4434" s="1">
        <v>43595</v>
      </c>
      <c r="K4434">
        <v>0</v>
      </c>
      <c r="L4434">
        <v>5040</v>
      </c>
      <c r="N4434">
        <v>461</v>
      </c>
      <c r="Q4434">
        <v>23</v>
      </c>
    </row>
    <row r="4435" spans="1:17" x14ac:dyDescent="0.25">
      <c r="A4435">
        <v>34058</v>
      </c>
      <c r="B4435">
        <v>6</v>
      </c>
      <c r="C4435" t="s">
        <v>16</v>
      </c>
      <c r="D4435">
        <v>1765</v>
      </c>
      <c r="E4435" t="s">
        <v>289</v>
      </c>
      <c r="F4435">
        <v>74</v>
      </c>
      <c r="G4435" t="s">
        <v>27</v>
      </c>
      <c r="H4435">
        <v>4446</v>
      </c>
      <c r="I4435" t="s">
        <v>28</v>
      </c>
      <c r="J4435" s="1">
        <v>43595</v>
      </c>
      <c r="K4435">
        <v>0</v>
      </c>
      <c r="L4435">
        <v>14780</v>
      </c>
      <c r="N4435">
        <v>38</v>
      </c>
      <c r="Q4435">
        <v>70</v>
      </c>
    </row>
    <row r="4436" spans="1:17" x14ac:dyDescent="0.25">
      <c r="A4436">
        <v>34048</v>
      </c>
      <c r="B4436">
        <v>2</v>
      </c>
      <c r="C4436" t="s">
        <v>13</v>
      </c>
      <c r="D4436">
        <v>1439</v>
      </c>
      <c r="E4436" t="s">
        <v>13</v>
      </c>
      <c r="F4436">
        <v>82</v>
      </c>
      <c r="G4436" t="s">
        <v>58</v>
      </c>
      <c r="H4436">
        <v>1129</v>
      </c>
      <c r="I4436" t="s">
        <v>618</v>
      </c>
      <c r="J4436" s="1">
        <v>43595</v>
      </c>
      <c r="K4436">
        <v>0</v>
      </c>
      <c r="L4436">
        <v>1095</v>
      </c>
      <c r="N4436">
        <v>467</v>
      </c>
      <c r="Q4436">
        <v>149</v>
      </c>
    </row>
    <row r="4437" spans="1:17" x14ac:dyDescent="0.25">
      <c r="A4437">
        <v>34020</v>
      </c>
      <c r="B4437">
        <v>2</v>
      </c>
      <c r="C4437" t="s">
        <v>13</v>
      </c>
      <c r="D4437">
        <v>1440</v>
      </c>
      <c r="E4437" t="s">
        <v>13</v>
      </c>
      <c r="F4437">
        <v>74</v>
      </c>
      <c r="G4437" t="s">
        <v>27</v>
      </c>
      <c r="H4437">
        <v>4462</v>
      </c>
      <c r="I4437" t="s">
        <v>369</v>
      </c>
      <c r="J4437" s="1">
        <v>43598</v>
      </c>
      <c r="K4437">
        <v>0</v>
      </c>
      <c r="L4437">
        <v>13906.5</v>
      </c>
      <c r="N4437">
        <v>159</v>
      </c>
      <c r="Q4437">
        <v>86</v>
      </c>
    </row>
    <row r="4438" spans="1:17" x14ac:dyDescent="0.25">
      <c r="A4438">
        <v>33983</v>
      </c>
      <c r="B4438">
        <v>6</v>
      </c>
      <c r="C4438" t="s">
        <v>16</v>
      </c>
      <c r="D4438">
        <v>1604</v>
      </c>
      <c r="E4438" t="s">
        <v>272</v>
      </c>
      <c r="F4438">
        <v>68</v>
      </c>
      <c r="G4438" t="s">
        <v>157</v>
      </c>
      <c r="H4438">
        <v>12</v>
      </c>
      <c r="I4438" t="s">
        <v>871</v>
      </c>
      <c r="J4438" s="1">
        <v>43595</v>
      </c>
      <c r="K4438">
        <v>0</v>
      </c>
      <c r="L4438">
        <v>5923.4</v>
      </c>
      <c r="N4438">
        <v>89</v>
      </c>
      <c r="Q4438">
        <v>280</v>
      </c>
    </row>
    <row r="4439" spans="1:17" x14ac:dyDescent="0.25">
      <c r="A4439">
        <v>33973</v>
      </c>
      <c r="B4439">
        <v>14</v>
      </c>
      <c r="C4439" t="s">
        <v>101</v>
      </c>
      <c r="D4439">
        <v>2400</v>
      </c>
      <c r="E4439" t="s">
        <v>351</v>
      </c>
      <c r="F4439">
        <v>149</v>
      </c>
      <c r="G4439" t="s">
        <v>33</v>
      </c>
      <c r="H4439">
        <v>2966</v>
      </c>
      <c r="I4439" t="s">
        <v>662</v>
      </c>
      <c r="J4439" s="1">
        <v>43595</v>
      </c>
      <c r="K4439">
        <v>0</v>
      </c>
      <c r="L4439">
        <v>5790</v>
      </c>
      <c r="N4439">
        <v>199</v>
      </c>
      <c r="Q4439">
        <v>111</v>
      </c>
    </row>
    <row r="4440" spans="1:17" x14ac:dyDescent="0.25">
      <c r="A4440">
        <v>33972</v>
      </c>
      <c r="B4440">
        <v>62</v>
      </c>
      <c r="C4440" t="s">
        <v>371</v>
      </c>
      <c r="D4440">
        <v>8400</v>
      </c>
      <c r="E4440" t="s">
        <v>710</v>
      </c>
      <c r="F4440">
        <v>185</v>
      </c>
      <c r="G4440" t="s">
        <v>139</v>
      </c>
      <c r="H4440">
        <v>1342</v>
      </c>
      <c r="I4440" t="s">
        <v>877</v>
      </c>
      <c r="J4440" s="1">
        <v>43594</v>
      </c>
      <c r="K4440">
        <v>0</v>
      </c>
      <c r="L4440">
        <v>1540</v>
      </c>
      <c r="N4440">
        <v>446</v>
      </c>
      <c r="Q4440">
        <v>200</v>
      </c>
    </row>
    <row r="4441" spans="1:17" x14ac:dyDescent="0.25">
      <c r="A4441">
        <v>33953</v>
      </c>
      <c r="B4441">
        <v>6</v>
      </c>
      <c r="C4441" t="s">
        <v>16</v>
      </c>
      <c r="D4441">
        <v>1643</v>
      </c>
      <c r="E4441" t="s">
        <v>66</v>
      </c>
      <c r="F4441">
        <v>16</v>
      </c>
      <c r="G4441" t="s">
        <v>76</v>
      </c>
      <c r="H4441">
        <v>132</v>
      </c>
      <c r="I4441" t="s">
        <v>77</v>
      </c>
      <c r="J4441" s="1">
        <v>43594</v>
      </c>
      <c r="K4441">
        <v>0</v>
      </c>
      <c r="L4441">
        <v>2832</v>
      </c>
      <c r="N4441">
        <v>120</v>
      </c>
      <c r="Q4441">
        <v>51</v>
      </c>
    </row>
    <row r="4442" spans="1:17" x14ac:dyDescent="0.25">
      <c r="A4442">
        <v>33950</v>
      </c>
      <c r="B4442">
        <v>6</v>
      </c>
      <c r="C4442" t="s">
        <v>16</v>
      </c>
      <c r="D4442">
        <v>1603</v>
      </c>
      <c r="E4442" t="s">
        <v>49</v>
      </c>
      <c r="F4442">
        <v>74</v>
      </c>
      <c r="G4442" t="s">
        <v>27</v>
      </c>
      <c r="H4442">
        <v>4477</v>
      </c>
      <c r="I4442" t="s">
        <v>50</v>
      </c>
      <c r="J4442" s="1">
        <v>43594</v>
      </c>
      <c r="K4442">
        <v>0</v>
      </c>
      <c r="L4442">
        <v>5135.6000000000004</v>
      </c>
      <c r="N4442">
        <v>270</v>
      </c>
      <c r="Q4442">
        <v>172</v>
      </c>
    </row>
    <row r="4443" spans="1:17" x14ac:dyDescent="0.25">
      <c r="A4443">
        <v>33925</v>
      </c>
      <c r="B4443">
        <v>6</v>
      </c>
      <c r="C4443" t="s">
        <v>16</v>
      </c>
      <c r="D4443">
        <v>1885</v>
      </c>
      <c r="E4443" t="s">
        <v>441</v>
      </c>
      <c r="F4443">
        <v>213</v>
      </c>
      <c r="G4443" t="s">
        <v>68</v>
      </c>
      <c r="H4443">
        <v>606</v>
      </c>
      <c r="I4443" t="s">
        <v>442</v>
      </c>
      <c r="J4443" s="1">
        <v>43594</v>
      </c>
      <c r="K4443">
        <v>0</v>
      </c>
      <c r="L4443">
        <v>4560</v>
      </c>
      <c r="N4443">
        <v>368</v>
      </c>
      <c r="Q4443">
        <v>97</v>
      </c>
    </row>
    <row r="4444" spans="1:17" x14ac:dyDescent="0.25">
      <c r="A4444">
        <v>33827</v>
      </c>
      <c r="B4444">
        <v>2</v>
      </c>
      <c r="C4444" t="s">
        <v>13</v>
      </c>
      <c r="D4444">
        <v>1414</v>
      </c>
      <c r="E4444" t="s">
        <v>13</v>
      </c>
      <c r="F4444">
        <v>74</v>
      </c>
      <c r="G4444" t="s">
        <v>27</v>
      </c>
      <c r="H4444">
        <v>4446</v>
      </c>
      <c r="I4444" t="s">
        <v>28</v>
      </c>
      <c r="J4444" s="1">
        <v>43593</v>
      </c>
      <c r="K4444">
        <v>0</v>
      </c>
      <c r="L4444">
        <v>980.21</v>
      </c>
      <c r="N4444">
        <v>205</v>
      </c>
      <c r="Q4444">
        <v>43</v>
      </c>
    </row>
    <row r="4445" spans="1:17" x14ac:dyDescent="0.25">
      <c r="A4445">
        <v>33811</v>
      </c>
      <c r="B4445">
        <v>2</v>
      </c>
      <c r="C4445" t="s">
        <v>13</v>
      </c>
      <c r="D4445">
        <v>1427</v>
      </c>
      <c r="E4445" t="s">
        <v>13</v>
      </c>
      <c r="F4445">
        <v>74</v>
      </c>
      <c r="G4445" t="s">
        <v>27</v>
      </c>
      <c r="H4445">
        <v>4473</v>
      </c>
      <c r="I4445" t="s">
        <v>90</v>
      </c>
      <c r="J4445" s="1">
        <v>43593</v>
      </c>
      <c r="K4445">
        <v>0</v>
      </c>
      <c r="L4445">
        <v>2631.72</v>
      </c>
      <c r="N4445">
        <v>299</v>
      </c>
      <c r="Q4445">
        <v>48</v>
      </c>
    </row>
    <row r="4446" spans="1:17" x14ac:dyDescent="0.25">
      <c r="A4446">
        <v>33802</v>
      </c>
      <c r="B4446">
        <v>2</v>
      </c>
      <c r="C4446" t="s">
        <v>13</v>
      </c>
      <c r="D4446">
        <v>1440</v>
      </c>
      <c r="E4446" t="s">
        <v>13</v>
      </c>
      <c r="F4446">
        <v>47</v>
      </c>
      <c r="G4446" t="s">
        <v>56</v>
      </c>
      <c r="H4446">
        <v>656</v>
      </c>
      <c r="I4446" t="s">
        <v>57</v>
      </c>
      <c r="J4446" s="1">
        <v>43594</v>
      </c>
      <c r="K4446">
        <v>1</v>
      </c>
      <c r="L4446">
        <v>94.2</v>
      </c>
      <c r="N4446">
        <v>243</v>
      </c>
      <c r="Q4446">
        <v>173</v>
      </c>
    </row>
    <row r="4447" spans="1:17" x14ac:dyDescent="0.25">
      <c r="A4447">
        <v>33798</v>
      </c>
      <c r="B4447">
        <v>6</v>
      </c>
      <c r="C4447" t="s">
        <v>16</v>
      </c>
      <c r="D4447">
        <v>1640</v>
      </c>
      <c r="E4447" t="s">
        <v>99</v>
      </c>
      <c r="F4447">
        <v>177</v>
      </c>
      <c r="G4447" t="s">
        <v>47</v>
      </c>
      <c r="H4447">
        <v>3396</v>
      </c>
      <c r="I4447" t="s">
        <v>48</v>
      </c>
      <c r="J4447" s="1">
        <v>43593</v>
      </c>
      <c r="K4447">
        <v>0</v>
      </c>
      <c r="L4447">
        <v>2568.6</v>
      </c>
      <c r="N4447">
        <v>229</v>
      </c>
      <c r="Q4447">
        <v>300</v>
      </c>
    </row>
    <row r="4448" spans="1:17" x14ac:dyDescent="0.25">
      <c r="A4448">
        <v>33774</v>
      </c>
      <c r="B4448">
        <v>82</v>
      </c>
      <c r="C4448" t="s">
        <v>60</v>
      </c>
      <c r="D4448">
        <v>2000</v>
      </c>
      <c r="E4448" t="s">
        <v>61</v>
      </c>
      <c r="F4448">
        <v>236</v>
      </c>
      <c r="G4448" t="s">
        <v>44</v>
      </c>
      <c r="H4448">
        <v>4502</v>
      </c>
      <c r="I4448" t="s">
        <v>65</v>
      </c>
      <c r="J4448" s="1">
        <v>43593</v>
      </c>
      <c r="K4448">
        <v>0</v>
      </c>
      <c r="L4448">
        <v>1200</v>
      </c>
      <c r="N4448">
        <v>224</v>
      </c>
      <c r="Q4448">
        <v>46</v>
      </c>
    </row>
    <row r="4449" spans="1:17" x14ac:dyDescent="0.25">
      <c r="A4449">
        <v>33769</v>
      </c>
      <c r="B4449">
        <v>6</v>
      </c>
      <c r="C4449" t="s">
        <v>16</v>
      </c>
      <c r="D4449">
        <v>1643</v>
      </c>
      <c r="E4449" t="s">
        <v>66</v>
      </c>
      <c r="F4449">
        <v>16</v>
      </c>
      <c r="G4449" t="s">
        <v>76</v>
      </c>
      <c r="H4449">
        <v>132</v>
      </c>
      <c r="I4449" t="s">
        <v>77</v>
      </c>
      <c r="J4449" s="1">
        <v>43593</v>
      </c>
      <c r="K4449">
        <v>0</v>
      </c>
      <c r="L4449">
        <v>5800</v>
      </c>
      <c r="N4449">
        <v>126</v>
      </c>
      <c r="Q4449">
        <v>227</v>
      </c>
    </row>
    <row r="4450" spans="1:17" x14ac:dyDescent="0.25">
      <c r="A4450">
        <v>33748</v>
      </c>
      <c r="B4450">
        <v>2</v>
      </c>
      <c r="C4450" t="s">
        <v>13</v>
      </c>
      <c r="D4450">
        <v>1414</v>
      </c>
      <c r="E4450" t="s">
        <v>13</v>
      </c>
      <c r="F4450">
        <v>48</v>
      </c>
      <c r="G4450" t="s">
        <v>402</v>
      </c>
      <c r="H4450">
        <v>687</v>
      </c>
      <c r="I4450" t="s">
        <v>403</v>
      </c>
      <c r="J4450" s="1">
        <v>43593</v>
      </c>
      <c r="K4450">
        <v>0</v>
      </c>
      <c r="L4450">
        <v>13917.41</v>
      </c>
      <c r="N4450">
        <v>282</v>
      </c>
      <c r="Q4450">
        <v>167</v>
      </c>
    </row>
    <row r="4451" spans="1:17" x14ac:dyDescent="0.25">
      <c r="A4451">
        <v>33739</v>
      </c>
      <c r="B4451">
        <v>6</v>
      </c>
      <c r="C4451" t="s">
        <v>16</v>
      </c>
      <c r="D4451">
        <v>1765</v>
      </c>
      <c r="E4451" t="s">
        <v>289</v>
      </c>
      <c r="F4451">
        <v>74</v>
      </c>
      <c r="G4451" t="s">
        <v>27</v>
      </c>
      <c r="H4451">
        <v>4446</v>
      </c>
      <c r="I4451" t="s">
        <v>28</v>
      </c>
      <c r="J4451" s="1">
        <v>43593</v>
      </c>
      <c r="K4451">
        <v>0</v>
      </c>
      <c r="L4451">
        <v>14740</v>
      </c>
      <c r="N4451">
        <v>179</v>
      </c>
      <c r="Q4451">
        <v>4</v>
      </c>
    </row>
    <row r="4452" spans="1:17" x14ac:dyDescent="0.25">
      <c r="A4452">
        <v>33724</v>
      </c>
      <c r="B4452">
        <v>14</v>
      </c>
      <c r="C4452" t="s">
        <v>101</v>
      </c>
      <c r="D4452">
        <v>5000</v>
      </c>
      <c r="E4452" t="s">
        <v>101</v>
      </c>
      <c r="F4452">
        <v>47</v>
      </c>
      <c r="G4452" t="s">
        <v>56</v>
      </c>
      <c r="H4452">
        <v>656</v>
      </c>
      <c r="I4452" t="s">
        <v>57</v>
      </c>
      <c r="J4452" s="1">
        <v>43592</v>
      </c>
      <c r="K4452">
        <v>0</v>
      </c>
      <c r="L4452">
        <v>3746.26</v>
      </c>
      <c r="N4452">
        <v>320</v>
      </c>
      <c r="Q4452">
        <v>45</v>
      </c>
    </row>
    <row r="4453" spans="1:17" x14ac:dyDescent="0.25">
      <c r="A4453">
        <v>33718</v>
      </c>
      <c r="B4453">
        <v>6</v>
      </c>
      <c r="C4453" t="s">
        <v>16</v>
      </c>
      <c r="D4453">
        <v>1870</v>
      </c>
      <c r="E4453" t="s">
        <v>43</v>
      </c>
      <c r="F4453">
        <v>115</v>
      </c>
      <c r="G4453" t="s">
        <v>83</v>
      </c>
      <c r="H4453">
        <v>1971</v>
      </c>
      <c r="I4453" t="s">
        <v>878</v>
      </c>
      <c r="J4453" s="1">
        <v>43592</v>
      </c>
      <c r="K4453">
        <v>0</v>
      </c>
      <c r="L4453">
        <v>5020.92</v>
      </c>
      <c r="N4453">
        <v>150</v>
      </c>
      <c r="Q4453">
        <v>87</v>
      </c>
    </row>
    <row r="4454" spans="1:17" x14ac:dyDescent="0.25">
      <c r="A4454">
        <v>34614</v>
      </c>
      <c r="B4454">
        <v>6</v>
      </c>
      <c r="C4454" t="s">
        <v>16</v>
      </c>
      <c r="D4454">
        <v>1619</v>
      </c>
      <c r="E4454" t="s">
        <v>623</v>
      </c>
      <c r="F4454">
        <v>74</v>
      </c>
      <c r="G4454" t="s">
        <v>27</v>
      </c>
      <c r="H4454">
        <v>4441</v>
      </c>
      <c r="I4454" t="s">
        <v>91</v>
      </c>
      <c r="J4454" s="1">
        <v>43602</v>
      </c>
      <c r="K4454">
        <v>0</v>
      </c>
      <c r="L4454">
        <v>542.79999999999995</v>
      </c>
      <c r="N4454">
        <v>305</v>
      </c>
      <c r="Q4454">
        <v>159</v>
      </c>
    </row>
    <row r="4455" spans="1:17" x14ac:dyDescent="0.25">
      <c r="A4455">
        <v>34573</v>
      </c>
      <c r="B4455">
        <v>2</v>
      </c>
      <c r="C4455" t="s">
        <v>13</v>
      </c>
      <c r="D4455">
        <v>1414</v>
      </c>
      <c r="E4455" t="s">
        <v>13</v>
      </c>
      <c r="F4455">
        <v>74</v>
      </c>
      <c r="G4455" t="s">
        <v>27</v>
      </c>
      <c r="H4455">
        <v>4473</v>
      </c>
      <c r="I4455" t="s">
        <v>90</v>
      </c>
      <c r="J4455" s="1">
        <v>43601</v>
      </c>
      <c r="K4455">
        <v>0</v>
      </c>
      <c r="L4455">
        <v>1145.4000000000001</v>
      </c>
      <c r="N4455">
        <v>245</v>
      </c>
      <c r="Q4455">
        <v>4</v>
      </c>
    </row>
    <row r="4456" spans="1:17" x14ac:dyDescent="0.25">
      <c r="A4456">
        <v>34572</v>
      </c>
      <c r="B4456">
        <v>82</v>
      </c>
      <c r="C4456" t="s">
        <v>60</v>
      </c>
      <c r="D4456">
        <v>2000</v>
      </c>
      <c r="E4456" t="s">
        <v>61</v>
      </c>
      <c r="F4456">
        <v>4</v>
      </c>
      <c r="G4456" t="s">
        <v>25</v>
      </c>
      <c r="H4456">
        <v>805</v>
      </c>
      <c r="I4456" t="s">
        <v>131</v>
      </c>
      <c r="J4456" s="1">
        <v>43602</v>
      </c>
      <c r="K4456">
        <v>0</v>
      </c>
      <c r="L4456">
        <v>650</v>
      </c>
      <c r="N4456">
        <v>151</v>
      </c>
      <c r="Q4456">
        <v>127</v>
      </c>
    </row>
    <row r="4457" spans="1:17" x14ac:dyDescent="0.25">
      <c r="A4457">
        <v>34506</v>
      </c>
      <c r="B4457">
        <v>14</v>
      </c>
      <c r="C4457" t="s">
        <v>101</v>
      </c>
      <c r="D4457">
        <v>5152</v>
      </c>
      <c r="E4457" t="s">
        <v>879</v>
      </c>
      <c r="F4457">
        <v>113</v>
      </c>
      <c r="G4457" t="s">
        <v>14</v>
      </c>
      <c r="H4457">
        <v>1875</v>
      </c>
      <c r="I4457" t="s">
        <v>781</v>
      </c>
      <c r="J4457" s="1">
        <v>43601</v>
      </c>
      <c r="K4457">
        <v>0</v>
      </c>
      <c r="L4457">
        <v>90</v>
      </c>
      <c r="N4457">
        <v>391</v>
      </c>
      <c r="Q4457">
        <v>3</v>
      </c>
    </row>
    <row r="4458" spans="1:17" x14ac:dyDescent="0.25">
      <c r="A4458">
        <v>34479</v>
      </c>
      <c r="B4458">
        <v>2</v>
      </c>
      <c r="C4458" t="s">
        <v>13</v>
      </c>
      <c r="D4458">
        <v>1406</v>
      </c>
      <c r="E4458" t="s">
        <v>13</v>
      </c>
      <c r="F4458">
        <v>74</v>
      </c>
      <c r="G4458" t="s">
        <v>27</v>
      </c>
      <c r="H4458">
        <v>4446</v>
      </c>
      <c r="I4458" t="s">
        <v>28</v>
      </c>
      <c r="J4458" s="1">
        <v>43601</v>
      </c>
      <c r="K4458">
        <v>0</v>
      </c>
      <c r="L4458">
        <v>12396</v>
      </c>
      <c r="N4458">
        <v>202</v>
      </c>
      <c r="Q4458">
        <v>231</v>
      </c>
    </row>
    <row r="4459" spans="1:17" x14ac:dyDescent="0.25">
      <c r="A4459">
        <v>34464</v>
      </c>
      <c r="B4459">
        <v>6</v>
      </c>
      <c r="C4459" t="s">
        <v>16</v>
      </c>
      <c r="D4459">
        <v>1653</v>
      </c>
      <c r="E4459" t="s">
        <v>20</v>
      </c>
      <c r="F4459">
        <v>47</v>
      </c>
      <c r="G4459" t="s">
        <v>56</v>
      </c>
      <c r="H4459">
        <v>656</v>
      </c>
      <c r="I4459" t="s">
        <v>57</v>
      </c>
      <c r="J4459" s="1">
        <v>43601</v>
      </c>
      <c r="K4459">
        <v>0</v>
      </c>
      <c r="L4459">
        <v>580</v>
      </c>
      <c r="N4459">
        <v>464</v>
      </c>
      <c r="Q4459">
        <v>56</v>
      </c>
    </row>
    <row r="4460" spans="1:17" x14ac:dyDescent="0.25">
      <c r="A4460">
        <v>34455</v>
      </c>
      <c r="B4460">
        <v>2</v>
      </c>
      <c r="C4460" t="s">
        <v>13</v>
      </c>
      <c r="D4460">
        <v>1115</v>
      </c>
      <c r="E4460" t="s">
        <v>13</v>
      </c>
      <c r="F4460">
        <v>72</v>
      </c>
      <c r="G4460" t="s">
        <v>23</v>
      </c>
      <c r="H4460">
        <v>1005</v>
      </c>
      <c r="I4460" t="s">
        <v>24</v>
      </c>
      <c r="J4460" s="1">
        <v>43600</v>
      </c>
      <c r="K4460">
        <v>0</v>
      </c>
      <c r="L4460">
        <v>14994</v>
      </c>
      <c r="N4460">
        <v>305</v>
      </c>
      <c r="Q4460">
        <v>268</v>
      </c>
    </row>
    <row r="4461" spans="1:17" x14ac:dyDescent="0.25">
      <c r="A4461">
        <v>34433</v>
      </c>
      <c r="B4461">
        <v>6</v>
      </c>
      <c r="C4461" t="s">
        <v>16</v>
      </c>
      <c r="D4461">
        <v>1888</v>
      </c>
      <c r="E4461" t="s">
        <v>432</v>
      </c>
      <c r="F4461">
        <v>47</v>
      </c>
      <c r="G4461" t="s">
        <v>56</v>
      </c>
      <c r="H4461">
        <v>649</v>
      </c>
      <c r="I4461" t="s">
        <v>176</v>
      </c>
      <c r="J4461" s="1">
        <v>43600</v>
      </c>
      <c r="K4461">
        <v>0</v>
      </c>
      <c r="L4461">
        <v>12600</v>
      </c>
      <c r="N4461">
        <v>39</v>
      </c>
      <c r="Q4461">
        <v>222</v>
      </c>
    </row>
    <row r="4462" spans="1:17" x14ac:dyDescent="0.25">
      <c r="A4462">
        <v>34424</v>
      </c>
      <c r="B4462">
        <v>6</v>
      </c>
      <c r="C4462" t="s">
        <v>16</v>
      </c>
      <c r="D4462">
        <v>1653</v>
      </c>
      <c r="E4462" t="s">
        <v>20</v>
      </c>
      <c r="F4462">
        <v>94</v>
      </c>
      <c r="G4462" t="s">
        <v>36</v>
      </c>
      <c r="H4462">
        <v>1522</v>
      </c>
      <c r="I4462" t="s">
        <v>36</v>
      </c>
      <c r="J4462" s="1">
        <v>43600</v>
      </c>
      <c r="K4462">
        <v>0</v>
      </c>
      <c r="L4462">
        <v>1022.5</v>
      </c>
      <c r="N4462">
        <v>435</v>
      </c>
      <c r="Q4462">
        <v>178</v>
      </c>
    </row>
    <row r="4463" spans="1:17" x14ac:dyDescent="0.25">
      <c r="A4463">
        <v>34387</v>
      </c>
      <c r="B4463">
        <v>6</v>
      </c>
      <c r="C4463" t="s">
        <v>16</v>
      </c>
      <c r="D4463">
        <v>1603</v>
      </c>
      <c r="E4463" t="s">
        <v>49</v>
      </c>
      <c r="F4463">
        <v>74</v>
      </c>
      <c r="G4463" t="s">
        <v>27</v>
      </c>
      <c r="H4463">
        <v>4446</v>
      </c>
      <c r="I4463" t="s">
        <v>28</v>
      </c>
      <c r="J4463" s="1">
        <v>43600</v>
      </c>
      <c r="K4463">
        <v>0</v>
      </c>
      <c r="L4463">
        <v>14276</v>
      </c>
      <c r="N4463">
        <v>19</v>
      </c>
      <c r="Q4463">
        <v>109</v>
      </c>
    </row>
    <row r="4464" spans="1:17" x14ac:dyDescent="0.25">
      <c r="A4464">
        <v>34327</v>
      </c>
      <c r="B4464">
        <v>2</v>
      </c>
      <c r="C4464" t="s">
        <v>13</v>
      </c>
      <c r="D4464">
        <v>1414</v>
      </c>
      <c r="E4464" t="s">
        <v>13</v>
      </c>
      <c r="F4464">
        <v>115</v>
      </c>
      <c r="G4464" t="s">
        <v>83</v>
      </c>
      <c r="H4464">
        <v>1954</v>
      </c>
      <c r="I4464" t="s">
        <v>607</v>
      </c>
      <c r="J4464" s="1">
        <v>43599</v>
      </c>
      <c r="K4464">
        <v>0</v>
      </c>
      <c r="L4464">
        <v>5524.28</v>
      </c>
      <c r="N4464">
        <v>304</v>
      </c>
      <c r="Q4464">
        <v>206</v>
      </c>
    </row>
    <row r="4465" spans="1:17" x14ac:dyDescent="0.25">
      <c r="A4465">
        <v>34316</v>
      </c>
      <c r="B4465">
        <v>2</v>
      </c>
      <c r="C4465" t="s">
        <v>13</v>
      </c>
      <c r="D4465">
        <v>1414</v>
      </c>
      <c r="E4465" t="s">
        <v>13</v>
      </c>
      <c r="F4465">
        <v>82</v>
      </c>
      <c r="G4465" t="s">
        <v>58</v>
      </c>
      <c r="H4465">
        <v>1177</v>
      </c>
      <c r="I4465" t="s">
        <v>128</v>
      </c>
      <c r="J4465" s="1">
        <v>43599</v>
      </c>
      <c r="K4465">
        <v>0</v>
      </c>
      <c r="L4465">
        <v>2377.9499999999998</v>
      </c>
      <c r="N4465">
        <v>179</v>
      </c>
      <c r="Q4465">
        <v>62</v>
      </c>
    </row>
    <row r="4466" spans="1:17" x14ac:dyDescent="0.25">
      <c r="A4466">
        <v>34311</v>
      </c>
      <c r="B4466">
        <v>2</v>
      </c>
      <c r="C4466" t="s">
        <v>13</v>
      </c>
      <c r="D4466">
        <v>1414</v>
      </c>
      <c r="E4466" t="s">
        <v>13</v>
      </c>
      <c r="F4466">
        <v>4</v>
      </c>
      <c r="G4466" t="s">
        <v>25</v>
      </c>
      <c r="H4466">
        <v>803</v>
      </c>
      <c r="I4466" t="s">
        <v>342</v>
      </c>
      <c r="J4466" s="1">
        <v>43599</v>
      </c>
      <c r="K4466">
        <v>0</v>
      </c>
      <c r="L4466">
        <v>1643.98</v>
      </c>
      <c r="N4466">
        <v>120</v>
      </c>
      <c r="Q4466">
        <v>257</v>
      </c>
    </row>
    <row r="4467" spans="1:17" x14ac:dyDescent="0.25">
      <c r="A4467">
        <v>34263</v>
      </c>
      <c r="B4467">
        <v>2</v>
      </c>
      <c r="C4467" t="s">
        <v>13</v>
      </c>
      <c r="D4467">
        <v>1414</v>
      </c>
      <c r="E4467" t="s">
        <v>13</v>
      </c>
      <c r="F4467">
        <v>72</v>
      </c>
      <c r="G4467" t="s">
        <v>23</v>
      </c>
      <c r="H4467">
        <v>1036</v>
      </c>
      <c r="I4467" t="s">
        <v>624</v>
      </c>
      <c r="J4467" s="1">
        <v>43599</v>
      </c>
      <c r="K4467">
        <v>0</v>
      </c>
      <c r="L4467">
        <v>3541.62</v>
      </c>
      <c r="N4467">
        <v>90</v>
      </c>
      <c r="Q4467">
        <v>163</v>
      </c>
    </row>
    <row r="4468" spans="1:17" x14ac:dyDescent="0.25">
      <c r="A4468">
        <v>34256</v>
      </c>
      <c r="B4468">
        <v>6</v>
      </c>
      <c r="C4468" t="s">
        <v>16</v>
      </c>
      <c r="D4468">
        <v>1653</v>
      </c>
      <c r="E4468" t="s">
        <v>20</v>
      </c>
      <c r="F4468">
        <v>29</v>
      </c>
      <c r="G4468" t="s">
        <v>93</v>
      </c>
      <c r="H4468">
        <v>424</v>
      </c>
      <c r="I4468" t="s">
        <v>94</v>
      </c>
      <c r="J4468" s="1">
        <v>43599</v>
      </c>
      <c r="K4468">
        <v>0</v>
      </c>
      <c r="L4468">
        <v>1610</v>
      </c>
      <c r="N4468">
        <v>364</v>
      </c>
      <c r="Q4468">
        <v>175</v>
      </c>
    </row>
    <row r="4469" spans="1:17" x14ac:dyDescent="0.25">
      <c r="A4469">
        <v>34242</v>
      </c>
      <c r="B4469">
        <v>6</v>
      </c>
      <c r="C4469" t="s">
        <v>16</v>
      </c>
      <c r="D4469">
        <v>1672</v>
      </c>
      <c r="E4469" t="s">
        <v>98</v>
      </c>
      <c r="F4469">
        <v>236</v>
      </c>
      <c r="G4469" t="s">
        <v>44</v>
      </c>
      <c r="H4469">
        <v>4502</v>
      </c>
      <c r="I4469" t="s">
        <v>65</v>
      </c>
      <c r="J4469" s="1">
        <v>43602</v>
      </c>
      <c r="K4469">
        <v>0</v>
      </c>
      <c r="L4469">
        <v>5351.93</v>
      </c>
      <c r="N4469">
        <v>411</v>
      </c>
      <c r="Q4469">
        <v>95</v>
      </c>
    </row>
    <row r="4470" spans="1:17" x14ac:dyDescent="0.25">
      <c r="A4470">
        <v>34224</v>
      </c>
      <c r="B4470">
        <v>82</v>
      </c>
      <c r="C4470" t="s">
        <v>60</v>
      </c>
      <c r="D4470">
        <v>2000</v>
      </c>
      <c r="E4470" t="s">
        <v>61</v>
      </c>
      <c r="F4470">
        <v>47</v>
      </c>
      <c r="G4470" t="s">
        <v>56</v>
      </c>
      <c r="H4470">
        <v>652</v>
      </c>
      <c r="I4470" t="s">
        <v>404</v>
      </c>
      <c r="J4470" s="1">
        <v>43601</v>
      </c>
      <c r="K4470">
        <v>0</v>
      </c>
      <c r="L4470">
        <v>10390</v>
      </c>
      <c r="N4470">
        <v>133</v>
      </c>
      <c r="Q4470">
        <v>241</v>
      </c>
    </row>
    <row r="4471" spans="1:17" x14ac:dyDescent="0.25">
      <c r="A4471">
        <v>34209</v>
      </c>
      <c r="B4471">
        <v>2</v>
      </c>
      <c r="C4471" t="s">
        <v>13</v>
      </c>
      <c r="D4471">
        <v>1427</v>
      </c>
      <c r="E4471" t="s">
        <v>13</v>
      </c>
      <c r="F4471">
        <v>74</v>
      </c>
      <c r="G4471" t="s">
        <v>27</v>
      </c>
      <c r="H4471">
        <v>4441</v>
      </c>
      <c r="I4471" t="s">
        <v>91</v>
      </c>
      <c r="J4471" s="1">
        <v>43598</v>
      </c>
      <c r="K4471">
        <v>0</v>
      </c>
      <c r="L4471">
        <v>6758.44</v>
      </c>
      <c r="N4471">
        <v>408</v>
      </c>
      <c r="Q4471">
        <v>146</v>
      </c>
    </row>
    <row r="4472" spans="1:17" x14ac:dyDescent="0.25">
      <c r="A4472">
        <v>34182</v>
      </c>
      <c r="B4472">
        <v>50</v>
      </c>
      <c r="C4472" t="s">
        <v>95</v>
      </c>
      <c r="D4472">
        <v>5519</v>
      </c>
      <c r="E4472" t="s">
        <v>45</v>
      </c>
      <c r="F4472">
        <v>51</v>
      </c>
      <c r="G4472" t="s">
        <v>107</v>
      </c>
      <c r="H4472">
        <v>729</v>
      </c>
      <c r="I4472" t="s">
        <v>359</v>
      </c>
      <c r="J4472" s="1">
        <v>43598</v>
      </c>
      <c r="K4472">
        <v>0</v>
      </c>
      <c r="L4472">
        <v>959.96</v>
      </c>
      <c r="N4472">
        <v>28</v>
      </c>
      <c r="Q4472">
        <v>86</v>
      </c>
    </row>
    <row r="4473" spans="1:17" x14ac:dyDescent="0.25">
      <c r="A4473">
        <v>34170</v>
      </c>
      <c r="B4473">
        <v>2</v>
      </c>
      <c r="C4473" t="s">
        <v>13</v>
      </c>
      <c r="D4473">
        <v>1430</v>
      </c>
      <c r="E4473" t="s">
        <v>13</v>
      </c>
      <c r="F4473">
        <v>74</v>
      </c>
      <c r="G4473" t="s">
        <v>27</v>
      </c>
      <c r="H4473">
        <v>4446</v>
      </c>
      <c r="I4473" t="s">
        <v>28</v>
      </c>
      <c r="J4473" s="1">
        <v>43598</v>
      </c>
      <c r="K4473">
        <v>0</v>
      </c>
      <c r="L4473">
        <v>6880</v>
      </c>
      <c r="N4473">
        <v>499</v>
      </c>
      <c r="Q4473">
        <v>199</v>
      </c>
    </row>
    <row r="4474" spans="1:17" x14ac:dyDescent="0.25">
      <c r="A4474">
        <v>35014</v>
      </c>
      <c r="B4474">
        <v>6</v>
      </c>
      <c r="C4474" t="s">
        <v>16</v>
      </c>
      <c r="D4474">
        <v>1653</v>
      </c>
      <c r="E4474" t="s">
        <v>20</v>
      </c>
      <c r="F4474">
        <v>65</v>
      </c>
      <c r="G4474" t="s">
        <v>21</v>
      </c>
      <c r="H4474">
        <v>935</v>
      </c>
      <c r="I4474" t="s">
        <v>22</v>
      </c>
      <c r="J4474" s="1">
        <v>43606</v>
      </c>
      <c r="K4474">
        <v>0</v>
      </c>
      <c r="L4474">
        <v>1780.5</v>
      </c>
      <c r="N4474">
        <v>78</v>
      </c>
      <c r="Q4474">
        <v>188</v>
      </c>
    </row>
    <row r="4475" spans="1:17" x14ac:dyDescent="0.25">
      <c r="A4475">
        <v>35004</v>
      </c>
      <c r="B4475">
        <v>6</v>
      </c>
      <c r="C4475" t="s">
        <v>16</v>
      </c>
      <c r="D4475">
        <v>1923</v>
      </c>
      <c r="E4475" t="s">
        <v>85</v>
      </c>
      <c r="F4475">
        <v>171</v>
      </c>
      <c r="G4475" t="s">
        <v>78</v>
      </c>
      <c r="H4475">
        <v>3083</v>
      </c>
      <c r="I4475" t="s">
        <v>88</v>
      </c>
      <c r="J4475" s="1">
        <v>43606</v>
      </c>
      <c r="K4475">
        <v>0</v>
      </c>
      <c r="L4475">
        <v>3216</v>
      </c>
      <c r="N4475">
        <v>354</v>
      </c>
      <c r="Q4475">
        <v>281</v>
      </c>
    </row>
    <row r="4476" spans="1:17" x14ac:dyDescent="0.25">
      <c r="A4476">
        <v>34988</v>
      </c>
      <c r="B4476">
        <v>6</v>
      </c>
      <c r="C4476" t="s">
        <v>16</v>
      </c>
      <c r="D4476">
        <v>1765</v>
      </c>
      <c r="E4476" t="s">
        <v>289</v>
      </c>
      <c r="F4476">
        <v>74</v>
      </c>
      <c r="G4476" t="s">
        <v>27</v>
      </c>
      <c r="H4476">
        <v>4446</v>
      </c>
      <c r="I4476" t="s">
        <v>28</v>
      </c>
      <c r="J4476" s="1">
        <v>43606</v>
      </c>
      <c r="K4476">
        <v>0</v>
      </c>
      <c r="L4476">
        <v>14990</v>
      </c>
      <c r="N4476">
        <v>85</v>
      </c>
      <c r="Q4476">
        <v>218</v>
      </c>
    </row>
    <row r="4477" spans="1:17" x14ac:dyDescent="0.25">
      <c r="A4477">
        <v>34969</v>
      </c>
      <c r="B4477">
        <v>6</v>
      </c>
      <c r="C4477" t="s">
        <v>16</v>
      </c>
      <c r="D4477">
        <v>1870</v>
      </c>
      <c r="E4477" t="s">
        <v>43</v>
      </c>
      <c r="F4477">
        <v>72</v>
      </c>
      <c r="G4477" t="s">
        <v>23</v>
      </c>
      <c r="H4477">
        <v>1028</v>
      </c>
      <c r="I4477" t="s">
        <v>133</v>
      </c>
      <c r="J4477" s="1">
        <v>43606</v>
      </c>
      <c r="K4477">
        <v>0</v>
      </c>
      <c r="L4477">
        <v>9164.18</v>
      </c>
      <c r="N4477">
        <v>214</v>
      </c>
      <c r="Q4477">
        <v>193</v>
      </c>
    </row>
    <row r="4478" spans="1:17" x14ac:dyDescent="0.25">
      <c r="A4478">
        <v>34965</v>
      </c>
      <c r="B4478">
        <v>6</v>
      </c>
      <c r="C4478" t="s">
        <v>16</v>
      </c>
      <c r="D4478">
        <v>1643</v>
      </c>
      <c r="E4478" t="s">
        <v>66</v>
      </c>
      <c r="F4478">
        <v>16</v>
      </c>
      <c r="G4478" t="s">
        <v>76</v>
      </c>
      <c r="H4478">
        <v>132</v>
      </c>
      <c r="I4478" t="s">
        <v>77</v>
      </c>
      <c r="J4478" s="1">
        <v>43606</v>
      </c>
      <c r="K4478">
        <v>0</v>
      </c>
      <c r="L4478">
        <v>4291</v>
      </c>
      <c r="N4478">
        <v>229</v>
      </c>
      <c r="Q4478">
        <v>172</v>
      </c>
    </row>
    <row r="4479" spans="1:17" x14ac:dyDescent="0.25">
      <c r="A4479">
        <v>34955</v>
      </c>
      <c r="B4479">
        <v>2</v>
      </c>
      <c r="C4479" t="s">
        <v>13</v>
      </c>
      <c r="D4479">
        <v>1426</v>
      </c>
      <c r="E4479" t="s">
        <v>13</v>
      </c>
      <c r="F4479">
        <v>74</v>
      </c>
      <c r="G4479" t="s">
        <v>27</v>
      </c>
      <c r="H4479">
        <v>4441</v>
      </c>
      <c r="I4479" t="s">
        <v>91</v>
      </c>
      <c r="J4479" s="1">
        <v>43606</v>
      </c>
      <c r="K4479">
        <v>0</v>
      </c>
      <c r="L4479">
        <v>749</v>
      </c>
      <c r="N4479">
        <v>60</v>
      </c>
      <c r="Q4479">
        <v>39</v>
      </c>
    </row>
    <row r="4480" spans="1:17" x14ac:dyDescent="0.25">
      <c r="A4480">
        <v>34946</v>
      </c>
      <c r="B4480">
        <v>82</v>
      </c>
      <c r="C4480" t="s">
        <v>60</v>
      </c>
      <c r="D4480">
        <v>2000</v>
      </c>
      <c r="E4480" t="s">
        <v>61</v>
      </c>
      <c r="F4480">
        <v>178</v>
      </c>
      <c r="G4480" t="s">
        <v>114</v>
      </c>
      <c r="H4480">
        <v>3180</v>
      </c>
      <c r="I4480" t="s">
        <v>457</v>
      </c>
      <c r="J4480" s="1">
        <v>43607</v>
      </c>
      <c r="K4480">
        <v>1</v>
      </c>
      <c r="L4480">
        <v>4143</v>
      </c>
      <c r="N4480">
        <v>3</v>
      </c>
      <c r="Q4480">
        <v>205</v>
      </c>
    </row>
    <row r="4481" spans="1:17" x14ac:dyDescent="0.25">
      <c r="A4481">
        <v>34930</v>
      </c>
      <c r="B4481">
        <v>6</v>
      </c>
      <c r="C4481" t="s">
        <v>16</v>
      </c>
      <c r="D4481">
        <v>1653</v>
      </c>
      <c r="E4481" t="s">
        <v>20</v>
      </c>
      <c r="F4481">
        <v>29</v>
      </c>
      <c r="G4481" t="s">
        <v>93</v>
      </c>
      <c r="H4481">
        <v>418</v>
      </c>
      <c r="I4481" t="s">
        <v>104</v>
      </c>
      <c r="J4481" s="1">
        <v>43606</v>
      </c>
      <c r="K4481">
        <v>0</v>
      </c>
      <c r="L4481">
        <v>918</v>
      </c>
      <c r="N4481">
        <v>147</v>
      </c>
      <c r="Q4481">
        <v>138</v>
      </c>
    </row>
    <row r="4482" spans="1:17" x14ac:dyDescent="0.25">
      <c r="A4482">
        <v>34911</v>
      </c>
      <c r="B4482">
        <v>6</v>
      </c>
      <c r="C4482" t="s">
        <v>16</v>
      </c>
      <c r="D4482">
        <v>1640</v>
      </c>
      <c r="E4482" t="s">
        <v>99</v>
      </c>
      <c r="F4482">
        <v>74</v>
      </c>
      <c r="G4482" t="s">
        <v>27</v>
      </c>
      <c r="H4482">
        <v>4466</v>
      </c>
      <c r="I4482" t="s">
        <v>137</v>
      </c>
      <c r="J4482" s="1">
        <v>43606</v>
      </c>
      <c r="K4482">
        <v>0</v>
      </c>
      <c r="L4482">
        <v>5449.59</v>
      </c>
      <c r="N4482">
        <v>357</v>
      </c>
      <c r="Q4482">
        <v>270</v>
      </c>
    </row>
    <row r="4483" spans="1:17" x14ac:dyDescent="0.25">
      <c r="A4483">
        <v>34892</v>
      </c>
      <c r="B4483">
        <v>2</v>
      </c>
      <c r="C4483" t="s">
        <v>13</v>
      </c>
      <c r="D4483">
        <v>1427</v>
      </c>
      <c r="E4483" t="s">
        <v>13</v>
      </c>
      <c r="F4483">
        <v>74</v>
      </c>
      <c r="G4483" t="s">
        <v>27</v>
      </c>
      <c r="H4483">
        <v>4441</v>
      </c>
      <c r="I4483" t="s">
        <v>91</v>
      </c>
      <c r="J4483" s="1">
        <v>43605</v>
      </c>
      <c r="K4483">
        <v>0</v>
      </c>
      <c r="L4483">
        <v>7062.89</v>
      </c>
      <c r="N4483">
        <v>354</v>
      </c>
      <c r="Q4483">
        <v>108</v>
      </c>
    </row>
    <row r="4484" spans="1:17" x14ac:dyDescent="0.25">
      <c r="A4484">
        <v>34884</v>
      </c>
      <c r="B4484">
        <v>2</v>
      </c>
      <c r="C4484" t="s">
        <v>13</v>
      </c>
      <c r="D4484">
        <v>1406</v>
      </c>
      <c r="E4484" t="s">
        <v>13</v>
      </c>
      <c r="F4484">
        <v>74</v>
      </c>
      <c r="G4484" t="s">
        <v>27</v>
      </c>
      <c r="H4484">
        <v>4446</v>
      </c>
      <c r="I4484" t="s">
        <v>28</v>
      </c>
      <c r="J4484" s="1">
        <v>43605</v>
      </c>
      <c r="K4484">
        <v>0</v>
      </c>
      <c r="L4484">
        <v>6902</v>
      </c>
      <c r="N4484">
        <v>377</v>
      </c>
      <c r="Q4484">
        <v>71</v>
      </c>
    </row>
    <row r="4485" spans="1:17" x14ac:dyDescent="0.25">
      <c r="A4485">
        <v>34793</v>
      </c>
      <c r="B4485">
        <v>14</v>
      </c>
      <c r="C4485" t="s">
        <v>101</v>
      </c>
      <c r="D4485">
        <v>5008</v>
      </c>
      <c r="E4485" t="s">
        <v>101</v>
      </c>
      <c r="F4485">
        <v>51</v>
      </c>
      <c r="G4485" t="s">
        <v>107</v>
      </c>
      <c r="H4485">
        <v>733</v>
      </c>
      <c r="I4485" t="s">
        <v>232</v>
      </c>
      <c r="J4485" s="1">
        <v>43607</v>
      </c>
      <c r="K4485">
        <v>0</v>
      </c>
      <c r="L4485">
        <v>1050</v>
      </c>
      <c r="N4485">
        <v>80</v>
      </c>
      <c r="Q4485">
        <v>131</v>
      </c>
    </row>
    <row r="4486" spans="1:17" x14ac:dyDescent="0.25">
      <c r="A4486">
        <v>34725</v>
      </c>
      <c r="B4486">
        <v>6</v>
      </c>
      <c r="C4486" t="s">
        <v>16</v>
      </c>
      <c r="D4486">
        <v>1644</v>
      </c>
      <c r="E4486" t="s">
        <v>300</v>
      </c>
      <c r="F4486">
        <v>87</v>
      </c>
      <c r="G4486" t="s">
        <v>880</v>
      </c>
      <c r="H4486">
        <v>1444</v>
      </c>
      <c r="I4486" t="s">
        <v>881</v>
      </c>
      <c r="J4486" s="1">
        <v>43602</v>
      </c>
      <c r="K4486">
        <v>0</v>
      </c>
      <c r="L4486">
        <v>450</v>
      </c>
      <c r="N4486">
        <v>83</v>
      </c>
      <c r="Q4486">
        <v>197</v>
      </c>
    </row>
    <row r="4487" spans="1:17" x14ac:dyDescent="0.25">
      <c r="A4487">
        <v>34717</v>
      </c>
      <c r="B4487">
        <v>6</v>
      </c>
      <c r="C4487" t="s">
        <v>16</v>
      </c>
      <c r="D4487">
        <v>1631</v>
      </c>
      <c r="E4487" t="s">
        <v>732</v>
      </c>
      <c r="F4487">
        <v>47</v>
      </c>
      <c r="G4487" t="s">
        <v>56</v>
      </c>
      <c r="H4487">
        <v>656</v>
      </c>
      <c r="I4487" t="s">
        <v>57</v>
      </c>
      <c r="J4487" s="1">
        <v>43602</v>
      </c>
      <c r="K4487">
        <v>0</v>
      </c>
      <c r="L4487">
        <v>457.32</v>
      </c>
      <c r="N4487">
        <v>489</v>
      </c>
      <c r="Q4487">
        <v>79</v>
      </c>
    </row>
    <row r="4488" spans="1:17" x14ac:dyDescent="0.25">
      <c r="A4488">
        <v>34714</v>
      </c>
      <c r="B4488">
        <v>14</v>
      </c>
      <c r="C4488" t="s">
        <v>101</v>
      </c>
      <c r="D4488">
        <v>5147</v>
      </c>
      <c r="E4488" t="s">
        <v>101</v>
      </c>
      <c r="F4488">
        <v>43</v>
      </c>
      <c r="G4488" t="s">
        <v>51</v>
      </c>
      <c r="H4488">
        <v>544</v>
      </c>
      <c r="I4488" t="s">
        <v>52</v>
      </c>
      <c r="J4488" s="1">
        <v>43602</v>
      </c>
      <c r="K4488">
        <v>0</v>
      </c>
      <c r="L4488">
        <v>15</v>
      </c>
      <c r="N4488">
        <v>124</v>
      </c>
      <c r="Q4488">
        <v>132</v>
      </c>
    </row>
    <row r="4489" spans="1:17" x14ac:dyDescent="0.25">
      <c r="A4489">
        <v>34704</v>
      </c>
      <c r="B4489">
        <v>6</v>
      </c>
      <c r="C4489" t="s">
        <v>16</v>
      </c>
      <c r="D4489">
        <v>1893</v>
      </c>
      <c r="E4489" t="s">
        <v>882</v>
      </c>
      <c r="F4489">
        <v>33</v>
      </c>
      <c r="G4489" t="s">
        <v>30</v>
      </c>
      <c r="H4489">
        <v>451</v>
      </c>
      <c r="I4489" t="s">
        <v>219</v>
      </c>
      <c r="J4489" s="1">
        <v>43602</v>
      </c>
      <c r="K4489">
        <v>0</v>
      </c>
      <c r="L4489">
        <v>7334.76</v>
      </c>
      <c r="N4489">
        <v>293</v>
      </c>
      <c r="Q4489">
        <v>102</v>
      </c>
    </row>
    <row r="4490" spans="1:17" x14ac:dyDescent="0.25">
      <c r="A4490">
        <v>34685</v>
      </c>
      <c r="B4490">
        <v>6</v>
      </c>
      <c r="C4490" t="s">
        <v>16</v>
      </c>
      <c r="D4490">
        <v>1643</v>
      </c>
      <c r="E4490" t="s">
        <v>66</v>
      </c>
      <c r="F4490">
        <v>16</v>
      </c>
      <c r="G4490" t="s">
        <v>76</v>
      </c>
      <c r="H4490">
        <v>132</v>
      </c>
      <c r="I4490" t="s">
        <v>77</v>
      </c>
      <c r="J4490" s="1">
        <v>43602</v>
      </c>
      <c r="K4490">
        <v>0</v>
      </c>
      <c r="L4490">
        <v>2672</v>
      </c>
      <c r="N4490">
        <v>93</v>
      </c>
      <c r="Q4490">
        <v>128</v>
      </c>
    </row>
    <row r="4491" spans="1:17" x14ac:dyDescent="0.25">
      <c r="A4491">
        <v>34674</v>
      </c>
      <c r="B4491">
        <v>6</v>
      </c>
      <c r="C4491" t="s">
        <v>16</v>
      </c>
      <c r="D4491">
        <v>1643</v>
      </c>
      <c r="E4491" t="s">
        <v>66</v>
      </c>
      <c r="F4491">
        <v>74</v>
      </c>
      <c r="G4491" t="s">
        <v>27</v>
      </c>
      <c r="H4491">
        <v>4480</v>
      </c>
      <c r="I4491" t="s">
        <v>346</v>
      </c>
      <c r="J4491" s="1">
        <v>43602</v>
      </c>
      <c r="K4491">
        <v>0</v>
      </c>
      <c r="L4491">
        <v>700</v>
      </c>
      <c r="N4491">
        <v>306</v>
      </c>
      <c r="Q4491">
        <v>256</v>
      </c>
    </row>
    <row r="4492" spans="1:17" x14ac:dyDescent="0.25">
      <c r="A4492">
        <v>35833</v>
      </c>
      <c r="B4492">
        <v>2</v>
      </c>
      <c r="C4492" t="s">
        <v>13</v>
      </c>
      <c r="D4492">
        <v>1406</v>
      </c>
      <c r="E4492" t="s">
        <v>13</v>
      </c>
      <c r="F4492">
        <v>74</v>
      </c>
      <c r="G4492" t="s">
        <v>27</v>
      </c>
      <c r="H4492">
        <v>4446</v>
      </c>
      <c r="I4492" t="s">
        <v>28</v>
      </c>
      <c r="J4492" s="1">
        <v>43615</v>
      </c>
      <c r="K4492">
        <v>0</v>
      </c>
      <c r="L4492">
        <v>8970</v>
      </c>
      <c r="N4492">
        <v>319</v>
      </c>
      <c r="Q4492">
        <v>12</v>
      </c>
    </row>
    <row r="4493" spans="1:17" x14ac:dyDescent="0.25">
      <c r="A4493">
        <v>35830</v>
      </c>
      <c r="B4493">
        <v>6</v>
      </c>
      <c r="C4493" t="s">
        <v>16</v>
      </c>
      <c r="D4493">
        <v>1636</v>
      </c>
      <c r="E4493" t="s">
        <v>388</v>
      </c>
      <c r="F4493">
        <v>74</v>
      </c>
      <c r="G4493" t="s">
        <v>27</v>
      </c>
      <c r="H4493">
        <v>4473</v>
      </c>
      <c r="I4493" t="s">
        <v>90</v>
      </c>
      <c r="J4493" s="1">
        <v>43615</v>
      </c>
      <c r="K4493">
        <v>0</v>
      </c>
      <c r="L4493">
        <v>7128</v>
      </c>
      <c r="N4493">
        <v>126</v>
      </c>
      <c r="Q4493">
        <v>93</v>
      </c>
    </row>
    <row r="4494" spans="1:17" x14ac:dyDescent="0.25">
      <c r="A4494">
        <v>35791</v>
      </c>
      <c r="B4494">
        <v>6</v>
      </c>
      <c r="C4494" t="s">
        <v>16</v>
      </c>
      <c r="D4494">
        <v>1644</v>
      </c>
      <c r="E4494" t="s">
        <v>300</v>
      </c>
      <c r="F4494">
        <v>16</v>
      </c>
      <c r="G4494" t="s">
        <v>76</v>
      </c>
      <c r="H4494">
        <v>132</v>
      </c>
      <c r="I4494" t="s">
        <v>77</v>
      </c>
      <c r="J4494" s="1">
        <v>43615</v>
      </c>
      <c r="K4494">
        <v>0</v>
      </c>
      <c r="L4494">
        <v>760</v>
      </c>
      <c r="N4494">
        <v>243</v>
      </c>
      <c r="Q4494">
        <v>165</v>
      </c>
    </row>
    <row r="4495" spans="1:17" x14ac:dyDescent="0.25">
      <c r="A4495">
        <v>35788</v>
      </c>
      <c r="B4495">
        <v>2</v>
      </c>
      <c r="C4495" t="s">
        <v>13</v>
      </c>
      <c r="D4495">
        <v>1427</v>
      </c>
      <c r="E4495" t="s">
        <v>13</v>
      </c>
      <c r="F4495">
        <v>171</v>
      </c>
      <c r="G4495" t="s">
        <v>78</v>
      </c>
      <c r="H4495">
        <v>3083</v>
      </c>
      <c r="I4495" t="s">
        <v>88</v>
      </c>
      <c r="J4495" s="1">
        <v>43615</v>
      </c>
      <c r="K4495">
        <v>0</v>
      </c>
      <c r="L4495">
        <v>1160</v>
      </c>
      <c r="N4495">
        <v>43</v>
      </c>
      <c r="Q4495">
        <v>16</v>
      </c>
    </row>
    <row r="4496" spans="1:17" x14ac:dyDescent="0.25">
      <c r="A4496">
        <v>35773</v>
      </c>
      <c r="B4496">
        <v>6</v>
      </c>
      <c r="C4496" t="s">
        <v>16</v>
      </c>
      <c r="D4496">
        <v>1640</v>
      </c>
      <c r="E4496" t="s">
        <v>99</v>
      </c>
      <c r="F4496">
        <v>74</v>
      </c>
      <c r="G4496" t="s">
        <v>27</v>
      </c>
      <c r="H4496">
        <v>4466</v>
      </c>
      <c r="I4496" t="s">
        <v>137</v>
      </c>
      <c r="J4496" s="1">
        <v>43615</v>
      </c>
      <c r="K4496">
        <v>0</v>
      </c>
      <c r="L4496">
        <v>2827.05</v>
      </c>
      <c r="N4496">
        <v>223</v>
      </c>
      <c r="Q4496">
        <v>106</v>
      </c>
    </row>
    <row r="4497" spans="1:17" x14ac:dyDescent="0.25">
      <c r="A4497">
        <v>35679</v>
      </c>
      <c r="B4497">
        <v>14</v>
      </c>
      <c r="C4497" t="s">
        <v>101</v>
      </c>
      <c r="D4497">
        <v>5008</v>
      </c>
      <c r="E4497" t="s">
        <v>101</v>
      </c>
      <c r="F4497">
        <v>43</v>
      </c>
      <c r="G4497" t="s">
        <v>51</v>
      </c>
      <c r="H4497">
        <v>544</v>
      </c>
      <c r="I4497" t="s">
        <v>52</v>
      </c>
      <c r="J4497" s="1">
        <v>43614</v>
      </c>
      <c r="K4497">
        <v>0</v>
      </c>
      <c r="L4497">
        <v>5000</v>
      </c>
      <c r="N4497">
        <v>98</v>
      </c>
      <c r="Q4497">
        <v>52</v>
      </c>
    </row>
    <row r="4498" spans="1:17" x14ac:dyDescent="0.25">
      <c r="A4498">
        <v>35534</v>
      </c>
      <c r="B4498">
        <v>6</v>
      </c>
      <c r="C4498" t="s">
        <v>16</v>
      </c>
      <c r="D4498">
        <v>1619</v>
      </c>
      <c r="E4498" t="s">
        <v>623</v>
      </c>
      <c r="F4498">
        <v>74</v>
      </c>
      <c r="G4498" t="s">
        <v>27</v>
      </c>
      <c r="H4498">
        <v>4441</v>
      </c>
      <c r="I4498" t="s">
        <v>91</v>
      </c>
      <c r="J4498" s="1">
        <v>43613</v>
      </c>
      <c r="K4498">
        <v>0</v>
      </c>
      <c r="L4498">
        <v>477.5</v>
      </c>
      <c r="N4498">
        <v>62</v>
      </c>
      <c r="Q4498">
        <v>52</v>
      </c>
    </row>
    <row r="4499" spans="1:17" x14ac:dyDescent="0.25">
      <c r="A4499">
        <v>35531</v>
      </c>
      <c r="B4499">
        <v>6</v>
      </c>
      <c r="C4499" t="s">
        <v>16</v>
      </c>
      <c r="D4499">
        <v>1619</v>
      </c>
      <c r="E4499" t="s">
        <v>623</v>
      </c>
      <c r="F4499">
        <v>74</v>
      </c>
      <c r="G4499" t="s">
        <v>27</v>
      </c>
      <c r="H4499">
        <v>4441</v>
      </c>
      <c r="I4499" t="s">
        <v>91</v>
      </c>
      <c r="J4499" s="1">
        <v>43613</v>
      </c>
      <c r="K4499">
        <v>0</v>
      </c>
      <c r="L4499">
        <v>4736.09</v>
      </c>
      <c r="N4499">
        <v>228</v>
      </c>
      <c r="Q4499">
        <v>208</v>
      </c>
    </row>
    <row r="4500" spans="1:17" x14ac:dyDescent="0.25">
      <c r="A4500">
        <v>35521</v>
      </c>
      <c r="B4500">
        <v>6</v>
      </c>
      <c r="C4500" t="s">
        <v>16</v>
      </c>
      <c r="D4500">
        <v>1846</v>
      </c>
      <c r="E4500" t="s">
        <v>414</v>
      </c>
      <c r="F4500">
        <v>185</v>
      </c>
      <c r="G4500" t="s">
        <v>139</v>
      </c>
      <c r="H4500">
        <v>1351</v>
      </c>
      <c r="I4500" t="s">
        <v>258</v>
      </c>
      <c r="J4500" s="1">
        <v>43612</v>
      </c>
      <c r="K4500">
        <v>0</v>
      </c>
      <c r="L4500">
        <v>14912</v>
      </c>
      <c r="N4500">
        <v>58</v>
      </c>
      <c r="Q4500">
        <v>254</v>
      </c>
    </row>
    <row r="4501" spans="1:17" x14ac:dyDescent="0.25">
      <c r="A4501">
        <v>35474</v>
      </c>
      <c r="B4501">
        <v>6</v>
      </c>
      <c r="C4501" t="s">
        <v>16</v>
      </c>
      <c r="D4501">
        <v>1603</v>
      </c>
      <c r="E4501" t="s">
        <v>49</v>
      </c>
      <c r="F4501">
        <v>74</v>
      </c>
      <c r="G4501" t="s">
        <v>27</v>
      </c>
      <c r="H4501">
        <v>4446</v>
      </c>
      <c r="I4501" t="s">
        <v>28</v>
      </c>
      <c r="J4501" s="1">
        <v>43612</v>
      </c>
      <c r="K4501">
        <v>0</v>
      </c>
      <c r="L4501">
        <v>14706</v>
      </c>
      <c r="N4501">
        <v>391</v>
      </c>
      <c r="Q4501">
        <v>29</v>
      </c>
    </row>
    <row r="4502" spans="1:17" x14ac:dyDescent="0.25">
      <c r="A4502">
        <v>35435</v>
      </c>
      <c r="B4502">
        <v>6</v>
      </c>
      <c r="C4502" t="s">
        <v>16</v>
      </c>
      <c r="D4502">
        <v>1604</v>
      </c>
      <c r="E4502" t="s">
        <v>272</v>
      </c>
      <c r="F4502">
        <v>149</v>
      </c>
      <c r="G4502" t="s">
        <v>33</v>
      </c>
      <c r="H4502">
        <v>2951</v>
      </c>
      <c r="I4502" t="s">
        <v>33</v>
      </c>
      <c r="J4502" s="1">
        <v>43612</v>
      </c>
      <c r="K4502">
        <v>0</v>
      </c>
      <c r="L4502">
        <v>13441.5</v>
      </c>
      <c r="N4502">
        <v>11</v>
      </c>
      <c r="Q4502">
        <v>7</v>
      </c>
    </row>
    <row r="4503" spans="1:17" x14ac:dyDescent="0.25">
      <c r="A4503">
        <v>35430</v>
      </c>
      <c r="B4503">
        <v>62</v>
      </c>
      <c r="C4503" t="s">
        <v>371</v>
      </c>
      <c r="D4503">
        <v>8400</v>
      </c>
      <c r="E4503" t="s">
        <v>710</v>
      </c>
      <c r="F4503">
        <v>74</v>
      </c>
      <c r="G4503" t="s">
        <v>27</v>
      </c>
      <c r="H4503">
        <v>4490</v>
      </c>
      <c r="I4503" t="s">
        <v>384</v>
      </c>
      <c r="J4503" s="1">
        <v>43612</v>
      </c>
      <c r="K4503">
        <v>0</v>
      </c>
      <c r="L4503">
        <v>200</v>
      </c>
      <c r="N4503">
        <v>290</v>
      </c>
      <c r="Q4503">
        <v>265</v>
      </c>
    </row>
    <row r="4504" spans="1:17" x14ac:dyDescent="0.25">
      <c r="A4504">
        <v>35307</v>
      </c>
      <c r="B4504">
        <v>6</v>
      </c>
      <c r="C4504" t="s">
        <v>16</v>
      </c>
      <c r="D4504">
        <v>1653</v>
      </c>
      <c r="E4504" t="s">
        <v>20</v>
      </c>
      <c r="F4504">
        <v>47</v>
      </c>
      <c r="G4504" t="s">
        <v>56</v>
      </c>
      <c r="H4504">
        <v>657</v>
      </c>
      <c r="I4504" t="s">
        <v>74</v>
      </c>
      <c r="J4504" s="1">
        <v>43609</v>
      </c>
      <c r="K4504">
        <v>0</v>
      </c>
      <c r="L4504">
        <v>2683.2</v>
      </c>
      <c r="N4504">
        <v>385</v>
      </c>
      <c r="Q4504">
        <v>56</v>
      </c>
    </row>
    <row r="4505" spans="1:17" x14ac:dyDescent="0.25">
      <c r="A4505">
        <v>35280</v>
      </c>
      <c r="B4505">
        <v>6</v>
      </c>
      <c r="C4505" t="s">
        <v>16</v>
      </c>
      <c r="D4505">
        <v>1706</v>
      </c>
      <c r="E4505" t="s">
        <v>64</v>
      </c>
      <c r="F4505">
        <v>72</v>
      </c>
      <c r="G4505" t="s">
        <v>23</v>
      </c>
      <c r="H4505">
        <v>1005</v>
      </c>
      <c r="I4505" t="s">
        <v>24</v>
      </c>
      <c r="J4505" s="1">
        <v>43613</v>
      </c>
      <c r="K4505">
        <v>0</v>
      </c>
      <c r="L4505">
        <v>7000</v>
      </c>
      <c r="N4505">
        <v>154</v>
      </c>
      <c r="Q4505">
        <v>295</v>
      </c>
    </row>
    <row r="4506" spans="1:17" x14ac:dyDescent="0.25">
      <c r="A4506">
        <v>35222</v>
      </c>
      <c r="B4506">
        <v>6</v>
      </c>
      <c r="C4506" t="s">
        <v>16</v>
      </c>
      <c r="D4506">
        <v>1923</v>
      </c>
      <c r="E4506" t="s">
        <v>85</v>
      </c>
      <c r="F4506">
        <v>171</v>
      </c>
      <c r="G4506" t="s">
        <v>78</v>
      </c>
      <c r="H4506">
        <v>3083</v>
      </c>
      <c r="I4506" t="s">
        <v>88</v>
      </c>
      <c r="J4506" s="1">
        <v>43608</v>
      </c>
      <c r="K4506">
        <v>0</v>
      </c>
      <c r="L4506">
        <v>6840</v>
      </c>
      <c r="N4506">
        <v>7</v>
      </c>
      <c r="Q4506">
        <v>201</v>
      </c>
    </row>
    <row r="4507" spans="1:17" x14ac:dyDescent="0.25">
      <c r="A4507">
        <v>35195</v>
      </c>
      <c r="B4507">
        <v>14</v>
      </c>
      <c r="C4507" t="s">
        <v>101</v>
      </c>
      <c r="D4507">
        <v>2659</v>
      </c>
      <c r="E4507" t="s">
        <v>868</v>
      </c>
      <c r="F4507">
        <v>74</v>
      </c>
      <c r="G4507" t="s">
        <v>27</v>
      </c>
      <c r="H4507">
        <v>4450</v>
      </c>
      <c r="I4507" t="s">
        <v>204</v>
      </c>
      <c r="J4507" s="1">
        <v>43608</v>
      </c>
      <c r="K4507">
        <v>0</v>
      </c>
      <c r="L4507">
        <v>330.7</v>
      </c>
      <c r="N4507">
        <v>224</v>
      </c>
      <c r="Q4507">
        <v>74</v>
      </c>
    </row>
    <row r="4508" spans="1:17" x14ac:dyDescent="0.25">
      <c r="A4508">
        <v>35174</v>
      </c>
      <c r="B4508">
        <v>6</v>
      </c>
      <c r="C4508" t="s">
        <v>16</v>
      </c>
      <c r="D4508">
        <v>1846</v>
      </c>
      <c r="E4508" t="s">
        <v>414</v>
      </c>
      <c r="F4508">
        <v>185</v>
      </c>
      <c r="G4508" t="s">
        <v>139</v>
      </c>
      <c r="H4508">
        <v>1351</v>
      </c>
      <c r="I4508" t="s">
        <v>258</v>
      </c>
      <c r="J4508" s="1">
        <v>43608</v>
      </c>
      <c r="K4508">
        <v>0</v>
      </c>
      <c r="L4508">
        <v>2375</v>
      </c>
      <c r="N4508">
        <v>43</v>
      </c>
      <c r="Q4508">
        <v>278</v>
      </c>
    </row>
    <row r="4509" spans="1:17" x14ac:dyDescent="0.25">
      <c r="A4509">
        <v>35168</v>
      </c>
      <c r="B4509">
        <v>2</v>
      </c>
      <c r="C4509" t="s">
        <v>13</v>
      </c>
      <c r="D4509">
        <v>1437</v>
      </c>
      <c r="E4509" t="s">
        <v>13</v>
      </c>
      <c r="F4509">
        <v>74</v>
      </c>
      <c r="G4509" t="s">
        <v>27</v>
      </c>
      <c r="H4509">
        <v>4446</v>
      </c>
      <c r="I4509" t="s">
        <v>28</v>
      </c>
      <c r="J4509" s="1">
        <v>43608</v>
      </c>
      <c r="K4509">
        <v>0</v>
      </c>
      <c r="L4509">
        <v>6107.39</v>
      </c>
      <c r="N4509">
        <v>106</v>
      </c>
      <c r="Q4509">
        <v>108</v>
      </c>
    </row>
    <row r="4510" spans="1:17" x14ac:dyDescent="0.25">
      <c r="A4510">
        <v>35161</v>
      </c>
      <c r="B4510">
        <v>62</v>
      </c>
      <c r="C4510" t="s">
        <v>371</v>
      </c>
      <c r="D4510">
        <v>8400</v>
      </c>
      <c r="E4510" t="s">
        <v>710</v>
      </c>
      <c r="F4510">
        <v>74</v>
      </c>
      <c r="G4510" t="s">
        <v>27</v>
      </c>
      <c r="H4510">
        <v>4483</v>
      </c>
      <c r="I4510" t="s">
        <v>129</v>
      </c>
      <c r="J4510" s="1">
        <v>43607</v>
      </c>
      <c r="K4510">
        <v>0</v>
      </c>
      <c r="L4510">
        <v>1540</v>
      </c>
      <c r="N4510">
        <v>441</v>
      </c>
      <c r="Q4510">
        <v>169</v>
      </c>
    </row>
    <row r="4511" spans="1:17" x14ac:dyDescent="0.25">
      <c r="A4511">
        <v>35064</v>
      </c>
      <c r="B4511">
        <v>82</v>
      </c>
      <c r="C4511" t="s">
        <v>60</v>
      </c>
      <c r="D4511">
        <v>2130</v>
      </c>
      <c r="E4511" t="s">
        <v>227</v>
      </c>
      <c r="F4511">
        <v>218</v>
      </c>
      <c r="G4511" t="s">
        <v>498</v>
      </c>
      <c r="H4511">
        <v>4255</v>
      </c>
      <c r="I4511" t="s">
        <v>609</v>
      </c>
      <c r="J4511" s="1">
        <v>43607</v>
      </c>
      <c r="K4511">
        <v>0</v>
      </c>
      <c r="L4511">
        <v>3809.86</v>
      </c>
      <c r="N4511">
        <v>54</v>
      </c>
      <c r="Q4511">
        <v>268</v>
      </c>
    </row>
    <row r="4512" spans="1:17" x14ac:dyDescent="0.25">
      <c r="A4512">
        <v>35854</v>
      </c>
      <c r="B4512">
        <v>82</v>
      </c>
      <c r="C4512" t="s">
        <v>60</v>
      </c>
      <c r="D4512">
        <v>2919</v>
      </c>
      <c r="E4512" t="s">
        <v>566</v>
      </c>
      <c r="F4512">
        <v>74</v>
      </c>
      <c r="G4512" t="s">
        <v>27</v>
      </c>
      <c r="H4512">
        <v>4454</v>
      </c>
      <c r="I4512" t="s">
        <v>405</v>
      </c>
      <c r="J4512" s="1">
        <v>43615</v>
      </c>
      <c r="K4512">
        <v>0</v>
      </c>
      <c r="L4512">
        <v>14850</v>
      </c>
      <c r="N4512">
        <v>282</v>
      </c>
      <c r="Q4512">
        <v>179</v>
      </c>
    </row>
    <row r="4513" spans="1:17" x14ac:dyDescent="0.25">
      <c r="A4513">
        <v>35874</v>
      </c>
      <c r="B4513">
        <v>2</v>
      </c>
      <c r="C4513" t="s">
        <v>13</v>
      </c>
      <c r="D4513">
        <v>1414</v>
      </c>
      <c r="E4513" t="s">
        <v>13</v>
      </c>
      <c r="F4513">
        <v>74</v>
      </c>
      <c r="G4513" t="s">
        <v>27</v>
      </c>
      <c r="H4513">
        <v>4446</v>
      </c>
      <c r="I4513" t="s">
        <v>28</v>
      </c>
      <c r="J4513" s="1">
        <v>43615</v>
      </c>
      <c r="K4513">
        <v>0</v>
      </c>
      <c r="L4513">
        <v>1654.9</v>
      </c>
      <c r="N4513">
        <v>194</v>
      </c>
      <c r="Q4513">
        <v>198</v>
      </c>
    </row>
    <row r="4514" spans="1:17" x14ac:dyDescent="0.25">
      <c r="A4514">
        <v>35902</v>
      </c>
      <c r="B4514">
        <v>6</v>
      </c>
      <c r="C4514" t="s">
        <v>16</v>
      </c>
      <c r="D4514">
        <v>1631</v>
      </c>
      <c r="E4514" t="s">
        <v>732</v>
      </c>
      <c r="F4514">
        <v>65</v>
      </c>
      <c r="G4514" t="s">
        <v>21</v>
      </c>
      <c r="H4514">
        <v>942</v>
      </c>
      <c r="I4514" t="s">
        <v>63</v>
      </c>
      <c r="J4514" s="1">
        <v>43616</v>
      </c>
      <c r="K4514">
        <v>0</v>
      </c>
      <c r="L4514">
        <v>192.96</v>
      </c>
      <c r="N4514">
        <v>17</v>
      </c>
      <c r="Q4514">
        <v>191</v>
      </c>
    </row>
    <row r="4515" spans="1:17" x14ac:dyDescent="0.25">
      <c r="A4515">
        <v>36060</v>
      </c>
      <c r="B4515">
        <v>82</v>
      </c>
      <c r="C4515" t="s">
        <v>60</v>
      </c>
      <c r="D4515">
        <v>2130</v>
      </c>
      <c r="E4515" t="s">
        <v>227</v>
      </c>
      <c r="F4515">
        <v>43</v>
      </c>
      <c r="G4515" t="s">
        <v>51</v>
      </c>
      <c r="H4515">
        <v>536</v>
      </c>
      <c r="I4515" t="s">
        <v>410</v>
      </c>
      <c r="J4515" s="1">
        <v>43619</v>
      </c>
      <c r="K4515">
        <v>0</v>
      </c>
      <c r="L4515">
        <v>3408.64</v>
      </c>
      <c r="N4515">
        <v>473</v>
      </c>
      <c r="Q4515">
        <v>154</v>
      </c>
    </row>
    <row r="4516" spans="1:17" x14ac:dyDescent="0.25">
      <c r="A4516">
        <v>36078</v>
      </c>
      <c r="B4516">
        <v>2</v>
      </c>
      <c r="C4516" t="s">
        <v>13</v>
      </c>
      <c r="D4516">
        <v>1440</v>
      </c>
      <c r="E4516" t="s">
        <v>13</v>
      </c>
      <c r="F4516">
        <v>74</v>
      </c>
      <c r="G4516" t="s">
        <v>27</v>
      </c>
      <c r="H4516">
        <v>4441</v>
      </c>
      <c r="I4516" t="s">
        <v>91</v>
      </c>
      <c r="J4516" s="1">
        <v>43619</v>
      </c>
      <c r="K4516">
        <v>0</v>
      </c>
      <c r="L4516">
        <v>14600</v>
      </c>
      <c r="N4516">
        <v>377</v>
      </c>
      <c r="Q4516">
        <v>144</v>
      </c>
    </row>
    <row r="4517" spans="1:17" x14ac:dyDescent="0.25">
      <c r="A4517">
        <v>36128</v>
      </c>
      <c r="B4517">
        <v>6</v>
      </c>
      <c r="C4517" t="s">
        <v>16</v>
      </c>
      <c r="D4517">
        <v>1603</v>
      </c>
      <c r="E4517" t="s">
        <v>49</v>
      </c>
      <c r="F4517">
        <v>43</v>
      </c>
      <c r="G4517" t="s">
        <v>51</v>
      </c>
      <c r="H4517">
        <v>544</v>
      </c>
      <c r="I4517" t="s">
        <v>52</v>
      </c>
      <c r="J4517" s="1">
        <v>43619</v>
      </c>
      <c r="K4517">
        <v>0</v>
      </c>
      <c r="L4517">
        <v>9150</v>
      </c>
      <c r="N4517">
        <v>29</v>
      </c>
      <c r="Q4517">
        <v>56</v>
      </c>
    </row>
    <row r="4518" spans="1:17" x14ac:dyDescent="0.25">
      <c r="A4518">
        <v>36131</v>
      </c>
      <c r="B4518">
        <v>6</v>
      </c>
      <c r="C4518" t="s">
        <v>16</v>
      </c>
      <c r="D4518">
        <v>1765</v>
      </c>
      <c r="E4518" t="s">
        <v>289</v>
      </c>
      <c r="F4518">
        <v>74</v>
      </c>
      <c r="G4518" t="s">
        <v>27</v>
      </c>
      <c r="H4518">
        <v>4446</v>
      </c>
      <c r="I4518" t="s">
        <v>28</v>
      </c>
      <c r="J4518" s="1">
        <v>43619</v>
      </c>
      <c r="K4518">
        <v>0</v>
      </c>
      <c r="L4518">
        <v>14985</v>
      </c>
      <c r="N4518">
        <v>125</v>
      </c>
      <c r="Q4518">
        <v>222</v>
      </c>
    </row>
    <row r="4519" spans="1:17" x14ac:dyDescent="0.25">
      <c r="A4519">
        <v>36144</v>
      </c>
      <c r="B4519">
        <v>6</v>
      </c>
      <c r="C4519" t="s">
        <v>16</v>
      </c>
      <c r="D4519">
        <v>1876</v>
      </c>
      <c r="E4519" t="s">
        <v>224</v>
      </c>
      <c r="F4519">
        <v>67</v>
      </c>
      <c r="G4519" t="s">
        <v>225</v>
      </c>
      <c r="H4519">
        <v>3958</v>
      </c>
      <c r="I4519" t="s">
        <v>226</v>
      </c>
      <c r="J4519" s="1">
        <v>43619</v>
      </c>
      <c r="K4519">
        <v>0</v>
      </c>
      <c r="L4519">
        <v>544</v>
      </c>
      <c r="N4519">
        <v>342</v>
      </c>
      <c r="Q4519">
        <v>217</v>
      </c>
    </row>
    <row r="4520" spans="1:17" x14ac:dyDescent="0.25">
      <c r="A4520">
        <v>36175</v>
      </c>
      <c r="B4520">
        <v>2</v>
      </c>
      <c r="C4520" t="s">
        <v>13</v>
      </c>
      <c r="D4520">
        <v>1414</v>
      </c>
      <c r="E4520" t="s">
        <v>13</v>
      </c>
      <c r="F4520">
        <v>74</v>
      </c>
      <c r="G4520" t="s">
        <v>27</v>
      </c>
      <c r="H4520">
        <v>4446</v>
      </c>
      <c r="I4520" t="s">
        <v>28</v>
      </c>
      <c r="J4520" s="1">
        <v>43619</v>
      </c>
      <c r="K4520">
        <v>0</v>
      </c>
      <c r="L4520">
        <v>2875.11</v>
      </c>
      <c r="N4520">
        <v>115</v>
      </c>
      <c r="Q4520">
        <v>92</v>
      </c>
    </row>
    <row r="4521" spans="1:17" x14ac:dyDescent="0.25">
      <c r="A4521">
        <v>36203</v>
      </c>
      <c r="B4521">
        <v>2</v>
      </c>
      <c r="C4521" t="s">
        <v>13</v>
      </c>
      <c r="D4521">
        <v>1427</v>
      </c>
      <c r="E4521" t="s">
        <v>13</v>
      </c>
      <c r="F4521">
        <v>74</v>
      </c>
      <c r="G4521" t="s">
        <v>27</v>
      </c>
      <c r="H4521">
        <v>4441</v>
      </c>
      <c r="I4521" t="s">
        <v>91</v>
      </c>
      <c r="J4521" s="1">
        <v>43620</v>
      </c>
      <c r="K4521">
        <v>0</v>
      </c>
      <c r="L4521">
        <v>13879.35</v>
      </c>
      <c r="N4521">
        <v>414</v>
      </c>
      <c r="Q4521">
        <v>147</v>
      </c>
    </row>
    <row r="4522" spans="1:17" x14ac:dyDescent="0.25">
      <c r="A4522">
        <v>36271</v>
      </c>
      <c r="B4522">
        <v>6</v>
      </c>
      <c r="C4522" t="s">
        <v>16</v>
      </c>
      <c r="D4522">
        <v>1603</v>
      </c>
      <c r="E4522" t="s">
        <v>49</v>
      </c>
      <c r="F4522">
        <v>16</v>
      </c>
      <c r="G4522" t="s">
        <v>76</v>
      </c>
      <c r="H4522">
        <v>132</v>
      </c>
      <c r="I4522" t="s">
        <v>77</v>
      </c>
      <c r="J4522" s="1">
        <v>43620</v>
      </c>
      <c r="K4522">
        <v>0</v>
      </c>
      <c r="L4522">
        <v>7800</v>
      </c>
      <c r="N4522">
        <v>343</v>
      </c>
      <c r="Q4522">
        <v>208</v>
      </c>
    </row>
    <row r="4523" spans="1:17" x14ac:dyDescent="0.25">
      <c r="A4523">
        <v>36361</v>
      </c>
      <c r="B4523">
        <v>6</v>
      </c>
      <c r="C4523" t="s">
        <v>16</v>
      </c>
      <c r="D4523">
        <v>1602</v>
      </c>
      <c r="E4523" t="s">
        <v>28</v>
      </c>
      <c r="F4523">
        <v>178</v>
      </c>
      <c r="G4523" t="s">
        <v>114</v>
      </c>
      <c r="H4523">
        <v>3188</v>
      </c>
      <c r="I4523" t="s">
        <v>115</v>
      </c>
      <c r="J4523" s="1">
        <v>43621</v>
      </c>
      <c r="K4523">
        <v>0</v>
      </c>
      <c r="L4523">
        <v>3009.08</v>
      </c>
      <c r="N4523">
        <v>479</v>
      </c>
      <c r="Q4523">
        <v>233</v>
      </c>
    </row>
    <row r="4524" spans="1:17" x14ac:dyDescent="0.25">
      <c r="A4524">
        <v>36395</v>
      </c>
      <c r="B4524">
        <v>6</v>
      </c>
      <c r="C4524" t="s">
        <v>16</v>
      </c>
      <c r="D4524">
        <v>1846</v>
      </c>
      <c r="E4524" t="s">
        <v>414</v>
      </c>
      <c r="F4524">
        <v>135</v>
      </c>
      <c r="G4524" t="s">
        <v>528</v>
      </c>
      <c r="H4524">
        <v>2982</v>
      </c>
      <c r="I4524" t="s">
        <v>718</v>
      </c>
      <c r="J4524" s="1">
        <v>43621</v>
      </c>
      <c r="K4524">
        <v>0</v>
      </c>
      <c r="L4524">
        <v>2170</v>
      </c>
      <c r="N4524">
        <v>427</v>
      </c>
      <c r="Q4524">
        <v>15</v>
      </c>
    </row>
    <row r="4525" spans="1:17" x14ac:dyDescent="0.25">
      <c r="A4525">
        <v>36397</v>
      </c>
      <c r="B4525">
        <v>50</v>
      </c>
      <c r="C4525" t="s">
        <v>95</v>
      </c>
      <c r="D4525">
        <v>5519</v>
      </c>
      <c r="E4525" t="s">
        <v>45</v>
      </c>
      <c r="F4525">
        <v>48</v>
      </c>
      <c r="G4525" t="s">
        <v>402</v>
      </c>
      <c r="H4525">
        <v>671</v>
      </c>
      <c r="I4525" t="s">
        <v>883</v>
      </c>
      <c r="J4525" s="1">
        <v>43621</v>
      </c>
      <c r="K4525">
        <v>0</v>
      </c>
      <c r="L4525">
        <v>6875</v>
      </c>
      <c r="N4525">
        <v>110</v>
      </c>
      <c r="Q4525">
        <v>94</v>
      </c>
    </row>
    <row r="4526" spans="1:17" x14ac:dyDescent="0.25">
      <c r="A4526">
        <v>36417</v>
      </c>
      <c r="B4526">
        <v>50</v>
      </c>
      <c r="C4526" t="s">
        <v>95</v>
      </c>
      <c r="D4526">
        <v>5519</v>
      </c>
      <c r="E4526" t="s">
        <v>45</v>
      </c>
      <c r="F4526">
        <v>74</v>
      </c>
      <c r="G4526" t="s">
        <v>27</v>
      </c>
      <c r="H4526">
        <v>4441</v>
      </c>
      <c r="I4526" t="s">
        <v>91</v>
      </c>
      <c r="J4526" s="1">
        <v>43621</v>
      </c>
      <c r="K4526">
        <v>0</v>
      </c>
      <c r="L4526">
        <v>12030</v>
      </c>
      <c r="N4526">
        <v>449</v>
      </c>
      <c r="Q4526">
        <v>40</v>
      </c>
    </row>
    <row r="4527" spans="1:17" x14ac:dyDescent="0.25">
      <c r="A4527">
        <v>36474</v>
      </c>
      <c r="B4527">
        <v>6</v>
      </c>
      <c r="C4527" t="s">
        <v>16</v>
      </c>
      <c r="D4527">
        <v>1885</v>
      </c>
      <c r="E4527" t="s">
        <v>441</v>
      </c>
      <c r="F4527">
        <v>213</v>
      </c>
      <c r="G4527" t="s">
        <v>68</v>
      </c>
      <c r="H4527">
        <v>606</v>
      </c>
      <c r="I4527" t="s">
        <v>442</v>
      </c>
      <c r="J4527" s="1">
        <v>43622</v>
      </c>
      <c r="K4527">
        <v>0</v>
      </c>
      <c r="L4527">
        <v>2520</v>
      </c>
      <c r="N4527">
        <v>329</v>
      </c>
      <c r="Q4527">
        <v>151</v>
      </c>
    </row>
    <row r="4528" spans="1:17" x14ac:dyDescent="0.25">
      <c r="A4528">
        <v>36493</v>
      </c>
      <c r="B4528">
        <v>2</v>
      </c>
      <c r="C4528" t="s">
        <v>13</v>
      </c>
      <c r="D4528">
        <v>1427</v>
      </c>
      <c r="E4528" t="s">
        <v>13</v>
      </c>
      <c r="F4528">
        <v>74</v>
      </c>
      <c r="G4528" t="s">
        <v>27</v>
      </c>
      <c r="H4528">
        <v>4441</v>
      </c>
      <c r="I4528" t="s">
        <v>91</v>
      </c>
      <c r="J4528" s="1">
        <v>43622</v>
      </c>
      <c r="K4528">
        <v>0</v>
      </c>
      <c r="L4528">
        <v>2976.89</v>
      </c>
      <c r="N4528">
        <v>450</v>
      </c>
      <c r="Q4528">
        <v>162</v>
      </c>
    </row>
    <row r="4529" spans="1:17" x14ac:dyDescent="0.25">
      <c r="A4529">
        <v>36515</v>
      </c>
      <c r="B4529">
        <v>50</v>
      </c>
      <c r="C4529" t="s">
        <v>95</v>
      </c>
      <c r="D4529">
        <v>5519</v>
      </c>
      <c r="E4529" t="s">
        <v>45</v>
      </c>
      <c r="F4529">
        <v>4</v>
      </c>
      <c r="G4529" t="s">
        <v>25</v>
      </c>
      <c r="H4529">
        <v>802</v>
      </c>
      <c r="I4529" t="s">
        <v>486</v>
      </c>
      <c r="J4529" s="1">
        <v>43622</v>
      </c>
      <c r="K4529">
        <v>0</v>
      </c>
      <c r="L4529">
        <v>2742.48</v>
      </c>
      <c r="N4529">
        <v>436</v>
      </c>
      <c r="Q4529">
        <v>135</v>
      </c>
    </row>
    <row r="4530" spans="1:17" x14ac:dyDescent="0.25">
      <c r="A4530">
        <v>36541</v>
      </c>
      <c r="B4530">
        <v>6</v>
      </c>
      <c r="C4530" t="s">
        <v>16</v>
      </c>
      <c r="D4530">
        <v>1684</v>
      </c>
      <c r="E4530" t="s">
        <v>352</v>
      </c>
      <c r="F4530">
        <v>74</v>
      </c>
      <c r="G4530" t="s">
        <v>27</v>
      </c>
      <c r="H4530">
        <v>4469</v>
      </c>
      <c r="I4530" t="s">
        <v>439</v>
      </c>
      <c r="J4530" s="1">
        <v>43622</v>
      </c>
      <c r="K4530">
        <v>0</v>
      </c>
      <c r="L4530">
        <v>9213.5499999999993</v>
      </c>
      <c r="N4530">
        <v>75</v>
      </c>
      <c r="Q4530">
        <v>157</v>
      </c>
    </row>
    <row r="4531" spans="1:17" x14ac:dyDescent="0.25">
      <c r="A4531">
        <v>36750</v>
      </c>
      <c r="B4531">
        <v>2</v>
      </c>
      <c r="C4531" t="s">
        <v>13</v>
      </c>
      <c r="D4531">
        <v>4743</v>
      </c>
      <c r="E4531" t="s">
        <v>13</v>
      </c>
      <c r="F4531">
        <v>33</v>
      </c>
      <c r="G4531" t="s">
        <v>30</v>
      </c>
      <c r="H4531">
        <v>451</v>
      </c>
      <c r="I4531" t="s">
        <v>219</v>
      </c>
      <c r="J4531" s="1">
        <v>43626</v>
      </c>
      <c r="K4531">
        <v>0</v>
      </c>
      <c r="L4531">
        <v>360</v>
      </c>
      <c r="N4531">
        <v>30</v>
      </c>
      <c r="Q4531">
        <v>170</v>
      </c>
    </row>
    <row r="4532" spans="1:17" x14ac:dyDescent="0.25">
      <c r="A4532">
        <v>36639</v>
      </c>
      <c r="B4532">
        <v>82</v>
      </c>
      <c r="C4532" t="s">
        <v>60</v>
      </c>
      <c r="D4532">
        <v>2000</v>
      </c>
      <c r="E4532" t="s">
        <v>61</v>
      </c>
      <c r="F4532">
        <v>47</v>
      </c>
      <c r="G4532" t="s">
        <v>56</v>
      </c>
      <c r="H4532">
        <v>656</v>
      </c>
      <c r="I4532" t="s">
        <v>57</v>
      </c>
      <c r="J4532" s="1">
        <v>43623</v>
      </c>
      <c r="K4532">
        <v>0</v>
      </c>
      <c r="L4532">
        <v>80</v>
      </c>
      <c r="N4532">
        <v>150</v>
      </c>
      <c r="Q4532">
        <v>85</v>
      </c>
    </row>
    <row r="4533" spans="1:17" x14ac:dyDescent="0.25">
      <c r="A4533">
        <v>36770</v>
      </c>
      <c r="B4533">
        <v>2</v>
      </c>
      <c r="C4533" t="s">
        <v>13</v>
      </c>
      <c r="D4533">
        <v>1427</v>
      </c>
      <c r="E4533" t="s">
        <v>13</v>
      </c>
      <c r="F4533">
        <v>74</v>
      </c>
      <c r="G4533" t="s">
        <v>27</v>
      </c>
      <c r="H4533">
        <v>4473</v>
      </c>
      <c r="I4533" t="s">
        <v>90</v>
      </c>
      <c r="J4533" s="1">
        <v>43626</v>
      </c>
      <c r="K4533">
        <v>0</v>
      </c>
      <c r="L4533">
        <v>1997.2</v>
      </c>
      <c r="N4533">
        <v>338</v>
      </c>
      <c r="Q4533">
        <v>14</v>
      </c>
    </row>
    <row r="4534" spans="1:17" x14ac:dyDescent="0.25">
      <c r="A4534">
        <v>36788</v>
      </c>
      <c r="B4534">
        <v>6</v>
      </c>
      <c r="C4534" t="s">
        <v>16</v>
      </c>
      <c r="D4534">
        <v>1643</v>
      </c>
      <c r="E4534" t="s">
        <v>66</v>
      </c>
      <c r="F4534">
        <v>74</v>
      </c>
      <c r="G4534" t="s">
        <v>27</v>
      </c>
      <c r="H4534">
        <v>4480</v>
      </c>
      <c r="I4534" t="s">
        <v>346</v>
      </c>
      <c r="J4534" s="1">
        <v>43626</v>
      </c>
      <c r="K4534">
        <v>0</v>
      </c>
      <c r="L4534">
        <v>500</v>
      </c>
      <c r="N4534">
        <v>221</v>
      </c>
      <c r="Q4534">
        <v>194</v>
      </c>
    </row>
    <row r="4535" spans="1:17" x14ac:dyDescent="0.25">
      <c r="A4535">
        <v>36800</v>
      </c>
      <c r="B4535">
        <v>2</v>
      </c>
      <c r="C4535" t="s">
        <v>13</v>
      </c>
      <c r="D4535">
        <v>1406</v>
      </c>
      <c r="E4535" t="s">
        <v>13</v>
      </c>
      <c r="F4535">
        <v>74</v>
      </c>
      <c r="G4535" t="s">
        <v>27</v>
      </c>
      <c r="H4535">
        <v>4446</v>
      </c>
      <c r="I4535" t="s">
        <v>28</v>
      </c>
      <c r="J4535" s="1">
        <v>43626</v>
      </c>
      <c r="K4535">
        <v>0</v>
      </c>
      <c r="L4535">
        <v>11672</v>
      </c>
      <c r="N4535">
        <v>423</v>
      </c>
      <c r="Q4535">
        <v>133</v>
      </c>
    </row>
    <row r="4536" spans="1:17" x14ac:dyDescent="0.25">
      <c r="A4536">
        <v>36637</v>
      </c>
      <c r="B4536">
        <v>6</v>
      </c>
      <c r="C4536" t="s">
        <v>16</v>
      </c>
      <c r="D4536">
        <v>1643</v>
      </c>
      <c r="E4536" t="s">
        <v>66</v>
      </c>
      <c r="F4536">
        <v>74</v>
      </c>
      <c r="G4536" t="s">
        <v>27</v>
      </c>
      <c r="H4536">
        <v>4457</v>
      </c>
      <c r="I4536" t="s">
        <v>195</v>
      </c>
      <c r="J4536" s="1">
        <v>43623</v>
      </c>
      <c r="K4536">
        <v>0</v>
      </c>
      <c r="L4536">
        <v>800</v>
      </c>
      <c r="N4536">
        <v>64</v>
      </c>
      <c r="Q4536">
        <v>115</v>
      </c>
    </row>
    <row r="4537" spans="1:17" x14ac:dyDescent="0.25">
      <c r="A4537">
        <v>36074</v>
      </c>
      <c r="B4537">
        <v>6</v>
      </c>
      <c r="C4537" t="s">
        <v>16</v>
      </c>
      <c r="D4537">
        <v>1672</v>
      </c>
      <c r="E4537" t="s">
        <v>98</v>
      </c>
      <c r="F4537">
        <v>74</v>
      </c>
      <c r="G4537" t="s">
        <v>27</v>
      </c>
      <c r="H4537">
        <v>4483</v>
      </c>
      <c r="I4537" t="s">
        <v>129</v>
      </c>
      <c r="J4537" s="1">
        <v>43619</v>
      </c>
      <c r="K4537">
        <v>0</v>
      </c>
      <c r="L4537">
        <v>10340.85</v>
      </c>
      <c r="N4537">
        <v>42</v>
      </c>
      <c r="Q4537">
        <v>133</v>
      </c>
    </row>
    <row r="4538" spans="1:17" x14ac:dyDescent="0.25">
      <c r="A4538">
        <v>36565</v>
      </c>
      <c r="B4538">
        <v>2</v>
      </c>
      <c r="C4538" t="s">
        <v>13</v>
      </c>
      <c r="D4538">
        <v>1430</v>
      </c>
      <c r="E4538" t="s">
        <v>13</v>
      </c>
      <c r="F4538">
        <v>109</v>
      </c>
      <c r="G4538" t="s">
        <v>155</v>
      </c>
      <c r="H4538">
        <v>1753</v>
      </c>
      <c r="I4538" t="s">
        <v>156</v>
      </c>
      <c r="J4538" s="1">
        <v>43623</v>
      </c>
      <c r="K4538">
        <v>0</v>
      </c>
      <c r="L4538">
        <v>4927</v>
      </c>
      <c r="N4538">
        <v>432</v>
      </c>
      <c r="Q4538">
        <v>278</v>
      </c>
    </row>
    <row r="4539" spans="1:17" x14ac:dyDescent="0.25">
      <c r="A4539">
        <v>36858</v>
      </c>
      <c r="B4539">
        <v>6</v>
      </c>
      <c r="C4539" t="s">
        <v>16</v>
      </c>
      <c r="D4539">
        <v>1643</v>
      </c>
      <c r="E4539" t="s">
        <v>66</v>
      </c>
      <c r="F4539">
        <v>16</v>
      </c>
      <c r="G4539" t="s">
        <v>76</v>
      </c>
      <c r="H4539">
        <v>132</v>
      </c>
      <c r="I4539" t="s">
        <v>77</v>
      </c>
      <c r="J4539" s="1">
        <v>43627</v>
      </c>
      <c r="K4539">
        <v>0</v>
      </c>
      <c r="L4539">
        <v>4353</v>
      </c>
      <c r="N4539">
        <v>222</v>
      </c>
      <c r="Q4539">
        <v>206</v>
      </c>
    </row>
    <row r="4540" spans="1:17" x14ac:dyDescent="0.25">
      <c r="A4540">
        <v>36740</v>
      </c>
      <c r="B4540">
        <v>6</v>
      </c>
      <c r="C4540" t="s">
        <v>16</v>
      </c>
      <c r="D4540">
        <v>1643</v>
      </c>
      <c r="E4540" t="s">
        <v>66</v>
      </c>
      <c r="F4540">
        <v>16</v>
      </c>
      <c r="G4540" t="s">
        <v>76</v>
      </c>
      <c r="H4540">
        <v>132</v>
      </c>
      <c r="I4540" t="s">
        <v>77</v>
      </c>
      <c r="J4540" s="1">
        <v>43626</v>
      </c>
      <c r="K4540">
        <v>0</v>
      </c>
      <c r="L4540">
        <v>1470</v>
      </c>
      <c r="N4540">
        <v>21</v>
      </c>
      <c r="Q4540">
        <v>291</v>
      </c>
    </row>
    <row r="4541" spans="1:17" x14ac:dyDescent="0.25">
      <c r="A4541">
        <v>36638</v>
      </c>
      <c r="B4541">
        <v>2</v>
      </c>
      <c r="C4541" t="s">
        <v>13</v>
      </c>
      <c r="D4541">
        <v>1006</v>
      </c>
      <c r="E4541" t="s">
        <v>13</v>
      </c>
      <c r="F4541">
        <v>74</v>
      </c>
      <c r="G4541" t="s">
        <v>27</v>
      </c>
      <c r="H4541">
        <v>4453</v>
      </c>
      <c r="I4541" t="s">
        <v>217</v>
      </c>
      <c r="J4541" s="1">
        <v>43623</v>
      </c>
      <c r="K4541">
        <v>0</v>
      </c>
      <c r="L4541">
        <v>233.2</v>
      </c>
      <c r="N4541">
        <v>389</v>
      </c>
      <c r="Q4541">
        <v>247</v>
      </c>
    </row>
    <row r="4542" spans="1:17" x14ac:dyDescent="0.25">
      <c r="A4542">
        <v>36486</v>
      </c>
      <c r="B4542">
        <v>2</v>
      </c>
      <c r="C4542" t="s">
        <v>13</v>
      </c>
      <c r="D4542">
        <v>1013</v>
      </c>
      <c r="E4542" t="s">
        <v>13</v>
      </c>
      <c r="F4542">
        <v>74</v>
      </c>
      <c r="G4542" t="s">
        <v>27</v>
      </c>
      <c r="H4542">
        <v>4446</v>
      </c>
      <c r="I4542" t="s">
        <v>28</v>
      </c>
      <c r="J4542" s="1">
        <v>43622</v>
      </c>
      <c r="K4542">
        <v>0</v>
      </c>
      <c r="L4542">
        <v>5244</v>
      </c>
      <c r="N4542">
        <v>178</v>
      </c>
      <c r="Q4542">
        <v>157</v>
      </c>
    </row>
    <row r="4543" spans="1:17" x14ac:dyDescent="0.25">
      <c r="A4543">
        <v>36064</v>
      </c>
      <c r="B4543">
        <v>2</v>
      </c>
      <c r="C4543" t="s">
        <v>13</v>
      </c>
      <c r="D4543">
        <v>1440</v>
      </c>
      <c r="E4543" t="s">
        <v>13</v>
      </c>
      <c r="F4543">
        <v>183</v>
      </c>
      <c r="G4543" t="s">
        <v>287</v>
      </c>
      <c r="H4543">
        <v>4769</v>
      </c>
      <c r="I4543" t="s">
        <v>884</v>
      </c>
      <c r="J4543" s="1">
        <v>43620</v>
      </c>
      <c r="K4543">
        <v>0</v>
      </c>
      <c r="L4543">
        <v>2163.4499999999998</v>
      </c>
      <c r="N4543">
        <v>1</v>
      </c>
      <c r="Q4543">
        <v>38</v>
      </c>
    </row>
    <row r="4544" spans="1:17" x14ac:dyDescent="0.25">
      <c r="A4544">
        <v>36664</v>
      </c>
      <c r="B4544">
        <v>2</v>
      </c>
      <c r="C4544" t="s">
        <v>13</v>
      </c>
      <c r="D4544">
        <v>1006</v>
      </c>
      <c r="E4544" t="s">
        <v>13</v>
      </c>
      <c r="F4544">
        <v>74</v>
      </c>
      <c r="G4544" t="s">
        <v>27</v>
      </c>
      <c r="H4544">
        <v>4477</v>
      </c>
      <c r="I4544" t="s">
        <v>50</v>
      </c>
      <c r="J4544" s="1">
        <v>43623</v>
      </c>
      <c r="K4544">
        <v>0</v>
      </c>
      <c r="L4544">
        <v>299.10000000000002</v>
      </c>
      <c r="N4544">
        <v>220</v>
      </c>
      <c r="Q4544">
        <v>222</v>
      </c>
    </row>
    <row r="4545" spans="1:17" x14ac:dyDescent="0.25">
      <c r="A4545">
        <v>36409</v>
      </c>
      <c r="B4545">
        <v>6</v>
      </c>
      <c r="C4545" t="s">
        <v>16</v>
      </c>
      <c r="D4545">
        <v>1611</v>
      </c>
      <c r="E4545" t="s">
        <v>17</v>
      </c>
      <c r="F4545">
        <v>171</v>
      </c>
      <c r="G4545" t="s">
        <v>78</v>
      </c>
      <c r="H4545">
        <v>3078</v>
      </c>
      <c r="I4545" t="s">
        <v>106</v>
      </c>
      <c r="J4545" s="1">
        <v>43621</v>
      </c>
      <c r="K4545">
        <v>0</v>
      </c>
      <c r="L4545">
        <v>2575</v>
      </c>
      <c r="N4545">
        <v>384</v>
      </c>
      <c r="Q4545">
        <v>245</v>
      </c>
    </row>
    <row r="4546" spans="1:17" x14ac:dyDescent="0.25">
      <c r="A4546">
        <v>36840</v>
      </c>
      <c r="B4546">
        <v>2</v>
      </c>
      <c r="C4546" t="s">
        <v>13</v>
      </c>
      <c r="D4546">
        <v>1406</v>
      </c>
      <c r="E4546" t="s">
        <v>13</v>
      </c>
      <c r="F4546">
        <v>74</v>
      </c>
      <c r="G4546" t="s">
        <v>27</v>
      </c>
      <c r="H4546">
        <v>4441</v>
      </c>
      <c r="I4546" t="s">
        <v>91</v>
      </c>
      <c r="J4546" s="1">
        <v>43628</v>
      </c>
      <c r="K4546">
        <v>0</v>
      </c>
      <c r="L4546">
        <v>25</v>
      </c>
      <c r="N4546">
        <v>415</v>
      </c>
      <c r="Q4546">
        <v>194</v>
      </c>
    </row>
    <row r="4547" spans="1:17" x14ac:dyDescent="0.25">
      <c r="A4547">
        <v>36714</v>
      </c>
      <c r="B4547">
        <v>2</v>
      </c>
      <c r="C4547" t="s">
        <v>13</v>
      </c>
      <c r="D4547">
        <v>1057</v>
      </c>
      <c r="E4547" t="s">
        <v>13</v>
      </c>
      <c r="F4547">
        <v>74</v>
      </c>
      <c r="G4547" t="s">
        <v>27</v>
      </c>
      <c r="H4547">
        <v>4470</v>
      </c>
      <c r="I4547" t="s">
        <v>82</v>
      </c>
      <c r="J4547" s="1">
        <v>43626</v>
      </c>
      <c r="K4547">
        <v>0</v>
      </c>
      <c r="L4547">
        <v>407</v>
      </c>
      <c r="N4547">
        <v>342</v>
      </c>
      <c r="Q4547">
        <v>239</v>
      </c>
    </row>
    <row r="4548" spans="1:17" x14ac:dyDescent="0.25">
      <c r="A4548">
        <v>36295</v>
      </c>
      <c r="B4548">
        <v>2</v>
      </c>
      <c r="C4548" t="s">
        <v>13</v>
      </c>
      <c r="D4548">
        <v>1263</v>
      </c>
      <c r="E4548" t="s">
        <v>13</v>
      </c>
      <c r="F4548">
        <v>72</v>
      </c>
      <c r="G4548" t="s">
        <v>23</v>
      </c>
      <c r="H4548">
        <v>1002</v>
      </c>
      <c r="I4548" t="s">
        <v>46</v>
      </c>
      <c r="J4548" s="1">
        <v>43620</v>
      </c>
      <c r="K4548">
        <v>0</v>
      </c>
      <c r="L4548">
        <v>12050</v>
      </c>
      <c r="N4548">
        <v>93</v>
      </c>
      <c r="Q4548">
        <v>10</v>
      </c>
    </row>
    <row r="4549" spans="1:17" x14ac:dyDescent="0.25">
      <c r="A4549">
        <v>35109</v>
      </c>
      <c r="B4549">
        <v>2</v>
      </c>
      <c r="C4549" t="s">
        <v>13</v>
      </c>
      <c r="D4549">
        <v>1426</v>
      </c>
      <c r="E4549" t="s">
        <v>13</v>
      </c>
      <c r="F4549">
        <v>72</v>
      </c>
      <c r="G4549" t="s">
        <v>23</v>
      </c>
      <c r="H4549">
        <v>1037</v>
      </c>
      <c r="I4549" t="s">
        <v>777</v>
      </c>
      <c r="J4549" s="1">
        <v>43616</v>
      </c>
      <c r="K4549">
        <v>1</v>
      </c>
      <c r="L4549">
        <v>1300</v>
      </c>
      <c r="N4549">
        <v>378</v>
      </c>
      <c r="Q4549">
        <v>265</v>
      </c>
    </row>
    <row r="4550" spans="1:17" x14ac:dyDescent="0.25">
      <c r="A4550">
        <v>36671</v>
      </c>
      <c r="B4550">
        <v>2</v>
      </c>
      <c r="C4550" t="s">
        <v>13</v>
      </c>
      <c r="D4550">
        <v>1006</v>
      </c>
      <c r="E4550" t="s">
        <v>13</v>
      </c>
      <c r="F4550">
        <v>115</v>
      </c>
      <c r="G4550" t="s">
        <v>83</v>
      </c>
      <c r="H4550">
        <v>1957</v>
      </c>
      <c r="I4550" t="s">
        <v>84</v>
      </c>
      <c r="J4550" s="1">
        <v>43623</v>
      </c>
      <c r="K4550">
        <v>0</v>
      </c>
      <c r="L4550">
        <v>267.3</v>
      </c>
      <c r="N4550">
        <v>184</v>
      </c>
      <c r="Q4550">
        <v>143</v>
      </c>
    </row>
    <row r="4551" spans="1:17" x14ac:dyDescent="0.25">
      <c r="A4551">
        <v>36830</v>
      </c>
      <c r="B4551">
        <v>2</v>
      </c>
      <c r="C4551" t="s">
        <v>13</v>
      </c>
      <c r="D4551">
        <v>1407</v>
      </c>
      <c r="E4551" t="s">
        <v>13</v>
      </c>
      <c r="F4551">
        <v>177</v>
      </c>
      <c r="G4551" t="s">
        <v>47</v>
      </c>
      <c r="H4551">
        <v>3381</v>
      </c>
      <c r="I4551" t="s">
        <v>62</v>
      </c>
      <c r="J4551" s="1">
        <v>43628</v>
      </c>
      <c r="K4551">
        <v>0</v>
      </c>
      <c r="L4551">
        <v>891.75</v>
      </c>
      <c r="N4551">
        <v>36</v>
      </c>
      <c r="Q4551">
        <v>236</v>
      </c>
    </row>
    <row r="4552" spans="1:17" x14ac:dyDescent="0.25">
      <c r="A4552">
        <v>36092</v>
      </c>
      <c r="B4552">
        <v>14</v>
      </c>
      <c r="C4552" t="s">
        <v>101</v>
      </c>
      <c r="D4552">
        <v>5003</v>
      </c>
      <c r="E4552" t="s">
        <v>101</v>
      </c>
      <c r="F4552">
        <v>74</v>
      </c>
      <c r="G4552" t="s">
        <v>27</v>
      </c>
      <c r="H4552">
        <v>4483</v>
      </c>
      <c r="I4552" t="s">
        <v>129</v>
      </c>
      <c r="J4552" s="1">
        <v>43619</v>
      </c>
      <c r="K4552">
        <v>0</v>
      </c>
      <c r="L4552">
        <v>210</v>
      </c>
      <c r="N4552">
        <v>471</v>
      </c>
      <c r="Q4552">
        <v>101</v>
      </c>
    </row>
    <row r="4553" spans="1:17" x14ac:dyDescent="0.25">
      <c r="A4553">
        <v>36082</v>
      </c>
      <c r="B4553">
        <v>14</v>
      </c>
      <c r="C4553" t="s">
        <v>101</v>
      </c>
      <c r="D4553">
        <v>5850</v>
      </c>
      <c r="E4553" t="s">
        <v>250</v>
      </c>
      <c r="F4553">
        <v>29</v>
      </c>
      <c r="G4553" t="s">
        <v>93</v>
      </c>
      <c r="H4553">
        <v>418</v>
      </c>
      <c r="I4553" t="s">
        <v>104</v>
      </c>
      <c r="J4553" s="1">
        <v>43620</v>
      </c>
      <c r="K4553">
        <v>0</v>
      </c>
      <c r="L4553">
        <v>890</v>
      </c>
      <c r="N4553">
        <v>186</v>
      </c>
      <c r="Q4553">
        <v>44</v>
      </c>
    </row>
    <row r="4554" spans="1:17" x14ac:dyDescent="0.25">
      <c r="A4554">
        <v>35442</v>
      </c>
      <c r="B4554">
        <v>2</v>
      </c>
      <c r="C4554" t="s">
        <v>13</v>
      </c>
      <c r="D4554">
        <v>1241</v>
      </c>
      <c r="E4554" t="s">
        <v>13</v>
      </c>
      <c r="F4554">
        <v>47</v>
      </c>
      <c r="G4554" t="s">
        <v>56</v>
      </c>
      <c r="H4554">
        <v>656</v>
      </c>
      <c r="I4554" t="s">
        <v>57</v>
      </c>
      <c r="J4554" s="1">
        <v>43619</v>
      </c>
      <c r="K4554">
        <v>0</v>
      </c>
      <c r="L4554">
        <v>2679.25</v>
      </c>
      <c r="N4554">
        <v>52</v>
      </c>
      <c r="Q4554">
        <v>65</v>
      </c>
    </row>
    <row r="4555" spans="1:17" x14ac:dyDescent="0.25">
      <c r="A4555">
        <v>36083</v>
      </c>
      <c r="B4555">
        <v>14</v>
      </c>
      <c r="C4555" t="s">
        <v>101</v>
      </c>
      <c r="D4555">
        <v>5003</v>
      </c>
      <c r="E4555" t="s">
        <v>101</v>
      </c>
      <c r="F4555">
        <v>24</v>
      </c>
      <c r="G4555" t="s">
        <v>18</v>
      </c>
      <c r="H4555">
        <v>295</v>
      </c>
      <c r="I4555" t="s">
        <v>38</v>
      </c>
      <c r="J4555" s="1">
        <v>43619</v>
      </c>
      <c r="K4555">
        <v>0</v>
      </c>
      <c r="L4555">
        <v>160</v>
      </c>
      <c r="N4555">
        <v>433</v>
      </c>
      <c r="Q4555">
        <v>281</v>
      </c>
    </row>
    <row r="4556" spans="1:17" x14ac:dyDescent="0.25">
      <c r="A4556">
        <v>36085</v>
      </c>
      <c r="B4556">
        <v>14</v>
      </c>
      <c r="C4556" t="s">
        <v>101</v>
      </c>
      <c r="D4556">
        <v>5003</v>
      </c>
      <c r="E4556" t="s">
        <v>101</v>
      </c>
      <c r="F4556">
        <v>185</v>
      </c>
      <c r="G4556" t="s">
        <v>139</v>
      </c>
      <c r="H4556">
        <v>1291</v>
      </c>
      <c r="I4556" t="s">
        <v>833</v>
      </c>
      <c r="J4556" s="1">
        <v>43619</v>
      </c>
      <c r="K4556">
        <v>0</v>
      </c>
      <c r="L4556">
        <v>120</v>
      </c>
      <c r="N4556">
        <v>279</v>
      </c>
      <c r="Q4556">
        <v>36</v>
      </c>
    </row>
    <row r="4557" spans="1:17" x14ac:dyDescent="0.25">
      <c r="A4557">
        <v>35893</v>
      </c>
      <c r="B4557">
        <v>6</v>
      </c>
      <c r="C4557" t="s">
        <v>16</v>
      </c>
      <c r="D4557">
        <v>1629</v>
      </c>
      <c r="E4557" t="s">
        <v>130</v>
      </c>
      <c r="F4557">
        <v>67</v>
      </c>
      <c r="G4557" t="s">
        <v>225</v>
      </c>
      <c r="H4557">
        <v>3952</v>
      </c>
      <c r="I4557" t="s">
        <v>315</v>
      </c>
      <c r="J4557" s="1">
        <v>43616</v>
      </c>
      <c r="K4557">
        <v>0</v>
      </c>
      <c r="L4557">
        <v>1287.5</v>
      </c>
      <c r="N4557">
        <v>34</v>
      </c>
      <c r="Q4557">
        <v>53</v>
      </c>
    </row>
    <row r="4558" spans="1:17" x14ac:dyDescent="0.25">
      <c r="A4558">
        <v>36550</v>
      </c>
      <c r="B4558">
        <v>6</v>
      </c>
      <c r="C4558" t="s">
        <v>16</v>
      </c>
      <c r="D4558">
        <v>1663</v>
      </c>
      <c r="E4558" t="s">
        <v>793</v>
      </c>
      <c r="F4558">
        <v>74</v>
      </c>
      <c r="G4558" t="s">
        <v>27</v>
      </c>
      <c r="H4558">
        <v>4473</v>
      </c>
      <c r="I4558" t="s">
        <v>90</v>
      </c>
      <c r="J4558" s="1">
        <v>43622</v>
      </c>
      <c r="K4558">
        <v>0</v>
      </c>
      <c r="L4558">
        <v>694.54</v>
      </c>
      <c r="N4558">
        <v>84</v>
      </c>
      <c r="Q4558">
        <v>222</v>
      </c>
    </row>
    <row r="4559" spans="1:17" x14ac:dyDescent="0.25">
      <c r="A4559">
        <v>36535</v>
      </c>
      <c r="B4559">
        <v>6</v>
      </c>
      <c r="C4559" t="s">
        <v>16</v>
      </c>
      <c r="D4559">
        <v>1611</v>
      </c>
      <c r="E4559" t="s">
        <v>17</v>
      </c>
      <c r="F4559">
        <v>74</v>
      </c>
      <c r="G4559" t="s">
        <v>27</v>
      </c>
      <c r="H4559">
        <v>4446</v>
      </c>
      <c r="I4559" t="s">
        <v>28</v>
      </c>
      <c r="J4559" s="1">
        <v>43622</v>
      </c>
      <c r="K4559">
        <v>0</v>
      </c>
      <c r="L4559">
        <v>1938</v>
      </c>
      <c r="N4559">
        <v>171</v>
      </c>
      <c r="Q4559">
        <v>108</v>
      </c>
    </row>
    <row r="4560" spans="1:17" x14ac:dyDescent="0.25">
      <c r="A4560">
        <v>36089</v>
      </c>
      <c r="B4560">
        <v>14</v>
      </c>
      <c r="C4560" t="s">
        <v>101</v>
      </c>
      <c r="D4560">
        <v>5003</v>
      </c>
      <c r="E4560" t="s">
        <v>101</v>
      </c>
      <c r="F4560">
        <v>74</v>
      </c>
      <c r="G4560" t="s">
        <v>27</v>
      </c>
      <c r="H4560">
        <v>4473</v>
      </c>
      <c r="I4560" t="s">
        <v>90</v>
      </c>
      <c r="J4560" s="1">
        <v>43619</v>
      </c>
      <c r="K4560">
        <v>0</v>
      </c>
      <c r="L4560">
        <v>160</v>
      </c>
      <c r="N4560">
        <v>496</v>
      </c>
      <c r="Q4560">
        <v>65</v>
      </c>
    </row>
    <row r="4561" spans="1:17" x14ac:dyDescent="0.25">
      <c r="A4561">
        <v>36640</v>
      </c>
      <c r="B4561">
        <v>6</v>
      </c>
      <c r="C4561" t="s">
        <v>16</v>
      </c>
      <c r="D4561">
        <v>1650</v>
      </c>
      <c r="E4561" t="s">
        <v>98</v>
      </c>
      <c r="F4561">
        <v>59</v>
      </c>
      <c r="G4561" t="s">
        <v>246</v>
      </c>
      <c r="H4561">
        <v>736</v>
      </c>
      <c r="I4561" t="s">
        <v>247</v>
      </c>
      <c r="J4561" s="1">
        <v>43623</v>
      </c>
      <c r="K4561">
        <v>0</v>
      </c>
      <c r="L4561">
        <v>10</v>
      </c>
      <c r="N4561">
        <v>161</v>
      </c>
      <c r="Q4561">
        <v>45</v>
      </c>
    </row>
    <row r="4562" spans="1:17" x14ac:dyDescent="0.25">
      <c r="A4562">
        <v>35376</v>
      </c>
      <c r="B4562">
        <v>2</v>
      </c>
      <c r="C4562" t="s">
        <v>13</v>
      </c>
      <c r="D4562">
        <v>1001</v>
      </c>
      <c r="E4562" t="s">
        <v>13</v>
      </c>
      <c r="F4562">
        <v>74</v>
      </c>
      <c r="G4562" t="s">
        <v>27</v>
      </c>
      <c r="H4562">
        <v>4441</v>
      </c>
      <c r="I4562" t="s">
        <v>91</v>
      </c>
      <c r="J4562" s="1">
        <v>43610</v>
      </c>
      <c r="K4562">
        <v>1</v>
      </c>
      <c r="L4562">
        <v>3353.12</v>
      </c>
      <c r="N4562">
        <v>246</v>
      </c>
      <c r="Q4562">
        <v>24</v>
      </c>
    </row>
    <row r="4563" spans="1:17" x14ac:dyDescent="0.25">
      <c r="A4563">
        <v>36462</v>
      </c>
      <c r="B4563">
        <v>6</v>
      </c>
      <c r="C4563" t="s">
        <v>16</v>
      </c>
      <c r="D4563">
        <v>1714</v>
      </c>
      <c r="E4563" t="s">
        <v>309</v>
      </c>
      <c r="F4563">
        <v>51</v>
      </c>
      <c r="G4563" t="s">
        <v>107</v>
      </c>
      <c r="H4563">
        <v>717</v>
      </c>
      <c r="I4563" t="s">
        <v>146</v>
      </c>
      <c r="J4563" s="1">
        <v>43622</v>
      </c>
      <c r="K4563">
        <v>0</v>
      </c>
      <c r="L4563">
        <v>278.3</v>
      </c>
      <c r="N4563">
        <v>456</v>
      </c>
      <c r="Q4563">
        <v>48</v>
      </c>
    </row>
    <row r="4564" spans="1:17" x14ac:dyDescent="0.25">
      <c r="A4564">
        <v>36172</v>
      </c>
      <c r="B4564">
        <v>6</v>
      </c>
      <c r="C4564" t="s">
        <v>16</v>
      </c>
      <c r="D4564">
        <v>1653</v>
      </c>
      <c r="E4564" t="s">
        <v>16</v>
      </c>
      <c r="F4564">
        <v>178</v>
      </c>
      <c r="G4564" t="s">
        <v>114</v>
      </c>
      <c r="H4564">
        <v>3188</v>
      </c>
      <c r="I4564" t="s">
        <v>115</v>
      </c>
      <c r="J4564" s="1">
        <v>43619</v>
      </c>
      <c r="K4564">
        <v>0</v>
      </c>
      <c r="L4564">
        <v>5094</v>
      </c>
      <c r="N4564">
        <v>390</v>
      </c>
      <c r="Q4564">
        <v>169</v>
      </c>
    </row>
    <row r="4565" spans="1:17" x14ac:dyDescent="0.25">
      <c r="A4565">
        <v>35862</v>
      </c>
      <c r="B4565">
        <v>2</v>
      </c>
      <c r="C4565" t="s">
        <v>13</v>
      </c>
      <c r="D4565">
        <v>1212</v>
      </c>
      <c r="E4565" t="s">
        <v>13</v>
      </c>
      <c r="F4565">
        <v>94</v>
      </c>
      <c r="G4565" t="s">
        <v>36</v>
      </c>
      <c r="H4565">
        <v>1522</v>
      </c>
      <c r="I4565" t="s">
        <v>36</v>
      </c>
      <c r="J4565" s="1">
        <v>43616</v>
      </c>
      <c r="K4565">
        <v>0</v>
      </c>
      <c r="L4565">
        <v>1117.73</v>
      </c>
      <c r="N4565">
        <v>2</v>
      </c>
      <c r="Q4565">
        <v>186</v>
      </c>
    </row>
    <row r="4566" spans="1:17" x14ac:dyDescent="0.25">
      <c r="A4566">
        <v>36031</v>
      </c>
      <c r="B4566">
        <v>2</v>
      </c>
      <c r="C4566" t="s">
        <v>13</v>
      </c>
      <c r="D4566">
        <v>1416</v>
      </c>
      <c r="E4566" t="s">
        <v>13</v>
      </c>
      <c r="F4566">
        <v>236</v>
      </c>
      <c r="G4566" t="s">
        <v>44</v>
      </c>
      <c r="H4566">
        <v>4502</v>
      </c>
      <c r="I4566" t="s">
        <v>65</v>
      </c>
      <c r="J4566" s="1">
        <v>43617</v>
      </c>
      <c r="K4566">
        <v>1</v>
      </c>
      <c r="L4566">
        <v>797.6</v>
      </c>
      <c r="N4566">
        <v>378</v>
      </c>
      <c r="Q4566">
        <v>43</v>
      </c>
    </row>
    <row r="4567" spans="1:17" x14ac:dyDescent="0.25">
      <c r="A4567">
        <v>36968</v>
      </c>
      <c r="B4567">
        <v>2</v>
      </c>
      <c r="C4567" t="s">
        <v>13</v>
      </c>
      <c r="D4567">
        <v>1018</v>
      </c>
      <c r="E4567" t="s">
        <v>13</v>
      </c>
      <c r="F4567">
        <v>74</v>
      </c>
      <c r="G4567" t="s">
        <v>27</v>
      </c>
      <c r="H4567">
        <v>4442</v>
      </c>
      <c r="I4567" t="s">
        <v>409</v>
      </c>
      <c r="J4567" s="1">
        <v>43628</v>
      </c>
      <c r="K4567">
        <v>0</v>
      </c>
      <c r="L4567">
        <v>507</v>
      </c>
      <c r="N4567">
        <v>130</v>
      </c>
      <c r="Q4567">
        <v>140</v>
      </c>
    </row>
    <row r="4568" spans="1:17" x14ac:dyDescent="0.25">
      <c r="A4568">
        <v>36256</v>
      </c>
      <c r="B4568">
        <v>6</v>
      </c>
      <c r="C4568" t="s">
        <v>16</v>
      </c>
      <c r="D4568">
        <v>1754</v>
      </c>
      <c r="E4568" t="s">
        <v>200</v>
      </c>
      <c r="F4568">
        <v>178</v>
      </c>
      <c r="G4568" t="s">
        <v>114</v>
      </c>
      <c r="H4568">
        <v>3188</v>
      </c>
      <c r="I4568" t="s">
        <v>115</v>
      </c>
      <c r="J4568" s="1">
        <v>43621</v>
      </c>
      <c r="K4568">
        <v>1</v>
      </c>
      <c r="L4568">
        <v>1505</v>
      </c>
      <c r="N4568">
        <v>344</v>
      </c>
      <c r="Q4568">
        <v>97</v>
      </c>
    </row>
    <row r="4569" spans="1:17" x14ac:dyDescent="0.25">
      <c r="A4569">
        <v>35937</v>
      </c>
      <c r="B4569">
        <v>6</v>
      </c>
      <c r="C4569" t="s">
        <v>16</v>
      </c>
      <c r="D4569">
        <v>2800</v>
      </c>
      <c r="E4569" t="s">
        <v>885</v>
      </c>
      <c r="F4569">
        <v>47</v>
      </c>
      <c r="G4569" t="s">
        <v>56</v>
      </c>
      <c r="H4569">
        <v>655</v>
      </c>
      <c r="I4569" t="s">
        <v>92</v>
      </c>
      <c r="J4569" s="1">
        <v>43622</v>
      </c>
      <c r="K4569">
        <v>1</v>
      </c>
      <c r="L4569">
        <v>544.79999999999995</v>
      </c>
      <c r="N4569">
        <v>175</v>
      </c>
      <c r="Q4569">
        <v>24</v>
      </c>
    </row>
    <row r="4570" spans="1:17" x14ac:dyDescent="0.25">
      <c r="A4570">
        <v>36746</v>
      </c>
      <c r="B4570">
        <v>2</v>
      </c>
      <c r="C4570" t="s">
        <v>13</v>
      </c>
      <c r="D4570">
        <v>1414</v>
      </c>
      <c r="E4570" t="s">
        <v>13</v>
      </c>
      <c r="F4570">
        <v>74</v>
      </c>
      <c r="G4570" t="s">
        <v>27</v>
      </c>
      <c r="H4570">
        <v>4441</v>
      </c>
      <c r="I4570" t="s">
        <v>91</v>
      </c>
      <c r="J4570" s="1">
        <v>43626</v>
      </c>
      <c r="K4570">
        <v>0</v>
      </c>
      <c r="L4570">
        <v>743.04</v>
      </c>
      <c r="N4570">
        <v>471</v>
      </c>
      <c r="Q4570">
        <v>191</v>
      </c>
    </row>
    <row r="4571" spans="1:17" x14ac:dyDescent="0.25">
      <c r="A4571">
        <v>36039</v>
      </c>
      <c r="B4571">
        <v>2</v>
      </c>
      <c r="C4571" t="s">
        <v>13</v>
      </c>
      <c r="D4571">
        <v>1406</v>
      </c>
      <c r="E4571" t="s">
        <v>13</v>
      </c>
      <c r="F4571">
        <v>74</v>
      </c>
      <c r="G4571" t="s">
        <v>27</v>
      </c>
      <c r="H4571">
        <v>4483</v>
      </c>
      <c r="I4571" t="s">
        <v>129</v>
      </c>
      <c r="J4571" s="1">
        <v>43618</v>
      </c>
      <c r="K4571">
        <v>0</v>
      </c>
      <c r="L4571">
        <v>2296</v>
      </c>
      <c r="N4571">
        <v>238</v>
      </c>
      <c r="Q4571">
        <v>174</v>
      </c>
    </row>
    <row r="4572" spans="1:17" x14ac:dyDescent="0.25">
      <c r="A4572">
        <v>35599</v>
      </c>
      <c r="B4572">
        <v>2</v>
      </c>
      <c r="C4572" t="s">
        <v>13</v>
      </c>
      <c r="D4572">
        <v>1437</v>
      </c>
      <c r="E4572" t="s">
        <v>13</v>
      </c>
      <c r="F4572">
        <v>236</v>
      </c>
      <c r="G4572" t="s">
        <v>44</v>
      </c>
      <c r="H4572">
        <v>4503</v>
      </c>
      <c r="I4572" t="s">
        <v>203</v>
      </c>
      <c r="J4572" s="1">
        <v>43615</v>
      </c>
      <c r="K4572">
        <v>1</v>
      </c>
      <c r="L4572">
        <v>1404.52</v>
      </c>
      <c r="N4572">
        <v>271</v>
      </c>
      <c r="Q4572">
        <v>38</v>
      </c>
    </row>
    <row r="4573" spans="1:17" x14ac:dyDescent="0.25">
      <c r="A4573">
        <v>36236</v>
      </c>
      <c r="B4573">
        <v>2</v>
      </c>
      <c r="C4573" t="s">
        <v>13</v>
      </c>
      <c r="D4573">
        <v>1417</v>
      </c>
      <c r="E4573" t="s">
        <v>13</v>
      </c>
      <c r="F4573">
        <v>212</v>
      </c>
      <c r="G4573" t="s">
        <v>39</v>
      </c>
      <c r="H4573">
        <v>3643</v>
      </c>
      <c r="I4573" t="s">
        <v>663</v>
      </c>
      <c r="J4573" s="1">
        <v>43620</v>
      </c>
      <c r="K4573">
        <v>0</v>
      </c>
      <c r="L4573">
        <v>10936</v>
      </c>
      <c r="N4573">
        <v>393</v>
      </c>
      <c r="Q4573">
        <v>229</v>
      </c>
    </row>
    <row r="4574" spans="1:17" x14ac:dyDescent="0.25">
      <c r="A4574">
        <v>36969</v>
      </c>
      <c r="B4574">
        <v>2</v>
      </c>
      <c r="C4574" t="s">
        <v>13</v>
      </c>
      <c r="D4574">
        <v>1431</v>
      </c>
      <c r="E4574" t="s">
        <v>13</v>
      </c>
      <c r="F4574">
        <v>178</v>
      </c>
      <c r="G4574" t="s">
        <v>114</v>
      </c>
      <c r="H4574">
        <v>3177</v>
      </c>
      <c r="I4574" t="s">
        <v>389</v>
      </c>
      <c r="J4574" s="1">
        <v>43628</v>
      </c>
      <c r="K4574">
        <v>0</v>
      </c>
      <c r="L4574">
        <v>147</v>
      </c>
      <c r="N4574">
        <v>392</v>
      </c>
      <c r="Q4574">
        <v>207</v>
      </c>
    </row>
    <row r="4575" spans="1:17" x14ac:dyDescent="0.25">
      <c r="A4575">
        <v>36757</v>
      </c>
      <c r="B4575">
        <v>2</v>
      </c>
      <c r="C4575" t="s">
        <v>13</v>
      </c>
      <c r="D4575">
        <v>1005</v>
      </c>
      <c r="E4575" t="s">
        <v>13</v>
      </c>
      <c r="F4575">
        <v>29</v>
      </c>
      <c r="G4575" t="s">
        <v>93</v>
      </c>
      <c r="H4575">
        <v>424</v>
      </c>
      <c r="I4575" t="s">
        <v>94</v>
      </c>
      <c r="J4575" s="1">
        <v>43626</v>
      </c>
      <c r="K4575">
        <v>0</v>
      </c>
      <c r="L4575">
        <v>420</v>
      </c>
      <c r="N4575">
        <v>272</v>
      </c>
      <c r="Q4575">
        <v>262</v>
      </c>
    </row>
    <row r="4576" spans="1:17" x14ac:dyDescent="0.25">
      <c r="A4576">
        <v>34019</v>
      </c>
      <c r="B4576">
        <v>14</v>
      </c>
      <c r="C4576" t="s">
        <v>101</v>
      </c>
      <c r="D4576">
        <v>5000</v>
      </c>
      <c r="E4576" t="s">
        <v>101</v>
      </c>
      <c r="F4576">
        <v>47</v>
      </c>
      <c r="G4576" t="s">
        <v>56</v>
      </c>
      <c r="H4576">
        <v>658</v>
      </c>
      <c r="I4576" t="s">
        <v>263</v>
      </c>
      <c r="J4576" s="1">
        <v>43612</v>
      </c>
      <c r="K4576">
        <v>0</v>
      </c>
      <c r="L4576">
        <v>200</v>
      </c>
      <c r="N4576">
        <v>366</v>
      </c>
      <c r="Q4576">
        <v>195</v>
      </c>
    </row>
    <row r="4577" spans="1:17" x14ac:dyDescent="0.25">
      <c r="A4577">
        <v>36624</v>
      </c>
      <c r="B4577">
        <v>6</v>
      </c>
      <c r="C4577" t="s">
        <v>16</v>
      </c>
      <c r="D4577">
        <v>1638</v>
      </c>
      <c r="E4577" t="s">
        <v>109</v>
      </c>
      <c r="F4577">
        <v>113</v>
      </c>
      <c r="G4577" t="s">
        <v>14</v>
      </c>
      <c r="H4577">
        <v>1908</v>
      </c>
      <c r="I4577" t="s">
        <v>742</v>
      </c>
      <c r="J4577" s="1">
        <v>43623</v>
      </c>
      <c r="K4577">
        <v>0</v>
      </c>
      <c r="L4577">
        <v>120</v>
      </c>
      <c r="N4577">
        <v>365</v>
      </c>
      <c r="Q4577">
        <v>87</v>
      </c>
    </row>
    <row r="4578" spans="1:17" x14ac:dyDescent="0.25">
      <c r="A4578">
        <v>36445</v>
      </c>
      <c r="B4578">
        <v>6</v>
      </c>
      <c r="C4578" t="s">
        <v>16</v>
      </c>
      <c r="D4578">
        <v>1653</v>
      </c>
      <c r="E4578" t="s">
        <v>20</v>
      </c>
      <c r="F4578">
        <v>74</v>
      </c>
      <c r="G4578" t="s">
        <v>27</v>
      </c>
      <c r="H4578">
        <v>4441</v>
      </c>
      <c r="I4578" t="s">
        <v>91</v>
      </c>
      <c r="J4578" s="1">
        <v>43621</v>
      </c>
      <c r="K4578">
        <v>0</v>
      </c>
      <c r="L4578">
        <v>800</v>
      </c>
      <c r="N4578">
        <v>186</v>
      </c>
      <c r="Q4578">
        <v>289</v>
      </c>
    </row>
    <row r="4579" spans="1:17" x14ac:dyDescent="0.25">
      <c r="A4579">
        <v>36982</v>
      </c>
      <c r="B4579">
        <v>2</v>
      </c>
      <c r="C4579" t="s">
        <v>13</v>
      </c>
      <c r="D4579">
        <v>1426</v>
      </c>
      <c r="E4579" t="s">
        <v>13</v>
      </c>
      <c r="F4579">
        <v>74</v>
      </c>
      <c r="G4579" t="s">
        <v>27</v>
      </c>
      <c r="H4579">
        <v>4441</v>
      </c>
      <c r="I4579" t="s">
        <v>91</v>
      </c>
      <c r="J4579" s="1">
        <v>43628</v>
      </c>
      <c r="K4579">
        <v>0</v>
      </c>
      <c r="L4579">
        <v>150</v>
      </c>
      <c r="N4579">
        <v>312</v>
      </c>
      <c r="Q4579">
        <v>167</v>
      </c>
    </row>
    <row r="4580" spans="1:17" x14ac:dyDescent="0.25">
      <c r="A4580">
        <v>35810</v>
      </c>
      <c r="B4580">
        <v>2</v>
      </c>
      <c r="C4580" t="s">
        <v>13</v>
      </c>
      <c r="D4580">
        <v>1430</v>
      </c>
      <c r="E4580" t="s">
        <v>13</v>
      </c>
      <c r="F4580">
        <v>236</v>
      </c>
      <c r="G4580" t="s">
        <v>44</v>
      </c>
      <c r="H4580">
        <v>4502</v>
      </c>
      <c r="I4580" t="s">
        <v>65</v>
      </c>
      <c r="J4580" s="1">
        <v>43622</v>
      </c>
      <c r="K4580">
        <v>1</v>
      </c>
      <c r="L4580">
        <v>2219</v>
      </c>
      <c r="N4580">
        <v>151</v>
      </c>
      <c r="Q4580">
        <v>293</v>
      </c>
    </row>
    <row r="4581" spans="1:17" x14ac:dyDescent="0.25">
      <c r="A4581">
        <v>36992</v>
      </c>
      <c r="B4581">
        <v>2</v>
      </c>
      <c r="C4581" t="s">
        <v>13</v>
      </c>
      <c r="D4581">
        <v>1406</v>
      </c>
      <c r="E4581" t="s">
        <v>13</v>
      </c>
      <c r="F4581">
        <v>74</v>
      </c>
      <c r="G4581" t="s">
        <v>27</v>
      </c>
      <c r="H4581">
        <v>4464</v>
      </c>
      <c r="I4581" t="s">
        <v>886</v>
      </c>
      <c r="J4581" s="1">
        <v>43628</v>
      </c>
      <c r="K4581">
        <v>0</v>
      </c>
      <c r="L4581">
        <v>20</v>
      </c>
      <c r="N4581">
        <v>353</v>
      </c>
      <c r="Q4581">
        <v>193</v>
      </c>
    </row>
    <row r="4582" spans="1:17" x14ac:dyDescent="0.25">
      <c r="A4582">
        <v>36077</v>
      </c>
      <c r="B4582">
        <v>6</v>
      </c>
      <c r="C4582" t="s">
        <v>16</v>
      </c>
      <c r="D4582">
        <v>6600</v>
      </c>
      <c r="E4582" t="s">
        <v>127</v>
      </c>
      <c r="F4582">
        <v>29</v>
      </c>
      <c r="G4582" t="s">
        <v>93</v>
      </c>
      <c r="H4582">
        <v>424</v>
      </c>
      <c r="I4582" t="s">
        <v>94</v>
      </c>
      <c r="J4582" s="1">
        <v>43619</v>
      </c>
      <c r="K4582">
        <v>0</v>
      </c>
      <c r="L4582">
        <v>11690</v>
      </c>
      <c r="N4582">
        <v>194</v>
      </c>
      <c r="Q4582">
        <v>285</v>
      </c>
    </row>
    <row r="4583" spans="1:17" x14ac:dyDescent="0.25">
      <c r="A4583">
        <v>36204</v>
      </c>
      <c r="B4583">
        <v>6</v>
      </c>
      <c r="C4583" t="s">
        <v>16</v>
      </c>
      <c r="D4583">
        <v>1744</v>
      </c>
      <c r="E4583" t="s">
        <v>887</v>
      </c>
      <c r="F4583">
        <v>17</v>
      </c>
      <c r="G4583" t="s">
        <v>475</v>
      </c>
      <c r="H4583">
        <v>129</v>
      </c>
      <c r="I4583" t="s">
        <v>802</v>
      </c>
      <c r="J4583" s="1">
        <v>43621</v>
      </c>
      <c r="K4583">
        <v>1</v>
      </c>
      <c r="L4583">
        <v>720</v>
      </c>
      <c r="N4583">
        <v>176</v>
      </c>
      <c r="Q4583">
        <v>279</v>
      </c>
    </row>
    <row r="4584" spans="1:17" x14ac:dyDescent="0.25">
      <c r="A4584">
        <v>36293</v>
      </c>
      <c r="B4584">
        <v>6</v>
      </c>
      <c r="C4584" t="s">
        <v>16</v>
      </c>
      <c r="D4584">
        <v>1714</v>
      </c>
      <c r="E4584" t="s">
        <v>309</v>
      </c>
      <c r="F4584">
        <v>47</v>
      </c>
      <c r="G4584" t="s">
        <v>56</v>
      </c>
      <c r="H4584">
        <v>656</v>
      </c>
      <c r="I4584" t="s">
        <v>57</v>
      </c>
      <c r="J4584" s="1">
        <v>43621</v>
      </c>
      <c r="K4584">
        <v>0</v>
      </c>
      <c r="L4584">
        <v>200</v>
      </c>
      <c r="N4584">
        <v>201</v>
      </c>
      <c r="Q4584">
        <v>101</v>
      </c>
    </row>
    <row r="4585" spans="1:17" x14ac:dyDescent="0.25">
      <c r="A4585">
        <v>36648</v>
      </c>
      <c r="B4585">
        <v>6</v>
      </c>
      <c r="C4585" t="s">
        <v>16</v>
      </c>
      <c r="D4585">
        <v>1686</v>
      </c>
      <c r="E4585" t="s">
        <v>67</v>
      </c>
      <c r="F4585">
        <v>213</v>
      </c>
      <c r="G4585" t="s">
        <v>68</v>
      </c>
      <c r="H4585">
        <v>626</v>
      </c>
      <c r="I4585" t="s">
        <v>69</v>
      </c>
      <c r="J4585" s="1">
        <v>43623</v>
      </c>
      <c r="K4585">
        <v>0</v>
      </c>
      <c r="L4585">
        <v>3600</v>
      </c>
      <c r="N4585">
        <v>486</v>
      </c>
      <c r="Q4585">
        <v>275</v>
      </c>
    </row>
    <row r="4586" spans="1:17" x14ac:dyDescent="0.25">
      <c r="A4586">
        <v>36821</v>
      </c>
      <c r="B4586">
        <v>6</v>
      </c>
      <c r="C4586" t="s">
        <v>16</v>
      </c>
      <c r="D4586">
        <v>1640</v>
      </c>
      <c r="E4586" t="s">
        <v>99</v>
      </c>
      <c r="F4586">
        <v>33</v>
      </c>
      <c r="G4586" t="s">
        <v>30</v>
      </c>
      <c r="H4586">
        <v>451</v>
      </c>
      <c r="I4586" t="s">
        <v>219</v>
      </c>
      <c r="J4586" s="1">
        <v>43627</v>
      </c>
      <c r="K4586">
        <v>0</v>
      </c>
      <c r="L4586">
        <v>12005</v>
      </c>
      <c r="N4586">
        <v>404</v>
      </c>
      <c r="Q4586">
        <v>176</v>
      </c>
    </row>
    <row r="4587" spans="1:17" x14ac:dyDescent="0.25">
      <c r="A4587">
        <v>34695</v>
      </c>
      <c r="B4587">
        <v>2</v>
      </c>
      <c r="C4587" t="s">
        <v>13</v>
      </c>
      <c r="D4587">
        <v>1427</v>
      </c>
      <c r="E4587" t="s">
        <v>13</v>
      </c>
      <c r="F4587">
        <v>20</v>
      </c>
      <c r="G4587" t="s">
        <v>636</v>
      </c>
      <c r="H4587">
        <v>380</v>
      </c>
      <c r="I4587" t="s">
        <v>888</v>
      </c>
      <c r="J4587" s="1">
        <v>43612</v>
      </c>
      <c r="K4587">
        <v>0</v>
      </c>
      <c r="L4587">
        <v>915</v>
      </c>
      <c r="N4587">
        <v>471</v>
      </c>
      <c r="Q4587">
        <v>234</v>
      </c>
    </row>
    <row r="4588" spans="1:17" x14ac:dyDescent="0.25">
      <c r="A4588">
        <v>36983</v>
      </c>
      <c r="B4588">
        <v>2</v>
      </c>
      <c r="C4588" t="s">
        <v>13</v>
      </c>
      <c r="D4588">
        <v>1426</v>
      </c>
      <c r="E4588" t="s">
        <v>13</v>
      </c>
      <c r="F4588">
        <v>74</v>
      </c>
      <c r="G4588" t="s">
        <v>27</v>
      </c>
      <c r="H4588">
        <v>4479</v>
      </c>
      <c r="I4588" t="s">
        <v>889</v>
      </c>
      <c r="J4588" s="1">
        <v>43628</v>
      </c>
      <c r="K4588">
        <v>0</v>
      </c>
      <c r="L4588">
        <v>199</v>
      </c>
      <c r="N4588">
        <v>396</v>
      </c>
      <c r="Q4588">
        <v>173</v>
      </c>
    </row>
    <row r="4589" spans="1:17" x14ac:dyDescent="0.25">
      <c r="A4589">
        <v>36657</v>
      </c>
      <c r="B4589">
        <v>2</v>
      </c>
      <c r="C4589" t="s">
        <v>13</v>
      </c>
      <c r="D4589">
        <v>1006</v>
      </c>
      <c r="E4589" t="s">
        <v>13</v>
      </c>
      <c r="F4589">
        <v>74</v>
      </c>
      <c r="G4589" t="s">
        <v>27</v>
      </c>
      <c r="H4589">
        <v>4473</v>
      </c>
      <c r="I4589" t="s">
        <v>90</v>
      </c>
      <c r="J4589" s="1">
        <v>43623</v>
      </c>
      <c r="K4589">
        <v>0</v>
      </c>
      <c r="L4589">
        <v>500</v>
      </c>
      <c r="N4589">
        <v>463</v>
      </c>
      <c r="Q4589">
        <v>90</v>
      </c>
    </row>
    <row r="4590" spans="1:17" x14ac:dyDescent="0.25">
      <c r="A4590">
        <v>36242</v>
      </c>
      <c r="B4590">
        <v>2</v>
      </c>
      <c r="C4590" t="s">
        <v>13</v>
      </c>
      <c r="D4590">
        <v>1408</v>
      </c>
      <c r="E4590" t="s">
        <v>118</v>
      </c>
      <c r="F4590">
        <v>74</v>
      </c>
      <c r="G4590" t="s">
        <v>27</v>
      </c>
      <c r="H4590">
        <v>4441</v>
      </c>
      <c r="I4590" t="s">
        <v>91</v>
      </c>
      <c r="J4590" s="1">
        <v>43620</v>
      </c>
      <c r="K4590">
        <v>0</v>
      </c>
      <c r="L4590">
        <v>370</v>
      </c>
      <c r="N4590">
        <v>136</v>
      </c>
      <c r="Q4590">
        <v>97</v>
      </c>
    </row>
    <row r="4591" spans="1:17" x14ac:dyDescent="0.25">
      <c r="A4591">
        <v>36678</v>
      </c>
      <c r="B4591">
        <v>6</v>
      </c>
      <c r="C4591" t="s">
        <v>16</v>
      </c>
      <c r="D4591">
        <v>1653</v>
      </c>
      <c r="E4591" t="s">
        <v>20</v>
      </c>
      <c r="F4591">
        <v>74</v>
      </c>
      <c r="G4591" t="s">
        <v>27</v>
      </c>
      <c r="H4591">
        <v>4472</v>
      </c>
      <c r="I4591" t="s">
        <v>271</v>
      </c>
      <c r="J4591" s="1">
        <v>43623</v>
      </c>
      <c r="K4591">
        <v>0</v>
      </c>
      <c r="L4591">
        <v>200</v>
      </c>
      <c r="N4591">
        <v>280</v>
      </c>
      <c r="Q4591">
        <v>149</v>
      </c>
    </row>
    <row r="4592" spans="1:17" x14ac:dyDescent="0.25">
      <c r="A4592">
        <v>36608</v>
      </c>
      <c r="B4592">
        <v>6</v>
      </c>
      <c r="C4592" t="s">
        <v>16</v>
      </c>
      <c r="D4592">
        <v>1653</v>
      </c>
      <c r="E4592" t="s">
        <v>16</v>
      </c>
      <c r="F4592">
        <v>51</v>
      </c>
      <c r="G4592" t="s">
        <v>107</v>
      </c>
      <c r="H4592">
        <v>706</v>
      </c>
      <c r="I4592" t="s">
        <v>650</v>
      </c>
      <c r="J4592" s="1">
        <v>43623</v>
      </c>
      <c r="K4592">
        <v>0</v>
      </c>
      <c r="L4592">
        <v>14048.58</v>
      </c>
      <c r="N4592">
        <v>455</v>
      </c>
      <c r="Q4592">
        <v>224</v>
      </c>
    </row>
    <row r="4593" spans="1:17" x14ac:dyDescent="0.25">
      <c r="A4593">
        <v>35724</v>
      </c>
      <c r="B4593">
        <v>6</v>
      </c>
      <c r="C4593" t="s">
        <v>16</v>
      </c>
      <c r="D4593">
        <v>1640</v>
      </c>
      <c r="E4593" t="s">
        <v>99</v>
      </c>
      <c r="F4593">
        <v>236</v>
      </c>
      <c r="G4593" t="s">
        <v>44</v>
      </c>
      <c r="H4593">
        <v>4501</v>
      </c>
      <c r="I4593" t="s">
        <v>102</v>
      </c>
      <c r="J4593" s="1">
        <v>43616</v>
      </c>
      <c r="K4593">
        <v>0</v>
      </c>
      <c r="L4593">
        <v>1361.01</v>
      </c>
      <c r="N4593">
        <v>366</v>
      </c>
      <c r="Q4593">
        <v>282</v>
      </c>
    </row>
    <row r="4594" spans="1:17" x14ac:dyDescent="0.25">
      <c r="A4594">
        <v>36579</v>
      </c>
      <c r="B4594">
        <v>2</v>
      </c>
      <c r="C4594" t="s">
        <v>13</v>
      </c>
      <c r="D4594">
        <v>1406</v>
      </c>
      <c r="E4594" t="s">
        <v>13</v>
      </c>
      <c r="F4594">
        <v>74</v>
      </c>
      <c r="G4594" t="s">
        <v>27</v>
      </c>
      <c r="H4594">
        <v>4438</v>
      </c>
      <c r="I4594" t="s">
        <v>508</v>
      </c>
      <c r="J4594" s="1">
        <v>43623</v>
      </c>
      <c r="K4594">
        <v>0</v>
      </c>
      <c r="L4594">
        <v>25</v>
      </c>
      <c r="N4594">
        <v>5</v>
      </c>
      <c r="Q4594">
        <v>169</v>
      </c>
    </row>
    <row r="4595" spans="1:17" x14ac:dyDescent="0.25">
      <c r="A4595">
        <v>36751</v>
      </c>
      <c r="B4595">
        <v>2</v>
      </c>
      <c r="C4595" t="s">
        <v>13</v>
      </c>
      <c r="D4595">
        <v>1426</v>
      </c>
      <c r="E4595" t="s">
        <v>13</v>
      </c>
      <c r="F4595">
        <v>74</v>
      </c>
      <c r="G4595" t="s">
        <v>27</v>
      </c>
      <c r="H4595">
        <v>4477</v>
      </c>
      <c r="I4595" t="s">
        <v>50</v>
      </c>
      <c r="J4595" s="1">
        <v>43626</v>
      </c>
      <c r="K4595">
        <v>0</v>
      </c>
      <c r="L4595">
        <v>171</v>
      </c>
      <c r="N4595">
        <v>227</v>
      </c>
      <c r="Q4595">
        <v>249</v>
      </c>
    </row>
    <row r="4596" spans="1:17" x14ac:dyDescent="0.25">
      <c r="A4596">
        <v>36404</v>
      </c>
      <c r="B4596">
        <v>6</v>
      </c>
      <c r="C4596" t="s">
        <v>16</v>
      </c>
      <c r="D4596">
        <v>1650</v>
      </c>
      <c r="E4596" t="s">
        <v>165</v>
      </c>
      <c r="F4596">
        <v>236</v>
      </c>
      <c r="G4596" t="s">
        <v>44</v>
      </c>
      <c r="H4596">
        <v>4502</v>
      </c>
      <c r="I4596" t="s">
        <v>65</v>
      </c>
      <c r="J4596" s="1">
        <v>43621</v>
      </c>
      <c r="K4596">
        <v>0</v>
      </c>
      <c r="L4596">
        <v>3560.44</v>
      </c>
      <c r="N4596">
        <v>360</v>
      </c>
      <c r="Q4596">
        <v>27</v>
      </c>
    </row>
    <row r="4597" spans="1:17" x14ac:dyDescent="0.25">
      <c r="A4597">
        <v>36253</v>
      </c>
      <c r="B4597">
        <v>6</v>
      </c>
      <c r="C4597" t="s">
        <v>16</v>
      </c>
      <c r="D4597">
        <v>1611</v>
      </c>
      <c r="E4597" t="s">
        <v>17</v>
      </c>
      <c r="F4597">
        <v>74</v>
      </c>
      <c r="G4597" t="s">
        <v>27</v>
      </c>
      <c r="H4597">
        <v>4446</v>
      </c>
      <c r="I4597" t="s">
        <v>28</v>
      </c>
      <c r="J4597" s="1">
        <v>43620</v>
      </c>
      <c r="K4597">
        <v>0</v>
      </c>
      <c r="L4597">
        <v>3310</v>
      </c>
      <c r="N4597">
        <v>41</v>
      </c>
      <c r="Q4597">
        <v>90</v>
      </c>
    </row>
    <row r="4598" spans="1:17" x14ac:dyDescent="0.25">
      <c r="A4598">
        <v>36468</v>
      </c>
      <c r="B4598">
        <v>6</v>
      </c>
      <c r="C4598" t="s">
        <v>16</v>
      </c>
      <c r="D4598">
        <v>1900</v>
      </c>
      <c r="E4598" t="s">
        <v>55</v>
      </c>
      <c r="F4598">
        <v>74</v>
      </c>
      <c r="G4598" t="s">
        <v>27</v>
      </c>
      <c r="H4598">
        <v>4441</v>
      </c>
      <c r="I4598" t="s">
        <v>91</v>
      </c>
      <c r="J4598" s="1">
        <v>43622</v>
      </c>
      <c r="K4598">
        <v>0</v>
      </c>
      <c r="L4598">
        <v>9948</v>
      </c>
      <c r="N4598">
        <v>117</v>
      </c>
      <c r="Q4598">
        <v>205</v>
      </c>
    </row>
    <row r="4599" spans="1:17" x14ac:dyDescent="0.25">
      <c r="A4599">
        <v>36934</v>
      </c>
      <c r="B4599">
        <v>2</v>
      </c>
      <c r="C4599" t="s">
        <v>13</v>
      </c>
      <c r="D4599">
        <v>1425</v>
      </c>
      <c r="E4599" t="s">
        <v>13</v>
      </c>
      <c r="F4599">
        <v>236</v>
      </c>
      <c r="G4599" t="s">
        <v>44</v>
      </c>
      <c r="H4599">
        <v>4502</v>
      </c>
      <c r="I4599" t="s">
        <v>65</v>
      </c>
      <c r="J4599" s="1">
        <v>43627</v>
      </c>
      <c r="K4599">
        <v>0</v>
      </c>
      <c r="L4599">
        <v>1575.81</v>
      </c>
      <c r="N4599">
        <v>129</v>
      </c>
      <c r="Q4599">
        <v>288</v>
      </c>
    </row>
    <row r="4600" spans="1:17" x14ac:dyDescent="0.25">
      <c r="A4600">
        <v>36642</v>
      </c>
      <c r="B4600">
        <v>2</v>
      </c>
      <c r="C4600" t="s">
        <v>13</v>
      </c>
      <c r="D4600">
        <v>1201</v>
      </c>
      <c r="E4600" t="s">
        <v>13</v>
      </c>
      <c r="F4600">
        <v>51</v>
      </c>
      <c r="G4600" t="s">
        <v>107</v>
      </c>
      <c r="H4600">
        <v>717</v>
      </c>
      <c r="I4600" t="s">
        <v>146</v>
      </c>
      <c r="J4600" s="1">
        <v>43623</v>
      </c>
      <c r="K4600">
        <v>0</v>
      </c>
      <c r="L4600">
        <v>424.4</v>
      </c>
      <c r="N4600">
        <v>45</v>
      </c>
      <c r="Q4600">
        <v>236</v>
      </c>
    </row>
    <row r="4601" spans="1:17" x14ac:dyDescent="0.25">
      <c r="A4601">
        <v>35122</v>
      </c>
      <c r="B4601">
        <v>82</v>
      </c>
      <c r="C4601" t="s">
        <v>60</v>
      </c>
      <c r="D4601">
        <v>2322</v>
      </c>
      <c r="E4601" t="s">
        <v>395</v>
      </c>
      <c r="F4601">
        <v>177</v>
      </c>
      <c r="G4601" t="s">
        <v>47</v>
      </c>
      <c r="H4601">
        <v>3381</v>
      </c>
      <c r="I4601" t="s">
        <v>62</v>
      </c>
      <c r="J4601" s="1">
        <v>43607</v>
      </c>
      <c r="K4601">
        <v>0</v>
      </c>
      <c r="L4601">
        <v>919.8</v>
      </c>
      <c r="N4601">
        <v>146</v>
      </c>
      <c r="Q4601">
        <v>254</v>
      </c>
    </row>
    <row r="4602" spans="1:17" x14ac:dyDescent="0.25">
      <c r="A4602">
        <v>36061</v>
      </c>
      <c r="B4602">
        <v>6</v>
      </c>
      <c r="C4602" t="s">
        <v>16</v>
      </c>
      <c r="D4602">
        <v>6600</v>
      </c>
      <c r="E4602" t="s">
        <v>127</v>
      </c>
      <c r="F4602">
        <v>29</v>
      </c>
      <c r="G4602" t="s">
        <v>93</v>
      </c>
      <c r="H4602">
        <v>424</v>
      </c>
      <c r="I4602" t="s">
        <v>94</v>
      </c>
      <c r="J4602" s="1">
        <v>43619</v>
      </c>
      <c r="K4602">
        <v>0</v>
      </c>
      <c r="L4602">
        <v>12640</v>
      </c>
      <c r="N4602">
        <v>275</v>
      </c>
      <c r="Q4602">
        <v>117</v>
      </c>
    </row>
    <row r="4603" spans="1:17" x14ac:dyDescent="0.25">
      <c r="A4603">
        <v>36364</v>
      </c>
      <c r="B4603">
        <v>2</v>
      </c>
      <c r="C4603" t="s">
        <v>13</v>
      </c>
      <c r="D4603">
        <v>1406</v>
      </c>
      <c r="E4603" t="s">
        <v>13</v>
      </c>
      <c r="F4603">
        <v>74</v>
      </c>
      <c r="G4603" t="s">
        <v>27</v>
      </c>
      <c r="H4603">
        <v>4473</v>
      </c>
      <c r="I4603" t="s">
        <v>90</v>
      </c>
      <c r="J4603" s="1">
        <v>43621</v>
      </c>
      <c r="K4603">
        <v>0</v>
      </c>
      <c r="L4603">
        <v>19</v>
      </c>
      <c r="N4603">
        <v>276</v>
      </c>
      <c r="Q4603">
        <v>71</v>
      </c>
    </row>
    <row r="4604" spans="1:17" x14ac:dyDescent="0.25">
      <c r="A4604">
        <v>36087</v>
      </c>
      <c r="B4604">
        <v>2</v>
      </c>
      <c r="C4604" t="s">
        <v>13</v>
      </c>
      <c r="D4604">
        <v>1428</v>
      </c>
      <c r="E4604" t="s">
        <v>13</v>
      </c>
      <c r="F4604">
        <v>74</v>
      </c>
      <c r="G4604" t="s">
        <v>27</v>
      </c>
      <c r="H4604">
        <v>4441</v>
      </c>
      <c r="I4604" t="s">
        <v>91</v>
      </c>
      <c r="J4604" s="1">
        <v>43620</v>
      </c>
      <c r="K4604">
        <v>0</v>
      </c>
      <c r="L4604">
        <v>100.8</v>
      </c>
      <c r="N4604">
        <v>102</v>
      </c>
      <c r="Q4604">
        <v>101</v>
      </c>
    </row>
    <row r="4605" spans="1:17" x14ac:dyDescent="0.25">
      <c r="A4605">
        <v>36487</v>
      </c>
      <c r="B4605">
        <v>2</v>
      </c>
      <c r="C4605" t="s">
        <v>13</v>
      </c>
      <c r="D4605">
        <v>1414</v>
      </c>
      <c r="E4605" t="s">
        <v>13</v>
      </c>
      <c r="F4605">
        <v>74</v>
      </c>
      <c r="G4605" t="s">
        <v>27</v>
      </c>
      <c r="H4605">
        <v>4446</v>
      </c>
      <c r="I4605" t="s">
        <v>28</v>
      </c>
      <c r="J4605" s="1">
        <v>43622</v>
      </c>
      <c r="K4605">
        <v>0</v>
      </c>
      <c r="L4605">
        <v>745</v>
      </c>
      <c r="N4605">
        <v>179</v>
      </c>
      <c r="Q4605">
        <v>245</v>
      </c>
    </row>
    <row r="4606" spans="1:17" x14ac:dyDescent="0.25">
      <c r="A4606">
        <v>36744</v>
      </c>
      <c r="B4606">
        <v>2</v>
      </c>
      <c r="C4606" t="s">
        <v>13</v>
      </c>
      <c r="D4606">
        <v>1414</v>
      </c>
      <c r="E4606" t="s">
        <v>13</v>
      </c>
      <c r="F4606">
        <v>74</v>
      </c>
      <c r="G4606" t="s">
        <v>27</v>
      </c>
      <c r="H4606">
        <v>4441</v>
      </c>
      <c r="I4606" t="s">
        <v>91</v>
      </c>
      <c r="J4606" s="1">
        <v>43626</v>
      </c>
      <c r="K4606">
        <v>0</v>
      </c>
      <c r="L4606">
        <v>743.04</v>
      </c>
      <c r="N4606">
        <v>48</v>
      </c>
      <c r="Q4606">
        <v>12</v>
      </c>
    </row>
    <row r="4607" spans="1:17" x14ac:dyDescent="0.25">
      <c r="A4607">
        <v>36239</v>
      </c>
      <c r="B4607">
        <v>82</v>
      </c>
      <c r="C4607" t="s">
        <v>60</v>
      </c>
      <c r="D4607">
        <v>2000</v>
      </c>
      <c r="E4607" t="s">
        <v>61</v>
      </c>
      <c r="F4607">
        <v>65</v>
      </c>
      <c r="G4607" t="s">
        <v>21</v>
      </c>
      <c r="H4607">
        <v>942</v>
      </c>
      <c r="I4607" t="s">
        <v>63</v>
      </c>
      <c r="J4607" s="1">
        <v>43620</v>
      </c>
      <c r="K4607">
        <v>0</v>
      </c>
      <c r="L4607">
        <v>2119</v>
      </c>
      <c r="N4607">
        <v>199</v>
      </c>
      <c r="Q4607">
        <v>102</v>
      </c>
    </row>
    <row r="4608" spans="1:17" x14ac:dyDescent="0.25">
      <c r="A4608">
        <v>36513</v>
      </c>
      <c r="B4608">
        <v>6</v>
      </c>
      <c r="C4608" t="s">
        <v>16</v>
      </c>
      <c r="D4608">
        <v>1638</v>
      </c>
      <c r="E4608" t="s">
        <v>109</v>
      </c>
      <c r="F4608">
        <v>68</v>
      </c>
      <c r="G4608" t="s">
        <v>157</v>
      </c>
      <c r="H4608">
        <v>10</v>
      </c>
      <c r="I4608" t="s">
        <v>158</v>
      </c>
      <c r="J4608" s="1">
        <v>43622</v>
      </c>
      <c r="K4608">
        <v>0</v>
      </c>
      <c r="L4608">
        <v>463</v>
      </c>
      <c r="N4608">
        <v>364</v>
      </c>
      <c r="Q4608">
        <v>174</v>
      </c>
    </row>
    <row r="4609" spans="1:17" x14ac:dyDescent="0.25">
      <c r="A4609">
        <v>36452</v>
      </c>
      <c r="B4609">
        <v>6</v>
      </c>
      <c r="C4609" t="s">
        <v>16</v>
      </c>
      <c r="D4609">
        <v>1653</v>
      </c>
      <c r="E4609" t="s">
        <v>16</v>
      </c>
      <c r="F4609">
        <v>51</v>
      </c>
      <c r="G4609" t="s">
        <v>107</v>
      </c>
      <c r="H4609">
        <v>706</v>
      </c>
      <c r="I4609" t="s">
        <v>650</v>
      </c>
      <c r="J4609" s="1">
        <v>43621</v>
      </c>
      <c r="K4609">
        <v>0</v>
      </c>
      <c r="L4609">
        <v>14570.14</v>
      </c>
      <c r="N4609">
        <v>357</v>
      </c>
      <c r="Q4609">
        <v>182</v>
      </c>
    </row>
    <row r="4610" spans="1:17" x14ac:dyDescent="0.25">
      <c r="A4610">
        <v>36133</v>
      </c>
      <c r="B4610">
        <v>2</v>
      </c>
      <c r="C4610" t="s">
        <v>13</v>
      </c>
      <c r="D4610">
        <v>1011</v>
      </c>
      <c r="E4610" t="s">
        <v>13</v>
      </c>
      <c r="F4610">
        <v>104</v>
      </c>
      <c r="G4610" t="s">
        <v>147</v>
      </c>
      <c r="H4610">
        <v>4752</v>
      </c>
      <c r="I4610" t="s">
        <v>815</v>
      </c>
      <c r="J4610" s="1">
        <v>43619</v>
      </c>
      <c r="K4610">
        <v>0</v>
      </c>
      <c r="L4610">
        <v>550</v>
      </c>
      <c r="N4610">
        <v>274</v>
      </c>
      <c r="Q4610">
        <v>251</v>
      </c>
    </row>
    <row r="4611" spans="1:17" x14ac:dyDescent="0.25">
      <c r="A4611">
        <v>36411</v>
      </c>
      <c r="B4611">
        <v>6</v>
      </c>
      <c r="C4611" t="s">
        <v>16</v>
      </c>
      <c r="D4611">
        <v>1609</v>
      </c>
      <c r="E4611" t="s">
        <v>449</v>
      </c>
      <c r="F4611">
        <v>110</v>
      </c>
      <c r="G4611" t="s">
        <v>275</v>
      </c>
      <c r="H4611">
        <v>1701</v>
      </c>
      <c r="I4611" t="s">
        <v>890</v>
      </c>
      <c r="J4611" s="1">
        <v>43621</v>
      </c>
      <c r="K4611">
        <v>0</v>
      </c>
      <c r="L4611">
        <v>150</v>
      </c>
      <c r="N4611">
        <v>443</v>
      </c>
      <c r="Q4611">
        <v>83</v>
      </c>
    </row>
    <row r="4612" spans="1:17" x14ac:dyDescent="0.25">
      <c r="A4612">
        <v>36650</v>
      </c>
      <c r="B4612">
        <v>2</v>
      </c>
      <c r="C4612" t="s">
        <v>13</v>
      </c>
      <c r="D4612">
        <v>1006</v>
      </c>
      <c r="E4612" t="s">
        <v>13</v>
      </c>
      <c r="F4612">
        <v>74</v>
      </c>
      <c r="G4612" t="s">
        <v>27</v>
      </c>
      <c r="H4612">
        <v>4468</v>
      </c>
      <c r="I4612" t="s">
        <v>254</v>
      </c>
      <c r="J4612" s="1">
        <v>43623</v>
      </c>
      <c r="K4612">
        <v>0</v>
      </c>
      <c r="L4612">
        <v>425.7</v>
      </c>
      <c r="N4612">
        <v>325</v>
      </c>
      <c r="Q4612">
        <v>258</v>
      </c>
    </row>
    <row r="4613" spans="1:17" x14ac:dyDescent="0.25">
      <c r="A4613">
        <v>36055</v>
      </c>
      <c r="B4613">
        <v>6</v>
      </c>
      <c r="C4613" t="s">
        <v>16</v>
      </c>
      <c r="D4613">
        <v>1686</v>
      </c>
      <c r="E4613" t="s">
        <v>67</v>
      </c>
      <c r="F4613">
        <v>59</v>
      </c>
      <c r="G4613" t="s">
        <v>246</v>
      </c>
      <c r="H4613">
        <v>736</v>
      </c>
      <c r="I4613" t="s">
        <v>247</v>
      </c>
      <c r="J4613" s="1">
        <v>43619</v>
      </c>
      <c r="K4613">
        <v>1</v>
      </c>
      <c r="L4613">
        <v>639.48</v>
      </c>
      <c r="N4613">
        <v>191</v>
      </c>
      <c r="Q4613">
        <v>32</v>
      </c>
    </row>
    <row r="4614" spans="1:17" x14ac:dyDescent="0.25">
      <c r="A4614">
        <v>36345</v>
      </c>
      <c r="B4614">
        <v>6</v>
      </c>
      <c r="C4614" t="s">
        <v>16</v>
      </c>
      <c r="D4614">
        <v>1828</v>
      </c>
      <c r="E4614" t="s">
        <v>791</v>
      </c>
      <c r="F4614">
        <v>175</v>
      </c>
      <c r="G4614" t="s">
        <v>112</v>
      </c>
      <c r="H4614">
        <v>3169</v>
      </c>
      <c r="I4614" t="s">
        <v>112</v>
      </c>
      <c r="J4614" s="1">
        <v>43621</v>
      </c>
      <c r="K4614">
        <v>0</v>
      </c>
      <c r="L4614">
        <v>1673.85</v>
      </c>
      <c r="N4614">
        <v>190</v>
      </c>
      <c r="Q4614">
        <v>20</v>
      </c>
    </row>
    <row r="4615" spans="1:17" x14ac:dyDescent="0.25">
      <c r="A4615">
        <v>36863</v>
      </c>
      <c r="B4615">
        <v>2</v>
      </c>
      <c r="C4615" t="s">
        <v>13</v>
      </c>
      <c r="D4615">
        <v>1427</v>
      </c>
      <c r="E4615" t="s">
        <v>13</v>
      </c>
      <c r="F4615">
        <v>178</v>
      </c>
      <c r="G4615" t="s">
        <v>114</v>
      </c>
      <c r="H4615">
        <v>3188</v>
      </c>
      <c r="I4615" t="s">
        <v>115</v>
      </c>
      <c r="J4615" s="1">
        <v>43627</v>
      </c>
      <c r="K4615">
        <v>0</v>
      </c>
      <c r="L4615">
        <v>258</v>
      </c>
      <c r="N4615">
        <v>367</v>
      </c>
      <c r="Q4615">
        <v>225</v>
      </c>
    </row>
    <row r="4616" spans="1:17" x14ac:dyDescent="0.25">
      <c r="A4616">
        <v>36567</v>
      </c>
      <c r="B4616">
        <v>82</v>
      </c>
      <c r="C4616" t="s">
        <v>60</v>
      </c>
      <c r="D4616">
        <v>2000</v>
      </c>
      <c r="E4616" t="s">
        <v>61</v>
      </c>
      <c r="F4616">
        <v>74</v>
      </c>
      <c r="G4616" t="s">
        <v>27</v>
      </c>
      <c r="H4616">
        <v>4472</v>
      </c>
      <c r="I4616" t="s">
        <v>271</v>
      </c>
      <c r="J4616" s="1">
        <v>43623</v>
      </c>
      <c r="K4616">
        <v>0</v>
      </c>
      <c r="L4616">
        <v>190</v>
      </c>
      <c r="N4616">
        <v>417</v>
      </c>
      <c r="Q4616">
        <v>162</v>
      </c>
    </row>
    <row r="4617" spans="1:17" x14ac:dyDescent="0.25">
      <c r="A4617">
        <v>36286</v>
      </c>
      <c r="B4617">
        <v>6</v>
      </c>
      <c r="C4617" t="s">
        <v>16</v>
      </c>
      <c r="D4617">
        <v>1702</v>
      </c>
      <c r="E4617" t="s">
        <v>234</v>
      </c>
      <c r="F4617">
        <v>47</v>
      </c>
      <c r="G4617" t="s">
        <v>56</v>
      </c>
      <c r="H4617">
        <v>656</v>
      </c>
      <c r="I4617" t="s">
        <v>57</v>
      </c>
      <c r="J4617" s="1">
        <v>43620</v>
      </c>
      <c r="K4617">
        <v>0</v>
      </c>
      <c r="L4617">
        <v>792</v>
      </c>
      <c r="N4617">
        <v>421</v>
      </c>
      <c r="Q4617">
        <v>146</v>
      </c>
    </row>
    <row r="4618" spans="1:17" x14ac:dyDescent="0.25">
      <c r="A4618">
        <v>36632</v>
      </c>
      <c r="B4618">
        <v>2</v>
      </c>
      <c r="C4618" t="s">
        <v>13</v>
      </c>
      <c r="D4618">
        <v>1006</v>
      </c>
      <c r="E4618" t="s">
        <v>13</v>
      </c>
      <c r="F4618">
        <v>115</v>
      </c>
      <c r="G4618" t="s">
        <v>83</v>
      </c>
      <c r="H4618">
        <v>1957</v>
      </c>
      <c r="I4618" t="s">
        <v>84</v>
      </c>
      <c r="J4618" s="1">
        <v>43623</v>
      </c>
      <c r="K4618">
        <v>0</v>
      </c>
      <c r="L4618">
        <v>206.8</v>
      </c>
      <c r="N4618">
        <v>464</v>
      </c>
      <c r="Q4618">
        <v>63</v>
      </c>
    </row>
    <row r="4619" spans="1:17" x14ac:dyDescent="0.25">
      <c r="A4619">
        <v>36652</v>
      </c>
      <c r="B4619">
        <v>2</v>
      </c>
      <c r="C4619" t="s">
        <v>13</v>
      </c>
      <c r="D4619">
        <v>1006</v>
      </c>
      <c r="E4619" t="s">
        <v>13</v>
      </c>
      <c r="F4619">
        <v>4</v>
      </c>
      <c r="G4619" t="s">
        <v>25</v>
      </c>
      <c r="H4619">
        <v>805</v>
      </c>
      <c r="I4619" t="s">
        <v>131</v>
      </c>
      <c r="J4619" s="1">
        <v>43623</v>
      </c>
      <c r="K4619">
        <v>0</v>
      </c>
      <c r="L4619">
        <v>3934.7</v>
      </c>
      <c r="N4619">
        <v>258</v>
      </c>
      <c r="Q4619">
        <v>56</v>
      </c>
    </row>
    <row r="4620" spans="1:17" x14ac:dyDescent="0.25">
      <c r="A4620">
        <v>36363</v>
      </c>
      <c r="B4620">
        <v>2</v>
      </c>
      <c r="C4620" t="s">
        <v>13</v>
      </c>
      <c r="D4620">
        <v>1406</v>
      </c>
      <c r="E4620" t="s">
        <v>13</v>
      </c>
      <c r="F4620">
        <v>185</v>
      </c>
      <c r="G4620" t="s">
        <v>139</v>
      </c>
      <c r="H4620">
        <v>1256</v>
      </c>
      <c r="I4620" t="s">
        <v>891</v>
      </c>
      <c r="J4620" s="1">
        <v>43621</v>
      </c>
      <c r="K4620">
        <v>0</v>
      </c>
      <c r="L4620">
        <v>19</v>
      </c>
      <c r="N4620">
        <v>489</v>
      </c>
      <c r="Q4620">
        <v>267</v>
      </c>
    </row>
    <row r="4621" spans="1:17" x14ac:dyDescent="0.25">
      <c r="A4621">
        <v>36594</v>
      </c>
      <c r="B4621">
        <v>2</v>
      </c>
      <c r="C4621" t="s">
        <v>13</v>
      </c>
      <c r="D4621">
        <v>1406</v>
      </c>
      <c r="E4621" t="s">
        <v>13</v>
      </c>
      <c r="F4621">
        <v>74</v>
      </c>
      <c r="G4621" t="s">
        <v>27</v>
      </c>
      <c r="H4621">
        <v>4457</v>
      </c>
      <c r="I4621" t="s">
        <v>195</v>
      </c>
      <c r="J4621" s="1">
        <v>43623</v>
      </c>
      <c r="K4621">
        <v>0</v>
      </c>
      <c r="L4621">
        <v>20</v>
      </c>
      <c r="N4621">
        <v>467</v>
      </c>
      <c r="Q4621">
        <v>250</v>
      </c>
    </row>
    <row r="4622" spans="1:17" x14ac:dyDescent="0.25">
      <c r="A4622">
        <v>36366</v>
      </c>
      <c r="B4622">
        <v>2</v>
      </c>
      <c r="C4622" t="s">
        <v>13</v>
      </c>
      <c r="D4622">
        <v>1406</v>
      </c>
      <c r="E4622" t="s">
        <v>13</v>
      </c>
      <c r="F4622">
        <v>74</v>
      </c>
      <c r="G4622" t="s">
        <v>27</v>
      </c>
      <c r="H4622">
        <v>4477</v>
      </c>
      <c r="I4622" t="s">
        <v>50</v>
      </c>
      <c r="J4622" s="1">
        <v>43621</v>
      </c>
      <c r="K4622">
        <v>0</v>
      </c>
      <c r="L4622">
        <v>20</v>
      </c>
      <c r="N4622">
        <v>71</v>
      </c>
      <c r="Q4622">
        <v>9</v>
      </c>
    </row>
    <row r="4623" spans="1:17" x14ac:dyDescent="0.25">
      <c r="A4623">
        <v>36091</v>
      </c>
      <c r="B4623">
        <v>14</v>
      </c>
      <c r="C4623" t="s">
        <v>101</v>
      </c>
      <c r="D4623">
        <v>5003</v>
      </c>
      <c r="E4623" t="s">
        <v>101</v>
      </c>
      <c r="F4623">
        <v>74</v>
      </c>
      <c r="G4623" t="s">
        <v>27</v>
      </c>
      <c r="H4623">
        <v>4483</v>
      </c>
      <c r="I4623" t="s">
        <v>129</v>
      </c>
      <c r="J4623" s="1">
        <v>43619</v>
      </c>
      <c r="K4623">
        <v>0</v>
      </c>
      <c r="L4623">
        <v>160</v>
      </c>
      <c r="N4623">
        <v>426</v>
      </c>
      <c r="Q4623">
        <v>132</v>
      </c>
    </row>
    <row r="4624" spans="1:17" x14ac:dyDescent="0.25">
      <c r="A4624">
        <v>36298</v>
      </c>
      <c r="B4624">
        <v>2</v>
      </c>
      <c r="C4624" t="s">
        <v>13</v>
      </c>
      <c r="D4624">
        <v>1264</v>
      </c>
      <c r="E4624" t="s">
        <v>13</v>
      </c>
      <c r="F4624">
        <v>48</v>
      </c>
      <c r="G4624" t="s">
        <v>402</v>
      </c>
      <c r="H4624">
        <v>679</v>
      </c>
      <c r="I4624" t="s">
        <v>602</v>
      </c>
      <c r="J4624" s="1">
        <v>43622</v>
      </c>
      <c r="K4624">
        <v>0</v>
      </c>
      <c r="L4624">
        <v>1584</v>
      </c>
      <c r="N4624">
        <v>84</v>
      </c>
      <c r="Q4624">
        <v>36</v>
      </c>
    </row>
    <row r="4625" spans="1:17" x14ac:dyDescent="0.25">
      <c r="A4625">
        <v>34456</v>
      </c>
      <c r="B4625">
        <v>2</v>
      </c>
      <c r="C4625" t="s">
        <v>13</v>
      </c>
      <c r="D4625">
        <v>1054</v>
      </c>
      <c r="E4625" t="s">
        <v>13</v>
      </c>
      <c r="F4625">
        <v>65</v>
      </c>
      <c r="G4625" t="s">
        <v>21</v>
      </c>
      <c r="H4625">
        <v>942</v>
      </c>
      <c r="I4625" t="s">
        <v>63</v>
      </c>
      <c r="J4625" s="1">
        <v>43608</v>
      </c>
      <c r="K4625">
        <v>0</v>
      </c>
      <c r="L4625">
        <v>6036.15</v>
      </c>
      <c r="N4625">
        <v>240</v>
      </c>
      <c r="Q4625">
        <v>159</v>
      </c>
    </row>
    <row r="4626" spans="1:17" x14ac:dyDescent="0.25">
      <c r="A4626">
        <v>35872</v>
      </c>
      <c r="B4626">
        <v>2</v>
      </c>
      <c r="C4626" t="s">
        <v>13</v>
      </c>
      <c r="D4626">
        <v>1426</v>
      </c>
      <c r="E4626" t="s">
        <v>13</v>
      </c>
      <c r="F4626">
        <v>94</v>
      </c>
      <c r="G4626" t="s">
        <v>36</v>
      </c>
      <c r="H4626">
        <v>1522</v>
      </c>
      <c r="I4626" t="s">
        <v>36</v>
      </c>
      <c r="J4626" s="1">
        <v>43622</v>
      </c>
      <c r="K4626">
        <v>1</v>
      </c>
      <c r="L4626">
        <v>1865.4</v>
      </c>
      <c r="N4626">
        <v>17</v>
      </c>
      <c r="Q4626">
        <v>245</v>
      </c>
    </row>
    <row r="4627" spans="1:17" x14ac:dyDescent="0.25">
      <c r="A4627">
        <v>37001</v>
      </c>
      <c r="B4627">
        <v>6</v>
      </c>
      <c r="C4627" t="s">
        <v>16</v>
      </c>
      <c r="D4627">
        <v>1643</v>
      </c>
      <c r="E4627" t="s">
        <v>66</v>
      </c>
      <c r="F4627">
        <v>74</v>
      </c>
      <c r="G4627" t="s">
        <v>27</v>
      </c>
      <c r="H4627">
        <v>4447</v>
      </c>
      <c r="I4627" t="s">
        <v>193</v>
      </c>
      <c r="J4627" s="1">
        <v>43628</v>
      </c>
      <c r="K4627">
        <v>0</v>
      </c>
      <c r="L4627">
        <v>500</v>
      </c>
      <c r="N4627">
        <v>84</v>
      </c>
      <c r="Q4627">
        <v>228</v>
      </c>
    </row>
    <row r="4628" spans="1:17" x14ac:dyDescent="0.25">
      <c r="A4628">
        <v>37037</v>
      </c>
      <c r="B4628">
        <v>6</v>
      </c>
      <c r="C4628" t="s">
        <v>16</v>
      </c>
      <c r="D4628">
        <v>1765</v>
      </c>
      <c r="E4628" t="s">
        <v>289</v>
      </c>
      <c r="F4628">
        <v>74</v>
      </c>
      <c r="G4628" t="s">
        <v>27</v>
      </c>
      <c r="H4628">
        <v>4446</v>
      </c>
      <c r="I4628" t="s">
        <v>28</v>
      </c>
      <c r="J4628" s="1">
        <v>43628</v>
      </c>
      <c r="K4628">
        <v>0</v>
      </c>
      <c r="L4628">
        <v>14835</v>
      </c>
      <c r="N4628">
        <v>30</v>
      </c>
      <c r="Q4628">
        <v>222</v>
      </c>
    </row>
    <row r="4629" spans="1:17" x14ac:dyDescent="0.25">
      <c r="A4629">
        <v>37069</v>
      </c>
      <c r="B4629">
        <v>6</v>
      </c>
      <c r="C4629" t="s">
        <v>16</v>
      </c>
      <c r="D4629">
        <v>1619</v>
      </c>
      <c r="E4629" t="s">
        <v>623</v>
      </c>
      <c r="F4629">
        <v>74</v>
      </c>
      <c r="G4629" t="s">
        <v>27</v>
      </c>
      <c r="H4629">
        <v>4441</v>
      </c>
      <c r="I4629" t="s">
        <v>91</v>
      </c>
      <c r="J4629" s="1">
        <v>43629</v>
      </c>
      <c r="K4629">
        <v>0</v>
      </c>
      <c r="L4629">
        <v>2109.71</v>
      </c>
      <c r="N4629">
        <v>287</v>
      </c>
      <c r="Q4629">
        <v>132</v>
      </c>
    </row>
    <row r="4630" spans="1:17" x14ac:dyDescent="0.25">
      <c r="A4630">
        <v>37143</v>
      </c>
      <c r="B4630">
        <v>6</v>
      </c>
      <c r="C4630" t="s">
        <v>16</v>
      </c>
      <c r="D4630">
        <v>1636</v>
      </c>
      <c r="E4630" t="s">
        <v>388</v>
      </c>
      <c r="F4630">
        <v>74</v>
      </c>
      <c r="G4630" t="s">
        <v>27</v>
      </c>
      <c r="H4630">
        <v>4441</v>
      </c>
      <c r="I4630" t="s">
        <v>91</v>
      </c>
      <c r="J4630" s="1">
        <v>43629</v>
      </c>
      <c r="K4630">
        <v>0</v>
      </c>
      <c r="L4630">
        <v>6168</v>
      </c>
      <c r="N4630">
        <v>313</v>
      </c>
      <c r="Q4630">
        <v>192</v>
      </c>
    </row>
    <row r="4631" spans="1:17" x14ac:dyDescent="0.25">
      <c r="A4631">
        <v>37145</v>
      </c>
      <c r="B4631">
        <v>6</v>
      </c>
      <c r="C4631" t="s">
        <v>16</v>
      </c>
      <c r="D4631">
        <v>1643</v>
      </c>
      <c r="E4631" t="s">
        <v>66</v>
      </c>
      <c r="F4631">
        <v>16</v>
      </c>
      <c r="G4631" t="s">
        <v>76</v>
      </c>
      <c r="H4631">
        <v>132</v>
      </c>
      <c r="I4631" t="s">
        <v>77</v>
      </c>
      <c r="J4631" s="1">
        <v>43629</v>
      </c>
      <c r="K4631">
        <v>0</v>
      </c>
      <c r="L4631">
        <v>900</v>
      </c>
      <c r="N4631">
        <v>41</v>
      </c>
      <c r="Q4631">
        <v>257</v>
      </c>
    </row>
    <row r="4632" spans="1:17" x14ac:dyDescent="0.25">
      <c r="A4632">
        <v>37191</v>
      </c>
      <c r="B4632">
        <v>2</v>
      </c>
      <c r="C4632" t="s">
        <v>13</v>
      </c>
      <c r="D4632">
        <v>1439</v>
      </c>
      <c r="E4632" t="s">
        <v>13</v>
      </c>
      <c r="F4632">
        <v>82</v>
      </c>
      <c r="G4632" t="s">
        <v>58</v>
      </c>
      <c r="H4632">
        <v>1177</v>
      </c>
      <c r="I4632" t="s">
        <v>128</v>
      </c>
      <c r="J4632" s="1">
        <v>43629</v>
      </c>
      <c r="K4632">
        <v>0</v>
      </c>
      <c r="L4632">
        <v>459.3</v>
      </c>
      <c r="N4632">
        <v>436</v>
      </c>
      <c r="Q4632">
        <v>10</v>
      </c>
    </row>
    <row r="4633" spans="1:17" x14ac:dyDescent="0.25">
      <c r="A4633">
        <v>37377</v>
      </c>
      <c r="B4633">
        <v>6</v>
      </c>
      <c r="C4633" t="s">
        <v>16</v>
      </c>
      <c r="D4633">
        <v>1643</v>
      </c>
      <c r="E4633" t="s">
        <v>66</v>
      </c>
      <c r="F4633">
        <v>16</v>
      </c>
      <c r="G4633" t="s">
        <v>76</v>
      </c>
      <c r="H4633">
        <v>132</v>
      </c>
      <c r="I4633" t="s">
        <v>77</v>
      </c>
      <c r="J4633" s="1">
        <v>43634</v>
      </c>
      <c r="K4633">
        <v>0</v>
      </c>
      <c r="L4633">
        <v>715</v>
      </c>
      <c r="N4633">
        <v>489</v>
      </c>
      <c r="Q4633">
        <v>10</v>
      </c>
    </row>
    <row r="4634" spans="1:17" x14ac:dyDescent="0.25">
      <c r="A4634">
        <v>37026</v>
      </c>
      <c r="B4634">
        <v>2</v>
      </c>
      <c r="C4634" t="s">
        <v>13</v>
      </c>
      <c r="D4634">
        <v>1407</v>
      </c>
      <c r="E4634" t="s">
        <v>13</v>
      </c>
      <c r="F4634">
        <v>47</v>
      </c>
      <c r="G4634" t="s">
        <v>56</v>
      </c>
      <c r="H4634">
        <v>656</v>
      </c>
      <c r="I4634" t="s">
        <v>57</v>
      </c>
      <c r="J4634" s="1">
        <v>43628</v>
      </c>
      <c r="K4634">
        <v>0</v>
      </c>
      <c r="L4634">
        <v>6552</v>
      </c>
      <c r="N4634">
        <v>429</v>
      </c>
      <c r="Q4634">
        <v>175</v>
      </c>
    </row>
    <row r="4635" spans="1:17" x14ac:dyDescent="0.25">
      <c r="A4635">
        <v>36385</v>
      </c>
      <c r="B4635">
        <v>6</v>
      </c>
      <c r="C4635" t="s">
        <v>16</v>
      </c>
      <c r="D4635">
        <v>1604</v>
      </c>
      <c r="E4635" t="s">
        <v>272</v>
      </c>
      <c r="F4635">
        <v>236</v>
      </c>
      <c r="G4635" t="s">
        <v>44</v>
      </c>
      <c r="H4635">
        <v>4502</v>
      </c>
      <c r="I4635" t="s">
        <v>65</v>
      </c>
      <c r="J4635" s="1">
        <v>43621</v>
      </c>
      <c r="K4635">
        <v>0</v>
      </c>
      <c r="L4635">
        <v>975</v>
      </c>
      <c r="N4635">
        <v>264</v>
      </c>
      <c r="Q4635">
        <v>264</v>
      </c>
    </row>
    <row r="4636" spans="1:17" x14ac:dyDescent="0.25">
      <c r="A4636">
        <v>36367</v>
      </c>
      <c r="B4636">
        <v>6</v>
      </c>
      <c r="C4636" t="s">
        <v>16</v>
      </c>
      <c r="D4636">
        <v>1765</v>
      </c>
      <c r="E4636" t="s">
        <v>289</v>
      </c>
      <c r="F4636">
        <v>74</v>
      </c>
      <c r="G4636" t="s">
        <v>27</v>
      </c>
      <c r="H4636">
        <v>4446</v>
      </c>
      <c r="I4636" t="s">
        <v>28</v>
      </c>
      <c r="J4636" s="1">
        <v>43621</v>
      </c>
      <c r="K4636">
        <v>0</v>
      </c>
      <c r="L4636">
        <v>14980</v>
      </c>
      <c r="N4636">
        <v>144</v>
      </c>
      <c r="Q4636">
        <v>13</v>
      </c>
    </row>
    <row r="4637" spans="1:17" x14ac:dyDescent="0.25">
      <c r="A4637">
        <v>37478</v>
      </c>
      <c r="B4637">
        <v>6</v>
      </c>
      <c r="C4637" t="s">
        <v>16</v>
      </c>
      <c r="D4637">
        <v>1619</v>
      </c>
      <c r="E4637" t="s">
        <v>623</v>
      </c>
      <c r="F4637">
        <v>74</v>
      </c>
      <c r="G4637" t="s">
        <v>27</v>
      </c>
      <c r="H4637">
        <v>4441</v>
      </c>
      <c r="I4637" t="s">
        <v>91</v>
      </c>
      <c r="J4637" s="1">
        <v>43635</v>
      </c>
      <c r="K4637">
        <v>0</v>
      </c>
      <c r="L4637">
        <v>6455.81</v>
      </c>
      <c r="N4637">
        <v>174</v>
      </c>
      <c r="Q4637">
        <v>21</v>
      </c>
    </row>
    <row r="4638" spans="1:17" x14ac:dyDescent="0.25">
      <c r="A4638">
        <v>36844</v>
      </c>
      <c r="B4638">
        <v>6</v>
      </c>
      <c r="C4638" t="s">
        <v>16</v>
      </c>
      <c r="D4638">
        <v>1640</v>
      </c>
      <c r="E4638" t="s">
        <v>99</v>
      </c>
      <c r="F4638">
        <v>205</v>
      </c>
      <c r="G4638" t="s">
        <v>230</v>
      </c>
      <c r="H4638">
        <v>3654</v>
      </c>
      <c r="I4638" t="s">
        <v>332</v>
      </c>
      <c r="J4638" s="1">
        <v>43627</v>
      </c>
      <c r="K4638">
        <v>0</v>
      </c>
      <c r="L4638">
        <v>1842</v>
      </c>
      <c r="N4638">
        <v>452</v>
      </c>
      <c r="Q4638">
        <v>268</v>
      </c>
    </row>
    <row r="4639" spans="1:17" x14ac:dyDescent="0.25">
      <c r="A4639">
        <v>37253</v>
      </c>
      <c r="B4639">
        <v>50</v>
      </c>
      <c r="C4639" t="s">
        <v>95</v>
      </c>
      <c r="D4639">
        <v>5519</v>
      </c>
      <c r="E4639" t="s">
        <v>45</v>
      </c>
      <c r="F4639">
        <v>74</v>
      </c>
      <c r="G4639" t="s">
        <v>27</v>
      </c>
      <c r="H4639">
        <v>4462</v>
      </c>
      <c r="I4639" t="s">
        <v>369</v>
      </c>
      <c r="J4639" s="1">
        <v>43630</v>
      </c>
      <c r="K4639">
        <v>0</v>
      </c>
      <c r="L4639">
        <v>5977.1</v>
      </c>
      <c r="N4639">
        <v>295</v>
      </c>
      <c r="Q4639">
        <v>208</v>
      </c>
    </row>
    <row r="4640" spans="1:17" x14ac:dyDescent="0.25">
      <c r="A4640">
        <v>37417</v>
      </c>
      <c r="B4640">
        <v>2</v>
      </c>
      <c r="C4640" t="s">
        <v>13</v>
      </c>
      <c r="D4640">
        <v>1115</v>
      </c>
      <c r="E4640" t="s">
        <v>13</v>
      </c>
      <c r="F4640">
        <v>74</v>
      </c>
      <c r="G4640" t="s">
        <v>27</v>
      </c>
      <c r="H4640">
        <v>4489</v>
      </c>
      <c r="I4640" t="s">
        <v>187</v>
      </c>
      <c r="J4640" s="1">
        <v>43634</v>
      </c>
      <c r="K4640">
        <v>0</v>
      </c>
      <c r="L4640">
        <v>4450</v>
      </c>
      <c r="N4640">
        <v>417</v>
      </c>
      <c r="Q4640">
        <v>43</v>
      </c>
    </row>
    <row r="4641" spans="1:17" x14ac:dyDescent="0.25">
      <c r="A4641">
        <v>37737</v>
      </c>
      <c r="B4641">
        <v>2</v>
      </c>
      <c r="C4641" t="s">
        <v>13</v>
      </c>
      <c r="D4641">
        <v>1115</v>
      </c>
      <c r="E4641" t="s">
        <v>13</v>
      </c>
      <c r="F4641">
        <v>72</v>
      </c>
      <c r="G4641" t="s">
        <v>23</v>
      </c>
      <c r="H4641">
        <v>1005</v>
      </c>
      <c r="I4641" t="s">
        <v>24</v>
      </c>
      <c r="J4641" s="1">
        <v>43637</v>
      </c>
      <c r="K4641">
        <v>0</v>
      </c>
      <c r="L4641">
        <v>13712</v>
      </c>
      <c r="N4641">
        <v>258</v>
      </c>
      <c r="Q4641">
        <v>244</v>
      </c>
    </row>
    <row r="4642" spans="1:17" x14ac:dyDescent="0.25">
      <c r="A4642">
        <v>37683</v>
      </c>
      <c r="B4642">
        <v>2</v>
      </c>
      <c r="C4642" t="s">
        <v>13</v>
      </c>
      <c r="D4642">
        <v>1430</v>
      </c>
      <c r="E4642" t="s">
        <v>13</v>
      </c>
      <c r="F4642">
        <v>68</v>
      </c>
      <c r="G4642" t="s">
        <v>157</v>
      </c>
      <c r="H4642">
        <v>10</v>
      </c>
      <c r="I4642" t="s">
        <v>158</v>
      </c>
      <c r="J4642" s="1">
        <v>43637</v>
      </c>
      <c r="K4642">
        <v>0</v>
      </c>
      <c r="L4642">
        <v>3307</v>
      </c>
      <c r="N4642">
        <v>429</v>
      </c>
      <c r="Q4642">
        <v>285</v>
      </c>
    </row>
    <row r="4643" spans="1:17" x14ac:dyDescent="0.25">
      <c r="A4643">
        <v>37592</v>
      </c>
      <c r="B4643">
        <v>6</v>
      </c>
      <c r="C4643" t="s">
        <v>16</v>
      </c>
      <c r="D4643">
        <v>1870</v>
      </c>
      <c r="E4643" t="s">
        <v>574</v>
      </c>
      <c r="F4643">
        <v>183</v>
      </c>
      <c r="G4643" t="s">
        <v>287</v>
      </c>
      <c r="H4643">
        <v>4798</v>
      </c>
      <c r="I4643" t="s">
        <v>575</v>
      </c>
      <c r="J4643" s="1">
        <v>43635</v>
      </c>
      <c r="K4643">
        <v>0</v>
      </c>
      <c r="L4643">
        <v>2412</v>
      </c>
      <c r="N4643">
        <v>21</v>
      </c>
      <c r="Q4643">
        <v>144</v>
      </c>
    </row>
    <row r="4644" spans="1:17" x14ac:dyDescent="0.25">
      <c r="A4644">
        <v>37628</v>
      </c>
      <c r="B4644">
        <v>6</v>
      </c>
      <c r="C4644" t="s">
        <v>16</v>
      </c>
      <c r="D4644">
        <v>1636</v>
      </c>
      <c r="E4644" t="s">
        <v>388</v>
      </c>
      <c r="F4644">
        <v>74</v>
      </c>
      <c r="G4644" t="s">
        <v>27</v>
      </c>
      <c r="H4644">
        <v>4473</v>
      </c>
      <c r="I4644" t="s">
        <v>90</v>
      </c>
      <c r="J4644" s="1">
        <v>43636</v>
      </c>
      <c r="K4644">
        <v>0</v>
      </c>
      <c r="L4644">
        <v>7124</v>
      </c>
      <c r="N4644">
        <v>43</v>
      </c>
      <c r="Q4644">
        <v>85</v>
      </c>
    </row>
    <row r="4645" spans="1:17" x14ac:dyDescent="0.25">
      <c r="A4645">
        <v>37608</v>
      </c>
      <c r="B4645">
        <v>2</v>
      </c>
      <c r="C4645" t="s">
        <v>13</v>
      </c>
      <c r="D4645">
        <v>1427</v>
      </c>
      <c r="E4645" t="s">
        <v>13</v>
      </c>
      <c r="F4645">
        <v>74</v>
      </c>
      <c r="G4645" t="s">
        <v>27</v>
      </c>
      <c r="H4645">
        <v>4441</v>
      </c>
      <c r="I4645" t="s">
        <v>91</v>
      </c>
      <c r="J4645" s="1">
        <v>43635</v>
      </c>
      <c r="K4645">
        <v>0</v>
      </c>
      <c r="L4645">
        <v>7109.75</v>
      </c>
      <c r="N4645">
        <v>326</v>
      </c>
      <c r="Q4645">
        <v>295</v>
      </c>
    </row>
    <row r="4646" spans="1:17" x14ac:dyDescent="0.25">
      <c r="A4646">
        <v>35053</v>
      </c>
      <c r="B4646">
        <v>26</v>
      </c>
      <c r="C4646" t="s">
        <v>255</v>
      </c>
      <c r="D4646">
        <v>9200</v>
      </c>
      <c r="E4646" t="s">
        <v>256</v>
      </c>
      <c r="F4646">
        <v>82</v>
      </c>
      <c r="G4646" t="s">
        <v>58</v>
      </c>
      <c r="H4646">
        <v>1105</v>
      </c>
      <c r="I4646" t="s">
        <v>381</v>
      </c>
      <c r="J4646" s="1">
        <v>43606</v>
      </c>
      <c r="K4646">
        <v>0</v>
      </c>
      <c r="L4646">
        <v>2100</v>
      </c>
      <c r="N4646">
        <v>95</v>
      </c>
      <c r="Q4646">
        <v>67</v>
      </c>
    </row>
    <row r="4647" spans="1:17" x14ac:dyDescent="0.25">
      <c r="A4647">
        <v>37384</v>
      </c>
      <c r="B4647">
        <v>50</v>
      </c>
      <c r="C4647" t="s">
        <v>95</v>
      </c>
      <c r="D4647">
        <v>5519</v>
      </c>
      <c r="E4647" t="s">
        <v>45</v>
      </c>
      <c r="F4647">
        <v>33</v>
      </c>
      <c r="G4647" t="s">
        <v>30</v>
      </c>
      <c r="H4647">
        <v>454</v>
      </c>
      <c r="I4647" t="s">
        <v>268</v>
      </c>
      <c r="J4647" s="1">
        <v>43634</v>
      </c>
      <c r="K4647">
        <v>0</v>
      </c>
      <c r="L4647">
        <v>3635.22</v>
      </c>
      <c r="N4647">
        <v>430</v>
      </c>
      <c r="Q4647">
        <v>283</v>
      </c>
    </row>
    <row r="4648" spans="1:17" x14ac:dyDescent="0.25">
      <c r="A4648">
        <v>37551</v>
      </c>
      <c r="B4648">
        <v>6</v>
      </c>
      <c r="C4648" t="s">
        <v>16</v>
      </c>
      <c r="D4648">
        <v>1875</v>
      </c>
      <c r="E4648" t="s">
        <v>243</v>
      </c>
      <c r="F4648">
        <v>74</v>
      </c>
      <c r="G4648" t="s">
        <v>27</v>
      </c>
      <c r="H4648">
        <v>4446</v>
      </c>
      <c r="I4648" t="s">
        <v>28</v>
      </c>
      <c r="J4648" s="1">
        <v>43637</v>
      </c>
      <c r="K4648">
        <v>0</v>
      </c>
      <c r="L4648">
        <v>4776.7</v>
      </c>
      <c r="N4648">
        <v>269</v>
      </c>
      <c r="Q4648">
        <v>203</v>
      </c>
    </row>
    <row r="4649" spans="1:17" x14ac:dyDescent="0.25">
      <c r="A4649">
        <v>38023</v>
      </c>
      <c r="B4649">
        <v>2</v>
      </c>
      <c r="C4649" t="s">
        <v>13</v>
      </c>
      <c r="D4649">
        <v>1414</v>
      </c>
      <c r="E4649" t="s">
        <v>13</v>
      </c>
      <c r="F4649">
        <v>185</v>
      </c>
      <c r="G4649" t="s">
        <v>139</v>
      </c>
      <c r="H4649">
        <v>1315</v>
      </c>
      <c r="I4649" t="s">
        <v>149</v>
      </c>
      <c r="J4649" s="1">
        <v>43641</v>
      </c>
      <c r="K4649">
        <v>0</v>
      </c>
      <c r="L4649">
        <v>2965.42</v>
      </c>
      <c r="N4649">
        <v>440</v>
      </c>
      <c r="Q4649">
        <v>156</v>
      </c>
    </row>
    <row r="4650" spans="1:17" x14ac:dyDescent="0.25">
      <c r="A4650">
        <v>37995</v>
      </c>
      <c r="B4650">
        <v>2</v>
      </c>
      <c r="C4650" t="s">
        <v>13</v>
      </c>
      <c r="D4650">
        <v>1427</v>
      </c>
      <c r="E4650" t="s">
        <v>13</v>
      </c>
      <c r="F4650">
        <v>74</v>
      </c>
      <c r="G4650" t="s">
        <v>27</v>
      </c>
      <c r="H4650">
        <v>4441</v>
      </c>
      <c r="I4650" t="s">
        <v>91</v>
      </c>
      <c r="J4650" s="1">
        <v>43641</v>
      </c>
      <c r="K4650">
        <v>0</v>
      </c>
      <c r="L4650">
        <v>2991.89</v>
      </c>
      <c r="N4650">
        <v>179</v>
      </c>
      <c r="Q4650">
        <v>180</v>
      </c>
    </row>
    <row r="4651" spans="1:17" x14ac:dyDescent="0.25">
      <c r="A4651">
        <v>37873</v>
      </c>
      <c r="B4651">
        <v>6</v>
      </c>
      <c r="C4651" t="s">
        <v>16</v>
      </c>
      <c r="D4651">
        <v>1636</v>
      </c>
      <c r="E4651" t="s">
        <v>388</v>
      </c>
      <c r="F4651">
        <v>74</v>
      </c>
      <c r="G4651" t="s">
        <v>27</v>
      </c>
      <c r="H4651">
        <v>4442</v>
      </c>
      <c r="I4651" t="s">
        <v>409</v>
      </c>
      <c r="J4651" s="1">
        <v>43640</v>
      </c>
      <c r="K4651">
        <v>0</v>
      </c>
      <c r="L4651">
        <v>1600</v>
      </c>
      <c r="N4651">
        <v>155</v>
      </c>
      <c r="Q4651">
        <v>111</v>
      </c>
    </row>
    <row r="4652" spans="1:17" x14ac:dyDescent="0.25">
      <c r="A4652">
        <v>36622</v>
      </c>
      <c r="B4652">
        <v>2</v>
      </c>
      <c r="C4652" t="s">
        <v>13</v>
      </c>
      <c r="D4652">
        <v>1237</v>
      </c>
      <c r="E4652" t="s">
        <v>13</v>
      </c>
      <c r="F4652">
        <v>65</v>
      </c>
      <c r="G4652" t="s">
        <v>21</v>
      </c>
      <c r="H4652">
        <v>942</v>
      </c>
      <c r="I4652" t="s">
        <v>63</v>
      </c>
      <c r="J4652" s="1">
        <v>43623</v>
      </c>
      <c r="K4652">
        <v>0</v>
      </c>
      <c r="L4652">
        <v>1945</v>
      </c>
      <c r="N4652">
        <v>92</v>
      </c>
      <c r="Q4652">
        <v>37</v>
      </c>
    </row>
    <row r="4653" spans="1:17" x14ac:dyDescent="0.25">
      <c r="A4653">
        <v>34761</v>
      </c>
      <c r="B4653">
        <v>14</v>
      </c>
      <c r="C4653" t="s">
        <v>101</v>
      </c>
      <c r="D4653">
        <v>5006</v>
      </c>
      <c r="E4653" t="s">
        <v>101</v>
      </c>
      <c r="F4653">
        <v>60</v>
      </c>
      <c r="G4653" t="s">
        <v>892</v>
      </c>
      <c r="H4653">
        <v>1591</v>
      </c>
      <c r="I4653" t="s">
        <v>893</v>
      </c>
      <c r="J4653" s="1">
        <v>43606</v>
      </c>
      <c r="K4653">
        <v>0</v>
      </c>
      <c r="L4653">
        <v>1097.78</v>
      </c>
      <c r="N4653">
        <v>394</v>
      </c>
      <c r="Q4653">
        <v>197</v>
      </c>
    </row>
    <row r="4654" spans="1:17" x14ac:dyDescent="0.25">
      <c r="A4654">
        <v>36473</v>
      </c>
      <c r="B4654">
        <v>2</v>
      </c>
      <c r="C4654" t="s">
        <v>13</v>
      </c>
      <c r="D4654">
        <v>1408</v>
      </c>
      <c r="E4654" t="s">
        <v>118</v>
      </c>
      <c r="F4654">
        <v>74</v>
      </c>
      <c r="G4654" t="s">
        <v>27</v>
      </c>
      <c r="H4654">
        <v>4483</v>
      </c>
      <c r="I4654" t="s">
        <v>129</v>
      </c>
      <c r="J4654" s="1">
        <v>43622</v>
      </c>
      <c r="K4654">
        <v>0</v>
      </c>
      <c r="L4654">
        <v>370</v>
      </c>
      <c r="N4654">
        <v>171</v>
      </c>
      <c r="Q4654">
        <v>278</v>
      </c>
    </row>
    <row r="4655" spans="1:17" x14ac:dyDescent="0.25">
      <c r="A4655">
        <v>36394</v>
      </c>
      <c r="B4655">
        <v>2</v>
      </c>
      <c r="C4655" t="s">
        <v>13</v>
      </c>
      <c r="D4655">
        <v>1054</v>
      </c>
      <c r="E4655" t="s">
        <v>13</v>
      </c>
      <c r="F4655">
        <v>74</v>
      </c>
      <c r="G4655" t="s">
        <v>27</v>
      </c>
      <c r="H4655">
        <v>4473</v>
      </c>
      <c r="I4655" t="s">
        <v>90</v>
      </c>
      <c r="J4655" s="1">
        <v>43621</v>
      </c>
      <c r="K4655">
        <v>0</v>
      </c>
      <c r="L4655">
        <v>999</v>
      </c>
      <c r="N4655">
        <v>185</v>
      </c>
      <c r="Q4655">
        <v>55</v>
      </c>
    </row>
    <row r="4656" spans="1:17" x14ac:dyDescent="0.25">
      <c r="A4656">
        <v>36344</v>
      </c>
      <c r="B4656">
        <v>6</v>
      </c>
      <c r="C4656" t="s">
        <v>16</v>
      </c>
      <c r="D4656">
        <v>1643</v>
      </c>
      <c r="E4656" t="s">
        <v>66</v>
      </c>
      <c r="F4656">
        <v>16</v>
      </c>
      <c r="G4656" t="s">
        <v>76</v>
      </c>
      <c r="H4656">
        <v>132</v>
      </c>
      <c r="I4656" t="s">
        <v>77</v>
      </c>
      <c r="J4656" s="1">
        <v>43621</v>
      </c>
      <c r="K4656">
        <v>0</v>
      </c>
      <c r="L4656">
        <v>2400</v>
      </c>
      <c r="N4656">
        <v>371</v>
      </c>
      <c r="Q4656">
        <v>300</v>
      </c>
    </row>
    <row r="4657" spans="1:17" x14ac:dyDescent="0.25">
      <c r="A4657">
        <v>36837</v>
      </c>
      <c r="B4657">
        <v>82</v>
      </c>
      <c r="C4657" t="s">
        <v>60</v>
      </c>
      <c r="D4657">
        <v>2000</v>
      </c>
      <c r="E4657" t="s">
        <v>61</v>
      </c>
      <c r="F4657">
        <v>74</v>
      </c>
      <c r="G4657" t="s">
        <v>27</v>
      </c>
      <c r="H4657">
        <v>4471</v>
      </c>
      <c r="I4657" t="s">
        <v>565</v>
      </c>
      <c r="J4657" s="1">
        <v>43627</v>
      </c>
      <c r="K4657">
        <v>0</v>
      </c>
      <c r="L4657">
        <v>95</v>
      </c>
      <c r="N4657">
        <v>21</v>
      </c>
      <c r="Q4657">
        <v>35</v>
      </c>
    </row>
    <row r="4658" spans="1:17" x14ac:dyDescent="0.25">
      <c r="A4658">
        <v>35966</v>
      </c>
      <c r="B4658">
        <v>2</v>
      </c>
      <c r="C4658" t="s">
        <v>13</v>
      </c>
      <c r="D4658">
        <v>1414</v>
      </c>
      <c r="E4658" t="s">
        <v>13</v>
      </c>
      <c r="F4658">
        <v>74</v>
      </c>
      <c r="G4658" t="s">
        <v>27</v>
      </c>
      <c r="H4658">
        <v>4441</v>
      </c>
      <c r="I4658" t="s">
        <v>91</v>
      </c>
      <c r="J4658" s="1">
        <v>43616</v>
      </c>
      <c r="K4658">
        <v>0</v>
      </c>
      <c r="L4658">
        <v>887.44</v>
      </c>
      <c r="N4658">
        <v>358</v>
      </c>
      <c r="Q4658">
        <v>28</v>
      </c>
    </row>
    <row r="4659" spans="1:17" x14ac:dyDescent="0.25">
      <c r="A4659">
        <v>36548</v>
      </c>
      <c r="B4659">
        <v>6</v>
      </c>
      <c r="C4659" t="s">
        <v>16</v>
      </c>
      <c r="D4659">
        <v>1651</v>
      </c>
      <c r="E4659" t="s">
        <v>266</v>
      </c>
      <c r="F4659">
        <v>111</v>
      </c>
      <c r="G4659" t="s">
        <v>259</v>
      </c>
      <c r="H4659">
        <v>1808</v>
      </c>
      <c r="I4659" t="s">
        <v>894</v>
      </c>
      <c r="J4659" s="1">
        <v>43622</v>
      </c>
      <c r="K4659">
        <v>0</v>
      </c>
      <c r="L4659">
        <v>6160</v>
      </c>
      <c r="N4659">
        <v>71</v>
      </c>
      <c r="Q4659">
        <v>261</v>
      </c>
    </row>
    <row r="4660" spans="1:17" x14ac:dyDescent="0.25">
      <c r="A4660">
        <v>36356</v>
      </c>
      <c r="B4660">
        <v>2</v>
      </c>
      <c r="C4660" t="s">
        <v>13</v>
      </c>
      <c r="D4660">
        <v>1431</v>
      </c>
      <c r="E4660" t="s">
        <v>13</v>
      </c>
      <c r="F4660">
        <v>178</v>
      </c>
      <c r="G4660" t="s">
        <v>114</v>
      </c>
      <c r="H4660">
        <v>3188</v>
      </c>
      <c r="I4660" t="s">
        <v>115</v>
      </c>
      <c r="J4660" s="1">
        <v>43621</v>
      </c>
      <c r="K4660">
        <v>0</v>
      </c>
      <c r="L4660">
        <v>127</v>
      </c>
      <c r="N4660">
        <v>418</v>
      </c>
      <c r="Q4660">
        <v>206</v>
      </c>
    </row>
    <row r="4661" spans="1:17" x14ac:dyDescent="0.25">
      <c r="A4661">
        <v>36159</v>
      </c>
      <c r="B4661">
        <v>6</v>
      </c>
      <c r="C4661" t="s">
        <v>16</v>
      </c>
      <c r="D4661">
        <v>1605</v>
      </c>
      <c r="E4661" t="s">
        <v>163</v>
      </c>
      <c r="F4661">
        <v>47</v>
      </c>
      <c r="G4661" t="s">
        <v>56</v>
      </c>
      <c r="H4661">
        <v>656</v>
      </c>
      <c r="I4661" t="s">
        <v>57</v>
      </c>
      <c r="J4661" s="1">
        <v>43619</v>
      </c>
      <c r="K4661">
        <v>0</v>
      </c>
      <c r="L4661">
        <v>832</v>
      </c>
      <c r="N4661">
        <v>284</v>
      </c>
      <c r="Q4661">
        <v>95</v>
      </c>
    </row>
    <row r="4662" spans="1:17" x14ac:dyDescent="0.25">
      <c r="A4662">
        <v>36737</v>
      </c>
      <c r="B4662">
        <v>2</v>
      </c>
      <c r="C4662" t="s">
        <v>13</v>
      </c>
      <c r="D4662">
        <v>1426</v>
      </c>
      <c r="E4662" t="s">
        <v>13</v>
      </c>
      <c r="F4662">
        <v>74</v>
      </c>
      <c r="G4662" t="s">
        <v>27</v>
      </c>
      <c r="H4662">
        <v>4488</v>
      </c>
      <c r="I4662" t="s">
        <v>341</v>
      </c>
      <c r="J4662" s="1">
        <v>43626</v>
      </c>
      <c r="K4662">
        <v>0</v>
      </c>
      <c r="L4662">
        <v>240</v>
      </c>
      <c r="N4662">
        <v>369</v>
      </c>
      <c r="Q4662">
        <v>168</v>
      </c>
    </row>
    <row r="4663" spans="1:17" x14ac:dyDescent="0.25">
      <c r="A4663">
        <v>35859</v>
      </c>
      <c r="B4663">
        <v>2</v>
      </c>
      <c r="C4663" t="s">
        <v>13</v>
      </c>
      <c r="D4663">
        <v>1212</v>
      </c>
      <c r="E4663" t="s">
        <v>13</v>
      </c>
      <c r="F4663">
        <v>94</v>
      </c>
      <c r="G4663" t="s">
        <v>36</v>
      </c>
      <c r="H4663">
        <v>1522</v>
      </c>
      <c r="I4663" t="s">
        <v>36</v>
      </c>
      <c r="J4663" s="1">
        <v>43616</v>
      </c>
      <c r="K4663">
        <v>0</v>
      </c>
      <c r="L4663">
        <v>1995.35</v>
      </c>
      <c r="N4663">
        <v>131</v>
      </c>
      <c r="Q4663">
        <v>208</v>
      </c>
    </row>
    <row r="4664" spans="1:17" x14ac:dyDescent="0.25">
      <c r="A4664">
        <v>35870</v>
      </c>
      <c r="B4664">
        <v>6</v>
      </c>
      <c r="C4664" t="s">
        <v>16</v>
      </c>
      <c r="D4664">
        <v>1684</v>
      </c>
      <c r="E4664" t="s">
        <v>579</v>
      </c>
      <c r="F4664">
        <v>16</v>
      </c>
      <c r="G4664" t="s">
        <v>76</v>
      </c>
      <c r="H4664">
        <v>132</v>
      </c>
      <c r="I4664" t="s">
        <v>77</v>
      </c>
      <c r="J4664" s="1">
        <v>43616</v>
      </c>
      <c r="K4664">
        <v>1</v>
      </c>
      <c r="L4664">
        <v>1520</v>
      </c>
      <c r="N4664">
        <v>435</v>
      </c>
      <c r="Q4664">
        <v>172</v>
      </c>
    </row>
    <row r="4665" spans="1:17" x14ac:dyDescent="0.25">
      <c r="A4665">
        <v>36644</v>
      </c>
      <c r="B4665">
        <v>2</v>
      </c>
      <c r="C4665" t="s">
        <v>13</v>
      </c>
      <c r="D4665">
        <v>1006</v>
      </c>
      <c r="E4665" t="s">
        <v>13</v>
      </c>
      <c r="F4665">
        <v>185</v>
      </c>
      <c r="G4665" t="s">
        <v>139</v>
      </c>
      <c r="H4665">
        <v>1381</v>
      </c>
      <c r="I4665" t="s">
        <v>895</v>
      </c>
      <c r="J4665" s="1">
        <v>43623</v>
      </c>
      <c r="K4665">
        <v>0</v>
      </c>
      <c r="L4665">
        <v>265.10000000000002</v>
      </c>
      <c r="N4665">
        <v>256</v>
      </c>
      <c r="Q4665">
        <v>131</v>
      </c>
    </row>
    <row r="4666" spans="1:17" x14ac:dyDescent="0.25">
      <c r="A4666">
        <v>36661</v>
      </c>
      <c r="B4666">
        <v>2</v>
      </c>
      <c r="C4666" t="s">
        <v>13</v>
      </c>
      <c r="D4666">
        <v>1013</v>
      </c>
      <c r="E4666" t="s">
        <v>13</v>
      </c>
      <c r="F4666">
        <v>74</v>
      </c>
      <c r="G4666" t="s">
        <v>27</v>
      </c>
      <c r="H4666">
        <v>4446</v>
      </c>
      <c r="I4666" t="s">
        <v>28</v>
      </c>
      <c r="J4666" s="1">
        <v>43623</v>
      </c>
      <c r="K4666">
        <v>0</v>
      </c>
      <c r="L4666">
        <v>1664.5</v>
      </c>
      <c r="N4666">
        <v>100</v>
      </c>
      <c r="Q4666">
        <v>60</v>
      </c>
    </row>
    <row r="4667" spans="1:17" x14ac:dyDescent="0.25">
      <c r="A4667">
        <v>37109</v>
      </c>
      <c r="B4667">
        <v>2</v>
      </c>
      <c r="C4667" t="s">
        <v>13</v>
      </c>
      <c r="D4667">
        <v>1414</v>
      </c>
      <c r="E4667" t="s">
        <v>13</v>
      </c>
      <c r="F4667">
        <v>74</v>
      </c>
      <c r="G4667" t="s">
        <v>27</v>
      </c>
      <c r="H4667">
        <v>4471</v>
      </c>
      <c r="I4667" t="s">
        <v>565</v>
      </c>
      <c r="J4667" s="1">
        <v>43629</v>
      </c>
      <c r="K4667">
        <v>0</v>
      </c>
      <c r="L4667">
        <v>416</v>
      </c>
      <c r="N4667">
        <v>155</v>
      </c>
      <c r="Q4667">
        <v>246</v>
      </c>
    </row>
    <row r="4668" spans="1:17" x14ac:dyDescent="0.25">
      <c r="A4668">
        <v>36163</v>
      </c>
      <c r="B4668">
        <v>6</v>
      </c>
      <c r="C4668" t="s">
        <v>16</v>
      </c>
      <c r="D4668">
        <v>1640</v>
      </c>
      <c r="E4668" t="s">
        <v>99</v>
      </c>
      <c r="F4668">
        <v>177</v>
      </c>
      <c r="G4668" t="s">
        <v>47</v>
      </c>
      <c r="H4668">
        <v>3396</v>
      </c>
      <c r="I4668" t="s">
        <v>48</v>
      </c>
      <c r="J4668" s="1">
        <v>43620</v>
      </c>
      <c r="K4668">
        <v>0</v>
      </c>
      <c r="L4668">
        <v>125</v>
      </c>
      <c r="N4668">
        <v>443</v>
      </c>
      <c r="Q4668">
        <v>139</v>
      </c>
    </row>
    <row r="4669" spans="1:17" x14ac:dyDescent="0.25">
      <c r="A4669">
        <v>37237</v>
      </c>
      <c r="B4669">
        <v>2</v>
      </c>
      <c r="C4669" t="s">
        <v>13</v>
      </c>
      <c r="D4669">
        <v>1006</v>
      </c>
      <c r="E4669" t="s">
        <v>13</v>
      </c>
      <c r="F4669">
        <v>171</v>
      </c>
      <c r="G4669" t="s">
        <v>78</v>
      </c>
      <c r="H4669">
        <v>3078</v>
      </c>
      <c r="I4669" t="s">
        <v>106</v>
      </c>
      <c r="J4669" s="1">
        <v>43630</v>
      </c>
      <c r="K4669">
        <v>0</v>
      </c>
      <c r="L4669">
        <v>100</v>
      </c>
      <c r="N4669">
        <v>449</v>
      </c>
      <c r="Q4669">
        <v>86</v>
      </c>
    </row>
    <row r="4670" spans="1:17" x14ac:dyDescent="0.25">
      <c r="A4670">
        <v>37116</v>
      </c>
      <c r="B4670">
        <v>2</v>
      </c>
      <c r="C4670" t="s">
        <v>13</v>
      </c>
      <c r="D4670">
        <v>1414</v>
      </c>
      <c r="E4670" t="s">
        <v>13</v>
      </c>
      <c r="F4670">
        <v>74</v>
      </c>
      <c r="G4670" t="s">
        <v>27</v>
      </c>
      <c r="H4670">
        <v>4473</v>
      </c>
      <c r="I4670" t="s">
        <v>90</v>
      </c>
      <c r="J4670" s="1">
        <v>43629</v>
      </c>
      <c r="K4670">
        <v>0</v>
      </c>
      <c r="L4670">
        <v>1072</v>
      </c>
      <c r="N4670">
        <v>472</v>
      </c>
      <c r="Q4670">
        <v>214</v>
      </c>
    </row>
    <row r="4671" spans="1:17" x14ac:dyDescent="0.25">
      <c r="A4671">
        <v>37227</v>
      </c>
      <c r="B4671">
        <v>2</v>
      </c>
      <c r="C4671" t="s">
        <v>13</v>
      </c>
      <c r="D4671">
        <v>1426</v>
      </c>
      <c r="E4671" t="s">
        <v>13</v>
      </c>
      <c r="F4671">
        <v>74</v>
      </c>
      <c r="G4671" t="s">
        <v>27</v>
      </c>
      <c r="H4671">
        <v>4482</v>
      </c>
      <c r="I4671" t="s">
        <v>390</v>
      </c>
      <c r="J4671" s="1">
        <v>43630</v>
      </c>
      <c r="K4671">
        <v>0</v>
      </c>
      <c r="L4671">
        <v>199</v>
      </c>
      <c r="N4671">
        <v>145</v>
      </c>
      <c r="Q4671">
        <v>69</v>
      </c>
    </row>
    <row r="4672" spans="1:17" x14ac:dyDescent="0.25">
      <c r="A4672">
        <v>37093</v>
      </c>
      <c r="B4672">
        <v>2</v>
      </c>
      <c r="C4672" t="s">
        <v>13</v>
      </c>
      <c r="D4672">
        <v>1414</v>
      </c>
      <c r="E4672" t="s">
        <v>13</v>
      </c>
      <c r="F4672">
        <v>74</v>
      </c>
      <c r="G4672" t="s">
        <v>27</v>
      </c>
      <c r="H4672">
        <v>4441</v>
      </c>
      <c r="I4672" t="s">
        <v>91</v>
      </c>
      <c r="J4672" s="1">
        <v>43629</v>
      </c>
      <c r="K4672">
        <v>0</v>
      </c>
      <c r="L4672">
        <v>557.28</v>
      </c>
      <c r="N4672">
        <v>491</v>
      </c>
      <c r="Q4672">
        <v>20</v>
      </c>
    </row>
    <row r="4673" spans="1:17" x14ac:dyDescent="0.25">
      <c r="A4673">
        <v>36879</v>
      </c>
      <c r="B4673">
        <v>6</v>
      </c>
      <c r="C4673" t="s">
        <v>16</v>
      </c>
      <c r="D4673">
        <v>1638</v>
      </c>
      <c r="E4673" t="s">
        <v>109</v>
      </c>
      <c r="F4673">
        <v>188</v>
      </c>
      <c r="G4673" t="s">
        <v>329</v>
      </c>
      <c r="H4673">
        <v>3428</v>
      </c>
      <c r="I4673" t="s">
        <v>896</v>
      </c>
      <c r="J4673" s="1">
        <v>43627</v>
      </c>
      <c r="K4673">
        <v>0</v>
      </c>
      <c r="L4673">
        <v>30</v>
      </c>
      <c r="N4673">
        <v>249</v>
      </c>
      <c r="Q4673">
        <v>77</v>
      </c>
    </row>
    <row r="4674" spans="1:17" x14ac:dyDescent="0.25">
      <c r="A4674">
        <v>30935</v>
      </c>
      <c r="B4674">
        <v>6</v>
      </c>
      <c r="C4674" t="s">
        <v>16</v>
      </c>
      <c r="D4674">
        <v>1602</v>
      </c>
      <c r="E4674" t="s">
        <v>272</v>
      </c>
      <c r="F4674">
        <v>74</v>
      </c>
      <c r="G4674" t="s">
        <v>27</v>
      </c>
      <c r="H4674">
        <v>4450</v>
      </c>
      <c r="I4674" t="s">
        <v>204</v>
      </c>
      <c r="J4674" s="1">
        <v>43560</v>
      </c>
      <c r="K4674">
        <v>1</v>
      </c>
      <c r="L4674">
        <v>29.64</v>
      </c>
      <c r="N4674">
        <v>88</v>
      </c>
      <c r="Q4674">
        <v>50</v>
      </c>
    </row>
    <row r="4675" spans="1:17" x14ac:dyDescent="0.25">
      <c r="A4675">
        <v>36314</v>
      </c>
      <c r="B4675">
        <v>2</v>
      </c>
      <c r="C4675" t="s">
        <v>13</v>
      </c>
      <c r="D4675">
        <v>1408</v>
      </c>
      <c r="E4675" t="s">
        <v>13</v>
      </c>
      <c r="F4675">
        <v>47</v>
      </c>
      <c r="G4675" t="s">
        <v>56</v>
      </c>
      <c r="H4675">
        <v>656</v>
      </c>
      <c r="I4675" t="s">
        <v>57</v>
      </c>
      <c r="J4675" s="1">
        <v>43621</v>
      </c>
      <c r="K4675">
        <v>1</v>
      </c>
      <c r="L4675">
        <v>65</v>
      </c>
      <c r="N4675">
        <v>103</v>
      </c>
      <c r="Q4675">
        <v>112</v>
      </c>
    </row>
    <row r="4676" spans="1:17" x14ac:dyDescent="0.25">
      <c r="A4676">
        <v>36726</v>
      </c>
      <c r="B4676">
        <v>6</v>
      </c>
      <c r="C4676" t="s">
        <v>16</v>
      </c>
      <c r="D4676">
        <v>6600</v>
      </c>
      <c r="E4676" t="s">
        <v>127</v>
      </c>
      <c r="F4676">
        <v>29</v>
      </c>
      <c r="G4676" t="s">
        <v>93</v>
      </c>
      <c r="H4676">
        <v>420</v>
      </c>
      <c r="I4676" t="s">
        <v>251</v>
      </c>
      <c r="J4676" s="1">
        <v>43626</v>
      </c>
      <c r="K4676">
        <v>0</v>
      </c>
      <c r="L4676">
        <v>12701</v>
      </c>
      <c r="N4676">
        <v>190</v>
      </c>
      <c r="Q4676">
        <v>157</v>
      </c>
    </row>
    <row r="4677" spans="1:17" x14ac:dyDescent="0.25">
      <c r="A4677">
        <v>36351</v>
      </c>
      <c r="B4677">
        <v>2</v>
      </c>
      <c r="C4677" t="s">
        <v>13</v>
      </c>
      <c r="D4677">
        <v>1419</v>
      </c>
      <c r="E4677" t="s">
        <v>13</v>
      </c>
      <c r="F4677">
        <v>175</v>
      </c>
      <c r="G4677" t="s">
        <v>112</v>
      </c>
      <c r="H4677">
        <v>3169</v>
      </c>
      <c r="I4677" t="s">
        <v>112</v>
      </c>
      <c r="J4677" s="1">
        <v>43621</v>
      </c>
      <c r="K4677">
        <v>0</v>
      </c>
      <c r="L4677">
        <v>3375</v>
      </c>
      <c r="N4677">
        <v>127</v>
      </c>
      <c r="Q4677">
        <v>4</v>
      </c>
    </row>
    <row r="4678" spans="1:17" x14ac:dyDescent="0.25">
      <c r="A4678">
        <v>36994</v>
      </c>
      <c r="B4678">
        <v>6</v>
      </c>
      <c r="C4678" t="s">
        <v>16</v>
      </c>
      <c r="D4678">
        <v>1884</v>
      </c>
      <c r="E4678" t="s">
        <v>213</v>
      </c>
      <c r="F4678">
        <v>236</v>
      </c>
      <c r="G4678" t="s">
        <v>44</v>
      </c>
      <c r="H4678">
        <v>4502</v>
      </c>
      <c r="I4678" t="s">
        <v>65</v>
      </c>
      <c r="J4678" s="1">
        <v>43628</v>
      </c>
      <c r="K4678">
        <v>0</v>
      </c>
      <c r="L4678">
        <v>2585</v>
      </c>
      <c r="N4678">
        <v>215</v>
      </c>
      <c r="Q4678">
        <v>146</v>
      </c>
    </row>
    <row r="4679" spans="1:17" x14ac:dyDescent="0.25">
      <c r="A4679">
        <v>36241</v>
      </c>
      <c r="B4679">
        <v>6</v>
      </c>
      <c r="C4679" t="s">
        <v>16</v>
      </c>
      <c r="D4679">
        <v>1602</v>
      </c>
      <c r="E4679" t="s">
        <v>28</v>
      </c>
      <c r="F4679">
        <v>175</v>
      </c>
      <c r="G4679" t="s">
        <v>112</v>
      </c>
      <c r="H4679">
        <v>3164</v>
      </c>
      <c r="I4679" t="s">
        <v>573</v>
      </c>
      <c r="J4679" s="1">
        <v>43621</v>
      </c>
      <c r="K4679">
        <v>1</v>
      </c>
      <c r="L4679">
        <v>10806</v>
      </c>
      <c r="N4679">
        <v>79</v>
      </c>
      <c r="Q4679">
        <v>136</v>
      </c>
    </row>
    <row r="4680" spans="1:17" x14ac:dyDescent="0.25">
      <c r="A4680">
        <v>37254</v>
      </c>
      <c r="B4680">
        <v>2</v>
      </c>
      <c r="C4680" t="s">
        <v>13</v>
      </c>
      <c r="D4680">
        <v>1006</v>
      </c>
      <c r="E4680" t="s">
        <v>13</v>
      </c>
      <c r="F4680">
        <v>74</v>
      </c>
      <c r="G4680" t="s">
        <v>27</v>
      </c>
      <c r="H4680">
        <v>4452</v>
      </c>
      <c r="I4680" t="s">
        <v>123</v>
      </c>
      <c r="J4680" s="1">
        <v>43630</v>
      </c>
      <c r="K4680">
        <v>0</v>
      </c>
      <c r="L4680">
        <v>2056.35</v>
      </c>
      <c r="N4680">
        <v>378</v>
      </c>
      <c r="Q4680">
        <v>131</v>
      </c>
    </row>
    <row r="4681" spans="1:17" x14ac:dyDescent="0.25">
      <c r="A4681">
        <v>37088</v>
      </c>
      <c r="B4681">
        <v>82</v>
      </c>
      <c r="C4681" t="s">
        <v>60</v>
      </c>
      <c r="D4681">
        <v>2000</v>
      </c>
      <c r="E4681" t="s">
        <v>61</v>
      </c>
      <c r="F4681">
        <v>74</v>
      </c>
      <c r="G4681" t="s">
        <v>27</v>
      </c>
      <c r="H4681">
        <v>4477</v>
      </c>
      <c r="I4681" t="s">
        <v>50</v>
      </c>
      <c r="J4681" s="1">
        <v>43629</v>
      </c>
      <c r="K4681">
        <v>0</v>
      </c>
      <c r="L4681">
        <v>110</v>
      </c>
      <c r="N4681">
        <v>204</v>
      </c>
      <c r="Q4681">
        <v>233</v>
      </c>
    </row>
    <row r="4682" spans="1:17" x14ac:dyDescent="0.25">
      <c r="A4682">
        <v>37015</v>
      </c>
      <c r="B4682">
        <v>6</v>
      </c>
      <c r="C4682" t="s">
        <v>16</v>
      </c>
      <c r="D4682">
        <v>1638</v>
      </c>
      <c r="E4682" t="s">
        <v>109</v>
      </c>
      <c r="F4682">
        <v>74</v>
      </c>
      <c r="G4682" t="s">
        <v>27</v>
      </c>
      <c r="H4682">
        <v>4483</v>
      </c>
      <c r="I4682" t="s">
        <v>129</v>
      </c>
      <c r="J4682" s="1">
        <v>43628</v>
      </c>
      <c r="K4682">
        <v>0</v>
      </c>
      <c r="L4682">
        <v>80</v>
      </c>
      <c r="N4682">
        <v>312</v>
      </c>
      <c r="Q4682">
        <v>241</v>
      </c>
    </row>
    <row r="4683" spans="1:17" x14ac:dyDescent="0.25">
      <c r="A4683">
        <v>37163</v>
      </c>
      <c r="B4683">
        <v>6</v>
      </c>
      <c r="C4683" t="s">
        <v>16</v>
      </c>
      <c r="D4683">
        <v>1611</v>
      </c>
      <c r="E4683" t="s">
        <v>17</v>
      </c>
      <c r="F4683">
        <v>74</v>
      </c>
      <c r="G4683" t="s">
        <v>27</v>
      </c>
      <c r="H4683">
        <v>4446</v>
      </c>
      <c r="I4683" t="s">
        <v>28</v>
      </c>
      <c r="J4683" s="1">
        <v>43629</v>
      </c>
      <c r="K4683">
        <v>0</v>
      </c>
      <c r="L4683">
        <v>830</v>
      </c>
      <c r="N4683">
        <v>68</v>
      </c>
      <c r="Q4683">
        <v>92</v>
      </c>
    </row>
    <row r="4684" spans="1:17" x14ac:dyDescent="0.25">
      <c r="A4684">
        <v>37214</v>
      </c>
      <c r="B4684">
        <v>2</v>
      </c>
      <c r="C4684" t="s">
        <v>13</v>
      </c>
      <c r="D4684">
        <v>1426</v>
      </c>
      <c r="E4684" t="s">
        <v>13</v>
      </c>
      <c r="F4684">
        <v>74</v>
      </c>
      <c r="G4684" t="s">
        <v>27</v>
      </c>
      <c r="H4684">
        <v>4452</v>
      </c>
      <c r="I4684" t="s">
        <v>123</v>
      </c>
      <c r="J4684" s="1">
        <v>43630</v>
      </c>
      <c r="K4684">
        <v>0</v>
      </c>
      <c r="L4684">
        <v>200</v>
      </c>
      <c r="N4684">
        <v>484</v>
      </c>
      <c r="Q4684">
        <v>187</v>
      </c>
    </row>
    <row r="4685" spans="1:17" x14ac:dyDescent="0.25">
      <c r="A4685">
        <v>37078</v>
      </c>
      <c r="B4685">
        <v>2</v>
      </c>
      <c r="C4685" t="s">
        <v>13</v>
      </c>
      <c r="D4685">
        <v>1406</v>
      </c>
      <c r="E4685" t="s">
        <v>13</v>
      </c>
      <c r="F4685">
        <v>74</v>
      </c>
      <c r="G4685" t="s">
        <v>27</v>
      </c>
      <c r="H4685">
        <v>4446</v>
      </c>
      <c r="I4685" t="s">
        <v>28</v>
      </c>
      <c r="J4685" s="1">
        <v>43629</v>
      </c>
      <c r="K4685">
        <v>0</v>
      </c>
      <c r="L4685">
        <v>20</v>
      </c>
      <c r="N4685">
        <v>362</v>
      </c>
      <c r="Q4685">
        <v>16</v>
      </c>
    </row>
    <row r="4686" spans="1:17" x14ac:dyDescent="0.25">
      <c r="A4686">
        <v>37108</v>
      </c>
      <c r="B4686">
        <v>2</v>
      </c>
      <c r="C4686" t="s">
        <v>13</v>
      </c>
      <c r="D4686">
        <v>1406</v>
      </c>
      <c r="E4686" t="s">
        <v>13</v>
      </c>
      <c r="F4686">
        <v>74</v>
      </c>
      <c r="G4686" t="s">
        <v>27</v>
      </c>
      <c r="H4686">
        <v>4446</v>
      </c>
      <c r="I4686" t="s">
        <v>28</v>
      </c>
      <c r="J4686" s="1">
        <v>43629</v>
      </c>
      <c r="K4686">
        <v>0</v>
      </c>
      <c r="L4686">
        <v>20</v>
      </c>
      <c r="N4686">
        <v>176</v>
      </c>
      <c r="Q4686">
        <v>244</v>
      </c>
    </row>
    <row r="4687" spans="1:17" x14ac:dyDescent="0.25">
      <c r="A4687">
        <v>37258</v>
      </c>
      <c r="B4687">
        <v>2</v>
      </c>
      <c r="C4687" t="s">
        <v>13</v>
      </c>
      <c r="D4687">
        <v>1011</v>
      </c>
      <c r="E4687" t="s">
        <v>13</v>
      </c>
      <c r="F4687">
        <v>4</v>
      </c>
      <c r="G4687" t="s">
        <v>25</v>
      </c>
      <c r="H4687">
        <v>812</v>
      </c>
      <c r="I4687" t="s">
        <v>548</v>
      </c>
      <c r="J4687" s="1">
        <v>43630</v>
      </c>
      <c r="K4687">
        <v>0</v>
      </c>
      <c r="L4687">
        <v>79</v>
      </c>
      <c r="N4687">
        <v>219</v>
      </c>
      <c r="Q4687">
        <v>267</v>
      </c>
    </row>
    <row r="4688" spans="1:17" x14ac:dyDescent="0.25">
      <c r="A4688">
        <v>37090</v>
      </c>
      <c r="B4688">
        <v>2</v>
      </c>
      <c r="C4688" t="s">
        <v>13</v>
      </c>
      <c r="D4688">
        <v>1209</v>
      </c>
      <c r="E4688" t="s">
        <v>13</v>
      </c>
      <c r="F4688">
        <v>183</v>
      </c>
      <c r="G4688" t="s">
        <v>287</v>
      </c>
      <c r="H4688">
        <v>4822</v>
      </c>
      <c r="I4688" t="s">
        <v>850</v>
      </c>
      <c r="J4688" s="1">
        <v>43629</v>
      </c>
      <c r="K4688">
        <v>0</v>
      </c>
      <c r="L4688">
        <v>6850</v>
      </c>
      <c r="N4688">
        <v>399</v>
      </c>
      <c r="Q4688">
        <v>25</v>
      </c>
    </row>
    <row r="4689" spans="1:17" x14ac:dyDescent="0.25">
      <c r="A4689">
        <v>37096</v>
      </c>
      <c r="B4689">
        <v>2</v>
      </c>
      <c r="C4689" t="s">
        <v>13</v>
      </c>
      <c r="D4689">
        <v>1414</v>
      </c>
      <c r="E4689" t="s">
        <v>13</v>
      </c>
      <c r="F4689">
        <v>74</v>
      </c>
      <c r="G4689" t="s">
        <v>27</v>
      </c>
      <c r="H4689">
        <v>4441</v>
      </c>
      <c r="I4689" t="s">
        <v>91</v>
      </c>
      <c r="J4689" s="1">
        <v>43629</v>
      </c>
      <c r="K4689">
        <v>0</v>
      </c>
      <c r="L4689">
        <v>743.04</v>
      </c>
      <c r="N4689">
        <v>362</v>
      </c>
      <c r="Q4689">
        <v>140</v>
      </c>
    </row>
    <row r="4690" spans="1:17" x14ac:dyDescent="0.25">
      <c r="A4690">
        <v>36854</v>
      </c>
      <c r="B4690">
        <v>2</v>
      </c>
      <c r="C4690" t="s">
        <v>13</v>
      </c>
      <c r="D4690">
        <v>1414</v>
      </c>
      <c r="E4690" t="s">
        <v>709</v>
      </c>
      <c r="F4690">
        <v>47</v>
      </c>
      <c r="G4690" t="s">
        <v>56</v>
      </c>
      <c r="H4690">
        <v>656</v>
      </c>
      <c r="I4690" t="s">
        <v>57</v>
      </c>
      <c r="J4690" s="1">
        <v>43627</v>
      </c>
      <c r="K4690">
        <v>0</v>
      </c>
      <c r="L4690">
        <v>13600</v>
      </c>
      <c r="N4690">
        <v>332</v>
      </c>
      <c r="Q4690">
        <v>178</v>
      </c>
    </row>
    <row r="4691" spans="1:17" x14ac:dyDescent="0.25">
      <c r="A4691">
        <v>37252</v>
      </c>
      <c r="B4691">
        <v>2</v>
      </c>
      <c r="C4691" t="s">
        <v>13</v>
      </c>
      <c r="D4691">
        <v>1006</v>
      </c>
      <c r="E4691" t="s">
        <v>13</v>
      </c>
      <c r="F4691">
        <v>74</v>
      </c>
      <c r="G4691" t="s">
        <v>27</v>
      </c>
      <c r="H4691">
        <v>4446</v>
      </c>
      <c r="I4691" t="s">
        <v>28</v>
      </c>
      <c r="J4691" s="1">
        <v>43630</v>
      </c>
      <c r="K4691">
        <v>0</v>
      </c>
      <c r="L4691">
        <v>108.9</v>
      </c>
      <c r="N4691">
        <v>233</v>
      </c>
      <c r="Q4691">
        <v>172</v>
      </c>
    </row>
    <row r="4692" spans="1:17" x14ac:dyDescent="0.25">
      <c r="A4692">
        <v>37248</v>
      </c>
      <c r="B4692">
        <v>2</v>
      </c>
      <c r="C4692" t="s">
        <v>13</v>
      </c>
      <c r="D4692">
        <v>1006</v>
      </c>
      <c r="E4692" t="s">
        <v>13</v>
      </c>
      <c r="F4692">
        <v>74</v>
      </c>
      <c r="G4692" t="s">
        <v>27</v>
      </c>
      <c r="H4692">
        <v>4441</v>
      </c>
      <c r="I4692" t="s">
        <v>91</v>
      </c>
      <c r="J4692" s="1">
        <v>43630</v>
      </c>
      <c r="K4692">
        <v>0</v>
      </c>
      <c r="L4692">
        <v>441.1</v>
      </c>
      <c r="N4692">
        <v>482</v>
      </c>
      <c r="Q4692">
        <v>141</v>
      </c>
    </row>
    <row r="4693" spans="1:17" x14ac:dyDescent="0.25">
      <c r="A4693">
        <v>37011</v>
      </c>
      <c r="B4693">
        <v>6</v>
      </c>
      <c r="C4693" t="s">
        <v>16</v>
      </c>
      <c r="D4693">
        <v>1638</v>
      </c>
      <c r="E4693" t="s">
        <v>109</v>
      </c>
      <c r="F4693">
        <v>74</v>
      </c>
      <c r="G4693" t="s">
        <v>27</v>
      </c>
      <c r="H4693">
        <v>4480</v>
      </c>
      <c r="I4693" t="s">
        <v>346</v>
      </c>
      <c r="J4693" s="1">
        <v>43628</v>
      </c>
      <c r="K4693">
        <v>0</v>
      </c>
      <c r="L4693">
        <v>20</v>
      </c>
      <c r="N4693">
        <v>245</v>
      </c>
      <c r="Q4693">
        <v>215</v>
      </c>
    </row>
    <row r="4694" spans="1:17" x14ac:dyDescent="0.25">
      <c r="A4694">
        <v>36549</v>
      </c>
      <c r="B4694">
        <v>90</v>
      </c>
      <c r="C4694" t="s">
        <v>215</v>
      </c>
      <c r="D4694">
        <v>4107</v>
      </c>
      <c r="E4694" t="s">
        <v>897</v>
      </c>
      <c r="F4694">
        <v>74</v>
      </c>
      <c r="G4694" t="s">
        <v>27</v>
      </c>
      <c r="H4694">
        <v>4446</v>
      </c>
      <c r="I4694" t="s">
        <v>28</v>
      </c>
      <c r="J4694" s="1">
        <v>43622</v>
      </c>
      <c r="K4694">
        <v>1</v>
      </c>
      <c r="L4694">
        <v>2760</v>
      </c>
      <c r="N4694">
        <v>176</v>
      </c>
      <c r="Q4694">
        <v>215</v>
      </c>
    </row>
    <row r="4695" spans="1:17" x14ac:dyDescent="0.25">
      <c r="A4695">
        <v>36629</v>
      </c>
      <c r="B4695">
        <v>6</v>
      </c>
      <c r="C4695" t="s">
        <v>16</v>
      </c>
      <c r="D4695">
        <v>1704</v>
      </c>
      <c r="E4695" t="s">
        <v>72</v>
      </c>
      <c r="F4695">
        <v>67</v>
      </c>
      <c r="G4695" t="s">
        <v>225</v>
      </c>
      <c r="H4695">
        <v>3958</v>
      </c>
      <c r="I4695" t="s">
        <v>226</v>
      </c>
      <c r="J4695" s="1">
        <v>43629</v>
      </c>
      <c r="K4695">
        <v>0</v>
      </c>
      <c r="L4695">
        <v>1950</v>
      </c>
      <c r="N4695">
        <v>499</v>
      </c>
      <c r="Q4695">
        <v>77</v>
      </c>
    </row>
    <row r="4696" spans="1:17" x14ac:dyDescent="0.25">
      <c r="A4696">
        <v>36180</v>
      </c>
      <c r="B4696">
        <v>14</v>
      </c>
      <c r="C4696" t="s">
        <v>101</v>
      </c>
      <c r="D4696">
        <v>5000</v>
      </c>
      <c r="E4696" t="s">
        <v>101</v>
      </c>
      <c r="F4696">
        <v>171</v>
      </c>
      <c r="G4696" t="s">
        <v>78</v>
      </c>
      <c r="H4696">
        <v>3079</v>
      </c>
      <c r="I4696" t="s">
        <v>284</v>
      </c>
      <c r="J4696" s="1">
        <v>43621</v>
      </c>
      <c r="K4696">
        <v>0</v>
      </c>
      <c r="L4696">
        <v>1931.47</v>
      </c>
      <c r="N4696">
        <v>315</v>
      </c>
      <c r="Q4696">
        <v>147</v>
      </c>
    </row>
    <row r="4697" spans="1:17" x14ac:dyDescent="0.25">
      <c r="A4697">
        <v>37128</v>
      </c>
      <c r="B4697">
        <v>2</v>
      </c>
      <c r="C4697" t="s">
        <v>13</v>
      </c>
      <c r="D4697">
        <v>1414</v>
      </c>
      <c r="E4697" t="s">
        <v>13</v>
      </c>
      <c r="F4697">
        <v>74</v>
      </c>
      <c r="G4697" t="s">
        <v>27</v>
      </c>
      <c r="H4697">
        <v>4466</v>
      </c>
      <c r="I4697" t="s">
        <v>137</v>
      </c>
      <c r="J4697" s="1">
        <v>43629</v>
      </c>
      <c r="K4697">
        <v>0</v>
      </c>
      <c r="L4697">
        <v>100</v>
      </c>
      <c r="N4697">
        <v>110</v>
      </c>
      <c r="Q4697">
        <v>144</v>
      </c>
    </row>
    <row r="4698" spans="1:17" x14ac:dyDescent="0.25">
      <c r="A4698">
        <v>37398</v>
      </c>
      <c r="B4698">
        <v>2</v>
      </c>
      <c r="C4698" t="s">
        <v>13</v>
      </c>
      <c r="D4698">
        <v>1426</v>
      </c>
      <c r="E4698" t="s">
        <v>13</v>
      </c>
      <c r="F4698">
        <v>74</v>
      </c>
      <c r="G4698" t="s">
        <v>27</v>
      </c>
      <c r="H4698">
        <v>4442</v>
      </c>
      <c r="I4698" t="s">
        <v>409</v>
      </c>
      <c r="J4698" s="1">
        <v>43634</v>
      </c>
      <c r="K4698">
        <v>0</v>
      </c>
      <c r="L4698">
        <v>124</v>
      </c>
      <c r="N4698">
        <v>38</v>
      </c>
      <c r="Q4698">
        <v>84</v>
      </c>
    </row>
    <row r="4699" spans="1:17" x14ac:dyDescent="0.25">
      <c r="A4699">
        <v>37179</v>
      </c>
      <c r="B4699">
        <v>2</v>
      </c>
      <c r="C4699" t="s">
        <v>13</v>
      </c>
      <c r="D4699">
        <v>1134</v>
      </c>
      <c r="E4699" t="s">
        <v>13</v>
      </c>
      <c r="F4699">
        <v>29</v>
      </c>
      <c r="G4699" t="s">
        <v>93</v>
      </c>
      <c r="H4699">
        <v>420</v>
      </c>
      <c r="I4699" t="s">
        <v>251</v>
      </c>
      <c r="J4699" s="1">
        <v>43630</v>
      </c>
      <c r="K4699">
        <v>0</v>
      </c>
      <c r="L4699">
        <v>931.41</v>
      </c>
      <c r="N4699">
        <v>241</v>
      </c>
      <c r="Q4699">
        <v>167</v>
      </c>
    </row>
    <row r="4700" spans="1:17" x14ac:dyDescent="0.25">
      <c r="A4700">
        <v>34808</v>
      </c>
      <c r="B4700">
        <v>6</v>
      </c>
      <c r="C4700" t="s">
        <v>16</v>
      </c>
      <c r="D4700">
        <v>7000</v>
      </c>
      <c r="E4700" t="s">
        <v>558</v>
      </c>
      <c r="F4700">
        <v>4</v>
      </c>
      <c r="G4700" t="s">
        <v>25</v>
      </c>
      <c r="H4700">
        <v>813</v>
      </c>
      <c r="I4700" t="s">
        <v>252</v>
      </c>
      <c r="J4700" s="1">
        <v>43605</v>
      </c>
      <c r="K4700">
        <v>0</v>
      </c>
      <c r="L4700">
        <v>2655</v>
      </c>
      <c r="N4700">
        <v>477</v>
      </c>
      <c r="Q4700">
        <v>32</v>
      </c>
    </row>
    <row r="4701" spans="1:17" x14ac:dyDescent="0.25">
      <c r="A4701">
        <v>37354</v>
      </c>
      <c r="B4701">
        <v>2</v>
      </c>
      <c r="C4701" t="s">
        <v>13</v>
      </c>
      <c r="D4701">
        <v>1431</v>
      </c>
      <c r="E4701" t="s">
        <v>13</v>
      </c>
      <c r="F4701">
        <v>236</v>
      </c>
      <c r="G4701" t="s">
        <v>44</v>
      </c>
      <c r="H4701">
        <v>4502</v>
      </c>
      <c r="I4701" t="s">
        <v>65</v>
      </c>
      <c r="J4701" s="1">
        <v>43634</v>
      </c>
      <c r="K4701">
        <v>0</v>
      </c>
      <c r="L4701">
        <v>135</v>
      </c>
      <c r="N4701">
        <v>377</v>
      </c>
      <c r="Q4701">
        <v>201</v>
      </c>
    </row>
    <row r="4702" spans="1:17" x14ac:dyDescent="0.25">
      <c r="A4702">
        <v>37423</v>
      </c>
      <c r="B4702">
        <v>6</v>
      </c>
      <c r="C4702" t="s">
        <v>16</v>
      </c>
      <c r="D4702">
        <v>1618</v>
      </c>
      <c r="E4702" t="s">
        <v>37</v>
      </c>
      <c r="F4702">
        <v>68</v>
      </c>
      <c r="G4702" t="s">
        <v>157</v>
      </c>
      <c r="H4702">
        <v>10</v>
      </c>
      <c r="I4702" t="s">
        <v>158</v>
      </c>
      <c r="J4702" s="1">
        <v>43634</v>
      </c>
      <c r="K4702">
        <v>0</v>
      </c>
      <c r="L4702">
        <v>4620</v>
      </c>
      <c r="N4702">
        <v>64</v>
      </c>
      <c r="Q4702">
        <v>145</v>
      </c>
    </row>
    <row r="4703" spans="1:17" x14ac:dyDescent="0.25">
      <c r="A4703">
        <v>36796</v>
      </c>
      <c r="B4703">
        <v>6</v>
      </c>
      <c r="C4703" t="s">
        <v>16</v>
      </c>
      <c r="D4703">
        <v>1876</v>
      </c>
      <c r="E4703" t="s">
        <v>241</v>
      </c>
      <c r="F4703">
        <v>51</v>
      </c>
      <c r="G4703" t="s">
        <v>107</v>
      </c>
      <c r="H4703">
        <v>712</v>
      </c>
      <c r="I4703" t="s">
        <v>646</v>
      </c>
      <c r="J4703" s="1">
        <v>43630</v>
      </c>
      <c r="K4703">
        <v>0</v>
      </c>
      <c r="L4703">
        <v>216</v>
      </c>
      <c r="N4703">
        <v>130</v>
      </c>
      <c r="Q4703">
        <v>13</v>
      </c>
    </row>
    <row r="4704" spans="1:17" x14ac:dyDescent="0.25">
      <c r="A4704">
        <v>36911</v>
      </c>
      <c r="B4704">
        <v>2</v>
      </c>
      <c r="C4704" t="s">
        <v>13</v>
      </c>
      <c r="D4704">
        <v>1426</v>
      </c>
      <c r="E4704" t="s">
        <v>13</v>
      </c>
      <c r="F4704">
        <v>94</v>
      </c>
      <c r="G4704" t="s">
        <v>36</v>
      </c>
      <c r="H4704">
        <v>1522</v>
      </c>
      <c r="I4704" t="s">
        <v>36</v>
      </c>
      <c r="J4704" s="1">
        <v>43629</v>
      </c>
      <c r="K4704">
        <v>0</v>
      </c>
      <c r="L4704">
        <v>1765.5</v>
      </c>
      <c r="N4704">
        <v>207</v>
      </c>
      <c r="Q4704">
        <v>226</v>
      </c>
    </row>
    <row r="4705" spans="1:17" x14ac:dyDescent="0.25">
      <c r="A4705">
        <v>37374</v>
      </c>
      <c r="B4705">
        <v>2</v>
      </c>
      <c r="C4705" t="s">
        <v>13</v>
      </c>
      <c r="D4705">
        <v>1112</v>
      </c>
      <c r="E4705" t="s">
        <v>13</v>
      </c>
      <c r="F4705">
        <v>236</v>
      </c>
      <c r="G4705" t="s">
        <v>44</v>
      </c>
      <c r="H4705">
        <v>4502</v>
      </c>
      <c r="I4705" t="s">
        <v>65</v>
      </c>
      <c r="J4705" s="1">
        <v>43634</v>
      </c>
      <c r="K4705">
        <v>0</v>
      </c>
      <c r="L4705">
        <v>4581</v>
      </c>
      <c r="N4705">
        <v>266</v>
      </c>
      <c r="Q4705">
        <v>193</v>
      </c>
    </row>
    <row r="4706" spans="1:17" x14ac:dyDescent="0.25">
      <c r="A4706">
        <v>36723</v>
      </c>
      <c r="B4706">
        <v>6</v>
      </c>
      <c r="C4706" t="s">
        <v>16</v>
      </c>
      <c r="D4706">
        <v>6600</v>
      </c>
      <c r="E4706" t="s">
        <v>127</v>
      </c>
      <c r="F4706">
        <v>29</v>
      </c>
      <c r="G4706" t="s">
        <v>93</v>
      </c>
      <c r="H4706">
        <v>420</v>
      </c>
      <c r="I4706" t="s">
        <v>251</v>
      </c>
      <c r="J4706" s="1">
        <v>43626</v>
      </c>
      <c r="K4706">
        <v>0</v>
      </c>
      <c r="L4706">
        <v>14770</v>
      </c>
      <c r="N4706">
        <v>181</v>
      </c>
      <c r="Q4706">
        <v>18</v>
      </c>
    </row>
    <row r="4707" spans="1:17" x14ac:dyDescent="0.25">
      <c r="A4707">
        <v>37461</v>
      </c>
      <c r="B4707">
        <v>6</v>
      </c>
      <c r="C4707" t="s">
        <v>16</v>
      </c>
      <c r="D4707">
        <v>1636</v>
      </c>
      <c r="E4707" t="s">
        <v>388</v>
      </c>
      <c r="F4707">
        <v>149</v>
      </c>
      <c r="G4707" t="s">
        <v>33</v>
      </c>
      <c r="H4707">
        <v>2952</v>
      </c>
      <c r="I4707" t="s">
        <v>898</v>
      </c>
      <c r="J4707" s="1">
        <v>43635</v>
      </c>
      <c r="K4707">
        <v>0</v>
      </c>
      <c r="L4707">
        <v>4949.45</v>
      </c>
      <c r="N4707">
        <v>411</v>
      </c>
      <c r="Q4707">
        <v>217</v>
      </c>
    </row>
    <row r="4708" spans="1:17" x14ac:dyDescent="0.25">
      <c r="A4708">
        <v>36875</v>
      </c>
      <c r="B4708">
        <v>6</v>
      </c>
      <c r="C4708" t="s">
        <v>16</v>
      </c>
      <c r="D4708">
        <v>1638</v>
      </c>
      <c r="E4708" t="s">
        <v>109</v>
      </c>
      <c r="F4708">
        <v>171</v>
      </c>
      <c r="G4708" t="s">
        <v>78</v>
      </c>
      <c r="H4708">
        <v>3079</v>
      </c>
      <c r="I4708" t="s">
        <v>284</v>
      </c>
      <c r="J4708" s="1">
        <v>43627</v>
      </c>
      <c r="K4708">
        <v>0</v>
      </c>
      <c r="L4708">
        <v>65</v>
      </c>
      <c r="N4708">
        <v>489</v>
      </c>
      <c r="Q4708">
        <v>224</v>
      </c>
    </row>
    <row r="4709" spans="1:17" x14ac:dyDescent="0.25">
      <c r="A4709">
        <v>35723</v>
      </c>
      <c r="B4709">
        <v>2</v>
      </c>
      <c r="C4709" t="s">
        <v>13</v>
      </c>
      <c r="D4709">
        <v>1406</v>
      </c>
      <c r="E4709" t="s">
        <v>13</v>
      </c>
      <c r="F4709">
        <v>74</v>
      </c>
      <c r="G4709" t="s">
        <v>27</v>
      </c>
      <c r="H4709">
        <v>4441</v>
      </c>
      <c r="I4709" t="s">
        <v>91</v>
      </c>
      <c r="J4709" s="1">
        <v>43616</v>
      </c>
      <c r="K4709">
        <v>0</v>
      </c>
      <c r="L4709">
        <v>990</v>
      </c>
      <c r="N4709">
        <v>294</v>
      </c>
      <c r="Q4709">
        <v>243</v>
      </c>
    </row>
    <row r="4710" spans="1:17" x14ac:dyDescent="0.25">
      <c r="A4710">
        <v>37404</v>
      </c>
      <c r="B4710">
        <v>2</v>
      </c>
      <c r="C4710" t="s">
        <v>13</v>
      </c>
      <c r="D4710">
        <v>1011</v>
      </c>
      <c r="E4710" t="s">
        <v>13</v>
      </c>
      <c r="F4710">
        <v>4</v>
      </c>
      <c r="G4710" t="s">
        <v>25</v>
      </c>
      <c r="H4710">
        <v>803</v>
      </c>
      <c r="I4710" t="s">
        <v>342</v>
      </c>
      <c r="J4710" s="1">
        <v>43634</v>
      </c>
      <c r="K4710">
        <v>0</v>
      </c>
      <c r="L4710">
        <v>160</v>
      </c>
      <c r="N4710">
        <v>84</v>
      </c>
      <c r="Q4710">
        <v>56</v>
      </c>
    </row>
    <row r="4711" spans="1:17" x14ac:dyDescent="0.25">
      <c r="A4711">
        <v>36254</v>
      </c>
      <c r="B4711">
        <v>6</v>
      </c>
      <c r="C4711" t="s">
        <v>16</v>
      </c>
      <c r="D4711">
        <v>1702</v>
      </c>
      <c r="E4711" t="s">
        <v>234</v>
      </c>
      <c r="F4711">
        <v>74</v>
      </c>
      <c r="G4711" t="s">
        <v>27</v>
      </c>
      <c r="H4711">
        <v>4446</v>
      </c>
      <c r="I4711" t="s">
        <v>28</v>
      </c>
      <c r="J4711" s="1">
        <v>43621</v>
      </c>
      <c r="K4711">
        <v>0</v>
      </c>
      <c r="L4711">
        <v>3500</v>
      </c>
      <c r="N4711">
        <v>351</v>
      </c>
      <c r="Q4711">
        <v>119</v>
      </c>
    </row>
    <row r="4712" spans="1:17" x14ac:dyDescent="0.25">
      <c r="A4712">
        <v>36611</v>
      </c>
      <c r="B4712">
        <v>6</v>
      </c>
      <c r="C4712" t="s">
        <v>16</v>
      </c>
      <c r="D4712">
        <v>1629</v>
      </c>
      <c r="E4712" t="s">
        <v>130</v>
      </c>
      <c r="F4712">
        <v>47</v>
      </c>
      <c r="G4712" t="s">
        <v>56</v>
      </c>
      <c r="H4712">
        <v>656</v>
      </c>
      <c r="I4712" t="s">
        <v>57</v>
      </c>
      <c r="J4712" s="1">
        <v>43627</v>
      </c>
      <c r="K4712">
        <v>0</v>
      </c>
      <c r="L4712">
        <v>28.16</v>
      </c>
      <c r="N4712">
        <v>495</v>
      </c>
      <c r="Q4712">
        <v>295</v>
      </c>
    </row>
    <row r="4713" spans="1:17" x14ac:dyDescent="0.25">
      <c r="A4713">
        <v>37396</v>
      </c>
      <c r="B4713">
        <v>2</v>
      </c>
      <c r="C4713" t="s">
        <v>13</v>
      </c>
      <c r="D4713">
        <v>1426</v>
      </c>
      <c r="E4713" t="s">
        <v>13</v>
      </c>
      <c r="F4713">
        <v>74</v>
      </c>
      <c r="G4713" t="s">
        <v>27</v>
      </c>
      <c r="H4713">
        <v>4446</v>
      </c>
      <c r="I4713" t="s">
        <v>28</v>
      </c>
      <c r="J4713" s="1">
        <v>43634</v>
      </c>
      <c r="K4713">
        <v>0</v>
      </c>
      <c r="L4713">
        <v>324</v>
      </c>
      <c r="N4713">
        <v>225</v>
      </c>
      <c r="Q4713">
        <v>141</v>
      </c>
    </row>
    <row r="4714" spans="1:17" x14ac:dyDescent="0.25">
      <c r="A4714">
        <v>37014</v>
      </c>
      <c r="B4714">
        <v>6</v>
      </c>
      <c r="C4714" t="s">
        <v>16</v>
      </c>
      <c r="D4714">
        <v>1638</v>
      </c>
      <c r="E4714" t="s">
        <v>109</v>
      </c>
      <c r="F4714">
        <v>74</v>
      </c>
      <c r="G4714" t="s">
        <v>27</v>
      </c>
      <c r="H4714">
        <v>4458</v>
      </c>
      <c r="I4714" t="s">
        <v>382</v>
      </c>
      <c r="J4714" s="1">
        <v>43628</v>
      </c>
      <c r="K4714">
        <v>0</v>
      </c>
      <c r="L4714">
        <v>80</v>
      </c>
      <c r="N4714">
        <v>174</v>
      </c>
      <c r="Q4714">
        <v>69</v>
      </c>
    </row>
    <row r="4715" spans="1:17" x14ac:dyDescent="0.25">
      <c r="A4715">
        <v>37381</v>
      </c>
      <c r="B4715">
        <v>2</v>
      </c>
      <c r="C4715" t="s">
        <v>13</v>
      </c>
      <c r="D4715">
        <v>1406</v>
      </c>
      <c r="E4715" t="s">
        <v>13</v>
      </c>
      <c r="F4715">
        <v>82</v>
      </c>
      <c r="G4715" t="s">
        <v>58</v>
      </c>
      <c r="H4715">
        <v>1110</v>
      </c>
      <c r="I4715" t="s">
        <v>899</v>
      </c>
      <c r="J4715" s="1">
        <v>43634</v>
      </c>
      <c r="K4715">
        <v>0</v>
      </c>
      <c r="L4715">
        <v>19</v>
      </c>
      <c r="N4715">
        <v>415</v>
      </c>
      <c r="Q4715">
        <v>177</v>
      </c>
    </row>
    <row r="4716" spans="1:17" x14ac:dyDescent="0.25">
      <c r="A4716">
        <v>37400</v>
      </c>
      <c r="B4716">
        <v>2</v>
      </c>
      <c r="C4716" t="s">
        <v>13</v>
      </c>
      <c r="D4716">
        <v>1426</v>
      </c>
      <c r="E4716" t="s">
        <v>13</v>
      </c>
      <c r="F4716">
        <v>74</v>
      </c>
      <c r="G4716" t="s">
        <v>27</v>
      </c>
      <c r="H4716">
        <v>4482</v>
      </c>
      <c r="I4716" t="s">
        <v>390</v>
      </c>
      <c r="J4716" s="1">
        <v>43634</v>
      </c>
      <c r="K4716">
        <v>0</v>
      </c>
      <c r="L4716">
        <v>69</v>
      </c>
      <c r="N4716">
        <v>372</v>
      </c>
      <c r="Q4716">
        <v>106</v>
      </c>
    </row>
    <row r="4717" spans="1:17" x14ac:dyDescent="0.25">
      <c r="A4717">
        <v>37436</v>
      </c>
      <c r="B4717">
        <v>2</v>
      </c>
      <c r="C4717" t="s">
        <v>13</v>
      </c>
      <c r="D4717">
        <v>1135</v>
      </c>
      <c r="E4717" t="s">
        <v>13</v>
      </c>
      <c r="F4717">
        <v>72</v>
      </c>
      <c r="G4717" t="s">
        <v>23</v>
      </c>
      <c r="H4717">
        <v>1015</v>
      </c>
      <c r="I4717" t="s">
        <v>706</v>
      </c>
      <c r="J4717" s="1">
        <v>43634</v>
      </c>
      <c r="K4717">
        <v>0</v>
      </c>
      <c r="L4717">
        <v>1000</v>
      </c>
      <c r="N4717">
        <v>386</v>
      </c>
      <c r="Q4717">
        <v>29</v>
      </c>
    </row>
    <row r="4718" spans="1:17" x14ac:dyDescent="0.25">
      <c r="A4718">
        <v>37403</v>
      </c>
      <c r="B4718">
        <v>2</v>
      </c>
      <c r="C4718" t="s">
        <v>13</v>
      </c>
      <c r="D4718">
        <v>1011</v>
      </c>
      <c r="E4718" t="s">
        <v>13</v>
      </c>
      <c r="F4718">
        <v>74</v>
      </c>
      <c r="G4718" t="s">
        <v>27</v>
      </c>
      <c r="H4718">
        <v>4441</v>
      </c>
      <c r="I4718" t="s">
        <v>91</v>
      </c>
      <c r="J4718" s="1">
        <v>43634</v>
      </c>
      <c r="K4718">
        <v>0</v>
      </c>
      <c r="L4718">
        <v>128</v>
      </c>
      <c r="N4718">
        <v>272</v>
      </c>
      <c r="Q4718">
        <v>9</v>
      </c>
    </row>
    <row r="4719" spans="1:17" x14ac:dyDescent="0.25">
      <c r="A4719">
        <v>36889</v>
      </c>
      <c r="B4719">
        <v>6</v>
      </c>
      <c r="C4719" t="s">
        <v>16</v>
      </c>
      <c r="D4719">
        <v>1638</v>
      </c>
      <c r="E4719" t="s">
        <v>109</v>
      </c>
      <c r="F4719">
        <v>4</v>
      </c>
      <c r="G4719" t="s">
        <v>25</v>
      </c>
      <c r="H4719">
        <v>808</v>
      </c>
      <c r="I4719" t="s">
        <v>26</v>
      </c>
      <c r="J4719" s="1">
        <v>43627</v>
      </c>
      <c r="K4719">
        <v>0</v>
      </c>
      <c r="L4719">
        <v>5</v>
      </c>
      <c r="N4719">
        <v>162</v>
      </c>
      <c r="Q4719">
        <v>27</v>
      </c>
    </row>
    <row r="4720" spans="1:17" x14ac:dyDescent="0.25">
      <c r="A4720">
        <v>37024</v>
      </c>
      <c r="B4720">
        <v>6</v>
      </c>
      <c r="C4720" t="s">
        <v>16</v>
      </c>
      <c r="D4720">
        <v>1871</v>
      </c>
      <c r="E4720" t="s">
        <v>560</v>
      </c>
      <c r="F4720">
        <v>178</v>
      </c>
      <c r="G4720" t="s">
        <v>114</v>
      </c>
      <c r="H4720">
        <v>3184</v>
      </c>
      <c r="I4720" t="s">
        <v>417</v>
      </c>
      <c r="J4720" s="1">
        <v>43628</v>
      </c>
      <c r="K4720">
        <v>0</v>
      </c>
      <c r="L4720">
        <v>2061.92</v>
      </c>
      <c r="N4720">
        <v>338</v>
      </c>
      <c r="Q4720">
        <v>212</v>
      </c>
    </row>
    <row r="4721" spans="1:17" x14ac:dyDescent="0.25">
      <c r="A4721">
        <v>37373</v>
      </c>
      <c r="B4721">
        <v>2</v>
      </c>
      <c r="C4721" t="s">
        <v>13</v>
      </c>
      <c r="D4721">
        <v>1406</v>
      </c>
      <c r="E4721" t="s">
        <v>13</v>
      </c>
      <c r="F4721">
        <v>74</v>
      </c>
      <c r="G4721" t="s">
        <v>27</v>
      </c>
      <c r="H4721">
        <v>4473</v>
      </c>
      <c r="I4721" t="s">
        <v>90</v>
      </c>
      <c r="J4721" s="1">
        <v>43634</v>
      </c>
      <c r="K4721">
        <v>0</v>
      </c>
      <c r="L4721">
        <v>25</v>
      </c>
      <c r="N4721">
        <v>60</v>
      </c>
      <c r="Q4721">
        <v>137</v>
      </c>
    </row>
    <row r="4722" spans="1:17" x14ac:dyDescent="0.25">
      <c r="A4722">
        <v>37364</v>
      </c>
      <c r="B4722">
        <v>6</v>
      </c>
      <c r="C4722" t="s">
        <v>16</v>
      </c>
      <c r="D4722">
        <v>1670</v>
      </c>
      <c r="E4722" t="s">
        <v>320</v>
      </c>
      <c r="F4722">
        <v>48</v>
      </c>
      <c r="G4722" t="s">
        <v>402</v>
      </c>
      <c r="H4722">
        <v>669</v>
      </c>
      <c r="I4722" t="s">
        <v>668</v>
      </c>
      <c r="J4722" s="1">
        <v>43634</v>
      </c>
      <c r="K4722">
        <v>0</v>
      </c>
      <c r="L4722">
        <v>7918</v>
      </c>
      <c r="N4722">
        <v>409</v>
      </c>
      <c r="Q4722">
        <v>214</v>
      </c>
    </row>
    <row r="4723" spans="1:17" x14ac:dyDescent="0.25">
      <c r="A4723">
        <v>36868</v>
      </c>
      <c r="B4723">
        <v>2</v>
      </c>
      <c r="C4723" t="s">
        <v>13</v>
      </c>
      <c r="D4723">
        <v>1241</v>
      </c>
      <c r="E4723" t="s">
        <v>13</v>
      </c>
      <c r="F4723">
        <v>65</v>
      </c>
      <c r="G4723" t="s">
        <v>21</v>
      </c>
      <c r="H4723">
        <v>942</v>
      </c>
      <c r="I4723" t="s">
        <v>63</v>
      </c>
      <c r="J4723" s="1">
        <v>43628</v>
      </c>
      <c r="K4723">
        <v>0</v>
      </c>
      <c r="L4723">
        <v>2608.94</v>
      </c>
      <c r="N4723">
        <v>300</v>
      </c>
      <c r="Q4723">
        <v>104</v>
      </c>
    </row>
    <row r="4724" spans="1:17" x14ac:dyDescent="0.25">
      <c r="A4724">
        <v>37002</v>
      </c>
      <c r="B4724">
        <v>2</v>
      </c>
      <c r="C4724" t="s">
        <v>13</v>
      </c>
      <c r="D4724">
        <v>1406</v>
      </c>
      <c r="E4724" t="s">
        <v>13</v>
      </c>
      <c r="F4724">
        <v>178</v>
      </c>
      <c r="G4724" t="s">
        <v>114</v>
      </c>
      <c r="H4724">
        <v>3180</v>
      </c>
      <c r="I4724" t="s">
        <v>457</v>
      </c>
      <c r="J4724" s="1">
        <v>43629</v>
      </c>
      <c r="K4724">
        <v>0</v>
      </c>
      <c r="L4724">
        <v>12230</v>
      </c>
      <c r="N4724">
        <v>475</v>
      </c>
      <c r="Q4724">
        <v>45</v>
      </c>
    </row>
    <row r="4725" spans="1:17" x14ac:dyDescent="0.25">
      <c r="A4725">
        <v>37070</v>
      </c>
      <c r="B4725">
        <v>82</v>
      </c>
      <c r="C4725" t="s">
        <v>60</v>
      </c>
      <c r="D4725">
        <v>2000</v>
      </c>
      <c r="E4725" t="s">
        <v>61</v>
      </c>
      <c r="F4725">
        <v>72</v>
      </c>
      <c r="G4725" t="s">
        <v>23</v>
      </c>
      <c r="H4725">
        <v>1036</v>
      </c>
      <c r="I4725" t="s">
        <v>624</v>
      </c>
      <c r="J4725" s="1">
        <v>43629</v>
      </c>
      <c r="K4725">
        <v>1</v>
      </c>
      <c r="L4725">
        <v>2310</v>
      </c>
      <c r="N4725">
        <v>343</v>
      </c>
      <c r="Q4725">
        <v>212</v>
      </c>
    </row>
    <row r="4726" spans="1:17" x14ac:dyDescent="0.25">
      <c r="A4726">
        <v>20890</v>
      </c>
      <c r="B4726">
        <v>6</v>
      </c>
      <c r="C4726" t="s">
        <v>16</v>
      </c>
      <c r="D4726">
        <v>1714</v>
      </c>
      <c r="E4726" t="s">
        <v>309</v>
      </c>
      <c r="F4726">
        <v>29</v>
      </c>
      <c r="G4726" t="s">
        <v>93</v>
      </c>
      <c r="H4726">
        <v>418</v>
      </c>
      <c r="I4726" t="s">
        <v>104</v>
      </c>
      <c r="J4726" s="1">
        <v>43467</v>
      </c>
      <c r="K4726">
        <v>0</v>
      </c>
      <c r="L4726">
        <v>638</v>
      </c>
      <c r="N4726">
        <v>116</v>
      </c>
      <c r="Q4726">
        <v>66</v>
      </c>
    </row>
    <row r="4727" spans="1:17" x14ac:dyDescent="0.25">
      <c r="A4727">
        <v>29768</v>
      </c>
      <c r="B4727">
        <v>2</v>
      </c>
      <c r="C4727" t="s">
        <v>13</v>
      </c>
      <c r="D4727">
        <v>1440</v>
      </c>
      <c r="E4727" t="s">
        <v>13</v>
      </c>
      <c r="F4727">
        <v>178</v>
      </c>
      <c r="G4727" t="s">
        <v>114</v>
      </c>
      <c r="H4727">
        <v>3188</v>
      </c>
      <c r="I4727" t="s">
        <v>115</v>
      </c>
      <c r="J4727" s="1">
        <v>43549</v>
      </c>
      <c r="K4727">
        <v>0</v>
      </c>
      <c r="L4727">
        <v>1100</v>
      </c>
      <c r="N4727">
        <v>7</v>
      </c>
      <c r="Q4727">
        <v>142</v>
      </c>
    </row>
    <row r="4728" spans="1:17" x14ac:dyDescent="0.25">
      <c r="A4728">
        <v>29931</v>
      </c>
      <c r="B4728">
        <v>2</v>
      </c>
      <c r="C4728" t="s">
        <v>13</v>
      </c>
      <c r="D4728">
        <v>1416</v>
      </c>
      <c r="E4728" t="s">
        <v>13</v>
      </c>
      <c r="F4728">
        <v>47</v>
      </c>
      <c r="G4728" t="s">
        <v>56</v>
      </c>
      <c r="H4728">
        <v>656</v>
      </c>
      <c r="I4728" t="s">
        <v>57</v>
      </c>
      <c r="J4728" s="1">
        <v>43550</v>
      </c>
      <c r="K4728">
        <v>0</v>
      </c>
      <c r="L4728">
        <v>696.73</v>
      </c>
      <c r="N4728">
        <v>250</v>
      </c>
      <c r="Q4728">
        <v>155</v>
      </c>
    </row>
    <row r="4729" spans="1:17" x14ac:dyDescent="0.25">
      <c r="A4729">
        <v>29758</v>
      </c>
      <c r="B4729">
        <v>2</v>
      </c>
      <c r="C4729" t="s">
        <v>13</v>
      </c>
      <c r="D4729">
        <v>1440</v>
      </c>
      <c r="E4729" t="s">
        <v>13</v>
      </c>
      <c r="F4729">
        <v>65</v>
      </c>
      <c r="G4729" t="s">
        <v>21</v>
      </c>
      <c r="H4729">
        <v>942</v>
      </c>
      <c r="I4729" t="s">
        <v>63</v>
      </c>
      <c r="J4729" s="1">
        <v>43549</v>
      </c>
      <c r="K4729">
        <v>0</v>
      </c>
      <c r="L4729">
        <v>1617.65</v>
      </c>
      <c r="N4729">
        <v>200</v>
      </c>
      <c r="Q4729">
        <v>77</v>
      </c>
    </row>
    <row r="4730" spans="1:17" x14ac:dyDescent="0.25">
      <c r="A4730">
        <v>29725</v>
      </c>
      <c r="B4730">
        <v>6</v>
      </c>
      <c r="C4730" t="s">
        <v>16</v>
      </c>
      <c r="D4730">
        <v>1834</v>
      </c>
      <c r="E4730" t="s">
        <v>29</v>
      </c>
      <c r="F4730">
        <v>236</v>
      </c>
      <c r="G4730" t="s">
        <v>44</v>
      </c>
      <c r="H4730">
        <v>4508</v>
      </c>
      <c r="I4730" t="s">
        <v>45</v>
      </c>
      <c r="J4730" s="1">
        <v>43549</v>
      </c>
      <c r="K4730">
        <v>0</v>
      </c>
      <c r="L4730">
        <v>547.03</v>
      </c>
      <c r="N4730">
        <v>444</v>
      </c>
      <c r="Q4730">
        <v>257</v>
      </c>
    </row>
    <row r="4731" spans="1:17" x14ac:dyDescent="0.25">
      <c r="A4731">
        <v>30220</v>
      </c>
      <c r="B4731">
        <v>6</v>
      </c>
      <c r="C4731" t="s">
        <v>16</v>
      </c>
      <c r="D4731">
        <v>7600</v>
      </c>
      <c r="E4731" t="s">
        <v>113</v>
      </c>
      <c r="F4731">
        <v>4</v>
      </c>
      <c r="G4731" t="s">
        <v>25</v>
      </c>
      <c r="H4731">
        <v>806</v>
      </c>
      <c r="I4731" t="s">
        <v>286</v>
      </c>
      <c r="J4731" s="1">
        <v>43551</v>
      </c>
      <c r="K4731">
        <v>0</v>
      </c>
      <c r="L4731">
        <v>3225.05</v>
      </c>
      <c r="N4731">
        <v>388</v>
      </c>
      <c r="Q4731">
        <v>9</v>
      </c>
    </row>
    <row r="4732" spans="1:17" x14ac:dyDescent="0.25">
      <c r="A4732">
        <v>37976</v>
      </c>
      <c r="B4732">
        <v>2</v>
      </c>
      <c r="C4732" t="s">
        <v>13</v>
      </c>
      <c r="D4732">
        <v>1439</v>
      </c>
      <c r="E4732" t="s">
        <v>13</v>
      </c>
      <c r="F4732">
        <v>82</v>
      </c>
      <c r="G4732" t="s">
        <v>58</v>
      </c>
      <c r="H4732">
        <v>1136</v>
      </c>
      <c r="I4732" t="s">
        <v>711</v>
      </c>
      <c r="J4732" s="1">
        <v>43641</v>
      </c>
      <c r="K4732">
        <v>0</v>
      </c>
      <c r="L4732">
        <v>6278</v>
      </c>
      <c r="N4732">
        <v>173</v>
      </c>
      <c r="Q4732">
        <v>222</v>
      </c>
    </row>
    <row r="4733" spans="1:17" x14ac:dyDescent="0.25">
      <c r="A4733">
        <v>37957</v>
      </c>
      <c r="B4733">
        <v>6</v>
      </c>
      <c r="C4733" t="s">
        <v>16</v>
      </c>
      <c r="D4733">
        <v>1619</v>
      </c>
      <c r="E4733" t="s">
        <v>623</v>
      </c>
      <c r="F4733">
        <v>74</v>
      </c>
      <c r="G4733" t="s">
        <v>27</v>
      </c>
      <c r="H4733">
        <v>4453</v>
      </c>
      <c r="I4733" t="s">
        <v>217</v>
      </c>
      <c r="J4733" s="1">
        <v>43641</v>
      </c>
      <c r="K4733">
        <v>0</v>
      </c>
      <c r="L4733">
        <v>10</v>
      </c>
      <c r="N4733">
        <v>66</v>
      </c>
      <c r="Q4733">
        <v>9</v>
      </c>
    </row>
    <row r="4734" spans="1:17" x14ac:dyDescent="0.25">
      <c r="A4734">
        <v>37975</v>
      </c>
      <c r="B4734">
        <v>6</v>
      </c>
      <c r="C4734" t="s">
        <v>16</v>
      </c>
      <c r="D4734">
        <v>1897</v>
      </c>
      <c r="E4734" t="s">
        <v>900</v>
      </c>
      <c r="F4734">
        <v>72</v>
      </c>
      <c r="G4734" t="s">
        <v>23</v>
      </c>
      <c r="H4734">
        <v>1005</v>
      </c>
      <c r="I4734" t="s">
        <v>24</v>
      </c>
      <c r="J4734" s="1">
        <v>43641</v>
      </c>
      <c r="K4734">
        <v>0</v>
      </c>
      <c r="L4734">
        <v>12049.92</v>
      </c>
      <c r="N4734">
        <v>152</v>
      </c>
      <c r="Q4734">
        <v>215</v>
      </c>
    </row>
    <row r="4735" spans="1:17" x14ac:dyDescent="0.25">
      <c r="A4735">
        <v>37119</v>
      </c>
      <c r="B4735">
        <v>2</v>
      </c>
      <c r="C4735" t="s">
        <v>13</v>
      </c>
      <c r="D4735">
        <v>1437</v>
      </c>
      <c r="E4735" t="s">
        <v>13</v>
      </c>
      <c r="F4735">
        <v>236</v>
      </c>
      <c r="G4735" t="s">
        <v>44</v>
      </c>
      <c r="H4735">
        <v>4502</v>
      </c>
      <c r="I4735" t="s">
        <v>65</v>
      </c>
      <c r="J4735" s="1">
        <v>43629</v>
      </c>
      <c r="K4735">
        <v>0</v>
      </c>
      <c r="L4735">
        <v>1747.2</v>
      </c>
      <c r="N4735">
        <v>297</v>
      </c>
      <c r="Q4735">
        <v>278</v>
      </c>
    </row>
    <row r="4736" spans="1:17" x14ac:dyDescent="0.25">
      <c r="A4736">
        <v>37431</v>
      </c>
      <c r="B4736">
        <v>30</v>
      </c>
      <c r="C4736" t="s">
        <v>325</v>
      </c>
      <c r="D4736">
        <v>3107</v>
      </c>
      <c r="E4736" t="s">
        <v>645</v>
      </c>
      <c r="F4736">
        <v>65</v>
      </c>
      <c r="G4736" t="s">
        <v>21</v>
      </c>
      <c r="H4736">
        <v>945</v>
      </c>
      <c r="I4736" t="s">
        <v>901</v>
      </c>
      <c r="J4736" s="1">
        <v>43634</v>
      </c>
      <c r="K4736">
        <v>0</v>
      </c>
      <c r="L4736">
        <v>5210</v>
      </c>
      <c r="N4736">
        <v>216</v>
      </c>
      <c r="Q4736">
        <v>17</v>
      </c>
    </row>
    <row r="4737" spans="1:17" x14ac:dyDescent="0.25">
      <c r="A4737">
        <v>37583</v>
      </c>
      <c r="B4737">
        <v>2</v>
      </c>
      <c r="C4737" t="s">
        <v>13</v>
      </c>
      <c r="D4737">
        <v>1414</v>
      </c>
      <c r="E4737" t="s">
        <v>13</v>
      </c>
      <c r="F4737">
        <v>24</v>
      </c>
      <c r="G4737" t="s">
        <v>18</v>
      </c>
      <c r="H4737">
        <v>300</v>
      </c>
      <c r="I4737" t="s">
        <v>902</v>
      </c>
      <c r="J4737" s="1">
        <v>43635</v>
      </c>
      <c r="K4737">
        <v>0</v>
      </c>
      <c r="L4737">
        <v>1646.04</v>
      </c>
      <c r="N4737">
        <v>72</v>
      </c>
      <c r="Q4737">
        <v>167</v>
      </c>
    </row>
    <row r="4738" spans="1:17" x14ac:dyDescent="0.25">
      <c r="A4738">
        <v>38028</v>
      </c>
      <c r="B4738">
        <v>2</v>
      </c>
      <c r="C4738" t="s">
        <v>13</v>
      </c>
      <c r="D4738">
        <v>1427</v>
      </c>
      <c r="E4738" t="s">
        <v>13</v>
      </c>
      <c r="F4738">
        <v>74</v>
      </c>
      <c r="G4738" t="s">
        <v>27</v>
      </c>
      <c r="H4738">
        <v>4473</v>
      </c>
      <c r="I4738" t="s">
        <v>90</v>
      </c>
      <c r="J4738" s="1">
        <v>43641</v>
      </c>
      <c r="K4738">
        <v>0</v>
      </c>
      <c r="L4738">
        <v>3492.78</v>
      </c>
      <c r="N4738">
        <v>173</v>
      </c>
      <c r="Q4738">
        <v>272</v>
      </c>
    </row>
    <row r="4739" spans="1:17" x14ac:dyDescent="0.25">
      <c r="A4739">
        <v>38299</v>
      </c>
      <c r="B4739">
        <v>2</v>
      </c>
      <c r="C4739" t="s">
        <v>13</v>
      </c>
      <c r="D4739">
        <v>1414</v>
      </c>
      <c r="E4739" t="s">
        <v>13</v>
      </c>
      <c r="F4739">
        <v>74</v>
      </c>
      <c r="G4739" t="s">
        <v>27</v>
      </c>
      <c r="H4739">
        <v>4446</v>
      </c>
      <c r="I4739" t="s">
        <v>28</v>
      </c>
      <c r="J4739" s="1">
        <v>43643</v>
      </c>
      <c r="K4739">
        <v>0</v>
      </c>
      <c r="L4739">
        <v>1947.69</v>
      </c>
      <c r="N4739">
        <v>187</v>
      </c>
      <c r="Q4739">
        <v>3</v>
      </c>
    </row>
    <row r="4740" spans="1:17" x14ac:dyDescent="0.25">
      <c r="A4740">
        <v>38267</v>
      </c>
      <c r="B4740">
        <v>50</v>
      </c>
      <c r="C4740" t="s">
        <v>95</v>
      </c>
      <c r="D4740">
        <v>5519</v>
      </c>
      <c r="E4740" t="s">
        <v>45</v>
      </c>
      <c r="F4740">
        <v>105</v>
      </c>
      <c r="G4740" t="s">
        <v>348</v>
      </c>
      <c r="H4740">
        <v>1611</v>
      </c>
      <c r="I4740" t="s">
        <v>349</v>
      </c>
      <c r="J4740" s="1">
        <v>43643</v>
      </c>
      <c r="K4740">
        <v>0</v>
      </c>
      <c r="L4740">
        <v>5972.26</v>
      </c>
      <c r="N4740">
        <v>393</v>
      </c>
      <c r="Q4740">
        <v>73</v>
      </c>
    </row>
    <row r="4741" spans="1:17" x14ac:dyDescent="0.25">
      <c r="A4741">
        <v>37960</v>
      </c>
      <c r="B4741">
        <v>6</v>
      </c>
      <c r="C4741" t="s">
        <v>16</v>
      </c>
      <c r="D4741">
        <v>1885</v>
      </c>
      <c r="E4741" t="s">
        <v>213</v>
      </c>
      <c r="F4741">
        <v>185</v>
      </c>
      <c r="G4741" t="s">
        <v>139</v>
      </c>
      <c r="H4741">
        <v>1209</v>
      </c>
      <c r="I4741" t="s">
        <v>296</v>
      </c>
      <c r="J4741" s="1">
        <v>43641</v>
      </c>
      <c r="K4741">
        <v>0</v>
      </c>
      <c r="L4741">
        <v>1739</v>
      </c>
      <c r="N4741">
        <v>398</v>
      </c>
      <c r="Q4741">
        <v>280</v>
      </c>
    </row>
    <row r="4742" spans="1:17" x14ac:dyDescent="0.25">
      <c r="A4742">
        <v>38351</v>
      </c>
      <c r="B4742">
        <v>2</v>
      </c>
      <c r="C4742" t="s">
        <v>13</v>
      </c>
      <c r="D4742">
        <v>1414</v>
      </c>
      <c r="E4742" t="s">
        <v>13</v>
      </c>
      <c r="F4742">
        <v>213</v>
      </c>
      <c r="G4742" t="s">
        <v>68</v>
      </c>
      <c r="H4742">
        <v>607</v>
      </c>
      <c r="I4742" t="s">
        <v>153</v>
      </c>
      <c r="J4742" s="1">
        <v>43644</v>
      </c>
      <c r="K4742">
        <v>0</v>
      </c>
      <c r="L4742">
        <v>3145.13</v>
      </c>
      <c r="N4742">
        <v>388</v>
      </c>
      <c r="Q4742">
        <v>83</v>
      </c>
    </row>
    <row r="4743" spans="1:17" x14ac:dyDescent="0.25">
      <c r="A4743">
        <v>37974</v>
      </c>
      <c r="B4743">
        <v>6</v>
      </c>
      <c r="C4743" t="s">
        <v>16</v>
      </c>
      <c r="D4743">
        <v>1646</v>
      </c>
      <c r="E4743" t="s">
        <v>103</v>
      </c>
      <c r="F4743">
        <v>47</v>
      </c>
      <c r="G4743" t="s">
        <v>56</v>
      </c>
      <c r="H4743">
        <v>656</v>
      </c>
      <c r="I4743" t="s">
        <v>57</v>
      </c>
      <c r="J4743" s="1">
        <v>43641</v>
      </c>
      <c r="K4743">
        <v>0</v>
      </c>
      <c r="L4743">
        <v>186</v>
      </c>
      <c r="N4743">
        <v>381</v>
      </c>
      <c r="Q4743">
        <v>63</v>
      </c>
    </row>
    <row r="4744" spans="1:17" x14ac:dyDescent="0.25">
      <c r="A4744">
        <v>37996</v>
      </c>
      <c r="B4744">
        <v>50</v>
      </c>
      <c r="C4744" t="s">
        <v>95</v>
      </c>
      <c r="D4744">
        <v>5501</v>
      </c>
      <c r="E4744" t="s">
        <v>559</v>
      </c>
      <c r="F4744">
        <v>47</v>
      </c>
      <c r="G4744" t="s">
        <v>56</v>
      </c>
      <c r="H4744">
        <v>656</v>
      </c>
      <c r="I4744" t="s">
        <v>57</v>
      </c>
      <c r="J4744" s="1">
        <v>43641</v>
      </c>
      <c r="K4744">
        <v>0</v>
      </c>
      <c r="L4744">
        <v>200</v>
      </c>
      <c r="N4744">
        <v>492</v>
      </c>
      <c r="Q4744">
        <v>117</v>
      </c>
    </row>
    <row r="4745" spans="1:17" x14ac:dyDescent="0.25">
      <c r="A4745">
        <v>37325</v>
      </c>
      <c r="B4745">
        <v>6</v>
      </c>
      <c r="C4745" t="s">
        <v>16</v>
      </c>
      <c r="D4745">
        <v>8000</v>
      </c>
      <c r="E4745" t="s">
        <v>406</v>
      </c>
      <c r="F4745">
        <v>57</v>
      </c>
      <c r="G4745" t="s">
        <v>180</v>
      </c>
      <c r="H4745">
        <v>2104</v>
      </c>
      <c r="I4745" t="s">
        <v>664</v>
      </c>
      <c r="J4745" s="1">
        <v>43633</v>
      </c>
      <c r="K4745">
        <v>0</v>
      </c>
      <c r="L4745">
        <v>3825</v>
      </c>
      <c r="N4745">
        <v>313</v>
      </c>
      <c r="Q4745">
        <v>245</v>
      </c>
    </row>
    <row r="4746" spans="1:17" x14ac:dyDescent="0.25">
      <c r="A4746">
        <v>37577</v>
      </c>
      <c r="B4746">
        <v>6</v>
      </c>
      <c r="C4746" t="s">
        <v>16</v>
      </c>
      <c r="D4746">
        <v>1611</v>
      </c>
      <c r="E4746" t="s">
        <v>17</v>
      </c>
      <c r="F4746">
        <v>74</v>
      </c>
      <c r="G4746" t="s">
        <v>27</v>
      </c>
      <c r="H4746">
        <v>4446</v>
      </c>
      <c r="I4746" t="s">
        <v>28</v>
      </c>
      <c r="J4746" s="1">
        <v>43635</v>
      </c>
      <c r="K4746">
        <v>0</v>
      </c>
      <c r="L4746">
        <v>6320</v>
      </c>
      <c r="N4746">
        <v>336</v>
      </c>
      <c r="Q4746">
        <v>163</v>
      </c>
    </row>
    <row r="4747" spans="1:17" x14ac:dyDescent="0.25">
      <c r="A4747">
        <v>37824</v>
      </c>
      <c r="B4747">
        <v>2</v>
      </c>
      <c r="C4747" t="s">
        <v>13</v>
      </c>
      <c r="D4747">
        <v>1406</v>
      </c>
      <c r="E4747" t="s">
        <v>13</v>
      </c>
      <c r="F4747">
        <v>74</v>
      </c>
      <c r="G4747" t="s">
        <v>27</v>
      </c>
      <c r="H4747">
        <v>4452</v>
      </c>
      <c r="I4747" t="s">
        <v>123</v>
      </c>
      <c r="J4747" s="1">
        <v>43640</v>
      </c>
      <c r="K4747">
        <v>0</v>
      </c>
      <c r="L4747">
        <v>10</v>
      </c>
      <c r="N4747">
        <v>220</v>
      </c>
      <c r="Q4747">
        <v>230</v>
      </c>
    </row>
    <row r="4748" spans="1:17" x14ac:dyDescent="0.25">
      <c r="A4748">
        <v>37687</v>
      </c>
      <c r="B4748">
        <v>2</v>
      </c>
      <c r="C4748" t="s">
        <v>13</v>
      </c>
      <c r="D4748">
        <v>1414</v>
      </c>
      <c r="E4748" t="s">
        <v>13</v>
      </c>
      <c r="F4748">
        <v>74</v>
      </c>
      <c r="G4748" t="s">
        <v>27</v>
      </c>
      <c r="H4748">
        <v>4441</v>
      </c>
      <c r="I4748" t="s">
        <v>91</v>
      </c>
      <c r="J4748" s="1">
        <v>43637</v>
      </c>
      <c r="K4748">
        <v>0</v>
      </c>
      <c r="L4748">
        <v>557.28</v>
      </c>
      <c r="N4748">
        <v>4</v>
      </c>
      <c r="Q4748">
        <v>29</v>
      </c>
    </row>
    <row r="4749" spans="1:17" x14ac:dyDescent="0.25">
      <c r="A4749">
        <v>37333</v>
      </c>
      <c r="B4749">
        <v>2</v>
      </c>
      <c r="C4749" t="s">
        <v>13</v>
      </c>
      <c r="D4749">
        <v>1263</v>
      </c>
      <c r="E4749" t="s">
        <v>13</v>
      </c>
      <c r="F4749">
        <v>72</v>
      </c>
      <c r="G4749" t="s">
        <v>23</v>
      </c>
      <c r="H4749">
        <v>1002</v>
      </c>
      <c r="I4749" t="s">
        <v>46</v>
      </c>
      <c r="J4749" s="1">
        <v>43633</v>
      </c>
      <c r="K4749">
        <v>0</v>
      </c>
      <c r="L4749">
        <v>12125</v>
      </c>
      <c r="N4749">
        <v>92</v>
      </c>
      <c r="Q4749">
        <v>211</v>
      </c>
    </row>
    <row r="4750" spans="1:17" x14ac:dyDescent="0.25">
      <c r="A4750">
        <v>37576</v>
      </c>
      <c r="B4750">
        <v>6</v>
      </c>
      <c r="C4750" t="s">
        <v>16</v>
      </c>
      <c r="D4750">
        <v>1603</v>
      </c>
      <c r="E4750" t="s">
        <v>49</v>
      </c>
      <c r="F4750">
        <v>178</v>
      </c>
      <c r="G4750" t="s">
        <v>114</v>
      </c>
      <c r="H4750">
        <v>3188</v>
      </c>
      <c r="I4750" t="s">
        <v>115</v>
      </c>
      <c r="J4750" s="1">
        <v>43635</v>
      </c>
      <c r="K4750">
        <v>0</v>
      </c>
      <c r="L4750">
        <v>1176.8</v>
      </c>
      <c r="N4750">
        <v>187</v>
      </c>
      <c r="Q4750">
        <v>50</v>
      </c>
    </row>
    <row r="4751" spans="1:17" x14ac:dyDescent="0.25">
      <c r="A4751">
        <v>37081</v>
      </c>
      <c r="B4751">
        <v>6</v>
      </c>
      <c r="C4751" t="s">
        <v>16</v>
      </c>
      <c r="D4751">
        <v>1672</v>
      </c>
      <c r="E4751" t="s">
        <v>98</v>
      </c>
      <c r="F4751">
        <v>51</v>
      </c>
      <c r="G4751" t="s">
        <v>107</v>
      </c>
      <c r="H4751">
        <v>717</v>
      </c>
      <c r="I4751" t="s">
        <v>146</v>
      </c>
      <c r="J4751" s="1">
        <v>43629</v>
      </c>
      <c r="K4751">
        <v>0</v>
      </c>
      <c r="L4751">
        <v>711</v>
      </c>
      <c r="N4751">
        <v>240</v>
      </c>
      <c r="Q4751">
        <v>25</v>
      </c>
    </row>
    <row r="4752" spans="1:17" x14ac:dyDescent="0.25">
      <c r="A4752">
        <v>37716</v>
      </c>
      <c r="B4752">
        <v>6</v>
      </c>
      <c r="C4752" t="s">
        <v>16</v>
      </c>
      <c r="D4752">
        <v>1611</v>
      </c>
      <c r="E4752" t="s">
        <v>17</v>
      </c>
      <c r="F4752">
        <v>74</v>
      </c>
      <c r="G4752" t="s">
        <v>27</v>
      </c>
      <c r="H4752">
        <v>4446</v>
      </c>
      <c r="I4752" t="s">
        <v>28</v>
      </c>
      <c r="J4752" s="1">
        <v>43637</v>
      </c>
      <c r="K4752">
        <v>0</v>
      </c>
      <c r="L4752">
        <v>1488</v>
      </c>
      <c r="N4752">
        <v>59</v>
      </c>
      <c r="Q4752">
        <v>89</v>
      </c>
    </row>
    <row r="4753" spans="1:17" x14ac:dyDescent="0.25">
      <c r="A4753">
        <v>37913</v>
      </c>
      <c r="B4753">
        <v>2</v>
      </c>
      <c r="C4753" t="s">
        <v>13</v>
      </c>
      <c r="D4753">
        <v>1425</v>
      </c>
      <c r="E4753" t="s">
        <v>562</v>
      </c>
      <c r="F4753">
        <v>94</v>
      </c>
      <c r="G4753" t="s">
        <v>36</v>
      </c>
      <c r="H4753">
        <v>1522</v>
      </c>
      <c r="I4753" t="s">
        <v>36</v>
      </c>
      <c r="J4753" s="1">
        <v>43643</v>
      </c>
      <c r="K4753">
        <v>1</v>
      </c>
      <c r="L4753">
        <v>6100</v>
      </c>
      <c r="N4753">
        <v>320</v>
      </c>
      <c r="Q4753">
        <v>26</v>
      </c>
    </row>
    <row r="4754" spans="1:17" x14ac:dyDescent="0.25">
      <c r="A4754">
        <v>38356</v>
      </c>
      <c r="B4754">
        <v>14</v>
      </c>
      <c r="C4754" t="s">
        <v>101</v>
      </c>
      <c r="D4754">
        <v>5022</v>
      </c>
      <c r="E4754" t="s">
        <v>101</v>
      </c>
      <c r="F4754">
        <v>178</v>
      </c>
      <c r="G4754" t="s">
        <v>114</v>
      </c>
      <c r="H4754">
        <v>3188</v>
      </c>
      <c r="I4754" t="s">
        <v>115</v>
      </c>
      <c r="J4754" s="1">
        <v>43644</v>
      </c>
      <c r="K4754">
        <v>0</v>
      </c>
      <c r="L4754">
        <v>430.56</v>
      </c>
      <c r="N4754">
        <v>302</v>
      </c>
      <c r="Q4754">
        <v>173</v>
      </c>
    </row>
    <row r="4755" spans="1:17" x14ac:dyDescent="0.25">
      <c r="A4755">
        <v>38281</v>
      </c>
      <c r="B4755">
        <v>2</v>
      </c>
      <c r="C4755" t="s">
        <v>13</v>
      </c>
      <c r="D4755">
        <v>1417</v>
      </c>
      <c r="E4755" t="s">
        <v>13</v>
      </c>
      <c r="F4755">
        <v>4</v>
      </c>
      <c r="G4755" t="s">
        <v>25</v>
      </c>
      <c r="H4755">
        <v>815</v>
      </c>
      <c r="I4755" t="s">
        <v>434</v>
      </c>
      <c r="J4755" s="1">
        <v>43643</v>
      </c>
      <c r="K4755">
        <v>0</v>
      </c>
      <c r="L4755">
        <v>1290</v>
      </c>
      <c r="N4755">
        <v>139</v>
      </c>
      <c r="Q4755">
        <v>251</v>
      </c>
    </row>
    <row r="4756" spans="1:17" x14ac:dyDescent="0.25">
      <c r="A4756">
        <v>37663</v>
      </c>
      <c r="B4756">
        <v>82</v>
      </c>
      <c r="C4756" t="s">
        <v>60</v>
      </c>
      <c r="D4756">
        <v>2000</v>
      </c>
      <c r="E4756" t="s">
        <v>61</v>
      </c>
      <c r="F4756">
        <v>74</v>
      </c>
      <c r="G4756" t="s">
        <v>27</v>
      </c>
      <c r="H4756">
        <v>4438</v>
      </c>
      <c r="I4756" t="s">
        <v>508</v>
      </c>
      <c r="J4756" s="1">
        <v>43637</v>
      </c>
      <c r="K4756">
        <v>0</v>
      </c>
      <c r="L4756">
        <v>95</v>
      </c>
      <c r="N4756">
        <v>2</v>
      </c>
      <c r="Q4756">
        <v>300</v>
      </c>
    </row>
    <row r="4757" spans="1:17" x14ac:dyDescent="0.25">
      <c r="A4757">
        <v>37205</v>
      </c>
      <c r="B4757">
        <v>14</v>
      </c>
      <c r="C4757" t="s">
        <v>101</v>
      </c>
      <c r="D4757">
        <v>5006</v>
      </c>
      <c r="E4757" t="s">
        <v>101</v>
      </c>
      <c r="F4757">
        <v>101</v>
      </c>
      <c r="G4757" t="s">
        <v>333</v>
      </c>
      <c r="H4757">
        <v>1604</v>
      </c>
      <c r="I4757" t="s">
        <v>759</v>
      </c>
      <c r="J4757" s="1">
        <v>43634</v>
      </c>
      <c r="K4757">
        <v>0</v>
      </c>
      <c r="L4757">
        <v>1233.33</v>
      </c>
      <c r="N4757">
        <v>246</v>
      </c>
      <c r="Q4757">
        <v>124</v>
      </c>
    </row>
    <row r="4758" spans="1:17" x14ac:dyDescent="0.25">
      <c r="A4758">
        <v>38104</v>
      </c>
      <c r="B4758">
        <v>6</v>
      </c>
      <c r="C4758" t="s">
        <v>16</v>
      </c>
      <c r="D4758">
        <v>1611</v>
      </c>
      <c r="E4758" t="s">
        <v>17</v>
      </c>
      <c r="F4758">
        <v>171</v>
      </c>
      <c r="G4758" t="s">
        <v>78</v>
      </c>
      <c r="H4758">
        <v>3078</v>
      </c>
      <c r="I4758" t="s">
        <v>106</v>
      </c>
      <c r="J4758" s="1">
        <v>43642</v>
      </c>
      <c r="K4758">
        <v>0</v>
      </c>
      <c r="L4758">
        <v>1820</v>
      </c>
      <c r="N4758">
        <v>78</v>
      </c>
      <c r="Q4758">
        <v>146</v>
      </c>
    </row>
    <row r="4759" spans="1:17" x14ac:dyDescent="0.25">
      <c r="A4759">
        <v>37765</v>
      </c>
      <c r="B4759">
        <v>2</v>
      </c>
      <c r="C4759" t="s">
        <v>13</v>
      </c>
      <c r="D4759">
        <v>1440</v>
      </c>
      <c r="E4759" t="s">
        <v>13</v>
      </c>
      <c r="F4759">
        <v>103</v>
      </c>
      <c r="G4759" t="s">
        <v>198</v>
      </c>
      <c r="H4759">
        <v>1565</v>
      </c>
      <c r="I4759" t="s">
        <v>199</v>
      </c>
      <c r="J4759" s="1">
        <v>43639</v>
      </c>
      <c r="K4759">
        <v>0</v>
      </c>
      <c r="L4759">
        <v>1480</v>
      </c>
      <c r="N4759">
        <v>429</v>
      </c>
      <c r="Q4759">
        <v>153</v>
      </c>
    </row>
    <row r="4760" spans="1:17" x14ac:dyDescent="0.25">
      <c r="A4760">
        <v>37502</v>
      </c>
      <c r="B4760">
        <v>2</v>
      </c>
      <c r="C4760" t="s">
        <v>13</v>
      </c>
      <c r="D4760">
        <v>1426</v>
      </c>
      <c r="E4760" t="s">
        <v>13</v>
      </c>
      <c r="F4760">
        <v>74</v>
      </c>
      <c r="G4760" t="s">
        <v>27</v>
      </c>
      <c r="H4760">
        <v>4470</v>
      </c>
      <c r="I4760" t="s">
        <v>82</v>
      </c>
      <c r="J4760" s="1">
        <v>43635</v>
      </c>
      <c r="K4760">
        <v>0</v>
      </c>
      <c r="L4760">
        <v>150</v>
      </c>
      <c r="N4760">
        <v>260</v>
      </c>
      <c r="Q4760">
        <v>85</v>
      </c>
    </row>
    <row r="4761" spans="1:17" x14ac:dyDescent="0.25">
      <c r="A4761">
        <v>38225</v>
      </c>
      <c r="B4761">
        <v>2</v>
      </c>
      <c r="C4761" t="s">
        <v>13</v>
      </c>
      <c r="D4761">
        <v>1426</v>
      </c>
      <c r="E4761" t="s">
        <v>13</v>
      </c>
      <c r="F4761">
        <v>74</v>
      </c>
      <c r="G4761" t="s">
        <v>27</v>
      </c>
      <c r="H4761">
        <v>4436</v>
      </c>
      <c r="I4761" t="s">
        <v>473</v>
      </c>
      <c r="J4761" s="1">
        <v>43643</v>
      </c>
      <c r="K4761">
        <v>0</v>
      </c>
      <c r="L4761">
        <v>199</v>
      </c>
      <c r="N4761">
        <v>246</v>
      </c>
      <c r="Q4761">
        <v>82</v>
      </c>
    </row>
    <row r="4762" spans="1:17" x14ac:dyDescent="0.25">
      <c r="A4762">
        <v>38243</v>
      </c>
      <c r="B4762">
        <v>6</v>
      </c>
      <c r="C4762" t="s">
        <v>16</v>
      </c>
      <c r="D4762">
        <v>1900</v>
      </c>
      <c r="E4762" t="s">
        <v>55</v>
      </c>
      <c r="F4762">
        <v>171</v>
      </c>
      <c r="G4762" t="s">
        <v>78</v>
      </c>
      <c r="H4762">
        <v>3079</v>
      </c>
      <c r="I4762" t="s">
        <v>284</v>
      </c>
      <c r="J4762" s="1">
        <v>43643</v>
      </c>
      <c r="K4762">
        <v>0</v>
      </c>
      <c r="L4762">
        <v>1508.4</v>
      </c>
      <c r="N4762">
        <v>491</v>
      </c>
      <c r="Q4762">
        <v>237</v>
      </c>
    </row>
    <row r="4763" spans="1:17" x14ac:dyDescent="0.25">
      <c r="A4763">
        <v>35704</v>
      </c>
      <c r="B4763">
        <v>14</v>
      </c>
      <c r="C4763" t="s">
        <v>101</v>
      </c>
      <c r="D4763">
        <v>5006</v>
      </c>
      <c r="E4763" t="s">
        <v>101</v>
      </c>
      <c r="F4763">
        <v>74</v>
      </c>
      <c r="G4763" t="s">
        <v>27</v>
      </c>
      <c r="H4763">
        <v>4476</v>
      </c>
      <c r="I4763" t="s">
        <v>119</v>
      </c>
      <c r="J4763" s="1">
        <v>43620</v>
      </c>
      <c r="K4763">
        <v>0</v>
      </c>
      <c r="L4763">
        <v>1044.44</v>
      </c>
      <c r="N4763">
        <v>327</v>
      </c>
      <c r="Q4763">
        <v>1</v>
      </c>
    </row>
    <row r="4764" spans="1:17" x14ac:dyDescent="0.25">
      <c r="A4764">
        <v>36802</v>
      </c>
      <c r="B4764">
        <v>2</v>
      </c>
      <c r="C4764" t="s">
        <v>13</v>
      </c>
      <c r="D4764">
        <v>1416</v>
      </c>
      <c r="E4764" t="s">
        <v>903</v>
      </c>
      <c r="F4764">
        <v>47</v>
      </c>
      <c r="G4764" t="s">
        <v>56</v>
      </c>
      <c r="H4764">
        <v>656</v>
      </c>
      <c r="I4764" t="s">
        <v>57</v>
      </c>
      <c r="J4764" s="1">
        <v>43642</v>
      </c>
      <c r="K4764">
        <v>0</v>
      </c>
      <c r="L4764">
        <v>2310</v>
      </c>
      <c r="N4764">
        <v>394</v>
      </c>
      <c r="Q4764">
        <v>280</v>
      </c>
    </row>
    <row r="4765" spans="1:17" x14ac:dyDescent="0.25">
      <c r="A4765">
        <v>37339</v>
      </c>
      <c r="B4765">
        <v>2</v>
      </c>
      <c r="C4765" t="s">
        <v>13</v>
      </c>
      <c r="D4765">
        <v>1419</v>
      </c>
      <c r="E4765" t="s">
        <v>13</v>
      </c>
      <c r="F4765">
        <v>236</v>
      </c>
      <c r="G4765" t="s">
        <v>44</v>
      </c>
      <c r="H4765">
        <v>4502</v>
      </c>
      <c r="I4765" t="s">
        <v>65</v>
      </c>
      <c r="J4765" s="1">
        <v>43635</v>
      </c>
      <c r="K4765">
        <v>1</v>
      </c>
      <c r="L4765">
        <v>1455</v>
      </c>
      <c r="N4765">
        <v>169</v>
      </c>
      <c r="Q4765">
        <v>161</v>
      </c>
    </row>
    <row r="4766" spans="1:17" x14ac:dyDescent="0.25">
      <c r="A4766">
        <v>38222</v>
      </c>
      <c r="B4766">
        <v>2</v>
      </c>
      <c r="C4766" t="s">
        <v>13</v>
      </c>
      <c r="D4766">
        <v>1426</v>
      </c>
      <c r="E4766" t="s">
        <v>13</v>
      </c>
      <c r="F4766">
        <v>74</v>
      </c>
      <c r="G4766" t="s">
        <v>27</v>
      </c>
      <c r="H4766">
        <v>4461</v>
      </c>
      <c r="I4766" t="s">
        <v>311</v>
      </c>
      <c r="J4766" s="1">
        <v>43643</v>
      </c>
      <c r="K4766">
        <v>0</v>
      </c>
      <c r="L4766">
        <v>150</v>
      </c>
      <c r="N4766">
        <v>439</v>
      </c>
      <c r="Q4766">
        <v>142</v>
      </c>
    </row>
    <row r="4767" spans="1:17" x14ac:dyDescent="0.25">
      <c r="A4767">
        <v>37587</v>
      </c>
      <c r="B4767">
        <v>2</v>
      </c>
      <c r="C4767" t="s">
        <v>13</v>
      </c>
      <c r="D4767">
        <v>1184</v>
      </c>
      <c r="E4767" t="s">
        <v>13</v>
      </c>
      <c r="F4767">
        <v>51</v>
      </c>
      <c r="G4767" t="s">
        <v>107</v>
      </c>
      <c r="H4767">
        <v>717</v>
      </c>
      <c r="I4767" t="s">
        <v>146</v>
      </c>
      <c r="J4767" s="1">
        <v>43635</v>
      </c>
      <c r="K4767">
        <v>0</v>
      </c>
      <c r="L4767">
        <v>960</v>
      </c>
      <c r="N4767">
        <v>430</v>
      </c>
      <c r="Q4767">
        <v>174</v>
      </c>
    </row>
    <row r="4768" spans="1:17" x14ac:dyDescent="0.25">
      <c r="A4768">
        <v>38117</v>
      </c>
      <c r="B4768">
        <v>6</v>
      </c>
      <c r="C4768" t="s">
        <v>16</v>
      </c>
      <c r="D4768">
        <v>7600</v>
      </c>
      <c r="E4768" t="s">
        <v>113</v>
      </c>
      <c r="F4768">
        <v>59</v>
      </c>
      <c r="G4768" t="s">
        <v>246</v>
      </c>
      <c r="H4768">
        <v>738</v>
      </c>
      <c r="I4768" t="s">
        <v>540</v>
      </c>
      <c r="J4768" s="1">
        <v>43642</v>
      </c>
      <c r="K4768">
        <v>0</v>
      </c>
      <c r="L4768">
        <v>1860</v>
      </c>
      <c r="N4768">
        <v>7</v>
      </c>
      <c r="Q4768">
        <v>227</v>
      </c>
    </row>
    <row r="4769" spans="1:17" x14ac:dyDescent="0.25">
      <c r="A4769">
        <v>38189</v>
      </c>
      <c r="B4769">
        <v>2</v>
      </c>
      <c r="C4769" t="s">
        <v>13</v>
      </c>
      <c r="D4769">
        <v>1414</v>
      </c>
      <c r="E4769" t="s">
        <v>13</v>
      </c>
      <c r="F4769">
        <v>74</v>
      </c>
      <c r="G4769" t="s">
        <v>27</v>
      </c>
      <c r="H4769">
        <v>4441</v>
      </c>
      <c r="I4769" t="s">
        <v>91</v>
      </c>
      <c r="J4769" s="1">
        <v>43642</v>
      </c>
      <c r="K4769">
        <v>0</v>
      </c>
      <c r="L4769">
        <v>743.04</v>
      </c>
      <c r="N4769">
        <v>403</v>
      </c>
      <c r="Q4769">
        <v>289</v>
      </c>
    </row>
    <row r="4770" spans="1:17" x14ac:dyDescent="0.25">
      <c r="A4770">
        <v>35648</v>
      </c>
      <c r="B4770">
        <v>2</v>
      </c>
      <c r="C4770" t="s">
        <v>13</v>
      </c>
      <c r="D4770">
        <v>1427</v>
      </c>
      <c r="E4770" t="s">
        <v>120</v>
      </c>
      <c r="F4770">
        <v>236</v>
      </c>
      <c r="G4770" t="s">
        <v>44</v>
      </c>
      <c r="H4770">
        <v>4502</v>
      </c>
      <c r="I4770" t="s">
        <v>65</v>
      </c>
      <c r="J4770" s="1">
        <v>43613</v>
      </c>
      <c r="K4770">
        <v>0</v>
      </c>
      <c r="L4770">
        <v>2500.9</v>
      </c>
      <c r="N4770">
        <v>435</v>
      </c>
      <c r="Q4770">
        <v>236</v>
      </c>
    </row>
    <row r="4771" spans="1:17" x14ac:dyDescent="0.25">
      <c r="A4771">
        <v>37689</v>
      </c>
      <c r="B4771">
        <v>2</v>
      </c>
      <c r="C4771" t="s">
        <v>13</v>
      </c>
      <c r="D4771">
        <v>1414</v>
      </c>
      <c r="E4771" t="s">
        <v>13</v>
      </c>
      <c r="F4771">
        <v>74</v>
      </c>
      <c r="G4771" t="s">
        <v>27</v>
      </c>
      <c r="H4771">
        <v>4441</v>
      </c>
      <c r="I4771" t="s">
        <v>91</v>
      </c>
      <c r="J4771" s="1">
        <v>43637</v>
      </c>
      <c r="K4771">
        <v>0</v>
      </c>
      <c r="L4771">
        <v>557.28</v>
      </c>
      <c r="N4771">
        <v>95</v>
      </c>
      <c r="Q4771">
        <v>100</v>
      </c>
    </row>
    <row r="4772" spans="1:17" x14ac:dyDescent="0.25">
      <c r="A4772">
        <v>38073</v>
      </c>
      <c r="B4772">
        <v>2</v>
      </c>
      <c r="C4772" t="s">
        <v>13</v>
      </c>
      <c r="D4772">
        <v>1013</v>
      </c>
      <c r="E4772" t="s">
        <v>13</v>
      </c>
      <c r="F4772">
        <v>74</v>
      </c>
      <c r="G4772" t="s">
        <v>27</v>
      </c>
      <c r="H4772">
        <v>4483</v>
      </c>
      <c r="I4772" t="s">
        <v>129</v>
      </c>
      <c r="J4772" s="1">
        <v>43642</v>
      </c>
      <c r="K4772">
        <v>0</v>
      </c>
      <c r="L4772">
        <v>4384</v>
      </c>
      <c r="N4772">
        <v>129</v>
      </c>
      <c r="Q4772">
        <v>262</v>
      </c>
    </row>
    <row r="4773" spans="1:17" x14ac:dyDescent="0.25">
      <c r="A4773">
        <v>38102</v>
      </c>
      <c r="B4773">
        <v>6</v>
      </c>
      <c r="C4773" t="s">
        <v>16</v>
      </c>
      <c r="D4773">
        <v>7000</v>
      </c>
      <c r="E4773" t="s">
        <v>558</v>
      </c>
      <c r="F4773">
        <v>236</v>
      </c>
      <c r="G4773" t="s">
        <v>44</v>
      </c>
      <c r="H4773">
        <v>4502</v>
      </c>
      <c r="I4773" t="s">
        <v>65</v>
      </c>
      <c r="J4773" s="1">
        <v>43642</v>
      </c>
      <c r="K4773">
        <v>0</v>
      </c>
      <c r="L4773">
        <v>2724.58</v>
      </c>
      <c r="N4773">
        <v>87</v>
      </c>
      <c r="Q4773">
        <v>141</v>
      </c>
    </row>
    <row r="4774" spans="1:17" x14ac:dyDescent="0.25">
      <c r="A4774">
        <v>32430</v>
      </c>
      <c r="B4774">
        <v>30</v>
      </c>
      <c r="C4774" t="s">
        <v>325</v>
      </c>
      <c r="D4774">
        <v>3100</v>
      </c>
      <c r="E4774" t="s">
        <v>904</v>
      </c>
      <c r="F4774">
        <v>236</v>
      </c>
      <c r="G4774" t="s">
        <v>44</v>
      </c>
      <c r="H4774">
        <v>4502</v>
      </c>
      <c r="I4774" t="s">
        <v>65</v>
      </c>
      <c r="J4774" s="1">
        <v>43578</v>
      </c>
      <c r="K4774">
        <v>0</v>
      </c>
      <c r="L4774">
        <v>986</v>
      </c>
      <c r="N4774">
        <v>498</v>
      </c>
      <c r="Q4774">
        <v>231</v>
      </c>
    </row>
    <row r="4775" spans="1:17" x14ac:dyDescent="0.25">
      <c r="A4775">
        <v>37668</v>
      </c>
      <c r="B4775">
        <v>82</v>
      </c>
      <c r="C4775" t="s">
        <v>60</v>
      </c>
      <c r="D4775">
        <v>2000</v>
      </c>
      <c r="E4775" t="s">
        <v>61</v>
      </c>
      <c r="F4775">
        <v>74</v>
      </c>
      <c r="G4775" t="s">
        <v>27</v>
      </c>
      <c r="H4775">
        <v>4466</v>
      </c>
      <c r="I4775" t="s">
        <v>137</v>
      </c>
      <c r="J4775" s="1">
        <v>43637</v>
      </c>
      <c r="K4775">
        <v>0</v>
      </c>
      <c r="L4775">
        <v>59</v>
      </c>
      <c r="N4775">
        <v>73</v>
      </c>
      <c r="Q4775">
        <v>56</v>
      </c>
    </row>
    <row r="4776" spans="1:17" x14ac:dyDescent="0.25">
      <c r="A4776">
        <v>37336</v>
      </c>
      <c r="B4776">
        <v>14</v>
      </c>
      <c r="C4776" t="s">
        <v>101</v>
      </c>
      <c r="D4776">
        <v>2580</v>
      </c>
      <c r="E4776" t="s">
        <v>577</v>
      </c>
      <c r="F4776">
        <v>74</v>
      </c>
      <c r="G4776" t="s">
        <v>27</v>
      </c>
      <c r="H4776">
        <v>4454</v>
      </c>
      <c r="I4776" t="s">
        <v>405</v>
      </c>
      <c r="J4776" s="1">
        <v>43635</v>
      </c>
      <c r="K4776">
        <v>1</v>
      </c>
      <c r="L4776">
        <v>1045</v>
      </c>
      <c r="N4776">
        <v>30</v>
      </c>
      <c r="Q4776">
        <v>66</v>
      </c>
    </row>
    <row r="4777" spans="1:17" x14ac:dyDescent="0.25">
      <c r="A4777">
        <v>37990</v>
      </c>
      <c r="B4777">
        <v>6</v>
      </c>
      <c r="C4777" t="s">
        <v>16</v>
      </c>
      <c r="D4777">
        <v>1611</v>
      </c>
      <c r="E4777" t="s">
        <v>17</v>
      </c>
      <c r="F4777">
        <v>74</v>
      </c>
      <c r="G4777" t="s">
        <v>27</v>
      </c>
      <c r="H4777">
        <v>4446</v>
      </c>
      <c r="I4777" t="s">
        <v>28</v>
      </c>
      <c r="J4777" s="1">
        <v>43641</v>
      </c>
      <c r="K4777">
        <v>0</v>
      </c>
      <c r="L4777">
        <v>4026</v>
      </c>
      <c r="N4777">
        <v>90</v>
      </c>
      <c r="Q4777">
        <v>23</v>
      </c>
    </row>
    <row r="4778" spans="1:17" x14ac:dyDescent="0.25">
      <c r="A4778">
        <v>37516</v>
      </c>
      <c r="B4778">
        <v>2</v>
      </c>
      <c r="C4778" t="s">
        <v>13</v>
      </c>
      <c r="D4778">
        <v>1431</v>
      </c>
      <c r="E4778" t="s">
        <v>13</v>
      </c>
      <c r="F4778">
        <v>47</v>
      </c>
      <c r="G4778" t="s">
        <v>56</v>
      </c>
      <c r="H4778">
        <v>656</v>
      </c>
      <c r="I4778" t="s">
        <v>57</v>
      </c>
      <c r="J4778" s="1">
        <v>43635</v>
      </c>
      <c r="K4778">
        <v>0</v>
      </c>
      <c r="L4778">
        <v>143</v>
      </c>
      <c r="N4778">
        <v>217</v>
      </c>
      <c r="Q4778">
        <v>16</v>
      </c>
    </row>
    <row r="4779" spans="1:17" x14ac:dyDescent="0.25">
      <c r="A4779">
        <v>37554</v>
      </c>
      <c r="B4779">
        <v>2</v>
      </c>
      <c r="C4779" t="s">
        <v>13</v>
      </c>
      <c r="D4779">
        <v>1408</v>
      </c>
      <c r="E4779" t="s">
        <v>118</v>
      </c>
      <c r="F4779">
        <v>74</v>
      </c>
      <c r="G4779" t="s">
        <v>27</v>
      </c>
      <c r="H4779">
        <v>4443</v>
      </c>
      <c r="I4779" t="s">
        <v>89</v>
      </c>
      <c r="J4779" s="1">
        <v>43637</v>
      </c>
      <c r="K4779">
        <v>0</v>
      </c>
      <c r="L4779">
        <v>185</v>
      </c>
      <c r="N4779">
        <v>242</v>
      </c>
      <c r="Q4779">
        <v>100</v>
      </c>
    </row>
    <row r="4780" spans="1:17" x14ac:dyDescent="0.25">
      <c r="A4780">
        <v>38079</v>
      </c>
      <c r="B4780">
        <v>6</v>
      </c>
      <c r="C4780" t="s">
        <v>16</v>
      </c>
      <c r="D4780">
        <v>7600</v>
      </c>
      <c r="E4780" t="s">
        <v>113</v>
      </c>
      <c r="F4780">
        <v>47</v>
      </c>
      <c r="G4780" t="s">
        <v>56</v>
      </c>
      <c r="H4780">
        <v>656</v>
      </c>
      <c r="I4780" t="s">
        <v>57</v>
      </c>
      <c r="J4780" s="1">
        <v>43642</v>
      </c>
      <c r="K4780">
        <v>0</v>
      </c>
      <c r="L4780">
        <v>1364.58</v>
      </c>
      <c r="N4780">
        <v>307</v>
      </c>
      <c r="Q4780">
        <v>76</v>
      </c>
    </row>
    <row r="4781" spans="1:17" x14ac:dyDescent="0.25">
      <c r="A4781">
        <v>37763</v>
      </c>
      <c r="B4781">
        <v>2</v>
      </c>
      <c r="C4781" t="s">
        <v>13</v>
      </c>
      <c r="D4781">
        <v>1440</v>
      </c>
      <c r="E4781" t="s">
        <v>13</v>
      </c>
      <c r="F4781">
        <v>59</v>
      </c>
      <c r="G4781" t="s">
        <v>246</v>
      </c>
      <c r="H4781">
        <v>742</v>
      </c>
      <c r="I4781" t="s">
        <v>45</v>
      </c>
      <c r="J4781" s="1">
        <v>43639</v>
      </c>
      <c r="K4781">
        <v>0</v>
      </c>
      <c r="L4781">
        <v>1850</v>
      </c>
      <c r="N4781">
        <v>390</v>
      </c>
      <c r="Q4781">
        <v>65</v>
      </c>
    </row>
    <row r="4782" spans="1:17" x14ac:dyDescent="0.25">
      <c r="A4782">
        <v>38001</v>
      </c>
      <c r="B4782">
        <v>6</v>
      </c>
      <c r="C4782" t="s">
        <v>16</v>
      </c>
      <c r="D4782">
        <v>1702</v>
      </c>
      <c r="E4782" t="s">
        <v>234</v>
      </c>
      <c r="F4782">
        <v>183</v>
      </c>
      <c r="G4782" t="s">
        <v>287</v>
      </c>
      <c r="H4782">
        <v>4827</v>
      </c>
      <c r="I4782" t="s">
        <v>288</v>
      </c>
      <c r="J4782" s="1">
        <v>43641</v>
      </c>
      <c r="K4782">
        <v>0</v>
      </c>
      <c r="L4782">
        <v>247</v>
      </c>
      <c r="N4782">
        <v>350</v>
      </c>
      <c r="Q4782">
        <v>23</v>
      </c>
    </row>
    <row r="4783" spans="1:17" x14ac:dyDescent="0.25">
      <c r="A4783">
        <v>37796</v>
      </c>
      <c r="B4783">
        <v>2</v>
      </c>
      <c r="C4783" t="s">
        <v>13</v>
      </c>
      <c r="D4783">
        <v>1091</v>
      </c>
      <c r="E4783" t="s">
        <v>13</v>
      </c>
      <c r="F4783">
        <v>236</v>
      </c>
      <c r="G4783" t="s">
        <v>44</v>
      </c>
      <c r="H4783">
        <v>4502</v>
      </c>
      <c r="I4783" t="s">
        <v>65</v>
      </c>
      <c r="J4783" s="1">
        <v>43641</v>
      </c>
      <c r="K4783">
        <v>1</v>
      </c>
      <c r="L4783">
        <v>6890</v>
      </c>
      <c r="N4783">
        <v>103</v>
      </c>
      <c r="Q4783">
        <v>186</v>
      </c>
    </row>
    <row r="4784" spans="1:17" x14ac:dyDescent="0.25">
      <c r="A4784">
        <v>38254</v>
      </c>
      <c r="B4784">
        <v>14</v>
      </c>
      <c r="C4784" t="s">
        <v>101</v>
      </c>
      <c r="D4784">
        <v>5003</v>
      </c>
      <c r="E4784" t="s">
        <v>101</v>
      </c>
      <c r="F4784">
        <v>112</v>
      </c>
      <c r="G4784" t="s">
        <v>549</v>
      </c>
      <c r="H4784">
        <v>1713</v>
      </c>
      <c r="I4784" t="s">
        <v>905</v>
      </c>
      <c r="J4784" s="1">
        <v>43643</v>
      </c>
      <c r="K4784">
        <v>0</v>
      </c>
      <c r="L4784">
        <v>50</v>
      </c>
      <c r="N4784">
        <v>271</v>
      </c>
      <c r="Q4784">
        <v>234</v>
      </c>
    </row>
    <row r="4785" spans="1:17" x14ac:dyDescent="0.25">
      <c r="A4785">
        <v>37764</v>
      </c>
      <c r="B4785">
        <v>2</v>
      </c>
      <c r="C4785" t="s">
        <v>13</v>
      </c>
      <c r="D4785">
        <v>1440</v>
      </c>
      <c r="E4785" t="s">
        <v>13</v>
      </c>
      <c r="F4785">
        <v>103</v>
      </c>
      <c r="G4785" t="s">
        <v>198</v>
      </c>
      <c r="H4785">
        <v>1565</v>
      </c>
      <c r="I4785" t="s">
        <v>199</v>
      </c>
      <c r="J4785" s="1">
        <v>43639</v>
      </c>
      <c r="K4785">
        <v>0</v>
      </c>
      <c r="L4785">
        <v>1480</v>
      </c>
      <c r="N4785">
        <v>441</v>
      </c>
      <c r="Q4785">
        <v>102</v>
      </c>
    </row>
    <row r="4786" spans="1:17" x14ac:dyDescent="0.25">
      <c r="A4786">
        <v>37841</v>
      </c>
      <c r="B4786">
        <v>2</v>
      </c>
      <c r="C4786" t="s">
        <v>13</v>
      </c>
      <c r="D4786">
        <v>1006</v>
      </c>
      <c r="E4786" t="s">
        <v>13</v>
      </c>
      <c r="F4786">
        <v>74</v>
      </c>
      <c r="G4786" t="s">
        <v>27</v>
      </c>
      <c r="H4786">
        <v>4446</v>
      </c>
      <c r="I4786" t="s">
        <v>28</v>
      </c>
      <c r="J4786" s="1">
        <v>43640</v>
      </c>
      <c r="K4786">
        <v>0</v>
      </c>
      <c r="L4786">
        <v>545.6</v>
      </c>
      <c r="N4786">
        <v>487</v>
      </c>
      <c r="Q4786">
        <v>186</v>
      </c>
    </row>
    <row r="4787" spans="1:17" x14ac:dyDescent="0.25">
      <c r="A4787">
        <v>37686</v>
      </c>
      <c r="B4787">
        <v>2</v>
      </c>
      <c r="C4787" t="s">
        <v>13</v>
      </c>
      <c r="D4787">
        <v>1426</v>
      </c>
      <c r="E4787" t="s">
        <v>13</v>
      </c>
      <c r="F4787">
        <v>74</v>
      </c>
      <c r="G4787" t="s">
        <v>27</v>
      </c>
      <c r="H4787">
        <v>4442</v>
      </c>
      <c r="I4787" t="s">
        <v>409</v>
      </c>
      <c r="J4787" s="1">
        <v>43637</v>
      </c>
      <c r="K4787">
        <v>0</v>
      </c>
      <c r="L4787">
        <v>150</v>
      </c>
      <c r="N4787">
        <v>435</v>
      </c>
      <c r="Q4787">
        <v>41</v>
      </c>
    </row>
    <row r="4788" spans="1:17" x14ac:dyDescent="0.25">
      <c r="A4788">
        <v>37533</v>
      </c>
      <c r="B4788">
        <v>6</v>
      </c>
      <c r="C4788" t="s">
        <v>16</v>
      </c>
      <c r="D4788">
        <v>1619</v>
      </c>
      <c r="E4788" t="s">
        <v>623</v>
      </c>
      <c r="F4788">
        <v>16</v>
      </c>
      <c r="G4788" t="s">
        <v>76</v>
      </c>
      <c r="H4788">
        <v>132</v>
      </c>
      <c r="I4788" t="s">
        <v>77</v>
      </c>
      <c r="J4788" s="1">
        <v>43635</v>
      </c>
      <c r="K4788">
        <v>0</v>
      </c>
      <c r="L4788">
        <v>75</v>
      </c>
      <c r="N4788">
        <v>215</v>
      </c>
      <c r="Q4788">
        <v>217</v>
      </c>
    </row>
    <row r="4789" spans="1:17" x14ac:dyDescent="0.25">
      <c r="A4789">
        <v>37430</v>
      </c>
      <c r="B4789">
        <v>6</v>
      </c>
      <c r="C4789" t="s">
        <v>16</v>
      </c>
      <c r="D4789">
        <v>1603</v>
      </c>
      <c r="E4789" t="s">
        <v>49</v>
      </c>
      <c r="F4789">
        <v>29</v>
      </c>
      <c r="G4789" t="s">
        <v>93</v>
      </c>
      <c r="H4789">
        <v>424</v>
      </c>
      <c r="I4789" t="s">
        <v>94</v>
      </c>
      <c r="J4789" s="1">
        <v>43634</v>
      </c>
      <c r="K4789">
        <v>0</v>
      </c>
      <c r="L4789">
        <v>387.52</v>
      </c>
      <c r="N4789">
        <v>495</v>
      </c>
      <c r="Q4789">
        <v>119</v>
      </c>
    </row>
    <row r="4790" spans="1:17" x14ac:dyDescent="0.25">
      <c r="A4790">
        <v>38377</v>
      </c>
      <c r="B4790">
        <v>6</v>
      </c>
      <c r="C4790" t="s">
        <v>16</v>
      </c>
      <c r="D4790">
        <v>1638</v>
      </c>
      <c r="E4790" t="s">
        <v>109</v>
      </c>
      <c r="F4790">
        <v>82</v>
      </c>
      <c r="G4790" t="s">
        <v>58</v>
      </c>
      <c r="H4790">
        <v>1195</v>
      </c>
      <c r="I4790" t="s">
        <v>438</v>
      </c>
      <c r="J4790" s="1">
        <v>43644</v>
      </c>
      <c r="K4790">
        <v>0</v>
      </c>
      <c r="L4790">
        <v>200</v>
      </c>
      <c r="N4790">
        <v>170</v>
      </c>
      <c r="Q4790">
        <v>167</v>
      </c>
    </row>
    <row r="4791" spans="1:17" x14ac:dyDescent="0.25">
      <c r="A4791">
        <v>38085</v>
      </c>
      <c r="B4791">
        <v>2</v>
      </c>
      <c r="C4791" t="s">
        <v>13</v>
      </c>
      <c r="D4791">
        <v>1292</v>
      </c>
      <c r="E4791" t="s">
        <v>13</v>
      </c>
      <c r="F4791">
        <v>47</v>
      </c>
      <c r="G4791" t="s">
        <v>56</v>
      </c>
      <c r="H4791">
        <v>656</v>
      </c>
      <c r="I4791" t="s">
        <v>57</v>
      </c>
      <c r="J4791" s="1">
        <v>43642</v>
      </c>
      <c r="K4791">
        <v>0</v>
      </c>
      <c r="L4791">
        <v>2964.5</v>
      </c>
      <c r="N4791">
        <v>309</v>
      </c>
      <c r="Q4791">
        <v>113</v>
      </c>
    </row>
    <row r="4792" spans="1:17" x14ac:dyDescent="0.25">
      <c r="A4792">
        <v>37994</v>
      </c>
      <c r="B4792">
        <v>6</v>
      </c>
      <c r="C4792" t="s">
        <v>16</v>
      </c>
      <c r="D4792">
        <v>1752</v>
      </c>
      <c r="E4792" t="s">
        <v>223</v>
      </c>
      <c r="F4792">
        <v>4</v>
      </c>
      <c r="G4792" t="s">
        <v>25</v>
      </c>
      <c r="H4792">
        <v>803</v>
      </c>
      <c r="I4792" t="s">
        <v>342</v>
      </c>
      <c r="J4792" s="1">
        <v>43641</v>
      </c>
      <c r="K4792">
        <v>0</v>
      </c>
      <c r="L4792">
        <v>1060.74</v>
      </c>
      <c r="N4792">
        <v>466</v>
      </c>
      <c r="Q4792">
        <v>257</v>
      </c>
    </row>
    <row r="4793" spans="1:17" x14ac:dyDescent="0.25">
      <c r="A4793">
        <v>38373</v>
      </c>
      <c r="B4793">
        <v>2</v>
      </c>
      <c r="C4793" t="s">
        <v>13</v>
      </c>
      <c r="D4793">
        <v>1426</v>
      </c>
      <c r="E4793" t="s">
        <v>13</v>
      </c>
      <c r="F4793">
        <v>74</v>
      </c>
      <c r="G4793" t="s">
        <v>27</v>
      </c>
      <c r="H4793">
        <v>4477</v>
      </c>
      <c r="I4793" t="s">
        <v>50</v>
      </c>
      <c r="J4793" s="1">
        <v>43644</v>
      </c>
      <c r="K4793">
        <v>0</v>
      </c>
      <c r="L4793">
        <v>180</v>
      </c>
      <c r="N4793">
        <v>2</v>
      </c>
      <c r="Q4793">
        <v>230</v>
      </c>
    </row>
    <row r="4794" spans="1:17" x14ac:dyDescent="0.25">
      <c r="A4794">
        <v>37491</v>
      </c>
      <c r="B4794">
        <v>2</v>
      </c>
      <c r="C4794" t="s">
        <v>13</v>
      </c>
      <c r="D4794">
        <v>1426</v>
      </c>
      <c r="E4794" t="s">
        <v>13</v>
      </c>
      <c r="F4794">
        <v>74</v>
      </c>
      <c r="G4794" t="s">
        <v>27</v>
      </c>
      <c r="H4794">
        <v>4442</v>
      </c>
      <c r="I4794" t="s">
        <v>409</v>
      </c>
      <c r="J4794" s="1">
        <v>43635</v>
      </c>
      <c r="K4794">
        <v>0</v>
      </c>
      <c r="L4794">
        <v>200</v>
      </c>
      <c r="N4794">
        <v>261</v>
      </c>
      <c r="Q4794">
        <v>281</v>
      </c>
    </row>
    <row r="4795" spans="1:17" x14ac:dyDescent="0.25">
      <c r="A4795">
        <v>38342</v>
      </c>
      <c r="B4795">
        <v>2</v>
      </c>
      <c r="C4795" t="s">
        <v>13</v>
      </c>
      <c r="D4795">
        <v>1406</v>
      </c>
      <c r="E4795" t="s">
        <v>13</v>
      </c>
      <c r="F4795">
        <v>74</v>
      </c>
      <c r="G4795" t="s">
        <v>27</v>
      </c>
      <c r="H4795">
        <v>4441</v>
      </c>
      <c r="I4795" t="s">
        <v>91</v>
      </c>
      <c r="J4795" s="1">
        <v>43644</v>
      </c>
      <c r="K4795">
        <v>0</v>
      </c>
      <c r="L4795">
        <v>19</v>
      </c>
      <c r="N4795">
        <v>266</v>
      </c>
      <c r="Q4795">
        <v>143</v>
      </c>
    </row>
    <row r="4796" spans="1:17" x14ac:dyDescent="0.25">
      <c r="A4796">
        <v>38347</v>
      </c>
      <c r="B4796">
        <v>2</v>
      </c>
      <c r="C4796" t="s">
        <v>13</v>
      </c>
      <c r="D4796">
        <v>1406</v>
      </c>
      <c r="E4796" t="s">
        <v>13</v>
      </c>
      <c r="F4796">
        <v>74</v>
      </c>
      <c r="G4796" t="s">
        <v>27</v>
      </c>
      <c r="H4796">
        <v>4441</v>
      </c>
      <c r="I4796" t="s">
        <v>91</v>
      </c>
      <c r="J4796" s="1">
        <v>43644</v>
      </c>
      <c r="K4796">
        <v>0</v>
      </c>
      <c r="L4796">
        <v>19</v>
      </c>
      <c r="N4796">
        <v>207</v>
      </c>
      <c r="Q4796">
        <v>75</v>
      </c>
    </row>
    <row r="4797" spans="1:17" x14ac:dyDescent="0.25">
      <c r="A4797">
        <v>38090</v>
      </c>
      <c r="B4797">
        <v>2</v>
      </c>
      <c r="C4797" t="s">
        <v>13</v>
      </c>
      <c r="D4797">
        <v>1426</v>
      </c>
      <c r="E4797" t="s">
        <v>13</v>
      </c>
      <c r="F4797">
        <v>74</v>
      </c>
      <c r="G4797" t="s">
        <v>27</v>
      </c>
      <c r="H4797">
        <v>4441</v>
      </c>
      <c r="I4797" t="s">
        <v>91</v>
      </c>
      <c r="J4797" s="1">
        <v>43642</v>
      </c>
      <c r="K4797">
        <v>0</v>
      </c>
      <c r="L4797">
        <v>306</v>
      </c>
      <c r="N4797">
        <v>397</v>
      </c>
      <c r="Q4797">
        <v>281</v>
      </c>
    </row>
    <row r="4798" spans="1:17" x14ac:dyDescent="0.25">
      <c r="A4798">
        <v>37236</v>
      </c>
      <c r="B4798">
        <v>2</v>
      </c>
      <c r="C4798" t="s">
        <v>13</v>
      </c>
      <c r="D4798">
        <v>1134</v>
      </c>
      <c r="E4798" t="s">
        <v>13</v>
      </c>
      <c r="F4798">
        <v>29</v>
      </c>
      <c r="G4798" t="s">
        <v>93</v>
      </c>
      <c r="H4798">
        <v>420</v>
      </c>
      <c r="I4798" t="s">
        <v>251</v>
      </c>
      <c r="J4798" s="1">
        <v>43630</v>
      </c>
      <c r="K4798">
        <v>0</v>
      </c>
      <c r="L4798">
        <v>756.1</v>
      </c>
      <c r="N4798">
        <v>100</v>
      </c>
      <c r="Q4798">
        <v>96</v>
      </c>
    </row>
    <row r="4799" spans="1:17" x14ac:dyDescent="0.25">
      <c r="A4799">
        <v>37894</v>
      </c>
      <c r="B4799">
        <v>2</v>
      </c>
      <c r="C4799" t="s">
        <v>13</v>
      </c>
      <c r="D4799">
        <v>1013</v>
      </c>
      <c r="E4799" t="s">
        <v>13</v>
      </c>
      <c r="F4799">
        <v>74</v>
      </c>
      <c r="G4799" t="s">
        <v>27</v>
      </c>
      <c r="H4799">
        <v>4472</v>
      </c>
      <c r="I4799" t="s">
        <v>271</v>
      </c>
      <c r="J4799" s="1">
        <v>43640</v>
      </c>
      <c r="K4799">
        <v>0</v>
      </c>
      <c r="L4799">
        <v>4704</v>
      </c>
      <c r="N4799">
        <v>155</v>
      </c>
      <c r="Q4799">
        <v>81</v>
      </c>
    </row>
    <row r="4800" spans="1:17" x14ac:dyDescent="0.25">
      <c r="A4800">
        <v>37488</v>
      </c>
      <c r="B4800">
        <v>2</v>
      </c>
      <c r="C4800" t="s">
        <v>13</v>
      </c>
      <c r="D4800">
        <v>1426</v>
      </c>
      <c r="E4800" t="s">
        <v>13</v>
      </c>
      <c r="F4800">
        <v>74</v>
      </c>
      <c r="G4800" t="s">
        <v>27</v>
      </c>
      <c r="H4800">
        <v>4447</v>
      </c>
      <c r="I4800" t="s">
        <v>193</v>
      </c>
      <c r="J4800" s="1">
        <v>43635</v>
      </c>
      <c r="K4800">
        <v>0</v>
      </c>
      <c r="L4800">
        <v>69</v>
      </c>
      <c r="N4800">
        <v>70</v>
      </c>
      <c r="Q4800">
        <v>234</v>
      </c>
    </row>
    <row r="4801" spans="1:17" x14ac:dyDescent="0.25">
      <c r="A4801">
        <v>37947</v>
      </c>
      <c r="B4801">
        <v>6</v>
      </c>
      <c r="C4801" t="s">
        <v>16</v>
      </c>
      <c r="D4801">
        <v>1702</v>
      </c>
      <c r="E4801" t="s">
        <v>234</v>
      </c>
      <c r="F4801">
        <v>94</v>
      </c>
      <c r="G4801" t="s">
        <v>36</v>
      </c>
      <c r="H4801">
        <v>1522</v>
      </c>
      <c r="I4801" t="s">
        <v>36</v>
      </c>
      <c r="J4801" s="1">
        <v>43641</v>
      </c>
      <c r="K4801">
        <v>0</v>
      </c>
      <c r="L4801">
        <v>265</v>
      </c>
      <c r="N4801">
        <v>340</v>
      </c>
      <c r="Q4801">
        <v>177</v>
      </c>
    </row>
    <row r="4802" spans="1:17" x14ac:dyDescent="0.25">
      <c r="A4802">
        <v>37885</v>
      </c>
      <c r="B4802">
        <v>2</v>
      </c>
      <c r="C4802" t="s">
        <v>13</v>
      </c>
      <c r="D4802">
        <v>1011</v>
      </c>
      <c r="E4802" t="s">
        <v>13</v>
      </c>
      <c r="F4802">
        <v>74</v>
      </c>
      <c r="G4802" t="s">
        <v>27</v>
      </c>
      <c r="H4802">
        <v>4443</v>
      </c>
      <c r="I4802" t="s">
        <v>89</v>
      </c>
      <c r="J4802" s="1">
        <v>43640</v>
      </c>
      <c r="K4802">
        <v>0</v>
      </c>
      <c r="L4802">
        <v>1687</v>
      </c>
      <c r="N4802">
        <v>490</v>
      </c>
      <c r="Q4802">
        <v>85</v>
      </c>
    </row>
    <row r="4803" spans="1:17" x14ac:dyDescent="0.25">
      <c r="A4803">
        <v>37685</v>
      </c>
      <c r="B4803">
        <v>2</v>
      </c>
      <c r="C4803" t="s">
        <v>13</v>
      </c>
      <c r="D4803">
        <v>1426</v>
      </c>
      <c r="E4803" t="s">
        <v>13</v>
      </c>
      <c r="F4803">
        <v>74</v>
      </c>
      <c r="G4803" t="s">
        <v>27</v>
      </c>
      <c r="H4803">
        <v>4486</v>
      </c>
      <c r="I4803" t="s">
        <v>580</v>
      </c>
      <c r="J4803" s="1">
        <v>43637</v>
      </c>
      <c r="K4803">
        <v>0</v>
      </c>
      <c r="L4803">
        <v>199</v>
      </c>
      <c r="N4803">
        <v>138</v>
      </c>
      <c r="Q4803">
        <v>185</v>
      </c>
    </row>
    <row r="4804" spans="1:17" x14ac:dyDescent="0.25">
      <c r="A4804">
        <v>37052</v>
      </c>
      <c r="B4804">
        <v>2</v>
      </c>
      <c r="C4804" t="s">
        <v>13</v>
      </c>
      <c r="D4804">
        <v>1440</v>
      </c>
      <c r="E4804" t="s">
        <v>13</v>
      </c>
      <c r="F4804">
        <v>64</v>
      </c>
      <c r="G4804" t="s">
        <v>121</v>
      </c>
      <c r="H4804">
        <v>839</v>
      </c>
      <c r="I4804" t="s">
        <v>122</v>
      </c>
      <c r="J4804" s="1">
        <v>43629</v>
      </c>
      <c r="K4804">
        <v>0</v>
      </c>
      <c r="L4804">
        <v>144.22999999999999</v>
      </c>
      <c r="N4804">
        <v>42</v>
      </c>
      <c r="Q4804">
        <v>129</v>
      </c>
    </row>
    <row r="4805" spans="1:17" x14ac:dyDescent="0.25">
      <c r="A4805">
        <v>37850</v>
      </c>
      <c r="B4805">
        <v>2</v>
      </c>
      <c r="C4805" t="s">
        <v>13</v>
      </c>
      <c r="D4805">
        <v>1417</v>
      </c>
      <c r="E4805" t="s">
        <v>13</v>
      </c>
      <c r="F4805">
        <v>236</v>
      </c>
      <c r="G4805" t="s">
        <v>44</v>
      </c>
      <c r="H4805">
        <v>4502</v>
      </c>
      <c r="I4805" t="s">
        <v>65</v>
      </c>
      <c r="J4805" s="1">
        <v>43640</v>
      </c>
      <c r="K4805">
        <v>0</v>
      </c>
      <c r="L4805">
        <v>960</v>
      </c>
      <c r="N4805">
        <v>463</v>
      </c>
      <c r="Q4805">
        <v>219</v>
      </c>
    </row>
    <row r="4806" spans="1:17" x14ac:dyDescent="0.25">
      <c r="A4806">
        <v>37718</v>
      </c>
      <c r="B4806">
        <v>2</v>
      </c>
      <c r="C4806" t="s">
        <v>13</v>
      </c>
      <c r="D4806">
        <v>1011</v>
      </c>
      <c r="E4806" t="s">
        <v>13</v>
      </c>
      <c r="F4806">
        <v>104</v>
      </c>
      <c r="G4806" t="s">
        <v>147</v>
      </c>
      <c r="H4806">
        <v>4738</v>
      </c>
      <c r="I4806" t="s">
        <v>906</v>
      </c>
      <c r="J4806" s="1">
        <v>43637</v>
      </c>
      <c r="K4806">
        <v>0</v>
      </c>
      <c r="L4806">
        <v>98</v>
      </c>
      <c r="N4806">
        <v>190</v>
      </c>
      <c r="Q4806">
        <v>29</v>
      </c>
    </row>
    <row r="4807" spans="1:17" x14ac:dyDescent="0.25">
      <c r="A4807">
        <v>38244</v>
      </c>
      <c r="B4807">
        <v>2</v>
      </c>
      <c r="C4807" t="s">
        <v>13</v>
      </c>
      <c r="D4807">
        <v>1057</v>
      </c>
      <c r="E4807" t="s">
        <v>13</v>
      </c>
      <c r="F4807">
        <v>74</v>
      </c>
      <c r="G4807" t="s">
        <v>27</v>
      </c>
      <c r="H4807">
        <v>4470</v>
      </c>
      <c r="I4807" t="s">
        <v>82</v>
      </c>
      <c r="J4807" s="1">
        <v>43643</v>
      </c>
      <c r="K4807">
        <v>0</v>
      </c>
      <c r="L4807">
        <v>632.96</v>
      </c>
      <c r="N4807">
        <v>123</v>
      </c>
      <c r="Q4807">
        <v>94</v>
      </c>
    </row>
    <row r="4808" spans="1:17" x14ac:dyDescent="0.25">
      <c r="A4808">
        <v>37826</v>
      </c>
      <c r="B4808">
        <v>2</v>
      </c>
      <c r="C4808" t="s">
        <v>13</v>
      </c>
      <c r="D4808">
        <v>1406</v>
      </c>
      <c r="E4808" t="s">
        <v>13</v>
      </c>
      <c r="F4808">
        <v>74</v>
      </c>
      <c r="G4808" t="s">
        <v>27</v>
      </c>
      <c r="H4808">
        <v>4480</v>
      </c>
      <c r="I4808" t="s">
        <v>346</v>
      </c>
      <c r="J4808" s="1">
        <v>43640</v>
      </c>
      <c r="K4808">
        <v>0</v>
      </c>
      <c r="L4808">
        <v>10</v>
      </c>
      <c r="N4808">
        <v>324</v>
      </c>
      <c r="Q4808">
        <v>149</v>
      </c>
    </row>
    <row r="4809" spans="1:17" x14ac:dyDescent="0.25">
      <c r="A4809">
        <v>36824</v>
      </c>
      <c r="B4809">
        <v>2</v>
      </c>
      <c r="C4809" t="s">
        <v>13</v>
      </c>
      <c r="D4809">
        <v>1416</v>
      </c>
      <c r="E4809" t="s">
        <v>13</v>
      </c>
      <c r="F4809">
        <v>51</v>
      </c>
      <c r="G4809" t="s">
        <v>107</v>
      </c>
      <c r="H4809">
        <v>707</v>
      </c>
      <c r="I4809" t="s">
        <v>336</v>
      </c>
      <c r="J4809" s="1">
        <v>43630</v>
      </c>
      <c r="K4809">
        <v>0</v>
      </c>
      <c r="L4809">
        <v>13000</v>
      </c>
      <c r="N4809">
        <v>57</v>
      </c>
      <c r="Q4809">
        <v>93</v>
      </c>
    </row>
    <row r="4810" spans="1:17" x14ac:dyDescent="0.25">
      <c r="A4810">
        <v>38111</v>
      </c>
      <c r="B4810">
        <v>2</v>
      </c>
      <c r="C4810" t="s">
        <v>13</v>
      </c>
      <c r="D4810">
        <v>1426</v>
      </c>
      <c r="E4810" t="s">
        <v>13</v>
      </c>
      <c r="F4810">
        <v>74</v>
      </c>
      <c r="G4810" t="s">
        <v>27</v>
      </c>
      <c r="H4810">
        <v>4477</v>
      </c>
      <c r="I4810" t="s">
        <v>50</v>
      </c>
      <c r="J4810" s="1">
        <v>43642</v>
      </c>
      <c r="K4810">
        <v>0</v>
      </c>
      <c r="L4810">
        <v>69</v>
      </c>
      <c r="N4810">
        <v>449</v>
      </c>
      <c r="Q4810">
        <v>58</v>
      </c>
    </row>
    <row r="4811" spans="1:17" x14ac:dyDescent="0.25">
      <c r="A4811">
        <v>38183</v>
      </c>
      <c r="B4811">
        <v>2</v>
      </c>
      <c r="C4811" t="s">
        <v>13</v>
      </c>
      <c r="D4811">
        <v>1417</v>
      </c>
      <c r="E4811" t="s">
        <v>13</v>
      </c>
      <c r="F4811">
        <v>74</v>
      </c>
      <c r="G4811" t="s">
        <v>27</v>
      </c>
      <c r="H4811">
        <v>4441</v>
      </c>
      <c r="I4811" t="s">
        <v>91</v>
      </c>
      <c r="J4811" s="1">
        <v>43642</v>
      </c>
      <c r="K4811">
        <v>0</v>
      </c>
      <c r="L4811">
        <v>1680</v>
      </c>
      <c r="N4811">
        <v>299</v>
      </c>
      <c r="Q4811">
        <v>34</v>
      </c>
    </row>
    <row r="4812" spans="1:17" x14ac:dyDescent="0.25">
      <c r="A4812">
        <v>37921</v>
      </c>
      <c r="B4812">
        <v>6</v>
      </c>
      <c r="C4812" t="s">
        <v>16</v>
      </c>
      <c r="D4812">
        <v>1651</v>
      </c>
      <c r="E4812" t="s">
        <v>197</v>
      </c>
      <c r="F4812">
        <v>72</v>
      </c>
      <c r="G4812" t="s">
        <v>23</v>
      </c>
      <c r="H4812">
        <v>1028</v>
      </c>
      <c r="I4812" t="s">
        <v>133</v>
      </c>
      <c r="J4812" s="1">
        <v>43641</v>
      </c>
      <c r="K4812">
        <v>1</v>
      </c>
      <c r="L4812">
        <v>2486</v>
      </c>
      <c r="N4812">
        <v>411</v>
      </c>
      <c r="Q4812">
        <v>116</v>
      </c>
    </row>
    <row r="4813" spans="1:17" x14ac:dyDescent="0.25">
      <c r="A4813">
        <v>37924</v>
      </c>
      <c r="B4813">
        <v>82</v>
      </c>
      <c r="C4813" t="s">
        <v>60</v>
      </c>
      <c r="D4813">
        <v>2000</v>
      </c>
      <c r="E4813" t="s">
        <v>61</v>
      </c>
      <c r="F4813">
        <v>74</v>
      </c>
      <c r="G4813" t="s">
        <v>27</v>
      </c>
      <c r="H4813">
        <v>4486</v>
      </c>
      <c r="I4813" t="s">
        <v>580</v>
      </c>
      <c r="J4813" s="1">
        <v>43641</v>
      </c>
      <c r="K4813">
        <v>0</v>
      </c>
      <c r="L4813">
        <v>99</v>
      </c>
      <c r="N4813">
        <v>493</v>
      </c>
      <c r="Q4813">
        <v>259</v>
      </c>
    </row>
    <row r="4814" spans="1:17" x14ac:dyDescent="0.25">
      <c r="A4814">
        <v>38372</v>
      </c>
      <c r="B4814">
        <v>2</v>
      </c>
      <c r="C4814" t="s">
        <v>13</v>
      </c>
      <c r="D4814">
        <v>1426</v>
      </c>
      <c r="E4814" t="s">
        <v>13</v>
      </c>
      <c r="F4814">
        <v>185</v>
      </c>
      <c r="G4814" t="s">
        <v>139</v>
      </c>
      <c r="H4814">
        <v>1305</v>
      </c>
      <c r="I4814" t="s">
        <v>519</v>
      </c>
      <c r="J4814" s="1">
        <v>43644</v>
      </c>
      <c r="K4814">
        <v>0</v>
      </c>
      <c r="L4814">
        <v>199</v>
      </c>
      <c r="N4814">
        <v>114</v>
      </c>
      <c r="Q4814">
        <v>248</v>
      </c>
    </row>
    <row r="4815" spans="1:17" x14ac:dyDescent="0.25">
      <c r="A4815">
        <v>37504</v>
      </c>
      <c r="B4815">
        <v>2</v>
      </c>
      <c r="C4815" t="s">
        <v>13</v>
      </c>
      <c r="D4815">
        <v>1426</v>
      </c>
      <c r="E4815" t="s">
        <v>13</v>
      </c>
      <c r="F4815">
        <v>74</v>
      </c>
      <c r="G4815" t="s">
        <v>27</v>
      </c>
      <c r="H4815">
        <v>4447</v>
      </c>
      <c r="I4815" t="s">
        <v>193</v>
      </c>
      <c r="J4815" s="1">
        <v>43635</v>
      </c>
      <c r="K4815">
        <v>0</v>
      </c>
      <c r="L4815">
        <v>150</v>
      </c>
      <c r="N4815">
        <v>167</v>
      </c>
      <c r="Q4815">
        <v>195</v>
      </c>
    </row>
    <row r="4816" spans="1:17" x14ac:dyDescent="0.25">
      <c r="A4816">
        <v>37965</v>
      </c>
      <c r="B4816">
        <v>2</v>
      </c>
      <c r="C4816" t="s">
        <v>13</v>
      </c>
      <c r="D4816">
        <v>1431</v>
      </c>
      <c r="E4816" t="s">
        <v>13</v>
      </c>
      <c r="F4816">
        <v>29</v>
      </c>
      <c r="G4816" t="s">
        <v>93</v>
      </c>
      <c r="H4816">
        <v>424</v>
      </c>
      <c r="I4816" t="s">
        <v>94</v>
      </c>
      <c r="J4816" s="1">
        <v>43641</v>
      </c>
      <c r="K4816">
        <v>1</v>
      </c>
      <c r="L4816">
        <v>3650</v>
      </c>
      <c r="N4816">
        <v>434</v>
      </c>
      <c r="Q4816">
        <v>266</v>
      </c>
    </row>
    <row r="4817" spans="1:17" x14ac:dyDescent="0.25">
      <c r="A4817">
        <v>37709</v>
      </c>
      <c r="B4817">
        <v>82</v>
      </c>
      <c r="C4817" t="s">
        <v>60</v>
      </c>
      <c r="D4817">
        <v>3000</v>
      </c>
      <c r="E4817" t="s">
        <v>60</v>
      </c>
      <c r="F4817">
        <v>47</v>
      </c>
      <c r="G4817" t="s">
        <v>56</v>
      </c>
      <c r="H4817">
        <v>656</v>
      </c>
      <c r="I4817" t="s">
        <v>57</v>
      </c>
      <c r="J4817" s="1">
        <v>43637</v>
      </c>
      <c r="K4817">
        <v>0</v>
      </c>
      <c r="L4817">
        <v>2035</v>
      </c>
      <c r="N4817">
        <v>338</v>
      </c>
      <c r="Q4817">
        <v>221</v>
      </c>
    </row>
    <row r="4818" spans="1:17" x14ac:dyDescent="0.25">
      <c r="A4818">
        <v>37519</v>
      </c>
      <c r="B4818">
        <v>2</v>
      </c>
      <c r="C4818" t="s">
        <v>13</v>
      </c>
      <c r="D4818">
        <v>1426</v>
      </c>
      <c r="E4818" t="s">
        <v>13</v>
      </c>
      <c r="F4818">
        <v>74</v>
      </c>
      <c r="G4818" t="s">
        <v>27</v>
      </c>
      <c r="H4818">
        <v>4483</v>
      </c>
      <c r="I4818" t="s">
        <v>129</v>
      </c>
      <c r="J4818" s="1">
        <v>43635</v>
      </c>
      <c r="K4818">
        <v>0</v>
      </c>
      <c r="L4818">
        <v>199</v>
      </c>
      <c r="N4818">
        <v>478</v>
      </c>
      <c r="Q4818">
        <v>198</v>
      </c>
    </row>
    <row r="4819" spans="1:17" x14ac:dyDescent="0.25">
      <c r="A4819">
        <v>37679</v>
      </c>
      <c r="B4819">
        <v>2</v>
      </c>
      <c r="C4819" t="s">
        <v>13</v>
      </c>
      <c r="D4819">
        <v>1406</v>
      </c>
      <c r="E4819" t="s">
        <v>13</v>
      </c>
      <c r="F4819">
        <v>16</v>
      </c>
      <c r="G4819" t="s">
        <v>76</v>
      </c>
      <c r="H4819">
        <v>134</v>
      </c>
      <c r="I4819" t="s">
        <v>362</v>
      </c>
      <c r="J4819" s="1">
        <v>43637</v>
      </c>
      <c r="K4819">
        <v>0</v>
      </c>
      <c r="L4819">
        <v>10</v>
      </c>
      <c r="N4819">
        <v>312</v>
      </c>
      <c r="Q4819">
        <v>25</v>
      </c>
    </row>
    <row r="4820" spans="1:17" x14ac:dyDescent="0.25">
      <c r="A4820">
        <v>38270</v>
      </c>
      <c r="B4820">
        <v>2</v>
      </c>
      <c r="C4820" t="s">
        <v>13</v>
      </c>
      <c r="D4820">
        <v>1163</v>
      </c>
      <c r="E4820" t="s">
        <v>13</v>
      </c>
      <c r="F4820">
        <v>65</v>
      </c>
      <c r="G4820" t="s">
        <v>21</v>
      </c>
      <c r="H4820">
        <v>942</v>
      </c>
      <c r="I4820" t="s">
        <v>63</v>
      </c>
      <c r="J4820" s="1">
        <v>43643</v>
      </c>
      <c r="K4820">
        <v>0</v>
      </c>
      <c r="L4820">
        <v>4161.6400000000003</v>
      </c>
      <c r="N4820">
        <v>241</v>
      </c>
      <c r="Q4820">
        <v>88</v>
      </c>
    </row>
    <row r="4821" spans="1:17" x14ac:dyDescent="0.25">
      <c r="A4821">
        <v>38251</v>
      </c>
      <c r="B4821">
        <v>6</v>
      </c>
      <c r="C4821" t="s">
        <v>16</v>
      </c>
      <c r="D4821">
        <v>1611</v>
      </c>
      <c r="E4821" t="s">
        <v>17</v>
      </c>
      <c r="F4821">
        <v>74</v>
      </c>
      <c r="G4821" t="s">
        <v>27</v>
      </c>
      <c r="H4821">
        <v>4446</v>
      </c>
      <c r="I4821" t="s">
        <v>28</v>
      </c>
      <c r="J4821" s="1">
        <v>43643</v>
      </c>
      <c r="K4821">
        <v>0</v>
      </c>
      <c r="L4821">
        <v>1818</v>
      </c>
      <c r="N4821">
        <v>375</v>
      </c>
      <c r="Q4821">
        <v>74</v>
      </c>
    </row>
    <row r="4822" spans="1:17" x14ac:dyDescent="0.25">
      <c r="A4822">
        <v>37661</v>
      </c>
      <c r="B4822">
        <v>14</v>
      </c>
      <c r="C4822" t="s">
        <v>101</v>
      </c>
      <c r="D4822">
        <v>5003</v>
      </c>
      <c r="E4822" t="s">
        <v>101</v>
      </c>
      <c r="F4822">
        <v>185</v>
      </c>
      <c r="G4822" t="s">
        <v>139</v>
      </c>
      <c r="H4822">
        <v>1317</v>
      </c>
      <c r="I4822" t="s">
        <v>907</v>
      </c>
      <c r="J4822" s="1">
        <v>43637</v>
      </c>
      <c r="K4822">
        <v>0</v>
      </c>
      <c r="L4822">
        <v>95</v>
      </c>
      <c r="N4822">
        <v>265</v>
      </c>
      <c r="Q4822">
        <v>56</v>
      </c>
    </row>
    <row r="4823" spans="1:17" x14ac:dyDescent="0.25">
      <c r="A4823">
        <v>37465</v>
      </c>
      <c r="B4823">
        <v>2</v>
      </c>
      <c r="C4823" t="s">
        <v>13</v>
      </c>
      <c r="D4823">
        <v>1112</v>
      </c>
      <c r="E4823" t="s">
        <v>488</v>
      </c>
      <c r="F4823">
        <v>72</v>
      </c>
      <c r="G4823" t="s">
        <v>23</v>
      </c>
      <c r="H4823">
        <v>1005</v>
      </c>
      <c r="I4823" t="s">
        <v>24</v>
      </c>
      <c r="J4823" s="1">
        <v>43635</v>
      </c>
      <c r="K4823">
        <v>0</v>
      </c>
      <c r="L4823">
        <v>490</v>
      </c>
      <c r="N4823">
        <v>375</v>
      </c>
      <c r="Q4823">
        <v>211</v>
      </c>
    </row>
    <row r="4824" spans="1:17" x14ac:dyDescent="0.25">
      <c r="A4824">
        <v>37762</v>
      </c>
      <c r="B4824">
        <v>2</v>
      </c>
      <c r="C4824" t="s">
        <v>13</v>
      </c>
      <c r="D4824">
        <v>1440</v>
      </c>
      <c r="E4824" t="s">
        <v>13</v>
      </c>
      <c r="F4824">
        <v>59</v>
      </c>
      <c r="G4824" t="s">
        <v>246</v>
      </c>
      <c r="H4824">
        <v>742</v>
      </c>
      <c r="I4824" t="s">
        <v>45</v>
      </c>
      <c r="J4824" s="1">
        <v>43639</v>
      </c>
      <c r="K4824">
        <v>0</v>
      </c>
      <c r="L4824">
        <v>1850</v>
      </c>
      <c r="N4824">
        <v>320</v>
      </c>
      <c r="Q4824">
        <v>10</v>
      </c>
    </row>
    <row r="4825" spans="1:17" x14ac:dyDescent="0.25">
      <c r="A4825">
        <v>37878</v>
      </c>
      <c r="B4825">
        <v>2</v>
      </c>
      <c r="C4825" t="s">
        <v>13</v>
      </c>
      <c r="D4825">
        <v>1428</v>
      </c>
      <c r="E4825" t="s">
        <v>13</v>
      </c>
      <c r="F4825">
        <v>74</v>
      </c>
      <c r="G4825" t="s">
        <v>27</v>
      </c>
      <c r="H4825">
        <v>4441</v>
      </c>
      <c r="I4825" t="s">
        <v>91</v>
      </c>
      <c r="J4825" s="1">
        <v>43640</v>
      </c>
      <c r="K4825">
        <v>0</v>
      </c>
      <c r="L4825">
        <v>100.8</v>
      </c>
      <c r="N4825">
        <v>334</v>
      </c>
      <c r="Q4825">
        <v>81</v>
      </c>
    </row>
    <row r="4826" spans="1:17" x14ac:dyDescent="0.25">
      <c r="A4826">
        <v>37721</v>
      </c>
      <c r="B4826">
        <v>2</v>
      </c>
      <c r="C4826" t="s">
        <v>13</v>
      </c>
      <c r="D4826">
        <v>1018</v>
      </c>
      <c r="E4826" t="s">
        <v>13</v>
      </c>
      <c r="F4826">
        <v>74</v>
      </c>
      <c r="G4826" t="s">
        <v>27</v>
      </c>
      <c r="H4826">
        <v>4482</v>
      </c>
      <c r="I4826" t="s">
        <v>390</v>
      </c>
      <c r="J4826" s="1">
        <v>43637</v>
      </c>
      <c r="K4826">
        <v>0</v>
      </c>
      <c r="L4826">
        <v>12400.8</v>
      </c>
      <c r="N4826">
        <v>235</v>
      </c>
      <c r="Q4826">
        <v>147</v>
      </c>
    </row>
    <row r="4827" spans="1:17" x14ac:dyDescent="0.25">
      <c r="A4827">
        <v>38119</v>
      </c>
      <c r="B4827">
        <v>2</v>
      </c>
      <c r="C4827" t="s">
        <v>13</v>
      </c>
      <c r="D4827">
        <v>1431</v>
      </c>
      <c r="E4827" t="s">
        <v>13</v>
      </c>
      <c r="F4827">
        <v>236</v>
      </c>
      <c r="G4827" t="s">
        <v>44</v>
      </c>
      <c r="H4827">
        <v>4502</v>
      </c>
      <c r="I4827" t="s">
        <v>65</v>
      </c>
      <c r="J4827" s="1">
        <v>43642</v>
      </c>
      <c r="K4827">
        <v>0</v>
      </c>
      <c r="L4827">
        <v>75</v>
      </c>
      <c r="N4827">
        <v>246</v>
      </c>
      <c r="Q4827">
        <v>235</v>
      </c>
    </row>
    <row r="4828" spans="1:17" x14ac:dyDescent="0.25">
      <c r="A4828">
        <v>37986</v>
      </c>
      <c r="B4828">
        <v>6</v>
      </c>
      <c r="C4828" t="s">
        <v>16</v>
      </c>
      <c r="D4828">
        <v>7540</v>
      </c>
      <c r="E4828" t="s">
        <v>554</v>
      </c>
      <c r="F4828">
        <v>177</v>
      </c>
      <c r="G4828" t="s">
        <v>47</v>
      </c>
      <c r="H4828">
        <v>3396</v>
      </c>
      <c r="I4828" t="s">
        <v>48</v>
      </c>
      <c r="J4828" s="1">
        <v>43641</v>
      </c>
      <c r="K4828">
        <v>0</v>
      </c>
      <c r="L4828">
        <v>750</v>
      </c>
      <c r="N4828">
        <v>345</v>
      </c>
      <c r="Q4828">
        <v>191</v>
      </c>
    </row>
    <row r="4829" spans="1:17" x14ac:dyDescent="0.25">
      <c r="A4829">
        <v>37950</v>
      </c>
      <c r="B4829">
        <v>2</v>
      </c>
      <c r="C4829" t="s">
        <v>13</v>
      </c>
      <c r="D4829">
        <v>1406</v>
      </c>
      <c r="E4829" t="s">
        <v>13</v>
      </c>
      <c r="F4829">
        <v>74</v>
      </c>
      <c r="G4829" t="s">
        <v>27</v>
      </c>
      <c r="H4829">
        <v>4483</v>
      </c>
      <c r="I4829" t="s">
        <v>129</v>
      </c>
      <c r="J4829" s="1">
        <v>43641</v>
      </c>
      <c r="K4829">
        <v>0</v>
      </c>
      <c r="L4829">
        <v>19</v>
      </c>
      <c r="N4829">
        <v>111</v>
      </c>
      <c r="Q4829">
        <v>276</v>
      </c>
    </row>
    <row r="4830" spans="1:17" x14ac:dyDescent="0.25">
      <c r="A4830">
        <v>29902</v>
      </c>
      <c r="B4830">
        <v>6</v>
      </c>
      <c r="C4830" t="s">
        <v>16</v>
      </c>
      <c r="D4830">
        <v>1611</v>
      </c>
      <c r="E4830" t="s">
        <v>17</v>
      </c>
      <c r="F4830">
        <v>4</v>
      </c>
      <c r="G4830" t="s">
        <v>25</v>
      </c>
      <c r="H4830">
        <v>808</v>
      </c>
      <c r="I4830" t="s">
        <v>26</v>
      </c>
      <c r="J4830" s="1">
        <v>43550</v>
      </c>
      <c r="K4830">
        <v>0</v>
      </c>
      <c r="L4830">
        <v>2652</v>
      </c>
      <c r="N4830">
        <v>475</v>
      </c>
      <c r="Q4830">
        <v>70</v>
      </c>
    </row>
    <row r="4831" spans="1:17" x14ac:dyDescent="0.25">
      <c r="A4831">
        <v>30131</v>
      </c>
      <c r="B4831">
        <v>6</v>
      </c>
      <c r="C4831" t="s">
        <v>16</v>
      </c>
      <c r="D4831">
        <v>1714</v>
      </c>
      <c r="E4831" t="s">
        <v>309</v>
      </c>
      <c r="F4831">
        <v>57</v>
      </c>
      <c r="G4831" t="s">
        <v>180</v>
      </c>
      <c r="H4831">
        <v>2104</v>
      </c>
      <c r="I4831" t="s">
        <v>664</v>
      </c>
      <c r="J4831" s="1">
        <v>43551</v>
      </c>
      <c r="K4831">
        <v>0</v>
      </c>
      <c r="L4831">
        <v>1383.96</v>
      </c>
      <c r="N4831">
        <v>311</v>
      </c>
      <c r="Q4831">
        <v>62</v>
      </c>
    </row>
    <row r="4832" spans="1:17" x14ac:dyDescent="0.25">
      <c r="A4832">
        <v>33395</v>
      </c>
      <c r="B4832">
        <v>2</v>
      </c>
      <c r="C4832" t="s">
        <v>13</v>
      </c>
      <c r="D4832">
        <v>1424</v>
      </c>
      <c r="E4832" t="s">
        <v>13</v>
      </c>
      <c r="F4832">
        <v>74</v>
      </c>
      <c r="G4832" t="s">
        <v>27</v>
      </c>
      <c r="H4832">
        <v>4483</v>
      </c>
      <c r="I4832" t="s">
        <v>129</v>
      </c>
      <c r="J4832" s="1">
        <v>43588</v>
      </c>
      <c r="K4832">
        <v>0</v>
      </c>
      <c r="L4832">
        <v>4000</v>
      </c>
      <c r="N4832">
        <v>185</v>
      </c>
      <c r="Q4832">
        <v>289</v>
      </c>
    </row>
    <row r="4833" spans="1:17" x14ac:dyDescent="0.25">
      <c r="A4833">
        <v>36143</v>
      </c>
      <c r="B4833">
        <v>2</v>
      </c>
      <c r="C4833" t="s">
        <v>13</v>
      </c>
      <c r="D4833">
        <v>1054</v>
      </c>
      <c r="E4833" t="s">
        <v>13</v>
      </c>
      <c r="F4833">
        <v>115</v>
      </c>
      <c r="G4833" t="s">
        <v>83</v>
      </c>
      <c r="H4833">
        <v>1957</v>
      </c>
      <c r="I4833" t="s">
        <v>84</v>
      </c>
      <c r="J4833" s="1">
        <v>43619</v>
      </c>
      <c r="K4833">
        <v>0</v>
      </c>
      <c r="L4833">
        <v>4565</v>
      </c>
      <c r="N4833">
        <v>310</v>
      </c>
      <c r="Q4833">
        <v>299</v>
      </c>
    </row>
    <row r="4834" spans="1:17" x14ac:dyDescent="0.25">
      <c r="A4834">
        <v>34805</v>
      </c>
      <c r="B4834">
        <v>2</v>
      </c>
      <c r="C4834" t="s">
        <v>13</v>
      </c>
      <c r="D4834">
        <v>1054</v>
      </c>
      <c r="E4834" t="s">
        <v>13</v>
      </c>
      <c r="F4834">
        <v>74</v>
      </c>
      <c r="G4834" t="s">
        <v>27</v>
      </c>
      <c r="H4834">
        <v>4483</v>
      </c>
      <c r="I4834" t="s">
        <v>129</v>
      </c>
      <c r="J4834" s="1">
        <v>43605</v>
      </c>
      <c r="K4834">
        <v>0</v>
      </c>
      <c r="L4834">
        <v>2523.59</v>
      </c>
      <c r="N4834">
        <v>174</v>
      </c>
      <c r="Q4834">
        <v>111</v>
      </c>
    </row>
    <row r="4835" spans="1:17" x14ac:dyDescent="0.25">
      <c r="A4835">
        <v>36599</v>
      </c>
      <c r="B4835">
        <v>6</v>
      </c>
      <c r="C4835" t="s">
        <v>16</v>
      </c>
      <c r="D4835">
        <v>1834</v>
      </c>
      <c r="E4835" t="s">
        <v>29</v>
      </c>
      <c r="F4835">
        <v>79</v>
      </c>
      <c r="G4835" t="s">
        <v>281</v>
      </c>
      <c r="H4835">
        <v>3222</v>
      </c>
      <c r="I4835" t="s">
        <v>282</v>
      </c>
      <c r="J4835" s="1">
        <v>43623</v>
      </c>
      <c r="K4835">
        <v>0</v>
      </c>
      <c r="L4835">
        <v>342.89</v>
      </c>
      <c r="N4835">
        <v>423</v>
      </c>
      <c r="Q4835">
        <v>111</v>
      </c>
    </row>
    <row r="4836" spans="1:17" x14ac:dyDescent="0.25">
      <c r="A4836">
        <v>35684</v>
      </c>
      <c r="B4836">
        <v>2</v>
      </c>
      <c r="C4836" t="s">
        <v>13</v>
      </c>
      <c r="D4836">
        <v>1440</v>
      </c>
      <c r="E4836" t="s">
        <v>13</v>
      </c>
      <c r="F4836">
        <v>65</v>
      </c>
      <c r="G4836" t="s">
        <v>21</v>
      </c>
      <c r="H4836">
        <v>942</v>
      </c>
      <c r="I4836" t="s">
        <v>63</v>
      </c>
      <c r="J4836" s="1">
        <v>43614</v>
      </c>
      <c r="K4836">
        <v>0</v>
      </c>
      <c r="L4836">
        <v>1421.54</v>
      </c>
      <c r="N4836">
        <v>240</v>
      </c>
      <c r="Q4836">
        <v>84</v>
      </c>
    </row>
    <row r="4837" spans="1:17" x14ac:dyDescent="0.25">
      <c r="A4837">
        <v>38619</v>
      </c>
      <c r="B4837">
        <v>6</v>
      </c>
      <c r="C4837" t="s">
        <v>16</v>
      </c>
      <c r="D4837">
        <v>1643</v>
      </c>
      <c r="E4837" t="s">
        <v>66</v>
      </c>
      <c r="F4837">
        <v>74</v>
      </c>
      <c r="G4837" t="s">
        <v>27</v>
      </c>
      <c r="H4837">
        <v>4443</v>
      </c>
      <c r="I4837" t="s">
        <v>89</v>
      </c>
      <c r="J4837" s="1">
        <v>43648</v>
      </c>
      <c r="K4837">
        <v>0</v>
      </c>
      <c r="L4837">
        <v>640</v>
      </c>
      <c r="N4837">
        <v>437</v>
      </c>
      <c r="Q4837">
        <v>3</v>
      </c>
    </row>
    <row r="4838" spans="1:17" x14ac:dyDescent="0.25">
      <c r="A4838">
        <v>38113</v>
      </c>
      <c r="B4838">
        <v>6</v>
      </c>
      <c r="C4838" t="s">
        <v>16</v>
      </c>
      <c r="D4838">
        <v>1643</v>
      </c>
      <c r="E4838" t="s">
        <v>66</v>
      </c>
      <c r="F4838">
        <v>74</v>
      </c>
      <c r="G4838" t="s">
        <v>27</v>
      </c>
      <c r="H4838">
        <v>4477</v>
      </c>
      <c r="I4838" t="s">
        <v>50</v>
      </c>
      <c r="J4838" s="1">
        <v>43642</v>
      </c>
      <c r="K4838">
        <v>0</v>
      </c>
      <c r="L4838">
        <v>430</v>
      </c>
      <c r="N4838">
        <v>307</v>
      </c>
      <c r="Q4838">
        <v>237</v>
      </c>
    </row>
    <row r="4839" spans="1:17" x14ac:dyDescent="0.25">
      <c r="A4839">
        <v>38305</v>
      </c>
      <c r="B4839">
        <v>82</v>
      </c>
      <c r="C4839" t="s">
        <v>60</v>
      </c>
      <c r="D4839">
        <v>2130</v>
      </c>
      <c r="E4839" t="s">
        <v>227</v>
      </c>
      <c r="F4839">
        <v>218</v>
      </c>
      <c r="G4839" t="s">
        <v>498</v>
      </c>
      <c r="H4839">
        <v>4255</v>
      </c>
      <c r="I4839" t="s">
        <v>609</v>
      </c>
      <c r="J4839" s="1">
        <v>43644</v>
      </c>
      <c r="K4839">
        <v>0</v>
      </c>
      <c r="L4839">
        <v>4560.7</v>
      </c>
      <c r="N4839">
        <v>283</v>
      </c>
      <c r="Q4839">
        <v>285</v>
      </c>
    </row>
    <row r="4840" spans="1:17" x14ac:dyDescent="0.25">
      <c r="A4840">
        <v>38386</v>
      </c>
      <c r="B4840">
        <v>50</v>
      </c>
      <c r="C4840" t="s">
        <v>95</v>
      </c>
      <c r="D4840">
        <v>5519</v>
      </c>
      <c r="E4840" t="s">
        <v>45</v>
      </c>
      <c r="F4840">
        <v>4</v>
      </c>
      <c r="G4840" t="s">
        <v>25</v>
      </c>
      <c r="H4840">
        <v>802</v>
      </c>
      <c r="I4840" t="s">
        <v>486</v>
      </c>
      <c r="J4840" s="1">
        <v>43644</v>
      </c>
      <c r="K4840">
        <v>0</v>
      </c>
      <c r="L4840">
        <v>1908.24</v>
      </c>
      <c r="N4840">
        <v>37</v>
      </c>
      <c r="Q4840">
        <v>270</v>
      </c>
    </row>
    <row r="4841" spans="1:17" x14ac:dyDescent="0.25">
      <c r="A4841">
        <v>38487</v>
      </c>
      <c r="B4841">
        <v>50</v>
      </c>
      <c r="C4841" t="s">
        <v>95</v>
      </c>
      <c r="D4841">
        <v>5519</v>
      </c>
      <c r="E4841" t="s">
        <v>45</v>
      </c>
      <c r="F4841">
        <v>74</v>
      </c>
      <c r="G4841" t="s">
        <v>27</v>
      </c>
      <c r="H4841">
        <v>4473</v>
      </c>
      <c r="I4841" t="s">
        <v>90</v>
      </c>
      <c r="J4841" s="1">
        <v>43647</v>
      </c>
      <c r="K4841">
        <v>0</v>
      </c>
      <c r="L4841">
        <v>1007.95</v>
      </c>
      <c r="N4841">
        <v>206</v>
      </c>
      <c r="Q4841">
        <v>262</v>
      </c>
    </row>
    <row r="4842" spans="1:17" x14ac:dyDescent="0.25">
      <c r="A4842">
        <v>37645</v>
      </c>
      <c r="B4842">
        <v>62</v>
      </c>
      <c r="C4842" t="s">
        <v>371</v>
      </c>
      <c r="D4842">
        <v>8400</v>
      </c>
      <c r="E4842" t="s">
        <v>710</v>
      </c>
      <c r="F4842">
        <v>74</v>
      </c>
      <c r="G4842" t="s">
        <v>27</v>
      </c>
      <c r="H4842">
        <v>4452</v>
      </c>
      <c r="I4842" t="s">
        <v>123</v>
      </c>
      <c r="J4842" s="1">
        <v>43636</v>
      </c>
      <c r="K4842">
        <v>0</v>
      </c>
      <c r="L4842">
        <v>1690</v>
      </c>
      <c r="N4842">
        <v>133</v>
      </c>
      <c r="Q4842">
        <v>22</v>
      </c>
    </row>
    <row r="4843" spans="1:17" x14ac:dyDescent="0.25">
      <c r="A4843">
        <v>38568</v>
      </c>
      <c r="B4843">
        <v>2</v>
      </c>
      <c r="C4843" t="s">
        <v>13</v>
      </c>
      <c r="D4843">
        <v>1414</v>
      </c>
      <c r="E4843" t="s">
        <v>13</v>
      </c>
      <c r="F4843">
        <v>115</v>
      </c>
      <c r="G4843" t="s">
        <v>83</v>
      </c>
      <c r="H4843">
        <v>1955</v>
      </c>
      <c r="I4843" t="s">
        <v>350</v>
      </c>
      <c r="J4843" s="1">
        <v>43647</v>
      </c>
      <c r="K4843">
        <v>0</v>
      </c>
      <c r="L4843">
        <v>8954.2800000000007</v>
      </c>
      <c r="N4843">
        <v>278</v>
      </c>
      <c r="Q4843">
        <v>88</v>
      </c>
    </row>
    <row r="4844" spans="1:17" x14ac:dyDescent="0.25">
      <c r="A4844">
        <v>38237</v>
      </c>
      <c r="B4844">
        <v>2</v>
      </c>
      <c r="C4844" t="s">
        <v>13</v>
      </c>
      <c r="D4844">
        <v>1115</v>
      </c>
      <c r="E4844" t="s">
        <v>13</v>
      </c>
      <c r="F4844">
        <v>72</v>
      </c>
      <c r="G4844" t="s">
        <v>23</v>
      </c>
      <c r="H4844">
        <v>1005</v>
      </c>
      <c r="I4844" t="s">
        <v>24</v>
      </c>
      <c r="J4844" s="1">
        <v>43643</v>
      </c>
      <c r="K4844">
        <v>0</v>
      </c>
      <c r="L4844">
        <v>1800</v>
      </c>
      <c r="N4844">
        <v>302</v>
      </c>
      <c r="Q4844">
        <v>23</v>
      </c>
    </row>
    <row r="4845" spans="1:17" x14ac:dyDescent="0.25">
      <c r="A4845">
        <v>38633</v>
      </c>
      <c r="B4845">
        <v>6</v>
      </c>
      <c r="C4845" t="s">
        <v>16</v>
      </c>
      <c r="D4845">
        <v>1648</v>
      </c>
      <c r="E4845" t="s">
        <v>262</v>
      </c>
      <c r="F4845">
        <v>185</v>
      </c>
      <c r="G4845" t="s">
        <v>139</v>
      </c>
      <c r="H4845">
        <v>1351</v>
      </c>
      <c r="I4845" t="s">
        <v>258</v>
      </c>
      <c r="J4845" s="1">
        <v>43648</v>
      </c>
      <c r="K4845">
        <v>0</v>
      </c>
      <c r="L4845">
        <v>4655</v>
      </c>
      <c r="N4845">
        <v>127</v>
      </c>
      <c r="Q4845">
        <v>249</v>
      </c>
    </row>
    <row r="4846" spans="1:17" x14ac:dyDescent="0.25">
      <c r="A4846">
        <v>38261</v>
      </c>
      <c r="B4846">
        <v>2</v>
      </c>
      <c r="C4846" t="s">
        <v>13</v>
      </c>
      <c r="D4846">
        <v>1439</v>
      </c>
      <c r="E4846" t="s">
        <v>13</v>
      </c>
      <c r="F4846">
        <v>74</v>
      </c>
      <c r="G4846" t="s">
        <v>27</v>
      </c>
      <c r="H4846">
        <v>4477</v>
      </c>
      <c r="I4846" t="s">
        <v>50</v>
      </c>
      <c r="J4846" s="1">
        <v>43643</v>
      </c>
      <c r="K4846">
        <v>0</v>
      </c>
      <c r="L4846">
        <v>1093.0999999999999</v>
      </c>
      <c r="N4846">
        <v>78</v>
      </c>
      <c r="Q4846">
        <v>127</v>
      </c>
    </row>
    <row r="4847" spans="1:17" x14ac:dyDescent="0.25">
      <c r="A4847">
        <v>38649</v>
      </c>
      <c r="B4847">
        <v>6</v>
      </c>
      <c r="C4847" t="s">
        <v>16</v>
      </c>
      <c r="D4847">
        <v>1619</v>
      </c>
      <c r="E4847" t="s">
        <v>623</v>
      </c>
      <c r="F4847">
        <v>74</v>
      </c>
      <c r="G4847" t="s">
        <v>27</v>
      </c>
      <c r="H4847">
        <v>4441</v>
      </c>
      <c r="I4847" t="s">
        <v>91</v>
      </c>
      <c r="J4847" s="1">
        <v>43648</v>
      </c>
      <c r="K4847">
        <v>0</v>
      </c>
      <c r="L4847">
        <v>918.37</v>
      </c>
      <c r="N4847">
        <v>233</v>
      </c>
      <c r="Q4847">
        <v>24</v>
      </c>
    </row>
    <row r="4848" spans="1:17" x14ac:dyDescent="0.25">
      <c r="A4848">
        <v>38670</v>
      </c>
      <c r="B4848">
        <v>6</v>
      </c>
      <c r="C4848" t="s">
        <v>16</v>
      </c>
      <c r="D4848">
        <v>1684</v>
      </c>
      <c r="E4848" t="s">
        <v>352</v>
      </c>
      <c r="F4848">
        <v>74</v>
      </c>
      <c r="G4848" t="s">
        <v>27</v>
      </c>
      <c r="H4848">
        <v>4469</v>
      </c>
      <c r="I4848" t="s">
        <v>439</v>
      </c>
      <c r="J4848" s="1">
        <v>43648</v>
      </c>
      <c r="K4848">
        <v>0</v>
      </c>
      <c r="L4848">
        <v>3678.5</v>
      </c>
      <c r="N4848">
        <v>394</v>
      </c>
      <c r="Q4848">
        <v>231</v>
      </c>
    </row>
    <row r="4849" spans="1:17" x14ac:dyDescent="0.25">
      <c r="A4849">
        <v>37215</v>
      </c>
      <c r="B4849">
        <v>6</v>
      </c>
      <c r="C4849" t="s">
        <v>16</v>
      </c>
      <c r="D4849">
        <v>1604</v>
      </c>
      <c r="E4849" t="s">
        <v>272</v>
      </c>
      <c r="F4849">
        <v>47</v>
      </c>
      <c r="G4849" t="s">
        <v>56</v>
      </c>
      <c r="H4849">
        <v>656</v>
      </c>
      <c r="I4849" t="s">
        <v>57</v>
      </c>
      <c r="J4849" s="1">
        <v>43630</v>
      </c>
      <c r="K4849">
        <v>0</v>
      </c>
      <c r="L4849">
        <v>1770</v>
      </c>
      <c r="N4849">
        <v>26</v>
      </c>
      <c r="Q4849">
        <v>219</v>
      </c>
    </row>
    <row r="4850" spans="1:17" x14ac:dyDescent="0.25">
      <c r="A4850">
        <v>37480</v>
      </c>
      <c r="B4850">
        <v>6</v>
      </c>
      <c r="C4850" t="s">
        <v>16</v>
      </c>
      <c r="D4850">
        <v>1824</v>
      </c>
      <c r="E4850" t="s">
        <v>80</v>
      </c>
      <c r="F4850">
        <v>4</v>
      </c>
      <c r="G4850" t="s">
        <v>25</v>
      </c>
      <c r="H4850">
        <v>816</v>
      </c>
      <c r="I4850" t="s">
        <v>644</v>
      </c>
      <c r="J4850" s="1">
        <v>43635</v>
      </c>
      <c r="K4850">
        <v>0</v>
      </c>
      <c r="L4850">
        <v>7070</v>
      </c>
      <c r="N4850">
        <v>499</v>
      </c>
      <c r="Q4850">
        <v>210</v>
      </c>
    </row>
    <row r="4851" spans="1:17" x14ac:dyDescent="0.25">
      <c r="A4851">
        <v>37932</v>
      </c>
      <c r="B4851">
        <v>6</v>
      </c>
      <c r="C4851" t="s">
        <v>16</v>
      </c>
      <c r="D4851">
        <v>1765</v>
      </c>
      <c r="E4851" t="s">
        <v>289</v>
      </c>
      <c r="F4851">
        <v>74</v>
      </c>
      <c r="G4851" t="s">
        <v>27</v>
      </c>
      <c r="H4851">
        <v>4446</v>
      </c>
      <c r="I4851" t="s">
        <v>28</v>
      </c>
      <c r="J4851" s="1">
        <v>43641</v>
      </c>
      <c r="K4851">
        <v>0</v>
      </c>
      <c r="L4851">
        <v>14700</v>
      </c>
      <c r="N4851">
        <v>180</v>
      </c>
      <c r="Q4851">
        <v>216</v>
      </c>
    </row>
    <row r="4852" spans="1:17" x14ac:dyDescent="0.25">
      <c r="A4852">
        <v>37904</v>
      </c>
      <c r="B4852">
        <v>6</v>
      </c>
      <c r="C4852" t="s">
        <v>16</v>
      </c>
      <c r="D4852">
        <v>1678</v>
      </c>
      <c r="E4852" t="s">
        <v>81</v>
      </c>
      <c r="F4852">
        <v>33</v>
      </c>
      <c r="G4852" t="s">
        <v>30</v>
      </c>
      <c r="H4852">
        <v>454</v>
      </c>
      <c r="I4852" t="s">
        <v>268</v>
      </c>
      <c r="J4852" s="1">
        <v>43640</v>
      </c>
      <c r="K4852">
        <v>0</v>
      </c>
      <c r="L4852">
        <v>1417.8</v>
      </c>
      <c r="N4852">
        <v>469</v>
      </c>
      <c r="Q4852">
        <v>94</v>
      </c>
    </row>
    <row r="4853" spans="1:17" x14ac:dyDescent="0.25">
      <c r="A4853">
        <v>37566</v>
      </c>
      <c r="B4853">
        <v>82</v>
      </c>
      <c r="C4853" t="s">
        <v>60</v>
      </c>
      <c r="D4853">
        <v>2630</v>
      </c>
      <c r="E4853" t="s">
        <v>908</v>
      </c>
      <c r="F4853">
        <v>103</v>
      </c>
      <c r="G4853" t="s">
        <v>198</v>
      </c>
      <c r="H4853">
        <v>1575</v>
      </c>
      <c r="I4853" t="s">
        <v>909</v>
      </c>
      <c r="J4853" s="1">
        <v>43637</v>
      </c>
      <c r="K4853">
        <v>0</v>
      </c>
      <c r="L4853">
        <v>566</v>
      </c>
      <c r="N4853">
        <v>322</v>
      </c>
      <c r="Q4853">
        <v>192</v>
      </c>
    </row>
    <row r="4854" spans="1:17" x14ac:dyDescent="0.25">
      <c r="A4854">
        <v>37033</v>
      </c>
      <c r="B4854">
        <v>2</v>
      </c>
      <c r="C4854" t="s">
        <v>13</v>
      </c>
      <c r="D4854">
        <v>1241</v>
      </c>
      <c r="E4854" t="s">
        <v>13</v>
      </c>
      <c r="F4854">
        <v>236</v>
      </c>
      <c r="G4854" t="s">
        <v>44</v>
      </c>
      <c r="H4854">
        <v>4502</v>
      </c>
      <c r="I4854" t="s">
        <v>65</v>
      </c>
      <c r="J4854" s="1">
        <v>43629</v>
      </c>
      <c r="K4854">
        <v>0</v>
      </c>
      <c r="L4854">
        <v>2552.92</v>
      </c>
      <c r="N4854">
        <v>440</v>
      </c>
      <c r="Q4854">
        <v>34</v>
      </c>
    </row>
    <row r="4855" spans="1:17" x14ac:dyDescent="0.25">
      <c r="A4855">
        <v>37347</v>
      </c>
      <c r="B4855">
        <v>82</v>
      </c>
      <c r="C4855" t="s">
        <v>60</v>
      </c>
      <c r="D4855">
        <v>2000</v>
      </c>
      <c r="E4855" t="s">
        <v>61</v>
      </c>
      <c r="F4855">
        <v>43</v>
      </c>
      <c r="G4855" t="s">
        <v>51</v>
      </c>
      <c r="H4855">
        <v>546</v>
      </c>
      <c r="I4855" t="s">
        <v>126</v>
      </c>
      <c r="J4855" s="1">
        <v>43634</v>
      </c>
      <c r="K4855">
        <v>0</v>
      </c>
      <c r="L4855">
        <v>68</v>
      </c>
      <c r="N4855">
        <v>348</v>
      </c>
      <c r="Q4855">
        <v>116</v>
      </c>
    </row>
    <row r="4856" spans="1:17" x14ac:dyDescent="0.25">
      <c r="A4856">
        <v>37678</v>
      </c>
      <c r="B4856">
        <v>6</v>
      </c>
      <c r="C4856" t="s">
        <v>16</v>
      </c>
      <c r="D4856">
        <v>1640</v>
      </c>
      <c r="E4856" t="s">
        <v>99</v>
      </c>
      <c r="F4856">
        <v>236</v>
      </c>
      <c r="G4856" t="s">
        <v>44</v>
      </c>
      <c r="H4856">
        <v>4502</v>
      </c>
      <c r="I4856" t="s">
        <v>65</v>
      </c>
      <c r="J4856" s="1">
        <v>43637</v>
      </c>
      <c r="K4856">
        <v>0</v>
      </c>
      <c r="L4856">
        <v>4316.12</v>
      </c>
      <c r="N4856">
        <v>272</v>
      </c>
      <c r="Q4856">
        <v>101</v>
      </c>
    </row>
    <row r="4857" spans="1:17" x14ac:dyDescent="0.25">
      <c r="A4857">
        <v>37760</v>
      </c>
      <c r="B4857">
        <v>2</v>
      </c>
      <c r="C4857" t="s">
        <v>13</v>
      </c>
      <c r="D4857">
        <v>1440</v>
      </c>
      <c r="E4857" t="s">
        <v>13</v>
      </c>
      <c r="F4857">
        <v>59</v>
      </c>
      <c r="G4857" t="s">
        <v>246</v>
      </c>
      <c r="H4857">
        <v>742</v>
      </c>
      <c r="I4857" t="s">
        <v>45</v>
      </c>
      <c r="J4857" s="1">
        <v>43639</v>
      </c>
      <c r="K4857">
        <v>0</v>
      </c>
      <c r="L4857">
        <v>1850</v>
      </c>
      <c r="N4857">
        <v>462</v>
      </c>
      <c r="Q4857">
        <v>156</v>
      </c>
    </row>
    <row r="4858" spans="1:17" x14ac:dyDescent="0.25">
      <c r="A4858">
        <v>38048</v>
      </c>
      <c r="B4858">
        <v>2</v>
      </c>
      <c r="C4858" t="s">
        <v>13</v>
      </c>
      <c r="D4858">
        <v>1004</v>
      </c>
      <c r="E4858" t="s">
        <v>13</v>
      </c>
      <c r="F4858">
        <v>43</v>
      </c>
      <c r="G4858" t="s">
        <v>51</v>
      </c>
      <c r="H4858">
        <v>544</v>
      </c>
      <c r="I4858" t="s">
        <v>52</v>
      </c>
      <c r="J4858" s="1">
        <v>43641</v>
      </c>
      <c r="K4858">
        <v>0</v>
      </c>
      <c r="L4858">
        <v>2669</v>
      </c>
      <c r="N4858">
        <v>366</v>
      </c>
      <c r="Q4858">
        <v>234</v>
      </c>
    </row>
    <row r="4859" spans="1:17" x14ac:dyDescent="0.25">
      <c r="A4859">
        <v>38371</v>
      </c>
      <c r="B4859">
        <v>2</v>
      </c>
      <c r="C4859" t="s">
        <v>13</v>
      </c>
      <c r="D4859">
        <v>1426</v>
      </c>
      <c r="E4859" t="s">
        <v>13</v>
      </c>
      <c r="F4859">
        <v>74</v>
      </c>
      <c r="G4859" t="s">
        <v>27</v>
      </c>
      <c r="H4859">
        <v>4441</v>
      </c>
      <c r="I4859" t="s">
        <v>91</v>
      </c>
      <c r="J4859" s="1">
        <v>43644</v>
      </c>
      <c r="K4859">
        <v>0</v>
      </c>
      <c r="L4859">
        <v>125</v>
      </c>
      <c r="N4859">
        <v>398</v>
      </c>
      <c r="Q4859">
        <v>136</v>
      </c>
    </row>
    <row r="4860" spans="1:17" x14ac:dyDescent="0.25">
      <c r="A4860">
        <v>37803</v>
      </c>
      <c r="B4860">
        <v>14</v>
      </c>
      <c r="C4860" t="s">
        <v>101</v>
      </c>
      <c r="D4860">
        <v>5003</v>
      </c>
      <c r="E4860" t="s">
        <v>101</v>
      </c>
      <c r="F4860">
        <v>71</v>
      </c>
      <c r="G4860" t="s">
        <v>820</v>
      </c>
      <c r="H4860">
        <v>3721</v>
      </c>
      <c r="I4860" t="s">
        <v>910</v>
      </c>
      <c r="J4860" s="1">
        <v>43640</v>
      </c>
      <c r="K4860">
        <v>0</v>
      </c>
      <c r="L4860">
        <v>48</v>
      </c>
      <c r="N4860">
        <v>300</v>
      </c>
      <c r="Q4860">
        <v>187</v>
      </c>
    </row>
    <row r="4861" spans="1:17" x14ac:dyDescent="0.25">
      <c r="A4861">
        <v>37936</v>
      </c>
      <c r="B4861">
        <v>2</v>
      </c>
      <c r="C4861" t="s">
        <v>13</v>
      </c>
      <c r="D4861">
        <v>1417</v>
      </c>
      <c r="E4861" t="s">
        <v>13</v>
      </c>
      <c r="F4861">
        <v>65</v>
      </c>
      <c r="G4861" t="s">
        <v>21</v>
      </c>
      <c r="H4861">
        <v>942</v>
      </c>
      <c r="I4861" t="s">
        <v>63</v>
      </c>
      <c r="J4861" s="1">
        <v>43641</v>
      </c>
      <c r="K4861">
        <v>0</v>
      </c>
      <c r="L4861">
        <v>1113.25</v>
      </c>
      <c r="N4861">
        <v>244</v>
      </c>
      <c r="Q4861">
        <v>29</v>
      </c>
    </row>
    <row r="4862" spans="1:17" x14ac:dyDescent="0.25">
      <c r="A4862">
        <v>37270</v>
      </c>
      <c r="B4862">
        <v>14</v>
      </c>
      <c r="C4862" t="s">
        <v>101</v>
      </c>
      <c r="D4862">
        <v>5003</v>
      </c>
      <c r="E4862" t="s">
        <v>101</v>
      </c>
      <c r="F4862">
        <v>74</v>
      </c>
      <c r="G4862" t="s">
        <v>27</v>
      </c>
      <c r="H4862">
        <v>4453</v>
      </c>
      <c r="I4862" t="s">
        <v>217</v>
      </c>
      <c r="J4862" s="1">
        <v>43630</v>
      </c>
      <c r="K4862">
        <v>0</v>
      </c>
      <c r="L4862">
        <v>160</v>
      </c>
      <c r="N4862">
        <v>244</v>
      </c>
      <c r="Q4862">
        <v>215</v>
      </c>
    </row>
    <row r="4863" spans="1:17" x14ac:dyDescent="0.25">
      <c r="A4863">
        <v>37963</v>
      </c>
      <c r="B4863">
        <v>6</v>
      </c>
      <c r="C4863" t="s">
        <v>16</v>
      </c>
      <c r="D4863">
        <v>1638</v>
      </c>
      <c r="E4863" t="s">
        <v>109</v>
      </c>
      <c r="F4863">
        <v>82</v>
      </c>
      <c r="G4863" t="s">
        <v>58</v>
      </c>
      <c r="H4863">
        <v>1178</v>
      </c>
      <c r="I4863" t="s">
        <v>792</v>
      </c>
      <c r="J4863" s="1">
        <v>43641</v>
      </c>
      <c r="K4863">
        <v>0</v>
      </c>
      <c r="L4863">
        <v>140</v>
      </c>
      <c r="N4863">
        <v>402</v>
      </c>
      <c r="Q4863">
        <v>74</v>
      </c>
    </row>
    <row r="4864" spans="1:17" x14ac:dyDescent="0.25">
      <c r="A4864">
        <v>37876</v>
      </c>
      <c r="B4864">
        <v>6</v>
      </c>
      <c r="C4864" t="s">
        <v>16</v>
      </c>
      <c r="D4864">
        <v>1650</v>
      </c>
      <c r="E4864" t="s">
        <v>165</v>
      </c>
      <c r="F4864">
        <v>74</v>
      </c>
      <c r="G4864" t="s">
        <v>27</v>
      </c>
      <c r="H4864">
        <v>4446</v>
      </c>
      <c r="I4864" t="s">
        <v>28</v>
      </c>
      <c r="J4864" s="1">
        <v>43640</v>
      </c>
      <c r="K4864">
        <v>0</v>
      </c>
      <c r="L4864">
        <v>240</v>
      </c>
      <c r="N4864">
        <v>469</v>
      </c>
      <c r="Q4864">
        <v>28</v>
      </c>
    </row>
    <row r="4865" spans="1:17" x14ac:dyDescent="0.25">
      <c r="A4865">
        <v>37365</v>
      </c>
      <c r="B4865">
        <v>6</v>
      </c>
      <c r="C4865" t="s">
        <v>16</v>
      </c>
      <c r="D4865">
        <v>1650</v>
      </c>
      <c r="E4865" t="s">
        <v>285</v>
      </c>
      <c r="F4865">
        <v>16</v>
      </c>
      <c r="G4865" t="s">
        <v>76</v>
      </c>
      <c r="H4865">
        <v>134</v>
      </c>
      <c r="I4865" t="s">
        <v>362</v>
      </c>
      <c r="J4865" s="1">
        <v>43637</v>
      </c>
      <c r="K4865">
        <v>1</v>
      </c>
      <c r="L4865">
        <v>1250</v>
      </c>
      <c r="N4865">
        <v>125</v>
      </c>
      <c r="Q4865">
        <v>187</v>
      </c>
    </row>
    <row r="4866" spans="1:17" x14ac:dyDescent="0.25">
      <c r="A4866">
        <v>38005</v>
      </c>
      <c r="B4866">
        <v>2</v>
      </c>
      <c r="C4866" t="s">
        <v>13</v>
      </c>
      <c r="D4866">
        <v>1103</v>
      </c>
      <c r="E4866" t="s">
        <v>13</v>
      </c>
      <c r="F4866">
        <v>47</v>
      </c>
      <c r="G4866" t="s">
        <v>56</v>
      </c>
      <c r="H4866">
        <v>658</v>
      </c>
      <c r="I4866" t="s">
        <v>263</v>
      </c>
      <c r="J4866" s="1">
        <v>43641</v>
      </c>
      <c r="K4866">
        <v>0</v>
      </c>
      <c r="L4866">
        <v>198.77</v>
      </c>
      <c r="N4866">
        <v>430</v>
      </c>
      <c r="Q4866">
        <v>280</v>
      </c>
    </row>
    <row r="4867" spans="1:17" x14ac:dyDescent="0.25">
      <c r="A4867">
        <v>36329</v>
      </c>
      <c r="B4867">
        <v>14</v>
      </c>
      <c r="C4867" t="s">
        <v>101</v>
      </c>
      <c r="D4867">
        <v>5986</v>
      </c>
      <c r="E4867" t="s">
        <v>911</v>
      </c>
      <c r="F4867">
        <v>113</v>
      </c>
      <c r="G4867" t="s">
        <v>14</v>
      </c>
      <c r="H4867">
        <v>1823</v>
      </c>
      <c r="I4867" t="s">
        <v>117</v>
      </c>
      <c r="J4867" s="1">
        <v>43626</v>
      </c>
      <c r="K4867">
        <v>0</v>
      </c>
      <c r="L4867">
        <v>1058</v>
      </c>
      <c r="N4867">
        <v>31</v>
      </c>
      <c r="Q4867">
        <v>227</v>
      </c>
    </row>
    <row r="4868" spans="1:17" x14ac:dyDescent="0.25">
      <c r="A4868">
        <v>37822</v>
      </c>
      <c r="B4868">
        <v>2</v>
      </c>
      <c r="C4868" t="s">
        <v>13</v>
      </c>
      <c r="D4868">
        <v>1424</v>
      </c>
      <c r="E4868" t="s">
        <v>13</v>
      </c>
      <c r="F4868">
        <v>47</v>
      </c>
      <c r="G4868" t="s">
        <v>56</v>
      </c>
      <c r="H4868">
        <v>656</v>
      </c>
      <c r="I4868" t="s">
        <v>57</v>
      </c>
      <c r="J4868" s="1">
        <v>43640</v>
      </c>
      <c r="K4868">
        <v>0</v>
      </c>
      <c r="L4868">
        <v>72.599999999999994</v>
      </c>
      <c r="N4868">
        <v>421</v>
      </c>
      <c r="Q4868">
        <v>242</v>
      </c>
    </row>
    <row r="4869" spans="1:17" x14ac:dyDescent="0.25">
      <c r="A4869">
        <v>38226</v>
      </c>
      <c r="B4869">
        <v>2</v>
      </c>
      <c r="C4869" t="s">
        <v>13</v>
      </c>
      <c r="D4869">
        <v>1429</v>
      </c>
      <c r="E4869" t="s">
        <v>13</v>
      </c>
      <c r="F4869">
        <v>161</v>
      </c>
      <c r="G4869" t="s">
        <v>845</v>
      </c>
      <c r="H4869">
        <v>3105</v>
      </c>
      <c r="I4869" t="s">
        <v>846</v>
      </c>
      <c r="J4869" s="1">
        <v>43643</v>
      </c>
      <c r="K4869">
        <v>0</v>
      </c>
      <c r="L4869">
        <v>1800</v>
      </c>
      <c r="N4869">
        <v>218</v>
      </c>
      <c r="Q4869">
        <v>216</v>
      </c>
    </row>
    <row r="4870" spans="1:17" x14ac:dyDescent="0.25">
      <c r="A4870">
        <v>37471</v>
      </c>
      <c r="B4870">
        <v>14</v>
      </c>
      <c r="C4870" t="s">
        <v>101</v>
      </c>
      <c r="D4870">
        <v>5022</v>
      </c>
      <c r="E4870" t="s">
        <v>101</v>
      </c>
      <c r="F4870">
        <v>103</v>
      </c>
      <c r="G4870" t="s">
        <v>198</v>
      </c>
      <c r="H4870">
        <v>1565</v>
      </c>
      <c r="I4870" t="s">
        <v>199</v>
      </c>
      <c r="J4870" s="1">
        <v>43635</v>
      </c>
      <c r="K4870">
        <v>0</v>
      </c>
      <c r="L4870">
        <v>1100</v>
      </c>
      <c r="N4870">
        <v>272</v>
      </c>
      <c r="Q4870">
        <v>65</v>
      </c>
    </row>
    <row r="4871" spans="1:17" x14ac:dyDescent="0.25">
      <c r="A4871">
        <v>37818</v>
      </c>
      <c r="B4871">
        <v>6</v>
      </c>
      <c r="C4871" t="s">
        <v>16</v>
      </c>
      <c r="D4871">
        <v>1603</v>
      </c>
      <c r="E4871" t="s">
        <v>49</v>
      </c>
      <c r="F4871">
        <v>29</v>
      </c>
      <c r="G4871" t="s">
        <v>93</v>
      </c>
      <c r="H4871">
        <v>424</v>
      </c>
      <c r="I4871" t="s">
        <v>94</v>
      </c>
      <c r="J4871" s="1">
        <v>43640</v>
      </c>
      <c r="K4871">
        <v>0</v>
      </c>
      <c r="L4871">
        <v>1987.56</v>
      </c>
      <c r="N4871">
        <v>403</v>
      </c>
      <c r="Q4871">
        <v>102</v>
      </c>
    </row>
    <row r="4872" spans="1:17" x14ac:dyDescent="0.25">
      <c r="A4872">
        <v>37691</v>
      </c>
      <c r="B4872">
        <v>2</v>
      </c>
      <c r="C4872" t="s">
        <v>13</v>
      </c>
      <c r="D4872">
        <v>1013</v>
      </c>
      <c r="E4872" t="s">
        <v>13</v>
      </c>
      <c r="F4872">
        <v>74</v>
      </c>
      <c r="G4872" t="s">
        <v>27</v>
      </c>
      <c r="H4872">
        <v>4446</v>
      </c>
      <c r="I4872" t="s">
        <v>28</v>
      </c>
      <c r="J4872" s="1">
        <v>43637</v>
      </c>
      <c r="K4872">
        <v>0</v>
      </c>
      <c r="L4872">
        <v>4886.8</v>
      </c>
      <c r="N4872">
        <v>434</v>
      </c>
      <c r="Q4872">
        <v>98</v>
      </c>
    </row>
    <row r="4873" spans="1:17" x14ac:dyDescent="0.25">
      <c r="A4873">
        <v>37953</v>
      </c>
      <c r="B4873">
        <v>6</v>
      </c>
      <c r="C4873" t="s">
        <v>16</v>
      </c>
      <c r="D4873">
        <v>1702</v>
      </c>
      <c r="E4873" t="s">
        <v>234</v>
      </c>
      <c r="F4873">
        <v>47</v>
      </c>
      <c r="G4873" t="s">
        <v>56</v>
      </c>
      <c r="H4873">
        <v>656</v>
      </c>
      <c r="I4873" t="s">
        <v>57</v>
      </c>
      <c r="J4873" s="1">
        <v>43641</v>
      </c>
      <c r="K4873">
        <v>0</v>
      </c>
      <c r="L4873">
        <v>792</v>
      </c>
      <c r="N4873">
        <v>107</v>
      </c>
      <c r="Q4873">
        <v>213</v>
      </c>
    </row>
    <row r="4874" spans="1:17" x14ac:dyDescent="0.25">
      <c r="A4874">
        <v>37555</v>
      </c>
      <c r="B4874">
        <v>2</v>
      </c>
      <c r="C4874" t="s">
        <v>13</v>
      </c>
      <c r="D4874">
        <v>1057</v>
      </c>
      <c r="E4874" t="s">
        <v>13</v>
      </c>
      <c r="F4874">
        <v>74</v>
      </c>
      <c r="G4874" t="s">
        <v>27</v>
      </c>
      <c r="H4874">
        <v>4441</v>
      </c>
      <c r="I4874" t="s">
        <v>91</v>
      </c>
      <c r="J4874" s="1">
        <v>43637</v>
      </c>
      <c r="K4874">
        <v>0</v>
      </c>
      <c r="L4874">
        <v>2085.6</v>
      </c>
      <c r="N4874">
        <v>494</v>
      </c>
      <c r="Q4874">
        <v>241</v>
      </c>
    </row>
    <row r="4875" spans="1:17" x14ac:dyDescent="0.25">
      <c r="A4875">
        <v>37694</v>
      </c>
      <c r="B4875">
        <v>2</v>
      </c>
      <c r="C4875" t="s">
        <v>13</v>
      </c>
      <c r="D4875">
        <v>1426</v>
      </c>
      <c r="E4875" t="s">
        <v>13</v>
      </c>
      <c r="F4875">
        <v>74</v>
      </c>
      <c r="G4875" t="s">
        <v>27</v>
      </c>
      <c r="H4875">
        <v>4482</v>
      </c>
      <c r="I4875" t="s">
        <v>390</v>
      </c>
      <c r="J4875" s="1">
        <v>43637</v>
      </c>
      <c r="K4875">
        <v>0</v>
      </c>
      <c r="L4875">
        <v>135</v>
      </c>
      <c r="N4875">
        <v>223</v>
      </c>
      <c r="Q4875">
        <v>112</v>
      </c>
    </row>
    <row r="4876" spans="1:17" x14ac:dyDescent="0.25">
      <c r="A4876">
        <v>37714</v>
      </c>
      <c r="B4876">
        <v>2</v>
      </c>
      <c r="C4876" t="s">
        <v>13</v>
      </c>
      <c r="D4876">
        <v>1424</v>
      </c>
      <c r="E4876" t="s">
        <v>13</v>
      </c>
      <c r="F4876">
        <v>29</v>
      </c>
      <c r="G4876" t="s">
        <v>93</v>
      </c>
      <c r="H4876">
        <v>420</v>
      </c>
      <c r="I4876" t="s">
        <v>251</v>
      </c>
      <c r="J4876" s="1">
        <v>43637</v>
      </c>
      <c r="K4876">
        <v>1</v>
      </c>
      <c r="L4876">
        <v>998.09</v>
      </c>
      <c r="N4876">
        <v>467</v>
      </c>
      <c r="Q4876">
        <v>257</v>
      </c>
    </row>
    <row r="4877" spans="1:17" x14ac:dyDescent="0.25">
      <c r="A4877">
        <v>38333</v>
      </c>
      <c r="B4877">
        <v>6</v>
      </c>
      <c r="C4877" t="s">
        <v>16</v>
      </c>
      <c r="D4877">
        <v>1638</v>
      </c>
      <c r="E4877" t="s">
        <v>109</v>
      </c>
      <c r="F4877">
        <v>82</v>
      </c>
      <c r="G4877" t="s">
        <v>58</v>
      </c>
      <c r="H4877">
        <v>1167</v>
      </c>
      <c r="I4877" t="s">
        <v>912</v>
      </c>
      <c r="J4877" s="1">
        <v>43644</v>
      </c>
      <c r="K4877">
        <v>0</v>
      </c>
      <c r="L4877">
        <v>400</v>
      </c>
      <c r="N4877">
        <v>238</v>
      </c>
      <c r="Q4877">
        <v>144</v>
      </c>
    </row>
    <row r="4878" spans="1:17" x14ac:dyDescent="0.25">
      <c r="A4878">
        <v>37723</v>
      </c>
      <c r="B4878">
        <v>6</v>
      </c>
      <c r="C4878" t="s">
        <v>16</v>
      </c>
      <c r="D4878">
        <v>1611</v>
      </c>
      <c r="E4878" t="s">
        <v>17</v>
      </c>
      <c r="F4878">
        <v>171</v>
      </c>
      <c r="G4878" t="s">
        <v>78</v>
      </c>
      <c r="H4878">
        <v>3078</v>
      </c>
      <c r="I4878" t="s">
        <v>106</v>
      </c>
      <c r="J4878" s="1">
        <v>43637</v>
      </c>
      <c r="K4878">
        <v>0</v>
      </c>
      <c r="L4878">
        <v>2428</v>
      </c>
      <c r="N4878">
        <v>115</v>
      </c>
      <c r="Q4878">
        <v>216</v>
      </c>
    </row>
    <row r="4879" spans="1:17" x14ac:dyDescent="0.25">
      <c r="A4879">
        <v>37500</v>
      </c>
      <c r="B4879">
        <v>2</v>
      </c>
      <c r="C4879" t="s">
        <v>13</v>
      </c>
      <c r="D4879">
        <v>1426</v>
      </c>
      <c r="E4879" t="s">
        <v>13</v>
      </c>
      <c r="F4879">
        <v>74</v>
      </c>
      <c r="G4879" t="s">
        <v>27</v>
      </c>
      <c r="H4879">
        <v>4489</v>
      </c>
      <c r="I4879" t="s">
        <v>187</v>
      </c>
      <c r="J4879" s="1">
        <v>43635</v>
      </c>
      <c r="K4879">
        <v>0</v>
      </c>
      <c r="L4879">
        <v>219</v>
      </c>
      <c r="N4879">
        <v>422</v>
      </c>
      <c r="Q4879">
        <v>257</v>
      </c>
    </row>
    <row r="4880" spans="1:17" x14ac:dyDescent="0.25">
      <c r="A4880">
        <v>37682</v>
      </c>
      <c r="B4880">
        <v>2</v>
      </c>
      <c r="C4880" t="s">
        <v>13</v>
      </c>
      <c r="D4880">
        <v>1406</v>
      </c>
      <c r="E4880" t="s">
        <v>13</v>
      </c>
      <c r="F4880">
        <v>43</v>
      </c>
      <c r="G4880" t="s">
        <v>51</v>
      </c>
      <c r="H4880">
        <v>544</v>
      </c>
      <c r="I4880" t="s">
        <v>52</v>
      </c>
      <c r="J4880" s="1">
        <v>43637</v>
      </c>
      <c r="K4880">
        <v>0</v>
      </c>
      <c r="L4880">
        <v>10</v>
      </c>
      <c r="N4880">
        <v>245</v>
      </c>
      <c r="Q4880">
        <v>149</v>
      </c>
    </row>
    <row r="4881" spans="1:17" x14ac:dyDescent="0.25">
      <c r="A4881">
        <v>37510</v>
      </c>
      <c r="B4881">
        <v>62</v>
      </c>
      <c r="C4881" t="s">
        <v>371</v>
      </c>
      <c r="D4881">
        <v>8500</v>
      </c>
      <c r="E4881" t="s">
        <v>672</v>
      </c>
      <c r="F4881">
        <v>16</v>
      </c>
      <c r="G4881" t="s">
        <v>76</v>
      </c>
      <c r="H4881">
        <v>135</v>
      </c>
      <c r="I4881" t="s">
        <v>267</v>
      </c>
      <c r="J4881" s="1">
        <v>43635</v>
      </c>
      <c r="K4881">
        <v>0</v>
      </c>
      <c r="L4881">
        <v>684.6</v>
      </c>
      <c r="N4881">
        <v>467</v>
      </c>
      <c r="Q4881">
        <v>113</v>
      </c>
    </row>
    <row r="4882" spans="1:17" x14ac:dyDescent="0.25">
      <c r="A4882">
        <v>37697</v>
      </c>
      <c r="B4882">
        <v>6</v>
      </c>
      <c r="C4882" t="s">
        <v>16</v>
      </c>
      <c r="D4882">
        <v>1714</v>
      </c>
      <c r="E4882" t="s">
        <v>309</v>
      </c>
      <c r="F4882">
        <v>149</v>
      </c>
      <c r="G4882" t="s">
        <v>33</v>
      </c>
      <c r="H4882">
        <v>2951</v>
      </c>
      <c r="I4882" t="s">
        <v>33</v>
      </c>
      <c r="J4882" s="1">
        <v>43637</v>
      </c>
      <c r="K4882">
        <v>0</v>
      </c>
      <c r="L4882">
        <v>6148.5</v>
      </c>
      <c r="N4882">
        <v>299</v>
      </c>
      <c r="Q4882">
        <v>109</v>
      </c>
    </row>
    <row r="4883" spans="1:17" x14ac:dyDescent="0.25">
      <c r="A4883">
        <v>36564</v>
      </c>
      <c r="B4883">
        <v>2</v>
      </c>
      <c r="C4883" t="s">
        <v>13</v>
      </c>
      <c r="D4883">
        <v>1426</v>
      </c>
      <c r="E4883" t="s">
        <v>13</v>
      </c>
      <c r="F4883">
        <v>185</v>
      </c>
      <c r="G4883" t="s">
        <v>139</v>
      </c>
      <c r="H4883">
        <v>1380</v>
      </c>
      <c r="I4883" t="s">
        <v>702</v>
      </c>
      <c r="J4883" s="1">
        <v>43624</v>
      </c>
      <c r="K4883">
        <v>0</v>
      </c>
      <c r="L4883">
        <v>4590</v>
      </c>
      <c r="N4883">
        <v>107</v>
      </c>
      <c r="Q4883">
        <v>64</v>
      </c>
    </row>
    <row r="4884" spans="1:17" x14ac:dyDescent="0.25">
      <c r="A4884">
        <v>37283</v>
      </c>
      <c r="B4884">
        <v>2</v>
      </c>
      <c r="C4884" t="s">
        <v>13</v>
      </c>
      <c r="D4884">
        <v>1231</v>
      </c>
      <c r="E4884" t="s">
        <v>13</v>
      </c>
      <c r="F4884">
        <v>183</v>
      </c>
      <c r="G4884" t="s">
        <v>287</v>
      </c>
      <c r="H4884">
        <v>4822</v>
      </c>
      <c r="I4884" t="s">
        <v>850</v>
      </c>
      <c r="J4884" s="1">
        <v>43635</v>
      </c>
      <c r="K4884">
        <v>1</v>
      </c>
      <c r="L4884">
        <v>803</v>
      </c>
      <c r="N4884">
        <v>473</v>
      </c>
      <c r="Q4884">
        <v>30</v>
      </c>
    </row>
    <row r="4885" spans="1:17" x14ac:dyDescent="0.25">
      <c r="A4885">
        <v>37475</v>
      </c>
      <c r="B4885">
        <v>2</v>
      </c>
      <c r="C4885" t="s">
        <v>13</v>
      </c>
      <c r="D4885">
        <v>1006</v>
      </c>
      <c r="E4885" t="s">
        <v>13</v>
      </c>
      <c r="F4885">
        <v>74</v>
      </c>
      <c r="G4885" t="s">
        <v>27</v>
      </c>
      <c r="H4885">
        <v>4486</v>
      </c>
      <c r="I4885" t="s">
        <v>580</v>
      </c>
      <c r="J4885" s="1">
        <v>43635</v>
      </c>
      <c r="K4885">
        <v>0</v>
      </c>
      <c r="L4885">
        <v>1545.9</v>
      </c>
      <c r="N4885">
        <v>40</v>
      </c>
      <c r="Q4885">
        <v>159</v>
      </c>
    </row>
    <row r="4886" spans="1:17" x14ac:dyDescent="0.25">
      <c r="A4886">
        <v>37830</v>
      </c>
      <c r="B4886">
        <v>6</v>
      </c>
      <c r="C4886" t="s">
        <v>16</v>
      </c>
      <c r="D4886">
        <v>1638</v>
      </c>
      <c r="E4886" t="s">
        <v>109</v>
      </c>
      <c r="F4886">
        <v>4</v>
      </c>
      <c r="G4886" t="s">
        <v>25</v>
      </c>
      <c r="H4886">
        <v>805</v>
      </c>
      <c r="I4886" t="s">
        <v>131</v>
      </c>
      <c r="J4886" s="1">
        <v>43640</v>
      </c>
      <c r="K4886">
        <v>0</v>
      </c>
      <c r="L4886">
        <v>300</v>
      </c>
      <c r="N4886">
        <v>322</v>
      </c>
      <c r="Q4886">
        <v>282</v>
      </c>
    </row>
    <row r="4887" spans="1:17" x14ac:dyDescent="0.25">
      <c r="A4887">
        <v>37910</v>
      </c>
      <c r="B4887">
        <v>6</v>
      </c>
      <c r="C4887" t="s">
        <v>16</v>
      </c>
      <c r="D4887">
        <v>8000</v>
      </c>
      <c r="E4887" t="s">
        <v>406</v>
      </c>
      <c r="F4887">
        <v>17</v>
      </c>
      <c r="G4887" t="s">
        <v>475</v>
      </c>
      <c r="H4887">
        <v>130</v>
      </c>
      <c r="I4887" t="s">
        <v>570</v>
      </c>
      <c r="J4887" s="1">
        <v>43640</v>
      </c>
      <c r="K4887">
        <v>0</v>
      </c>
      <c r="L4887">
        <v>2800</v>
      </c>
      <c r="N4887">
        <v>98</v>
      </c>
      <c r="Q4887">
        <v>43</v>
      </c>
    </row>
    <row r="4888" spans="1:17" x14ac:dyDescent="0.25">
      <c r="A4888">
        <v>37955</v>
      </c>
      <c r="B4888">
        <v>2</v>
      </c>
      <c r="C4888" t="s">
        <v>13</v>
      </c>
      <c r="D4888">
        <v>1406</v>
      </c>
      <c r="E4888" t="s">
        <v>13</v>
      </c>
      <c r="F4888">
        <v>74</v>
      </c>
      <c r="G4888" t="s">
        <v>27</v>
      </c>
      <c r="H4888">
        <v>4473</v>
      </c>
      <c r="I4888" t="s">
        <v>90</v>
      </c>
      <c r="J4888" s="1">
        <v>43641</v>
      </c>
      <c r="K4888">
        <v>0</v>
      </c>
      <c r="L4888">
        <v>15</v>
      </c>
      <c r="N4888">
        <v>293</v>
      </c>
      <c r="Q4888">
        <v>223</v>
      </c>
    </row>
    <row r="4889" spans="1:17" x14ac:dyDescent="0.25">
      <c r="A4889">
        <v>37999</v>
      </c>
      <c r="B4889">
        <v>2</v>
      </c>
      <c r="C4889" t="s">
        <v>13</v>
      </c>
      <c r="D4889">
        <v>1018</v>
      </c>
      <c r="E4889" t="s">
        <v>13</v>
      </c>
      <c r="F4889">
        <v>74</v>
      </c>
      <c r="G4889" t="s">
        <v>27</v>
      </c>
      <c r="H4889">
        <v>4441</v>
      </c>
      <c r="I4889" t="s">
        <v>91</v>
      </c>
      <c r="J4889" s="1">
        <v>43641</v>
      </c>
      <c r="K4889">
        <v>0</v>
      </c>
      <c r="L4889">
        <v>1120</v>
      </c>
      <c r="N4889">
        <v>478</v>
      </c>
      <c r="Q4889">
        <v>264</v>
      </c>
    </row>
    <row r="4890" spans="1:17" x14ac:dyDescent="0.25">
      <c r="A4890">
        <v>37926</v>
      </c>
      <c r="B4890">
        <v>6</v>
      </c>
      <c r="C4890" t="s">
        <v>16</v>
      </c>
      <c r="D4890">
        <v>1648</v>
      </c>
      <c r="E4890" t="s">
        <v>262</v>
      </c>
      <c r="F4890">
        <v>64</v>
      </c>
      <c r="G4890" t="s">
        <v>121</v>
      </c>
      <c r="H4890">
        <v>839</v>
      </c>
      <c r="I4890" t="s">
        <v>122</v>
      </c>
      <c r="J4890" s="1">
        <v>43641</v>
      </c>
      <c r="K4890">
        <v>0</v>
      </c>
      <c r="L4890">
        <v>1432.8</v>
      </c>
      <c r="N4890">
        <v>331</v>
      </c>
      <c r="Q4890">
        <v>46</v>
      </c>
    </row>
    <row r="4891" spans="1:17" x14ac:dyDescent="0.25">
      <c r="A4891">
        <v>38209</v>
      </c>
      <c r="B4891">
        <v>2</v>
      </c>
      <c r="C4891" t="s">
        <v>13</v>
      </c>
      <c r="D4891">
        <v>1440</v>
      </c>
      <c r="E4891" t="s">
        <v>13</v>
      </c>
      <c r="F4891">
        <v>51</v>
      </c>
      <c r="G4891" t="s">
        <v>107</v>
      </c>
      <c r="H4891">
        <v>717</v>
      </c>
      <c r="I4891" t="s">
        <v>146</v>
      </c>
      <c r="J4891" s="1">
        <v>43643</v>
      </c>
      <c r="K4891">
        <v>0</v>
      </c>
      <c r="L4891">
        <v>5016.24</v>
      </c>
      <c r="N4891">
        <v>20</v>
      </c>
      <c r="Q4891">
        <v>176</v>
      </c>
    </row>
    <row r="4892" spans="1:17" x14ac:dyDescent="0.25">
      <c r="A4892">
        <v>38176</v>
      </c>
      <c r="B4892">
        <v>2</v>
      </c>
      <c r="C4892" t="s">
        <v>13</v>
      </c>
      <c r="D4892">
        <v>1427</v>
      </c>
      <c r="E4892" t="s">
        <v>13</v>
      </c>
      <c r="F4892">
        <v>47</v>
      </c>
      <c r="G4892" t="s">
        <v>56</v>
      </c>
      <c r="H4892">
        <v>656</v>
      </c>
      <c r="I4892" t="s">
        <v>57</v>
      </c>
      <c r="J4892" s="1">
        <v>43642</v>
      </c>
      <c r="K4892">
        <v>0</v>
      </c>
      <c r="L4892">
        <v>1012</v>
      </c>
      <c r="N4892">
        <v>133</v>
      </c>
      <c r="Q4892">
        <v>163</v>
      </c>
    </row>
    <row r="4893" spans="1:17" x14ac:dyDescent="0.25">
      <c r="A4893">
        <v>38167</v>
      </c>
      <c r="B4893">
        <v>6</v>
      </c>
      <c r="C4893" t="s">
        <v>16</v>
      </c>
      <c r="D4893">
        <v>1650</v>
      </c>
      <c r="E4893" t="s">
        <v>165</v>
      </c>
      <c r="F4893">
        <v>65</v>
      </c>
      <c r="G4893" t="s">
        <v>21</v>
      </c>
      <c r="H4893">
        <v>942</v>
      </c>
      <c r="I4893" t="s">
        <v>63</v>
      </c>
      <c r="J4893" s="1">
        <v>43644</v>
      </c>
      <c r="K4893">
        <v>0</v>
      </c>
      <c r="L4893">
        <v>654</v>
      </c>
      <c r="N4893">
        <v>256</v>
      </c>
      <c r="Q4893">
        <v>180</v>
      </c>
    </row>
    <row r="4894" spans="1:17" x14ac:dyDescent="0.25">
      <c r="A4894">
        <v>38257</v>
      </c>
      <c r="B4894">
        <v>2</v>
      </c>
      <c r="C4894" t="s">
        <v>13</v>
      </c>
      <c r="D4894">
        <v>1201</v>
      </c>
      <c r="E4894" t="s">
        <v>13</v>
      </c>
      <c r="F4894">
        <v>67</v>
      </c>
      <c r="G4894" t="s">
        <v>225</v>
      </c>
      <c r="H4894">
        <v>3952</v>
      </c>
      <c r="I4894" t="s">
        <v>315</v>
      </c>
      <c r="J4894" s="1">
        <v>43643</v>
      </c>
      <c r="K4894">
        <v>0</v>
      </c>
      <c r="L4894">
        <v>653.6</v>
      </c>
      <c r="N4894">
        <v>87</v>
      </c>
      <c r="Q4894">
        <v>69</v>
      </c>
    </row>
    <row r="4895" spans="1:17" x14ac:dyDescent="0.25">
      <c r="A4895">
        <v>38231</v>
      </c>
      <c r="B4895">
        <v>2</v>
      </c>
      <c r="C4895" t="s">
        <v>13</v>
      </c>
      <c r="D4895">
        <v>1201</v>
      </c>
      <c r="E4895" t="s">
        <v>13</v>
      </c>
      <c r="F4895">
        <v>47</v>
      </c>
      <c r="G4895" t="s">
        <v>56</v>
      </c>
      <c r="H4895">
        <v>656</v>
      </c>
      <c r="I4895" t="s">
        <v>57</v>
      </c>
      <c r="J4895" s="1">
        <v>43643</v>
      </c>
      <c r="K4895">
        <v>0</v>
      </c>
      <c r="L4895">
        <v>1334.15</v>
      </c>
      <c r="N4895">
        <v>37</v>
      </c>
      <c r="Q4895">
        <v>161</v>
      </c>
    </row>
    <row r="4896" spans="1:17" x14ac:dyDescent="0.25">
      <c r="A4896">
        <v>37941</v>
      </c>
      <c r="B4896">
        <v>6</v>
      </c>
      <c r="C4896" t="s">
        <v>16</v>
      </c>
      <c r="D4896">
        <v>1643</v>
      </c>
      <c r="E4896" t="s">
        <v>66</v>
      </c>
      <c r="F4896">
        <v>16</v>
      </c>
      <c r="G4896" t="s">
        <v>76</v>
      </c>
      <c r="H4896">
        <v>132</v>
      </c>
      <c r="I4896" t="s">
        <v>77</v>
      </c>
      <c r="J4896" s="1">
        <v>43641</v>
      </c>
      <c r="K4896">
        <v>0</v>
      </c>
      <c r="L4896">
        <v>5439</v>
      </c>
      <c r="N4896">
        <v>386</v>
      </c>
      <c r="Q4896">
        <v>101</v>
      </c>
    </row>
    <row r="4897" spans="1:17" x14ac:dyDescent="0.25">
      <c r="A4897">
        <v>38804</v>
      </c>
      <c r="B4897">
        <v>6</v>
      </c>
      <c r="C4897" t="s">
        <v>16</v>
      </c>
      <c r="D4897">
        <v>1609</v>
      </c>
      <c r="E4897" t="s">
        <v>449</v>
      </c>
      <c r="F4897">
        <v>185</v>
      </c>
      <c r="G4897" t="s">
        <v>139</v>
      </c>
      <c r="H4897">
        <v>1297</v>
      </c>
      <c r="I4897" t="s">
        <v>687</v>
      </c>
      <c r="J4897" s="1">
        <v>43649</v>
      </c>
      <c r="K4897">
        <v>0</v>
      </c>
      <c r="L4897">
        <v>310</v>
      </c>
      <c r="N4897">
        <v>130</v>
      </c>
      <c r="Q4897">
        <v>96</v>
      </c>
    </row>
    <row r="4898" spans="1:17" x14ac:dyDescent="0.25">
      <c r="A4898">
        <v>38538</v>
      </c>
      <c r="B4898">
        <v>2</v>
      </c>
      <c r="C4898" t="s">
        <v>13</v>
      </c>
      <c r="D4898">
        <v>1011</v>
      </c>
      <c r="E4898" t="s">
        <v>13</v>
      </c>
      <c r="F4898">
        <v>74</v>
      </c>
      <c r="G4898" t="s">
        <v>27</v>
      </c>
      <c r="H4898">
        <v>4443</v>
      </c>
      <c r="I4898" t="s">
        <v>89</v>
      </c>
      <c r="J4898" s="1">
        <v>43647</v>
      </c>
      <c r="K4898">
        <v>0</v>
      </c>
      <c r="L4898">
        <v>1240</v>
      </c>
      <c r="N4898">
        <v>19</v>
      </c>
      <c r="Q4898">
        <v>221</v>
      </c>
    </row>
    <row r="4899" spans="1:17" x14ac:dyDescent="0.25">
      <c r="A4899">
        <v>38510</v>
      </c>
      <c r="B4899">
        <v>2</v>
      </c>
      <c r="C4899" t="s">
        <v>13</v>
      </c>
      <c r="D4899">
        <v>1426</v>
      </c>
      <c r="E4899" t="s">
        <v>13</v>
      </c>
      <c r="F4899">
        <v>74</v>
      </c>
      <c r="G4899" t="s">
        <v>27</v>
      </c>
      <c r="H4899">
        <v>4457</v>
      </c>
      <c r="I4899" t="s">
        <v>195</v>
      </c>
      <c r="J4899" s="1">
        <v>43647</v>
      </c>
      <c r="K4899">
        <v>0</v>
      </c>
      <c r="L4899">
        <v>324</v>
      </c>
      <c r="N4899">
        <v>260</v>
      </c>
      <c r="Q4899">
        <v>104</v>
      </c>
    </row>
    <row r="4900" spans="1:17" x14ac:dyDescent="0.25">
      <c r="A4900">
        <v>36986</v>
      </c>
      <c r="B4900">
        <v>2</v>
      </c>
      <c r="C4900" t="s">
        <v>13</v>
      </c>
      <c r="D4900">
        <v>1414</v>
      </c>
      <c r="E4900" t="s">
        <v>13</v>
      </c>
      <c r="F4900">
        <v>115</v>
      </c>
      <c r="G4900" t="s">
        <v>83</v>
      </c>
      <c r="H4900">
        <v>1957</v>
      </c>
      <c r="I4900" t="s">
        <v>84</v>
      </c>
      <c r="J4900" s="1">
        <v>43635</v>
      </c>
      <c r="K4900">
        <v>0</v>
      </c>
      <c r="L4900">
        <v>4438</v>
      </c>
      <c r="N4900">
        <v>164</v>
      </c>
      <c r="Q4900">
        <v>15</v>
      </c>
    </row>
    <row r="4901" spans="1:17" x14ac:dyDescent="0.25">
      <c r="A4901">
        <v>37667</v>
      </c>
      <c r="B4901">
        <v>6</v>
      </c>
      <c r="C4901" t="s">
        <v>16</v>
      </c>
      <c r="D4901">
        <v>1714</v>
      </c>
      <c r="E4901" t="s">
        <v>309</v>
      </c>
      <c r="F4901">
        <v>177</v>
      </c>
      <c r="G4901" t="s">
        <v>47</v>
      </c>
      <c r="H4901">
        <v>3381</v>
      </c>
      <c r="I4901" t="s">
        <v>62</v>
      </c>
      <c r="J4901" s="1">
        <v>43637</v>
      </c>
      <c r="K4901">
        <v>0</v>
      </c>
      <c r="L4901">
        <v>698</v>
      </c>
      <c r="N4901">
        <v>276</v>
      </c>
      <c r="Q4901">
        <v>246</v>
      </c>
    </row>
    <row r="4902" spans="1:17" x14ac:dyDescent="0.25">
      <c r="A4902">
        <v>38736</v>
      </c>
      <c r="B4902">
        <v>2</v>
      </c>
      <c r="C4902" t="s">
        <v>13</v>
      </c>
      <c r="D4902">
        <v>1429</v>
      </c>
      <c r="E4902" t="s">
        <v>13</v>
      </c>
      <c r="F4902">
        <v>205</v>
      </c>
      <c r="G4902" t="s">
        <v>230</v>
      </c>
      <c r="H4902">
        <v>3653</v>
      </c>
      <c r="I4902" t="s">
        <v>231</v>
      </c>
      <c r="J4902" s="1">
        <v>43649</v>
      </c>
      <c r="K4902">
        <v>0</v>
      </c>
      <c r="L4902">
        <v>11398.8</v>
      </c>
      <c r="N4902">
        <v>277</v>
      </c>
      <c r="Q4902">
        <v>202</v>
      </c>
    </row>
    <row r="4903" spans="1:17" x14ac:dyDescent="0.25">
      <c r="A4903">
        <v>38805</v>
      </c>
      <c r="B4903">
        <v>6</v>
      </c>
      <c r="C4903" t="s">
        <v>16</v>
      </c>
      <c r="D4903">
        <v>1765</v>
      </c>
      <c r="E4903" t="s">
        <v>289</v>
      </c>
      <c r="F4903">
        <v>74</v>
      </c>
      <c r="G4903" t="s">
        <v>27</v>
      </c>
      <c r="H4903">
        <v>4446</v>
      </c>
      <c r="I4903" t="s">
        <v>28</v>
      </c>
      <c r="J4903" s="1">
        <v>43649</v>
      </c>
      <c r="K4903">
        <v>0</v>
      </c>
      <c r="L4903">
        <v>14792.5</v>
      </c>
      <c r="N4903">
        <v>228</v>
      </c>
      <c r="Q4903">
        <v>228</v>
      </c>
    </row>
    <row r="4904" spans="1:17" x14ac:dyDescent="0.25">
      <c r="A4904">
        <v>38744</v>
      </c>
      <c r="B4904">
        <v>6</v>
      </c>
      <c r="C4904" t="s">
        <v>16</v>
      </c>
      <c r="D4904">
        <v>1878</v>
      </c>
      <c r="E4904" t="s">
        <v>194</v>
      </c>
      <c r="F4904">
        <v>236</v>
      </c>
      <c r="G4904" t="s">
        <v>44</v>
      </c>
      <c r="H4904">
        <v>4502</v>
      </c>
      <c r="I4904" t="s">
        <v>65</v>
      </c>
      <c r="J4904" s="1">
        <v>43649</v>
      </c>
      <c r="K4904">
        <v>0</v>
      </c>
      <c r="L4904">
        <v>5357.4</v>
      </c>
      <c r="N4904">
        <v>210</v>
      </c>
      <c r="Q4904">
        <v>134</v>
      </c>
    </row>
    <row r="4905" spans="1:17" x14ac:dyDescent="0.25">
      <c r="A4905">
        <v>38517</v>
      </c>
      <c r="B4905">
        <v>2</v>
      </c>
      <c r="C4905" t="s">
        <v>13</v>
      </c>
      <c r="D4905">
        <v>1429</v>
      </c>
      <c r="E4905" t="s">
        <v>13</v>
      </c>
      <c r="F4905">
        <v>74</v>
      </c>
      <c r="G4905" t="s">
        <v>27</v>
      </c>
      <c r="H4905">
        <v>4446</v>
      </c>
      <c r="I4905" t="s">
        <v>28</v>
      </c>
      <c r="J4905" s="1">
        <v>43647</v>
      </c>
      <c r="K4905">
        <v>0</v>
      </c>
      <c r="L4905">
        <v>8820</v>
      </c>
      <c r="N4905">
        <v>366</v>
      </c>
      <c r="Q4905">
        <v>222</v>
      </c>
    </row>
    <row r="4906" spans="1:17" x14ac:dyDescent="0.25">
      <c r="A4906">
        <v>38536</v>
      </c>
      <c r="B4906">
        <v>6</v>
      </c>
      <c r="C4906" t="s">
        <v>16</v>
      </c>
      <c r="D4906">
        <v>1650</v>
      </c>
      <c r="E4906" t="s">
        <v>165</v>
      </c>
      <c r="F4906">
        <v>236</v>
      </c>
      <c r="G4906" t="s">
        <v>44</v>
      </c>
      <c r="H4906">
        <v>4502</v>
      </c>
      <c r="I4906" t="s">
        <v>65</v>
      </c>
      <c r="J4906" s="1">
        <v>43647</v>
      </c>
      <c r="K4906">
        <v>0</v>
      </c>
      <c r="L4906">
        <v>2018.9</v>
      </c>
      <c r="N4906">
        <v>393</v>
      </c>
      <c r="Q4906">
        <v>48</v>
      </c>
    </row>
    <row r="4907" spans="1:17" x14ac:dyDescent="0.25">
      <c r="A4907">
        <v>38451</v>
      </c>
      <c r="B4907">
        <v>2</v>
      </c>
      <c r="C4907" t="s">
        <v>13</v>
      </c>
      <c r="D4907">
        <v>1440</v>
      </c>
      <c r="E4907" t="s">
        <v>13</v>
      </c>
      <c r="F4907">
        <v>67</v>
      </c>
      <c r="G4907" t="s">
        <v>225</v>
      </c>
      <c r="H4907">
        <v>3958</v>
      </c>
      <c r="I4907" t="s">
        <v>226</v>
      </c>
      <c r="J4907" s="1">
        <v>43648</v>
      </c>
      <c r="K4907">
        <v>0</v>
      </c>
      <c r="L4907">
        <v>1480</v>
      </c>
      <c r="N4907">
        <v>174</v>
      </c>
      <c r="Q4907">
        <v>287</v>
      </c>
    </row>
    <row r="4908" spans="1:17" x14ac:dyDescent="0.25">
      <c r="A4908">
        <v>38731</v>
      </c>
      <c r="B4908">
        <v>6</v>
      </c>
      <c r="C4908" t="s">
        <v>16</v>
      </c>
      <c r="D4908">
        <v>1684</v>
      </c>
      <c r="E4908" t="s">
        <v>352</v>
      </c>
      <c r="F4908">
        <v>74</v>
      </c>
      <c r="G4908" t="s">
        <v>27</v>
      </c>
      <c r="H4908">
        <v>4446</v>
      </c>
      <c r="I4908" t="s">
        <v>28</v>
      </c>
      <c r="J4908" s="1">
        <v>43649</v>
      </c>
      <c r="K4908">
        <v>0</v>
      </c>
      <c r="L4908">
        <v>4199.25</v>
      </c>
      <c r="N4908">
        <v>240</v>
      </c>
      <c r="Q4908">
        <v>226</v>
      </c>
    </row>
    <row r="4909" spans="1:17" x14ac:dyDescent="0.25">
      <c r="A4909">
        <v>38481</v>
      </c>
      <c r="B4909">
        <v>2</v>
      </c>
      <c r="C4909" t="s">
        <v>13</v>
      </c>
      <c r="D4909">
        <v>1426</v>
      </c>
      <c r="E4909" t="s">
        <v>13</v>
      </c>
      <c r="F4909">
        <v>74</v>
      </c>
      <c r="G4909" t="s">
        <v>27</v>
      </c>
      <c r="H4909">
        <v>4441</v>
      </c>
      <c r="I4909" t="s">
        <v>91</v>
      </c>
      <c r="J4909" s="1">
        <v>43647</v>
      </c>
      <c r="K4909">
        <v>0</v>
      </c>
      <c r="L4909">
        <v>110</v>
      </c>
      <c r="N4909">
        <v>381</v>
      </c>
      <c r="Q4909">
        <v>240</v>
      </c>
    </row>
    <row r="4910" spans="1:17" x14ac:dyDescent="0.25">
      <c r="A4910">
        <v>38473</v>
      </c>
      <c r="B4910">
        <v>6</v>
      </c>
      <c r="C4910" t="s">
        <v>16</v>
      </c>
      <c r="D4910">
        <v>1678</v>
      </c>
      <c r="E4910" t="s">
        <v>81</v>
      </c>
      <c r="F4910">
        <v>48</v>
      </c>
      <c r="G4910" t="s">
        <v>402</v>
      </c>
      <c r="H4910">
        <v>680</v>
      </c>
      <c r="I4910" t="s">
        <v>640</v>
      </c>
      <c r="J4910" s="1">
        <v>43647</v>
      </c>
      <c r="K4910">
        <v>0</v>
      </c>
      <c r="L4910">
        <v>651.16</v>
      </c>
      <c r="N4910">
        <v>260</v>
      </c>
      <c r="Q4910">
        <v>204</v>
      </c>
    </row>
    <row r="4911" spans="1:17" x14ac:dyDescent="0.25">
      <c r="A4911">
        <v>38695</v>
      </c>
      <c r="B4911">
        <v>14</v>
      </c>
      <c r="C4911" t="s">
        <v>101</v>
      </c>
      <c r="D4911">
        <v>5003</v>
      </c>
      <c r="E4911" t="s">
        <v>101</v>
      </c>
      <c r="F4911">
        <v>74</v>
      </c>
      <c r="G4911" t="s">
        <v>27</v>
      </c>
      <c r="H4911">
        <v>4441</v>
      </c>
      <c r="I4911" t="s">
        <v>91</v>
      </c>
      <c r="J4911" s="1">
        <v>43648</v>
      </c>
      <c r="K4911">
        <v>0</v>
      </c>
      <c r="L4911">
        <v>48</v>
      </c>
      <c r="N4911">
        <v>187</v>
      </c>
      <c r="Q4911">
        <v>136</v>
      </c>
    </row>
    <row r="4912" spans="1:17" x14ac:dyDescent="0.25">
      <c r="A4912">
        <v>37735</v>
      </c>
      <c r="B4912">
        <v>2</v>
      </c>
      <c r="C4912" t="s">
        <v>13</v>
      </c>
      <c r="D4912">
        <v>1011</v>
      </c>
      <c r="E4912" t="s">
        <v>13</v>
      </c>
      <c r="F4912">
        <v>74</v>
      </c>
      <c r="G4912" t="s">
        <v>27</v>
      </c>
      <c r="H4912">
        <v>4443</v>
      </c>
      <c r="I4912" t="s">
        <v>89</v>
      </c>
      <c r="J4912" s="1">
        <v>43637</v>
      </c>
      <c r="K4912">
        <v>0</v>
      </c>
      <c r="L4912">
        <v>2439</v>
      </c>
      <c r="N4912">
        <v>144</v>
      </c>
      <c r="Q4912">
        <v>268</v>
      </c>
    </row>
    <row r="4913" spans="1:17" x14ac:dyDescent="0.25">
      <c r="A4913">
        <v>38494</v>
      </c>
      <c r="B4913">
        <v>2</v>
      </c>
      <c r="C4913" t="s">
        <v>13</v>
      </c>
      <c r="D4913">
        <v>1426</v>
      </c>
      <c r="E4913" t="s">
        <v>13</v>
      </c>
      <c r="F4913">
        <v>74</v>
      </c>
      <c r="G4913" t="s">
        <v>27</v>
      </c>
      <c r="H4913">
        <v>4483</v>
      </c>
      <c r="I4913" t="s">
        <v>129</v>
      </c>
      <c r="J4913" s="1">
        <v>43647</v>
      </c>
      <c r="K4913">
        <v>0</v>
      </c>
      <c r="L4913">
        <v>199</v>
      </c>
      <c r="N4913">
        <v>115</v>
      </c>
      <c r="Q4913">
        <v>86</v>
      </c>
    </row>
    <row r="4914" spans="1:17" x14ac:dyDescent="0.25">
      <c r="A4914">
        <v>38748</v>
      </c>
      <c r="B4914">
        <v>82</v>
      </c>
      <c r="C4914" t="s">
        <v>60</v>
      </c>
      <c r="D4914">
        <v>2000</v>
      </c>
      <c r="E4914" t="s">
        <v>61</v>
      </c>
      <c r="F4914">
        <v>115</v>
      </c>
      <c r="G4914" t="s">
        <v>83</v>
      </c>
      <c r="H4914">
        <v>1971</v>
      </c>
      <c r="I4914" t="s">
        <v>878</v>
      </c>
      <c r="J4914" s="1">
        <v>43649</v>
      </c>
      <c r="K4914">
        <v>0</v>
      </c>
      <c r="L4914">
        <v>99</v>
      </c>
      <c r="N4914">
        <v>171</v>
      </c>
      <c r="Q4914">
        <v>121</v>
      </c>
    </row>
    <row r="4915" spans="1:17" x14ac:dyDescent="0.25">
      <c r="A4915">
        <v>38332</v>
      </c>
      <c r="B4915">
        <v>6</v>
      </c>
      <c r="C4915" t="s">
        <v>16</v>
      </c>
      <c r="D4915">
        <v>1875</v>
      </c>
      <c r="E4915" t="s">
        <v>243</v>
      </c>
      <c r="F4915">
        <v>74</v>
      </c>
      <c r="G4915" t="s">
        <v>27</v>
      </c>
      <c r="H4915">
        <v>4466</v>
      </c>
      <c r="I4915" t="s">
        <v>137</v>
      </c>
      <c r="J4915" s="1">
        <v>43647</v>
      </c>
      <c r="K4915">
        <v>0</v>
      </c>
      <c r="L4915">
        <v>1140</v>
      </c>
      <c r="N4915">
        <v>295</v>
      </c>
      <c r="Q4915">
        <v>143</v>
      </c>
    </row>
    <row r="4916" spans="1:17" x14ac:dyDescent="0.25">
      <c r="A4916">
        <v>37028</v>
      </c>
      <c r="B4916">
        <v>82</v>
      </c>
      <c r="C4916" t="s">
        <v>60</v>
      </c>
      <c r="D4916">
        <v>2183</v>
      </c>
      <c r="E4916" t="s">
        <v>913</v>
      </c>
      <c r="F4916">
        <v>74</v>
      </c>
      <c r="G4916" t="s">
        <v>27</v>
      </c>
      <c r="H4916">
        <v>4452</v>
      </c>
      <c r="I4916" t="s">
        <v>123</v>
      </c>
      <c r="J4916" s="1">
        <v>43642</v>
      </c>
      <c r="K4916">
        <v>0</v>
      </c>
      <c r="L4916">
        <v>1500</v>
      </c>
      <c r="N4916">
        <v>197</v>
      </c>
      <c r="Q4916">
        <v>120</v>
      </c>
    </row>
    <row r="4917" spans="1:17" x14ac:dyDescent="0.25">
      <c r="A4917">
        <v>38448</v>
      </c>
      <c r="B4917">
        <v>2</v>
      </c>
      <c r="C4917" t="s">
        <v>13</v>
      </c>
      <c r="D4917">
        <v>1440</v>
      </c>
      <c r="E4917" t="s">
        <v>13</v>
      </c>
      <c r="F4917">
        <v>94</v>
      </c>
      <c r="G4917" t="s">
        <v>36</v>
      </c>
      <c r="H4917">
        <v>1522</v>
      </c>
      <c r="I4917" t="s">
        <v>36</v>
      </c>
      <c r="J4917" s="1">
        <v>43648</v>
      </c>
      <c r="K4917">
        <v>0</v>
      </c>
      <c r="L4917">
        <v>1850</v>
      </c>
      <c r="N4917">
        <v>75</v>
      </c>
      <c r="Q4917">
        <v>255</v>
      </c>
    </row>
    <row r="4918" spans="1:17" x14ac:dyDescent="0.25">
      <c r="A4918">
        <v>38584</v>
      </c>
      <c r="B4918">
        <v>2</v>
      </c>
      <c r="C4918" t="s">
        <v>13</v>
      </c>
      <c r="D4918">
        <v>1172</v>
      </c>
      <c r="E4918" t="s">
        <v>13</v>
      </c>
      <c r="F4918">
        <v>43</v>
      </c>
      <c r="G4918" t="s">
        <v>51</v>
      </c>
      <c r="H4918">
        <v>537</v>
      </c>
      <c r="I4918" t="s">
        <v>425</v>
      </c>
      <c r="J4918" s="1">
        <v>43649</v>
      </c>
      <c r="K4918">
        <v>1</v>
      </c>
      <c r="L4918">
        <v>200</v>
      </c>
      <c r="N4918">
        <v>31</v>
      </c>
      <c r="Q4918">
        <v>24</v>
      </c>
    </row>
    <row r="4919" spans="1:17" x14ac:dyDescent="0.25">
      <c r="A4919">
        <v>38869</v>
      </c>
      <c r="B4919">
        <v>2</v>
      </c>
      <c r="C4919" t="s">
        <v>13</v>
      </c>
      <c r="D4919">
        <v>1429</v>
      </c>
      <c r="E4919" t="s">
        <v>13</v>
      </c>
      <c r="F4919">
        <v>47</v>
      </c>
      <c r="G4919" t="s">
        <v>56</v>
      </c>
      <c r="H4919">
        <v>656</v>
      </c>
      <c r="I4919" t="s">
        <v>57</v>
      </c>
      <c r="J4919" s="1">
        <v>43650</v>
      </c>
      <c r="K4919">
        <v>0</v>
      </c>
      <c r="L4919">
        <v>3792</v>
      </c>
      <c r="N4919">
        <v>174</v>
      </c>
      <c r="Q4919">
        <v>150</v>
      </c>
    </row>
    <row r="4920" spans="1:17" x14ac:dyDescent="0.25">
      <c r="A4920">
        <v>37980</v>
      </c>
      <c r="B4920">
        <v>2</v>
      </c>
      <c r="C4920" t="s">
        <v>13</v>
      </c>
      <c r="D4920">
        <v>1020</v>
      </c>
      <c r="E4920" t="s">
        <v>13</v>
      </c>
      <c r="F4920">
        <v>74</v>
      </c>
      <c r="G4920" t="s">
        <v>27</v>
      </c>
      <c r="H4920">
        <v>4470</v>
      </c>
      <c r="I4920" t="s">
        <v>82</v>
      </c>
      <c r="J4920" s="1">
        <v>43641</v>
      </c>
      <c r="K4920">
        <v>0</v>
      </c>
      <c r="L4920">
        <v>200</v>
      </c>
      <c r="N4920">
        <v>73</v>
      </c>
      <c r="Q4920">
        <v>235</v>
      </c>
    </row>
    <row r="4921" spans="1:17" x14ac:dyDescent="0.25">
      <c r="A4921">
        <v>37306</v>
      </c>
      <c r="B4921">
        <v>6</v>
      </c>
      <c r="C4921" t="s">
        <v>16</v>
      </c>
      <c r="D4921">
        <v>1708</v>
      </c>
      <c r="E4921" t="s">
        <v>319</v>
      </c>
      <c r="F4921">
        <v>47</v>
      </c>
      <c r="G4921" t="s">
        <v>56</v>
      </c>
      <c r="H4921">
        <v>656</v>
      </c>
      <c r="I4921" t="s">
        <v>57</v>
      </c>
      <c r="J4921" s="1">
        <v>43643</v>
      </c>
      <c r="K4921">
        <v>1</v>
      </c>
      <c r="L4921">
        <v>520</v>
      </c>
      <c r="N4921">
        <v>277</v>
      </c>
      <c r="Q4921">
        <v>235</v>
      </c>
    </row>
    <row r="4922" spans="1:17" x14ac:dyDescent="0.25">
      <c r="A4922">
        <v>38459</v>
      </c>
      <c r="B4922">
        <v>6</v>
      </c>
      <c r="C4922" t="s">
        <v>16</v>
      </c>
      <c r="D4922">
        <v>1603</v>
      </c>
      <c r="E4922" t="s">
        <v>49</v>
      </c>
      <c r="F4922">
        <v>178</v>
      </c>
      <c r="G4922" t="s">
        <v>114</v>
      </c>
      <c r="H4922">
        <v>3188</v>
      </c>
      <c r="I4922" t="s">
        <v>115</v>
      </c>
      <c r="J4922" s="1">
        <v>43647</v>
      </c>
      <c r="K4922">
        <v>0</v>
      </c>
      <c r="L4922">
        <v>390.18</v>
      </c>
      <c r="N4922">
        <v>411</v>
      </c>
      <c r="Q4922">
        <v>175</v>
      </c>
    </row>
    <row r="4923" spans="1:17" x14ac:dyDescent="0.25">
      <c r="A4923">
        <v>38597</v>
      </c>
      <c r="B4923">
        <v>2</v>
      </c>
      <c r="C4923" t="s">
        <v>13</v>
      </c>
      <c r="D4923">
        <v>1018</v>
      </c>
      <c r="E4923" t="s">
        <v>13</v>
      </c>
      <c r="F4923">
        <v>74</v>
      </c>
      <c r="G4923" t="s">
        <v>27</v>
      </c>
      <c r="H4923">
        <v>4457</v>
      </c>
      <c r="I4923" t="s">
        <v>195</v>
      </c>
      <c r="J4923" s="1">
        <v>43648</v>
      </c>
      <c r="K4923">
        <v>0</v>
      </c>
      <c r="L4923">
        <v>1134</v>
      </c>
      <c r="N4923">
        <v>237</v>
      </c>
      <c r="Q4923">
        <v>89</v>
      </c>
    </row>
    <row r="4924" spans="1:17" x14ac:dyDescent="0.25">
      <c r="A4924">
        <v>38534</v>
      </c>
      <c r="B4924">
        <v>2</v>
      </c>
      <c r="C4924" t="s">
        <v>13</v>
      </c>
      <c r="D4924">
        <v>1011</v>
      </c>
      <c r="E4924" t="s">
        <v>13</v>
      </c>
      <c r="F4924">
        <v>74</v>
      </c>
      <c r="G4924" t="s">
        <v>27</v>
      </c>
      <c r="H4924">
        <v>4443</v>
      </c>
      <c r="I4924" t="s">
        <v>89</v>
      </c>
      <c r="J4924" s="1">
        <v>43647</v>
      </c>
      <c r="K4924">
        <v>0</v>
      </c>
      <c r="L4924">
        <v>2469.16</v>
      </c>
      <c r="N4924">
        <v>116</v>
      </c>
      <c r="Q4924">
        <v>221</v>
      </c>
    </row>
    <row r="4925" spans="1:17" x14ac:dyDescent="0.25">
      <c r="A4925">
        <v>38436</v>
      </c>
      <c r="B4925">
        <v>2</v>
      </c>
      <c r="C4925" t="s">
        <v>13</v>
      </c>
      <c r="D4925">
        <v>1011</v>
      </c>
      <c r="E4925" t="s">
        <v>13</v>
      </c>
      <c r="F4925">
        <v>68</v>
      </c>
      <c r="G4925" t="s">
        <v>157</v>
      </c>
      <c r="H4925">
        <v>14</v>
      </c>
      <c r="I4925" t="s">
        <v>914</v>
      </c>
      <c r="J4925" s="1">
        <v>43645</v>
      </c>
      <c r="K4925">
        <v>0</v>
      </c>
      <c r="L4925">
        <v>90</v>
      </c>
      <c r="N4925">
        <v>414</v>
      </c>
      <c r="Q4925">
        <v>249</v>
      </c>
    </row>
    <row r="4926" spans="1:17" x14ac:dyDescent="0.25">
      <c r="A4926">
        <v>38504</v>
      </c>
      <c r="B4926">
        <v>2</v>
      </c>
      <c r="C4926" t="s">
        <v>13</v>
      </c>
      <c r="D4926">
        <v>1426</v>
      </c>
      <c r="E4926" t="s">
        <v>13</v>
      </c>
      <c r="F4926">
        <v>74</v>
      </c>
      <c r="G4926" t="s">
        <v>27</v>
      </c>
      <c r="H4926">
        <v>4446</v>
      </c>
      <c r="I4926" t="s">
        <v>28</v>
      </c>
      <c r="J4926" s="1">
        <v>43647</v>
      </c>
      <c r="K4926">
        <v>0</v>
      </c>
      <c r="L4926">
        <v>199</v>
      </c>
      <c r="N4926">
        <v>125</v>
      </c>
      <c r="Q4926">
        <v>40</v>
      </c>
    </row>
    <row r="4927" spans="1:17" x14ac:dyDescent="0.25">
      <c r="A4927">
        <v>38843</v>
      </c>
      <c r="B4927">
        <v>2</v>
      </c>
      <c r="C4927" t="s">
        <v>13</v>
      </c>
      <c r="D4927">
        <v>1406</v>
      </c>
      <c r="E4927" t="s">
        <v>13</v>
      </c>
      <c r="F4927">
        <v>74</v>
      </c>
      <c r="G4927" t="s">
        <v>27</v>
      </c>
      <c r="H4927">
        <v>4446</v>
      </c>
      <c r="I4927" t="s">
        <v>28</v>
      </c>
      <c r="J4927" s="1">
        <v>43650</v>
      </c>
      <c r="K4927">
        <v>0</v>
      </c>
      <c r="L4927">
        <v>20</v>
      </c>
      <c r="N4927">
        <v>379</v>
      </c>
      <c r="Q4927">
        <v>285</v>
      </c>
    </row>
    <row r="4928" spans="1:17" x14ac:dyDescent="0.25">
      <c r="A4928">
        <v>37698</v>
      </c>
      <c r="B4928">
        <v>6</v>
      </c>
      <c r="C4928" t="s">
        <v>16</v>
      </c>
      <c r="D4928">
        <v>1879</v>
      </c>
      <c r="E4928" t="s">
        <v>492</v>
      </c>
      <c r="F4928">
        <v>47</v>
      </c>
      <c r="G4928" t="s">
        <v>56</v>
      </c>
      <c r="H4928">
        <v>656</v>
      </c>
      <c r="I4928" t="s">
        <v>57</v>
      </c>
      <c r="J4928" s="1">
        <v>43637</v>
      </c>
      <c r="K4928">
        <v>0</v>
      </c>
      <c r="L4928">
        <v>383</v>
      </c>
      <c r="N4928">
        <v>317</v>
      </c>
      <c r="Q4928">
        <v>276</v>
      </c>
    </row>
    <row r="4929" spans="1:17" x14ac:dyDescent="0.25">
      <c r="A4929">
        <v>38452</v>
      </c>
      <c r="B4929">
        <v>2</v>
      </c>
      <c r="C4929" t="s">
        <v>13</v>
      </c>
      <c r="D4929">
        <v>1440</v>
      </c>
      <c r="E4929" t="s">
        <v>13</v>
      </c>
      <c r="F4929">
        <v>67</v>
      </c>
      <c r="G4929" t="s">
        <v>225</v>
      </c>
      <c r="H4929">
        <v>3958</v>
      </c>
      <c r="I4929" t="s">
        <v>226</v>
      </c>
      <c r="J4929" s="1">
        <v>43648</v>
      </c>
      <c r="K4929">
        <v>0</v>
      </c>
      <c r="L4929">
        <v>1850</v>
      </c>
      <c r="N4929">
        <v>189</v>
      </c>
      <c r="Q4929">
        <v>15</v>
      </c>
    </row>
    <row r="4930" spans="1:17" x14ac:dyDescent="0.25">
      <c r="A4930">
        <v>38757</v>
      </c>
      <c r="B4930">
        <v>6</v>
      </c>
      <c r="C4930" t="s">
        <v>16</v>
      </c>
      <c r="D4930">
        <v>1828</v>
      </c>
      <c r="E4930" t="s">
        <v>791</v>
      </c>
      <c r="F4930">
        <v>74</v>
      </c>
      <c r="G4930" t="s">
        <v>27</v>
      </c>
      <c r="H4930">
        <v>4483</v>
      </c>
      <c r="I4930" t="s">
        <v>129</v>
      </c>
      <c r="J4930" s="1">
        <v>43649</v>
      </c>
      <c r="K4930">
        <v>0</v>
      </c>
      <c r="L4930">
        <v>1732</v>
      </c>
      <c r="N4930">
        <v>496</v>
      </c>
      <c r="Q4930">
        <v>176</v>
      </c>
    </row>
    <row r="4931" spans="1:17" x14ac:dyDescent="0.25">
      <c r="A4931">
        <v>38535</v>
      </c>
      <c r="B4931">
        <v>2</v>
      </c>
      <c r="C4931" t="s">
        <v>13</v>
      </c>
      <c r="D4931">
        <v>1011</v>
      </c>
      <c r="E4931" t="s">
        <v>13</v>
      </c>
      <c r="F4931">
        <v>74</v>
      </c>
      <c r="G4931" t="s">
        <v>27</v>
      </c>
      <c r="H4931">
        <v>4443</v>
      </c>
      <c r="I4931" t="s">
        <v>89</v>
      </c>
      <c r="J4931" s="1">
        <v>43647</v>
      </c>
      <c r="K4931">
        <v>0</v>
      </c>
      <c r="L4931">
        <v>1238.1099999999999</v>
      </c>
      <c r="N4931">
        <v>78</v>
      </c>
      <c r="Q4931">
        <v>180</v>
      </c>
    </row>
    <row r="4932" spans="1:17" x14ac:dyDescent="0.25">
      <c r="A4932">
        <v>38449</v>
      </c>
      <c r="B4932">
        <v>2</v>
      </c>
      <c r="C4932" t="s">
        <v>13</v>
      </c>
      <c r="D4932">
        <v>1440</v>
      </c>
      <c r="E4932" t="s">
        <v>13</v>
      </c>
      <c r="F4932">
        <v>94</v>
      </c>
      <c r="G4932" t="s">
        <v>36</v>
      </c>
      <c r="H4932">
        <v>1522</v>
      </c>
      <c r="I4932" t="s">
        <v>36</v>
      </c>
      <c r="J4932" s="1">
        <v>43648</v>
      </c>
      <c r="K4932">
        <v>0</v>
      </c>
      <c r="L4932">
        <v>1850</v>
      </c>
      <c r="N4932">
        <v>31</v>
      </c>
      <c r="Q4932">
        <v>71</v>
      </c>
    </row>
    <row r="4933" spans="1:17" x14ac:dyDescent="0.25">
      <c r="A4933">
        <v>38460</v>
      </c>
      <c r="B4933">
        <v>6</v>
      </c>
      <c r="C4933" t="s">
        <v>16</v>
      </c>
      <c r="D4933">
        <v>1754</v>
      </c>
      <c r="E4933" t="s">
        <v>200</v>
      </c>
      <c r="F4933">
        <v>178</v>
      </c>
      <c r="G4933" t="s">
        <v>114</v>
      </c>
      <c r="H4933">
        <v>3188</v>
      </c>
      <c r="I4933" t="s">
        <v>115</v>
      </c>
      <c r="J4933" s="1">
        <v>43647</v>
      </c>
      <c r="K4933">
        <v>0</v>
      </c>
      <c r="L4933">
        <v>1788.32</v>
      </c>
      <c r="N4933">
        <v>345</v>
      </c>
      <c r="Q4933">
        <v>265</v>
      </c>
    </row>
    <row r="4934" spans="1:17" x14ac:dyDescent="0.25">
      <c r="A4934">
        <v>38841</v>
      </c>
      <c r="B4934">
        <v>2</v>
      </c>
      <c r="C4934" t="s">
        <v>13</v>
      </c>
      <c r="D4934">
        <v>1426</v>
      </c>
      <c r="E4934" t="s">
        <v>13</v>
      </c>
      <c r="F4934">
        <v>74</v>
      </c>
      <c r="G4934" t="s">
        <v>27</v>
      </c>
      <c r="H4934">
        <v>4483</v>
      </c>
      <c r="I4934" t="s">
        <v>129</v>
      </c>
      <c r="J4934" s="1">
        <v>43650</v>
      </c>
      <c r="K4934">
        <v>0</v>
      </c>
      <c r="L4934">
        <v>89</v>
      </c>
      <c r="N4934">
        <v>499</v>
      </c>
      <c r="Q4934">
        <v>212</v>
      </c>
    </row>
    <row r="4935" spans="1:17" x14ac:dyDescent="0.25">
      <c r="A4935">
        <v>38002</v>
      </c>
      <c r="B4935">
        <v>82</v>
      </c>
      <c r="C4935" t="s">
        <v>60</v>
      </c>
      <c r="D4935">
        <v>2300</v>
      </c>
      <c r="E4935" t="s">
        <v>71</v>
      </c>
      <c r="F4935">
        <v>177</v>
      </c>
      <c r="G4935" t="s">
        <v>47</v>
      </c>
      <c r="H4935">
        <v>3381</v>
      </c>
      <c r="I4935" t="s">
        <v>62</v>
      </c>
      <c r="J4935" s="1">
        <v>43643</v>
      </c>
      <c r="K4935">
        <v>0</v>
      </c>
      <c r="L4935">
        <v>690</v>
      </c>
      <c r="N4935">
        <v>476</v>
      </c>
      <c r="Q4935">
        <v>206</v>
      </c>
    </row>
    <row r="4936" spans="1:17" x14ac:dyDescent="0.25">
      <c r="A4936">
        <v>38239</v>
      </c>
      <c r="B4936">
        <v>2</v>
      </c>
      <c r="C4936" t="s">
        <v>13</v>
      </c>
      <c r="D4936">
        <v>1086</v>
      </c>
      <c r="E4936" t="s">
        <v>13</v>
      </c>
      <c r="F4936">
        <v>113</v>
      </c>
      <c r="G4936" t="s">
        <v>14</v>
      </c>
      <c r="H4936">
        <v>1891</v>
      </c>
      <c r="I4936" t="s">
        <v>111</v>
      </c>
      <c r="J4936" s="1">
        <v>43644</v>
      </c>
      <c r="K4936">
        <v>0</v>
      </c>
      <c r="L4936">
        <v>3412.16</v>
      </c>
      <c r="N4936">
        <v>368</v>
      </c>
      <c r="Q4936">
        <v>7</v>
      </c>
    </row>
    <row r="4937" spans="1:17" x14ac:dyDescent="0.25">
      <c r="A4937">
        <v>38661</v>
      </c>
      <c r="B4937">
        <v>14</v>
      </c>
      <c r="C4937" t="s">
        <v>101</v>
      </c>
      <c r="D4937">
        <v>5006</v>
      </c>
      <c r="E4937" t="s">
        <v>101</v>
      </c>
      <c r="F4937">
        <v>210</v>
      </c>
      <c r="G4937" t="s">
        <v>41</v>
      </c>
      <c r="H4937">
        <v>4662</v>
      </c>
      <c r="I4937" t="s">
        <v>522</v>
      </c>
      <c r="J4937" s="1">
        <v>43648</v>
      </c>
      <c r="K4937">
        <v>0</v>
      </c>
      <c r="L4937">
        <v>860</v>
      </c>
      <c r="N4937">
        <v>282</v>
      </c>
      <c r="Q4937">
        <v>60</v>
      </c>
    </row>
    <row r="4938" spans="1:17" x14ac:dyDescent="0.25">
      <c r="A4938">
        <v>38529</v>
      </c>
      <c r="B4938">
        <v>2</v>
      </c>
      <c r="C4938" t="s">
        <v>13</v>
      </c>
      <c r="D4938">
        <v>1426</v>
      </c>
      <c r="E4938" t="s">
        <v>13</v>
      </c>
      <c r="F4938">
        <v>74</v>
      </c>
      <c r="G4938" t="s">
        <v>27</v>
      </c>
      <c r="H4938">
        <v>4446</v>
      </c>
      <c r="I4938" t="s">
        <v>28</v>
      </c>
      <c r="J4938" s="1">
        <v>43647</v>
      </c>
      <c r="K4938">
        <v>0</v>
      </c>
      <c r="L4938">
        <v>245</v>
      </c>
      <c r="N4938">
        <v>400</v>
      </c>
      <c r="Q4938">
        <v>225</v>
      </c>
    </row>
    <row r="4939" spans="1:17" x14ac:dyDescent="0.25">
      <c r="A4939">
        <v>38859</v>
      </c>
      <c r="B4939">
        <v>6</v>
      </c>
      <c r="C4939" t="s">
        <v>16</v>
      </c>
      <c r="D4939">
        <v>1611</v>
      </c>
      <c r="E4939" t="s">
        <v>17</v>
      </c>
      <c r="F4939">
        <v>74</v>
      </c>
      <c r="G4939" t="s">
        <v>27</v>
      </c>
      <c r="H4939">
        <v>4446</v>
      </c>
      <c r="I4939" t="s">
        <v>28</v>
      </c>
      <c r="J4939" s="1">
        <v>43650</v>
      </c>
      <c r="K4939">
        <v>0</v>
      </c>
      <c r="L4939">
        <v>5895</v>
      </c>
      <c r="N4939">
        <v>197</v>
      </c>
      <c r="Q4939">
        <v>142</v>
      </c>
    </row>
    <row r="4940" spans="1:17" x14ac:dyDescent="0.25">
      <c r="A4940">
        <v>37874</v>
      </c>
      <c r="B4940">
        <v>2</v>
      </c>
      <c r="C4940" t="s">
        <v>13</v>
      </c>
      <c r="D4940">
        <v>1101</v>
      </c>
      <c r="E4940" t="s">
        <v>915</v>
      </c>
      <c r="F4940">
        <v>74</v>
      </c>
      <c r="G4940" t="s">
        <v>27</v>
      </c>
      <c r="H4940">
        <v>4483</v>
      </c>
      <c r="I4940" t="s">
        <v>129</v>
      </c>
      <c r="J4940" s="1">
        <v>43640</v>
      </c>
      <c r="K4940">
        <v>0</v>
      </c>
      <c r="L4940">
        <v>130</v>
      </c>
      <c r="N4940">
        <v>324</v>
      </c>
      <c r="Q4940">
        <v>215</v>
      </c>
    </row>
    <row r="4941" spans="1:17" x14ac:dyDescent="0.25">
      <c r="A4941">
        <v>38852</v>
      </c>
      <c r="B4941">
        <v>2</v>
      </c>
      <c r="C4941" t="s">
        <v>13</v>
      </c>
      <c r="D4941">
        <v>1263</v>
      </c>
      <c r="E4941" t="s">
        <v>13</v>
      </c>
      <c r="F4941">
        <v>72</v>
      </c>
      <c r="G4941" t="s">
        <v>23</v>
      </c>
      <c r="H4941">
        <v>1002</v>
      </c>
      <c r="I4941" t="s">
        <v>46</v>
      </c>
      <c r="J4941" s="1">
        <v>43650</v>
      </c>
      <c r="K4941">
        <v>0</v>
      </c>
      <c r="L4941">
        <v>14247.97</v>
      </c>
      <c r="N4941">
        <v>167</v>
      </c>
      <c r="Q4941">
        <v>185</v>
      </c>
    </row>
    <row r="4942" spans="1:17" x14ac:dyDescent="0.25">
      <c r="A4942">
        <v>38184</v>
      </c>
      <c r="B4942">
        <v>2</v>
      </c>
      <c r="C4942" t="s">
        <v>13</v>
      </c>
      <c r="D4942">
        <v>1021</v>
      </c>
      <c r="E4942" t="s">
        <v>13</v>
      </c>
      <c r="F4942">
        <v>115</v>
      </c>
      <c r="G4942" t="s">
        <v>83</v>
      </c>
      <c r="H4942">
        <v>1957</v>
      </c>
      <c r="I4942" t="s">
        <v>84</v>
      </c>
      <c r="J4942" s="1">
        <v>43643</v>
      </c>
      <c r="K4942">
        <v>0</v>
      </c>
      <c r="L4942">
        <v>11060</v>
      </c>
      <c r="N4942">
        <v>372</v>
      </c>
      <c r="Q4942">
        <v>161</v>
      </c>
    </row>
    <row r="4943" spans="1:17" x14ac:dyDescent="0.25">
      <c r="A4943">
        <v>38946</v>
      </c>
      <c r="B4943">
        <v>2</v>
      </c>
      <c r="C4943" t="s">
        <v>13</v>
      </c>
      <c r="D4943">
        <v>1414</v>
      </c>
      <c r="E4943" t="s">
        <v>13</v>
      </c>
      <c r="F4943">
        <v>74</v>
      </c>
      <c r="G4943" t="s">
        <v>27</v>
      </c>
      <c r="H4943">
        <v>4446</v>
      </c>
      <c r="I4943" t="s">
        <v>28</v>
      </c>
      <c r="J4943" s="1">
        <v>43650</v>
      </c>
      <c r="K4943">
        <v>0</v>
      </c>
      <c r="L4943">
        <v>16054.9</v>
      </c>
      <c r="N4943">
        <v>495</v>
      </c>
      <c r="Q4943">
        <v>177</v>
      </c>
    </row>
    <row r="4944" spans="1:17" x14ac:dyDescent="0.25">
      <c r="A4944">
        <v>38835</v>
      </c>
      <c r="B4944">
        <v>6</v>
      </c>
      <c r="C4944" t="s">
        <v>16</v>
      </c>
      <c r="D4944">
        <v>1619</v>
      </c>
      <c r="E4944" t="s">
        <v>623</v>
      </c>
      <c r="F4944">
        <v>74</v>
      </c>
      <c r="G4944" t="s">
        <v>27</v>
      </c>
      <c r="H4944">
        <v>4441</v>
      </c>
      <c r="I4944" t="s">
        <v>91</v>
      </c>
      <c r="J4944" s="1">
        <v>43650</v>
      </c>
      <c r="K4944">
        <v>0</v>
      </c>
      <c r="L4944">
        <v>2691</v>
      </c>
      <c r="N4944">
        <v>467</v>
      </c>
      <c r="Q4944">
        <v>11</v>
      </c>
    </row>
    <row r="4945" spans="1:17" x14ac:dyDescent="0.25">
      <c r="A4945">
        <v>38919</v>
      </c>
      <c r="B4945">
        <v>6</v>
      </c>
      <c r="C4945" t="s">
        <v>16</v>
      </c>
      <c r="D4945">
        <v>1643</v>
      </c>
      <c r="E4945" t="s">
        <v>66</v>
      </c>
      <c r="F4945">
        <v>16</v>
      </c>
      <c r="G4945" t="s">
        <v>76</v>
      </c>
      <c r="H4945">
        <v>132</v>
      </c>
      <c r="I4945" t="s">
        <v>77</v>
      </c>
      <c r="J4945" s="1">
        <v>43650</v>
      </c>
      <c r="K4945">
        <v>0</v>
      </c>
      <c r="L4945">
        <v>1895</v>
      </c>
      <c r="N4945">
        <v>480</v>
      </c>
      <c r="Q4945">
        <v>164</v>
      </c>
    </row>
    <row r="4946" spans="1:17" x14ac:dyDescent="0.25">
      <c r="A4946">
        <v>38916</v>
      </c>
      <c r="B4946">
        <v>2</v>
      </c>
      <c r="C4946" t="s">
        <v>13</v>
      </c>
      <c r="D4946">
        <v>1115</v>
      </c>
      <c r="E4946" t="s">
        <v>13</v>
      </c>
      <c r="F4946">
        <v>74</v>
      </c>
      <c r="G4946" t="s">
        <v>27</v>
      </c>
      <c r="H4946">
        <v>4489</v>
      </c>
      <c r="I4946" t="s">
        <v>187</v>
      </c>
      <c r="J4946" s="1">
        <v>43650</v>
      </c>
      <c r="K4946">
        <v>0</v>
      </c>
      <c r="L4946">
        <v>14807.5</v>
      </c>
      <c r="N4946">
        <v>292</v>
      </c>
      <c r="Q4946">
        <v>3</v>
      </c>
    </row>
    <row r="4947" spans="1:17" x14ac:dyDescent="0.25">
      <c r="A4947">
        <v>38778</v>
      </c>
      <c r="B4947">
        <v>2</v>
      </c>
      <c r="C4947" t="s">
        <v>13</v>
      </c>
      <c r="D4947">
        <v>1437</v>
      </c>
      <c r="E4947" t="s">
        <v>13</v>
      </c>
      <c r="F4947">
        <v>74</v>
      </c>
      <c r="G4947" t="s">
        <v>27</v>
      </c>
      <c r="H4947">
        <v>4446</v>
      </c>
      <c r="I4947" t="s">
        <v>28</v>
      </c>
      <c r="J4947" s="1">
        <v>43649</v>
      </c>
      <c r="K4947">
        <v>0</v>
      </c>
      <c r="L4947">
        <v>7705.8</v>
      </c>
      <c r="N4947">
        <v>17</v>
      </c>
      <c r="Q4947">
        <v>205</v>
      </c>
    </row>
    <row r="4948" spans="1:17" x14ac:dyDescent="0.25">
      <c r="A4948">
        <v>38932</v>
      </c>
      <c r="B4948">
        <v>2</v>
      </c>
      <c r="C4948" t="s">
        <v>13</v>
      </c>
      <c r="D4948">
        <v>1439</v>
      </c>
      <c r="E4948" t="s">
        <v>13</v>
      </c>
      <c r="F4948">
        <v>171</v>
      </c>
      <c r="G4948" t="s">
        <v>78</v>
      </c>
      <c r="H4948">
        <v>3079</v>
      </c>
      <c r="I4948" t="s">
        <v>284</v>
      </c>
      <c r="J4948" s="1">
        <v>43650</v>
      </c>
      <c r="K4948">
        <v>0</v>
      </c>
      <c r="L4948">
        <v>202.95</v>
      </c>
      <c r="N4948">
        <v>420</v>
      </c>
      <c r="Q4948">
        <v>14</v>
      </c>
    </row>
    <row r="4949" spans="1:17" x14ac:dyDescent="0.25">
      <c r="A4949">
        <v>38920</v>
      </c>
      <c r="B4949">
        <v>2</v>
      </c>
      <c r="C4949" t="s">
        <v>13</v>
      </c>
      <c r="D4949">
        <v>1427</v>
      </c>
      <c r="E4949" t="s">
        <v>13</v>
      </c>
      <c r="F4949">
        <v>74</v>
      </c>
      <c r="G4949" t="s">
        <v>27</v>
      </c>
      <c r="H4949">
        <v>4441</v>
      </c>
      <c r="I4949" t="s">
        <v>91</v>
      </c>
      <c r="J4949" s="1">
        <v>43650</v>
      </c>
      <c r="K4949">
        <v>0</v>
      </c>
      <c r="L4949">
        <v>5909.08</v>
      </c>
      <c r="N4949">
        <v>447</v>
      </c>
      <c r="Q4949">
        <v>85</v>
      </c>
    </row>
    <row r="4950" spans="1:17" x14ac:dyDescent="0.25">
      <c r="A4950">
        <v>39225</v>
      </c>
      <c r="B4950">
        <v>6</v>
      </c>
      <c r="C4950" t="s">
        <v>16</v>
      </c>
      <c r="D4950">
        <v>1619</v>
      </c>
      <c r="E4950" t="s">
        <v>623</v>
      </c>
      <c r="F4950">
        <v>74</v>
      </c>
      <c r="G4950" t="s">
        <v>27</v>
      </c>
      <c r="H4950">
        <v>4441</v>
      </c>
      <c r="I4950" t="s">
        <v>91</v>
      </c>
      <c r="J4950" s="1">
        <v>43656</v>
      </c>
      <c r="K4950">
        <v>0</v>
      </c>
      <c r="L4950">
        <v>2949.17</v>
      </c>
      <c r="N4950">
        <v>350</v>
      </c>
      <c r="Q4950">
        <v>177</v>
      </c>
    </row>
    <row r="4951" spans="1:17" x14ac:dyDescent="0.25">
      <c r="A4951">
        <v>39207</v>
      </c>
      <c r="B4951">
        <v>2</v>
      </c>
      <c r="C4951" t="s">
        <v>13</v>
      </c>
      <c r="D4951">
        <v>1414</v>
      </c>
      <c r="E4951" t="s">
        <v>13</v>
      </c>
      <c r="F4951">
        <v>74</v>
      </c>
      <c r="G4951" t="s">
        <v>27</v>
      </c>
      <c r="H4951">
        <v>4446</v>
      </c>
      <c r="I4951" t="s">
        <v>28</v>
      </c>
      <c r="J4951" s="1">
        <v>43656</v>
      </c>
      <c r="K4951">
        <v>0</v>
      </c>
      <c r="L4951">
        <v>1591.25</v>
      </c>
      <c r="N4951">
        <v>62</v>
      </c>
      <c r="Q4951">
        <v>255</v>
      </c>
    </row>
    <row r="4952" spans="1:17" x14ac:dyDescent="0.25">
      <c r="A4952">
        <v>38790</v>
      </c>
      <c r="B4952">
        <v>26</v>
      </c>
      <c r="C4952" t="s">
        <v>255</v>
      </c>
      <c r="D4952">
        <v>9200</v>
      </c>
      <c r="E4952" t="s">
        <v>256</v>
      </c>
      <c r="F4952">
        <v>74</v>
      </c>
      <c r="G4952" t="s">
        <v>27</v>
      </c>
      <c r="H4952">
        <v>4441</v>
      </c>
      <c r="I4952" t="s">
        <v>91</v>
      </c>
      <c r="J4952" s="1">
        <v>43649</v>
      </c>
      <c r="K4952">
        <v>0</v>
      </c>
      <c r="L4952">
        <v>4000</v>
      </c>
      <c r="N4952">
        <v>481</v>
      </c>
      <c r="Q4952">
        <v>110</v>
      </c>
    </row>
    <row r="4953" spans="1:17" x14ac:dyDescent="0.25">
      <c r="A4953">
        <v>38910</v>
      </c>
      <c r="B4953">
        <v>6</v>
      </c>
      <c r="C4953" t="s">
        <v>16</v>
      </c>
      <c r="D4953">
        <v>1870</v>
      </c>
      <c r="E4953" t="s">
        <v>574</v>
      </c>
      <c r="F4953">
        <v>183</v>
      </c>
      <c r="G4953" t="s">
        <v>287</v>
      </c>
      <c r="H4953">
        <v>4798</v>
      </c>
      <c r="I4953" t="s">
        <v>575</v>
      </c>
      <c r="J4953" s="1">
        <v>43650</v>
      </c>
      <c r="K4953">
        <v>0</v>
      </c>
      <c r="L4953">
        <v>2733</v>
      </c>
      <c r="N4953">
        <v>303</v>
      </c>
      <c r="Q4953">
        <v>276</v>
      </c>
    </row>
    <row r="4954" spans="1:17" x14ac:dyDescent="0.25">
      <c r="A4954">
        <v>38651</v>
      </c>
      <c r="B4954">
        <v>6</v>
      </c>
      <c r="C4954" t="s">
        <v>16</v>
      </c>
      <c r="D4954">
        <v>1605</v>
      </c>
      <c r="E4954" t="s">
        <v>165</v>
      </c>
      <c r="F4954">
        <v>74</v>
      </c>
      <c r="G4954" t="s">
        <v>27</v>
      </c>
      <c r="H4954">
        <v>4441</v>
      </c>
      <c r="I4954" t="s">
        <v>91</v>
      </c>
      <c r="J4954" s="1">
        <v>43648</v>
      </c>
      <c r="K4954">
        <v>0</v>
      </c>
      <c r="L4954">
        <v>14963.9</v>
      </c>
      <c r="N4954">
        <v>343</v>
      </c>
      <c r="Q4954">
        <v>99</v>
      </c>
    </row>
    <row r="4955" spans="1:17" x14ac:dyDescent="0.25">
      <c r="A4955">
        <v>38420</v>
      </c>
      <c r="B4955">
        <v>26</v>
      </c>
      <c r="C4955" t="s">
        <v>255</v>
      </c>
      <c r="D4955">
        <v>9200</v>
      </c>
      <c r="E4955" t="s">
        <v>256</v>
      </c>
      <c r="F4955">
        <v>74</v>
      </c>
      <c r="G4955" t="s">
        <v>27</v>
      </c>
      <c r="H4955">
        <v>4470</v>
      </c>
      <c r="I4955" t="s">
        <v>82</v>
      </c>
      <c r="J4955" s="1">
        <v>43644</v>
      </c>
      <c r="K4955">
        <v>0</v>
      </c>
      <c r="L4955">
        <v>13200</v>
      </c>
      <c r="N4955">
        <v>313</v>
      </c>
      <c r="Q4955">
        <v>285</v>
      </c>
    </row>
    <row r="4956" spans="1:17" x14ac:dyDescent="0.25">
      <c r="A4956">
        <v>38421</v>
      </c>
      <c r="B4956">
        <v>26</v>
      </c>
      <c r="C4956" t="s">
        <v>255</v>
      </c>
      <c r="D4956">
        <v>9200</v>
      </c>
      <c r="E4956" t="s">
        <v>256</v>
      </c>
      <c r="F4956">
        <v>74</v>
      </c>
      <c r="G4956" t="s">
        <v>27</v>
      </c>
      <c r="H4956">
        <v>4470</v>
      </c>
      <c r="I4956" t="s">
        <v>82</v>
      </c>
      <c r="J4956" s="1">
        <v>43644</v>
      </c>
      <c r="K4956">
        <v>0</v>
      </c>
      <c r="L4956">
        <v>13200</v>
      </c>
      <c r="N4956">
        <v>279</v>
      </c>
      <c r="Q4956">
        <v>44</v>
      </c>
    </row>
    <row r="4957" spans="1:17" x14ac:dyDescent="0.25">
      <c r="A4957">
        <v>38419</v>
      </c>
      <c r="B4957">
        <v>26</v>
      </c>
      <c r="C4957" t="s">
        <v>255</v>
      </c>
      <c r="D4957">
        <v>9200</v>
      </c>
      <c r="E4957" t="s">
        <v>256</v>
      </c>
      <c r="F4957">
        <v>74</v>
      </c>
      <c r="G4957" t="s">
        <v>27</v>
      </c>
      <c r="H4957">
        <v>4470</v>
      </c>
      <c r="I4957" t="s">
        <v>82</v>
      </c>
      <c r="J4957" s="1">
        <v>43644</v>
      </c>
      <c r="K4957">
        <v>0</v>
      </c>
      <c r="L4957">
        <v>13200</v>
      </c>
      <c r="N4957">
        <v>112</v>
      </c>
      <c r="Q4957">
        <v>225</v>
      </c>
    </row>
    <row r="4958" spans="1:17" x14ac:dyDescent="0.25">
      <c r="A4958">
        <v>38443</v>
      </c>
      <c r="B4958">
        <v>6</v>
      </c>
      <c r="C4958" t="s">
        <v>16</v>
      </c>
      <c r="D4958">
        <v>1661</v>
      </c>
      <c r="E4958" t="s">
        <v>495</v>
      </c>
      <c r="F4958">
        <v>43</v>
      </c>
      <c r="G4958" t="s">
        <v>51</v>
      </c>
      <c r="H4958">
        <v>536</v>
      </c>
      <c r="I4958" t="s">
        <v>410</v>
      </c>
      <c r="J4958" s="1">
        <v>43648</v>
      </c>
      <c r="K4958">
        <v>0</v>
      </c>
      <c r="L4958">
        <v>1440</v>
      </c>
      <c r="N4958">
        <v>238</v>
      </c>
      <c r="Q4958">
        <v>290</v>
      </c>
    </row>
    <row r="4959" spans="1:17" x14ac:dyDescent="0.25">
      <c r="A4959">
        <v>38423</v>
      </c>
      <c r="B4959">
        <v>26</v>
      </c>
      <c r="C4959" t="s">
        <v>255</v>
      </c>
      <c r="D4959">
        <v>9200</v>
      </c>
      <c r="E4959" t="s">
        <v>256</v>
      </c>
      <c r="F4959">
        <v>74</v>
      </c>
      <c r="G4959" t="s">
        <v>27</v>
      </c>
      <c r="H4959">
        <v>4470</v>
      </c>
      <c r="I4959" t="s">
        <v>82</v>
      </c>
      <c r="J4959" s="1">
        <v>43644</v>
      </c>
      <c r="K4959">
        <v>0</v>
      </c>
      <c r="L4959">
        <v>6600</v>
      </c>
      <c r="N4959">
        <v>235</v>
      </c>
      <c r="Q4959">
        <v>206</v>
      </c>
    </row>
    <row r="4960" spans="1:17" x14ac:dyDescent="0.25">
      <c r="A4960">
        <v>39318</v>
      </c>
      <c r="B4960">
        <v>2</v>
      </c>
      <c r="C4960" t="s">
        <v>13</v>
      </c>
      <c r="D4960">
        <v>1414</v>
      </c>
      <c r="E4960" t="s">
        <v>13</v>
      </c>
      <c r="F4960">
        <v>115</v>
      </c>
      <c r="G4960" t="s">
        <v>83</v>
      </c>
      <c r="H4960">
        <v>1971</v>
      </c>
      <c r="I4960" t="s">
        <v>878</v>
      </c>
      <c r="J4960" s="1">
        <v>43657</v>
      </c>
      <c r="K4960">
        <v>0</v>
      </c>
      <c r="L4960">
        <v>2513.34</v>
      </c>
      <c r="N4960">
        <v>265</v>
      </c>
      <c r="Q4960">
        <v>13</v>
      </c>
    </row>
    <row r="4961" spans="1:17" x14ac:dyDescent="0.25">
      <c r="A4961">
        <v>39203</v>
      </c>
      <c r="B4961">
        <v>6</v>
      </c>
      <c r="C4961" t="s">
        <v>16</v>
      </c>
      <c r="D4961">
        <v>1846</v>
      </c>
      <c r="E4961" t="s">
        <v>414</v>
      </c>
      <c r="F4961">
        <v>185</v>
      </c>
      <c r="G4961" t="s">
        <v>139</v>
      </c>
      <c r="H4961">
        <v>1351</v>
      </c>
      <c r="I4961" t="s">
        <v>258</v>
      </c>
      <c r="J4961" s="1">
        <v>43655</v>
      </c>
      <c r="K4961">
        <v>0</v>
      </c>
      <c r="L4961">
        <v>5665</v>
      </c>
      <c r="N4961">
        <v>328</v>
      </c>
      <c r="Q4961">
        <v>128</v>
      </c>
    </row>
    <row r="4962" spans="1:17" x14ac:dyDescent="0.25">
      <c r="A4962">
        <v>39179</v>
      </c>
      <c r="B4962">
        <v>6</v>
      </c>
      <c r="C4962" t="s">
        <v>16</v>
      </c>
      <c r="D4962">
        <v>1846</v>
      </c>
      <c r="E4962" t="s">
        <v>414</v>
      </c>
      <c r="F4962">
        <v>185</v>
      </c>
      <c r="G4962" t="s">
        <v>139</v>
      </c>
      <c r="H4962">
        <v>1351</v>
      </c>
      <c r="I4962" t="s">
        <v>258</v>
      </c>
      <c r="J4962" s="1">
        <v>43654</v>
      </c>
      <c r="K4962">
        <v>0</v>
      </c>
      <c r="L4962">
        <v>13260</v>
      </c>
      <c r="N4962">
        <v>395</v>
      </c>
      <c r="Q4962">
        <v>178</v>
      </c>
    </row>
    <row r="4963" spans="1:17" x14ac:dyDescent="0.25">
      <c r="A4963">
        <v>38185</v>
      </c>
      <c r="B4963">
        <v>6</v>
      </c>
      <c r="C4963" t="s">
        <v>16</v>
      </c>
      <c r="D4963">
        <v>1653</v>
      </c>
      <c r="E4963" t="s">
        <v>20</v>
      </c>
      <c r="F4963">
        <v>65</v>
      </c>
      <c r="G4963" t="s">
        <v>21</v>
      </c>
      <c r="H4963">
        <v>935</v>
      </c>
      <c r="I4963" t="s">
        <v>22</v>
      </c>
      <c r="J4963" s="1">
        <v>43642</v>
      </c>
      <c r="K4963">
        <v>0</v>
      </c>
      <c r="L4963">
        <v>1988.15</v>
      </c>
      <c r="N4963">
        <v>367</v>
      </c>
      <c r="Q4963">
        <v>42</v>
      </c>
    </row>
    <row r="4964" spans="1:17" x14ac:dyDescent="0.25">
      <c r="A4964">
        <v>38120</v>
      </c>
      <c r="B4964">
        <v>6</v>
      </c>
      <c r="C4964" t="s">
        <v>16</v>
      </c>
      <c r="D4964">
        <v>1640</v>
      </c>
      <c r="E4964" t="s">
        <v>916</v>
      </c>
      <c r="F4964">
        <v>236</v>
      </c>
      <c r="G4964" t="s">
        <v>44</v>
      </c>
      <c r="H4964">
        <v>4502</v>
      </c>
      <c r="I4964" t="s">
        <v>65</v>
      </c>
      <c r="J4964" s="1">
        <v>43642</v>
      </c>
      <c r="K4964">
        <v>0</v>
      </c>
      <c r="L4964">
        <v>10500</v>
      </c>
      <c r="N4964">
        <v>64</v>
      </c>
      <c r="Q4964">
        <v>24</v>
      </c>
    </row>
    <row r="4965" spans="1:17" x14ac:dyDescent="0.25">
      <c r="A4965">
        <v>38475</v>
      </c>
      <c r="B4965">
        <v>6</v>
      </c>
      <c r="C4965" t="s">
        <v>16</v>
      </c>
      <c r="D4965">
        <v>1640</v>
      </c>
      <c r="E4965" t="s">
        <v>916</v>
      </c>
      <c r="F4965">
        <v>236</v>
      </c>
      <c r="G4965" t="s">
        <v>44</v>
      </c>
      <c r="H4965">
        <v>4502</v>
      </c>
      <c r="I4965" t="s">
        <v>65</v>
      </c>
      <c r="J4965" s="1">
        <v>43647</v>
      </c>
      <c r="K4965">
        <v>0</v>
      </c>
      <c r="L4965">
        <v>8750</v>
      </c>
      <c r="N4965">
        <v>181</v>
      </c>
      <c r="Q4965">
        <v>229</v>
      </c>
    </row>
    <row r="4966" spans="1:17" x14ac:dyDescent="0.25">
      <c r="A4966">
        <v>38422</v>
      </c>
      <c r="B4966">
        <v>26</v>
      </c>
      <c r="C4966" t="s">
        <v>255</v>
      </c>
      <c r="D4966">
        <v>9200</v>
      </c>
      <c r="E4966" t="s">
        <v>256</v>
      </c>
      <c r="F4966">
        <v>74</v>
      </c>
      <c r="G4966" t="s">
        <v>27</v>
      </c>
      <c r="H4966">
        <v>4470</v>
      </c>
      <c r="I4966" t="s">
        <v>82</v>
      </c>
      <c r="J4966" s="1">
        <v>43644</v>
      </c>
      <c r="K4966">
        <v>0</v>
      </c>
      <c r="L4966">
        <v>13200</v>
      </c>
      <c r="N4966">
        <v>71</v>
      </c>
      <c r="Q4966">
        <v>19</v>
      </c>
    </row>
    <row r="4967" spans="1:17" x14ac:dyDescent="0.25">
      <c r="A4967">
        <v>38894</v>
      </c>
      <c r="B4967">
        <v>2</v>
      </c>
      <c r="C4967" t="s">
        <v>13</v>
      </c>
      <c r="D4967">
        <v>4743</v>
      </c>
      <c r="E4967" t="s">
        <v>13</v>
      </c>
      <c r="F4967">
        <v>178</v>
      </c>
      <c r="G4967" t="s">
        <v>114</v>
      </c>
      <c r="H4967">
        <v>3188</v>
      </c>
      <c r="I4967" t="s">
        <v>115</v>
      </c>
      <c r="J4967" s="1">
        <v>43650</v>
      </c>
      <c r="K4967">
        <v>0</v>
      </c>
      <c r="L4967">
        <v>1541.8</v>
      </c>
      <c r="N4967">
        <v>107</v>
      </c>
      <c r="Q4967">
        <v>121</v>
      </c>
    </row>
    <row r="4968" spans="1:17" x14ac:dyDescent="0.25">
      <c r="A4968">
        <v>37863</v>
      </c>
      <c r="B4968">
        <v>6</v>
      </c>
      <c r="C4968" t="s">
        <v>16</v>
      </c>
      <c r="D4968">
        <v>1640</v>
      </c>
      <c r="E4968" t="s">
        <v>916</v>
      </c>
      <c r="F4968">
        <v>236</v>
      </c>
      <c r="G4968" t="s">
        <v>44</v>
      </c>
      <c r="H4968">
        <v>4502</v>
      </c>
      <c r="I4968" t="s">
        <v>65</v>
      </c>
      <c r="J4968" s="1">
        <v>43640</v>
      </c>
      <c r="K4968">
        <v>0</v>
      </c>
      <c r="L4968">
        <v>11650</v>
      </c>
      <c r="N4968">
        <v>388</v>
      </c>
      <c r="Q4968">
        <v>148</v>
      </c>
    </row>
    <row r="4969" spans="1:17" x14ac:dyDescent="0.25">
      <c r="A4969">
        <v>39181</v>
      </c>
      <c r="B4969">
        <v>14</v>
      </c>
      <c r="C4969" t="s">
        <v>101</v>
      </c>
      <c r="D4969">
        <v>5010</v>
      </c>
      <c r="E4969" t="s">
        <v>101</v>
      </c>
      <c r="F4969">
        <v>74</v>
      </c>
      <c r="G4969" t="s">
        <v>27</v>
      </c>
      <c r="H4969">
        <v>4483</v>
      </c>
      <c r="I4969" t="s">
        <v>129</v>
      </c>
      <c r="J4969" s="1">
        <v>43654</v>
      </c>
      <c r="K4969">
        <v>0</v>
      </c>
      <c r="L4969">
        <v>13450</v>
      </c>
      <c r="N4969">
        <v>274</v>
      </c>
      <c r="Q4969">
        <v>39</v>
      </c>
    </row>
    <row r="4970" spans="1:17" x14ac:dyDescent="0.25">
      <c r="A4970">
        <v>39343</v>
      </c>
      <c r="B4970">
        <v>2</v>
      </c>
      <c r="C4970" t="s">
        <v>13</v>
      </c>
      <c r="D4970">
        <v>1115</v>
      </c>
      <c r="E4970" t="s">
        <v>13</v>
      </c>
      <c r="F4970">
        <v>149</v>
      </c>
      <c r="G4970" t="s">
        <v>33</v>
      </c>
      <c r="H4970">
        <v>2950</v>
      </c>
      <c r="I4970" t="s">
        <v>151</v>
      </c>
      <c r="J4970" s="1">
        <v>43657</v>
      </c>
      <c r="K4970">
        <v>0</v>
      </c>
      <c r="L4970">
        <v>7065</v>
      </c>
      <c r="N4970">
        <v>30</v>
      </c>
      <c r="Q4970">
        <v>178</v>
      </c>
    </row>
    <row r="4971" spans="1:17" x14ac:dyDescent="0.25">
      <c r="A4971">
        <v>39418</v>
      </c>
      <c r="B4971">
        <v>2</v>
      </c>
      <c r="C4971" t="s">
        <v>13</v>
      </c>
      <c r="D4971">
        <v>1414</v>
      </c>
      <c r="E4971" t="s">
        <v>13</v>
      </c>
      <c r="F4971">
        <v>43</v>
      </c>
      <c r="G4971" t="s">
        <v>51</v>
      </c>
      <c r="H4971">
        <v>546</v>
      </c>
      <c r="I4971" t="s">
        <v>126</v>
      </c>
      <c r="J4971" s="1">
        <v>43658</v>
      </c>
      <c r="K4971">
        <v>0</v>
      </c>
      <c r="L4971">
        <v>13183.02</v>
      </c>
      <c r="N4971">
        <v>367</v>
      </c>
      <c r="Q4971">
        <v>4</v>
      </c>
    </row>
    <row r="4972" spans="1:17" x14ac:dyDescent="0.25">
      <c r="A4972">
        <v>39106</v>
      </c>
      <c r="B4972">
        <v>2</v>
      </c>
      <c r="C4972" t="s">
        <v>13</v>
      </c>
      <c r="D4972">
        <v>1426</v>
      </c>
      <c r="E4972" t="s">
        <v>562</v>
      </c>
      <c r="F4972">
        <v>74</v>
      </c>
      <c r="G4972" t="s">
        <v>27</v>
      </c>
      <c r="H4972">
        <v>4441</v>
      </c>
      <c r="I4972" t="s">
        <v>91</v>
      </c>
      <c r="J4972" s="1">
        <v>43651</v>
      </c>
      <c r="K4972">
        <v>0</v>
      </c>
      <c r="L4972">
        <v>12852</v>
      </c>
      <c r="N4972">
        <v>294</v>
      </c>
      <c r="Q4972">
        <v>174</v>
      </c>
    </row>
    <row r="4973" spans="1:17" x14ac:dyDescent="0.25">
      <c r="A4973">
        <v>39419</v>
      </c>
      <c r="B4973">
        <v>2</v>
      </c>
      <c r="C4973" t="s">
        <v>13</v>
      </c>
      <c r="D4973">
        <v>1414</v>
      </c>
      <c r="E4973" t="s">
        <v>13</v>
      </c>
      <c r="F4973">
        <v>4</v>
      </c>
      <c r="G4973" t="s">
        <v>25</v>
      </c>
      <c r="H4973">
        <v>811</v>
      </c>
      <c r="I4973" t="s">
        <v>32</v>
      </c>
      <c r="J4973" s="1">
        <v>43658</v>
      </c>
      <c r="K4973">
        <v>0</v>
      </c>
      <c r="L4973">
        <v>1108.96</v>
      </c>
      <c r="N4973">
        <v>160</v>
      </c>
      <c r="Q4973">
        <v>58</v>
      </c>
    </row>
    <row r="4974" spans="1:17" x14ac:dyDescent="0.25">
      <c r="A4974">
        <v>39401</v>
      </c>
      <c r="B4974">
        <v>2</v>
      </c>
      <c r="C4974" t="s">
        <v>13</v>
      </c>
      <c r="D4974">
        <v>1263</v>
      </c>
      <c r="E4974" t="s">
        <v>13</v>
      </c>
      <c r="F4974">
        <v>72</v>
      </c>
      <c r="G4974" t="s">
        <v>23</v>
      </c>
      <c r="H4974">
        <v>1002</v>
      </c>
      <c r="I4974" t="s">
        <v>46</v>
      </c>
      <c r="J4974" s="1">
        <v>43657</v>
      </c>
      <c r="K4974">
        <v>0</v>
      </c>
      <c r="L4974">
        <v>12706.25</v>
      </c>
      <c r="N4974">
        <v>272</v>
      </c>
      <c r="Q4974">
        <v>185</v>
      </c>
    </row>
    <row r="4975" spans="1:17" x14ac:dyDescent="0.25">
      <c r="A4975">
        <v>38700</v>
      </c>
      <c r="B4975">
        <v>6</v>
      </c>
      <c r="C4975" t="s">
        <v>16</v>
      </c>
      <c r="D4975">
        <v>7600</v>
      </c>
      <c r="E4975" t="s">
        <v>113</v>
      </c>
      <c r="F4975">
        <v>236</v>
      </c>
      <c r="G4975" t="s">
        <v>44</v>
      </c>
      <c r="H4975">
        <v>4502</v>
      </c>
      <c r="I4975" t="s">
        <v>65</v>
      </c>
      <c r="J4975" s="1">
        <v>43648</v>
      </c>
      <c r="K4975">
        <v>0</v>
      </c>
      <c r="L4975">
        <v>14508</v>
      </c>
      <c r="N4975">
        <v>470</v>
      </c>
      <c r="Q4975">
        <v>31</v>
      </c>
    </row>
    <row r="4976" spans="1:17" x14ac:dyDescent="0.25">
      <c r="A4976">
        <v>38621</v>
      </c>
      <c r="B4976">
        <v>6</v>
      </c>
      <c r="C4976" t="s">
        <v>16</v>
      </c>
      <c r="D4976">
        <v>1638</v>
      </c>
      <c r="E4976" t="s">
        <v>109</v>
      </c>
      <c r="F4976">
        <v>205</v>
      </c>
      <c r="G4976" t="s">
        <v>230</v>
      </c>
      <c r="H4976">
        <v>3653</v>
      </c>
      <c r="I4976" t="s">
        <v>231</v>
      </c>
      <c r="J4976" s="1">
        <v>43648</v>
      </c>
      <c r="K4976">
        <v>0</v>
      </c>
      <c r="L4976">
        <v>200</v>
      </c>
      <c r="N4976">
        <v>156</v>
      </c>
      <c r="Q4976">
        <v>114</v>
      </c>
    </row>
    <row r="4977" spans="1:17" x14ac:dyDescent="0.25">
      <c r="A4977">
        <v>38501</v>
      </c>
      <c r="B4977">
        <v>2</v>
      </c>
      <c r="C4977" t="s">
        <v>13</v>
      </c>
      <c r="D4977">
        <v>1429</v>
      </c>
      <c r="E4977" t="s">
        <v>13</v>
      </c>
      <c r="F4977">
        <v>164</v>
      </c>
      <c r="G4977" t="s">
        <v>502</v>
      </c>
      <c r="H4977">
        <v>3042</v>
      </c>
      <c r="I4977" t="s">
        <v>837</v>
      </c>
      <c r="J4977" s="1">
        <v>43647</v>
      </c>
      <c r="K4977">
        <v>0</v>
      </c>
      <c r="L4977">
        <v>1385</v>
      </c>
      <c r="N4977">
        <v>319</v>
      </c>
      <c r="Q4977">
        <v>153</v>
      </c>
    </row>
    <row r="4978" spans="1:17" x14ac:dyDescent="0.25">
      <c r="A4978">
        <v>38834</v>
      </c>
      <c r="B4978">
        <v>2</v>
      </c>
      <c r="C4978" t="s">
        <v>13</v>
      </c>
      <c r="D4978">
        <v>1425</v>
      </c>
      <c r="E4978" t="s">
        <v>13</v>
      </c>
      <c r="F4978">
        <v>47</v>
      </c>
      <c r="G4978" t="s">
        <v>56</v>
      </c>
      <c r="H4978">
        <v>656</v>
      </c>
      <c r="I4978" t="s">
        <v>57</v>
      </c>
      <c r="J4978" s="1">
        <v>43650</v>
      </c>
      <c r="K4978">
        <v>0</v>
      </c>
      <c r="L4978">
        <v>1046</v>
      </c>
      <c r="N4978">
        <v>192</v>
      </c>
      <c r="Q4978">
        <v>166</v>
      </c>
    </row>
    <row r="4979" spans="1:17" x14ac:dyDescent="0.25">
      <c r="A4979">
        <v>38575</v>
      </c>
      <c r="B4979">
        <v>14</v>
      </c>
      <c r="C4979" t="s">
        <v>101</v>
      </c>
      <c r="D4979">
        <v>5003</v>
      </c>
      <c r="E4979" t="s">
        <v>101</v>
      </c>
      <c r="F4979">
        <v>4</v>
      </c>
      <c r="G4979" t="s">
        <v>25</v>
      </c>
      <c r="H4979">
        <v>804</v>
      </c>
      <c r="I4979" t="s">
        <v>208</v>
      </c>
      <c r="J4979" s="1">
        <v>43647</v>
      </c>
      <c r="K4979">
        <v>0</v>
      </c>
      <c r="L4979">
        <v>120</v>
      </c>
      <c r="N4979">
        <v>304</v>
      </c>
      <c r="Q4979">
        <v>14</v>
      </c>
    </row>
    <row r="4980" spans="1:17" x14ac:dyDescent="0.25">
      <c r="A4980">
        <v>38493</v>
      </c>
      <c r="B4980">
        <v>2</v>
      </c>
      <c r="C4980" t="s">
        <v>13</v>
      </c>
      <c r="D4980">
        <v>1426</v>
      </c>
      <c r="E4980" t="s">
        <v>13</v>
      </c>
      <c r="F4980">
        <v>74</v>
      </c>
      <c r="G4980" t="s">
        <v>27</v>
      </c>
      <c r="H4980">
        <v>4441</v>
      </c>
      <c r="I4980" t="s">
        <v>91</v>
      </c>
      <c r="J4980" s="1">
        <v>43647</v>
      </c>
      <c r="K4980">
        <v>0</v>
      </c>
      <c r="L4980">
        <v>324</v>
      </c>
      <c r="N4980">
        <v>127</v>
      </c>
      <c r="Q4980">
        <v>297</v>
      </c>
    </row>
    <row r="4981" spans="1:17" x14ac:dyDescent="0.25">
      <c r="A4981">
        <v>38450</v>
      </c>
      <c r="B4981">
        <v>2</v>
      </c>
      <c r="C4981" t="s">
        <v>13</v>
      </c>
      <c r="D4981">
        <v>1440</v>
      </c>
      <c r="E4981" t="s">
        <v>13</v>
      </c>
      <c r="F4981">
        <v>94</v>
      </c>
      <c r="G4981" t="s">
        <v>36</v>
      </c>
      <c r="H4981">
        <v>1522</v>
      </c>
      <c r="I4981" t="s">
        <v>36</v>
      </c>
      <c r="J4981" s="1">
        <v>43648</v>
      </c>
      <c r="K4981">
        <v>0</v>
      </c>
      <c r="L4981">
        <v>1850</v>
      </c>
      <c r="N4981">
        <v>231</v>
      </c>
      <c r="Q4981">
        <v>74</v>
      </c>
    </row>
    <row r="4982" spans="1:17" x14ac:dyDescent="0.25">
      <c r="A4982">
        <v>38434</v>
      </c>
      <c r="B4982">
        <v>2</v>
      </c>
      <c r="C4982" t="s">
        <v>13</v>
      </c>
      <c r="D4982">
        <v>1011</v>
      </c>
      <c r="E4982" t="s">
        <v>13</v>
      </c>
      <c r="F4982">
        <v>68</v>
      </c>
      <c r="G4982" t="s">
        <v>157</v>
      </c>
      <c r="H4982">
        <v>9</v>
      </c>
      <c r="I4982" t="s">
        <v>690</v>
      </c>
      <c r="J4982" s="1">
        <v>43645</v>
      </c>
      <c r="K4982">
        <v>0</v>
      </c>
      <c r="L4982">
        <v>833</v>
      </c>
      <c r="N4982">
        <v>440</v>
      </c>
      <c r="Q4982">
        <v>156</v>
      </c>
    </row>
    <row r="4983" spans="1:17" x14ac:dyDescent="0.25">
      <c r="A4983">
        <v>38644</v>
      </c>
      <c r="B4983">
        <v>2</v>
      </c>
      <c r="C4983" t="s">
        <v>13</v>
      </c>
      <c r="D4983">
        <v>1057</v>
      </c>
      <c r="E4983" t="s">
        <v>13</v>
      </c>
      <c r="F4983">
        <v>74</v>
      </c>
      <c r="G4983" t="s">
        <v>27</v>
      </c>
      <c r="H4983">
        <v>4483</v>
      </c>
      <c r="I4983" t="s">
        <v>129</v>
      </c>
      <c r="J4983" s="1">
        <v>43648</v>
      </c>
      <c r="K4983">
        <v>0</v>
      </c>
      <c r="L4983">
        <v>316.58999999999997</v>
      </c>
      <c r="N4983">
        <v>236</v>
      </c>
      <c r="Q4983">
        <v>43</v>
      </c>
    </row>
    <row r="4984" spans="1:17" x14ac:dyDescent="0.25">
      <c r="A4984">
        <v>37560</v>
      </c>
      <c r="B4984">
        <v>6</v>
      </c>
      <c r="C4984" t="s">
        <v>16</v>
      </c>
      <c r="D4984">
        <v>1640</v>
      </c>
      <c r="E4984" t="s">
        <v>99</v>
      </c>
      <c r="F4984">
        <v>178</v>
      </c>
      <c r="G4984" t="s">
        <v>114</v>
      </c>
      <c r="H4984">
        <v>3188</v>
      </c>
      <c r="I4984" t="s">
        <v>115</v>
      </c>
      <c r="J4984" s="1">
        <v>43635</v>
      </c>
      <c r="K4984">
        <v>0</v>
      </c>
      <c r="L4984">
        <v>1146.9000000000001</v>
      </c>
      <c r="N4984">
        <v>320</v>
      </c>
      <c r="Q4984">
        <v>143</v>
      </c>
    </row>
    <row r="4985" spans="1:17" x14ac:dyDescent="0.25">
      <c r="A4985">
        <v>38635</v>
      </c>
      <c r="B4985">
        <v>2</v>
      </c>
      <c r="C4985" t="s">
        <v>13</v>
      </c>
      <c r="D4985">
        <v>1264</v>
      </c>
      <c r="E4985" t="s">
        <v>13</v>
      </c>
      <c r="F4985">
        <v>74</v>
      </c>
      <c r="G4985" t="s">
        <v>27</v>
      </c>
      <c r="H4985">
        <v>4446</v>
      </c>
      <c r="I4985" t="s">
        <v>28</v>
      </c>
      <c r="J4985" s="1">
        <v>43648</v>
      </c>
      <c r="K4985">
        <v>0</v>
      </c>
      <c r="L4985">
        <v>1828</v>
      </c>
      <c r="N4985">
        <v>472</v>
      </c>
      <c r="Q4985">
        <v>191</v>
      </c>
    </row>
    <row r="4986" spans="1:17" x14ac:dyDescent="0.25">
      <c r="A4986">
        <v>38435</v>
      </c>
      <c r="B4986">
        <v>2</v>
      </c>
      <c r="C4986" t="s">
        <v>13</v>
      </c>
      <c r="D4986">
        <v>1011</v>
      </c>
      <c r="E4986" t="s">
        <v>13</v>
      </c>
      <c r="F4986">
        <v>104</v>
      </c>
      <c r="G4986" t="s">
        <v>147</v>
      </c>
      <c r="H4986">
        <v>4752</v>
      </c>
      <c r="I4986" t="s">
        <v>815</v>
      </c>
      <c r="J4986" s="1">
        <v>43645</v>
      </c>
      <c r="K4986">
        <v>0</v>
      </c>
      <c r="L4986">
        <v>150</v>
      </c>
      <c r="N4986">
        <v>129</v>
      </c>
      <c r="Q4986">
        <v>79</v>
      </c>
    </row>
    <row r="4987" spans="1:17" x14ac:dyDescent="0.25">
      <c r="A4987">
        <v>38724</v>
      </c>
      <c r="B4987">
        <v>2</v>
      </c>
      <c r="C4987" t="s">
        <v>13</v>
      </c>
      <c r="D4987">
        <v>1184</v>
      </c>
      <c r="E4987" t="s">
        <v>13</v>
      </c>
      <c r="F4987">
        <v>29</v>
      </c>
      <c r="G4987" t="s">
        <v>93</v>
      </c>
      <c r="H4987">
        <v>424</v>
      </c>
      <c r="I4987" t="s">
        <v>94</v>
      </c>
      <c r="J4987" s="1">
        <v>43649</v>
      </c>
      <c r="K4987">
        <v>0</v>
      </c>
      <c r="L4987">
        <v>14250</v>
      </c>
      <c r="N4987">
        <v>400</v>
      </c>
      <c r="Q4987">
        <v>144</v>
      </c>
    </row>
    <row r="4988" spans="1:17" x14ac:dyDescent="0.25">
      <c r="A4988">
        <v>38533</v>
      </c>
      <c r="B4988">
        <v>2</v>
      </c>
      <c r="C4988" t="s">
        <v>13</v>
      </c>
      <c r="D4988">
        <v>1086</v>
      </c>
      <c r="E4988" t="s">
        <v>13</v>
      </c>
      <c r="F4988">
        <v>74</v>
      </c>
      <c r="G4988" t="s">
        <v>27</v>
      </c>
      <c r="H4988">
        <v>4441</v>
      </c>
      <c r="I4988" t="s">
        <v>91</v>
      </c>
      <c r="J4988" s="1">
        <v>43647</v>
      </c>
      <c r="K4988">
        <v>0</v>
      </c>
      <c r="L4988">
        <v>12183.97</v>
      </c>
      <c r="N4988">
        <v>395</v>
      </c>
      <c r="Q4988">
        <v>222</v>
      </c>
    </row>
    <row r="4989" spans="1:17" x14ac:dyDescent="0.25">
      <c r="A4989">
        <v>38405</v>
      </c>
      <c r="B4989">
        <v>2</v>
      </c>
      <c r="C4989" t="s">
        <v>13</v>
      </c>
      <c r="D4989">
        <v>1407</v>
      </c>
      <c r="E4989" t="s">
        <v>13</v>
      </c>
      <c r="F4989">
        <v>74</v>
      </c>
      <c r="G4989" t="s">
        <v>27</v>
      </c>
      <c r="H4989">
        <v>4446</v>
      </c>
      <c r="I4989" t="s">
        <v>28</v>
      </c>
      <c r="J4989" s="1">
        <v>43647</v>
      </c>
      <c r="K4989">
        <v>0</v>
      </c>
      <c r="L4989">
        <v>2480</v>
      </c>
      <c r="N4989">
        <v>123</v>
      </c>
      <c r="Q4989">
        <v>270</v>
      </c>
    </row>
    <row r="4990" spans="1:17" x14ac:dyDescent="0.25">
      <c r="A4990">
        <v>38317</v>
      </c>
      <c r="B4990">
        <v>6</v>
      </c>
      <c r="C4990" t="s">
        <v>16</v>
      </c>
      <c r="D4990">
        <v>1638</v>
      </c>
      <c r="E4990" t="s">
        <v>109</v>
      </c>
      <c r="F4990">
        <v>115</v>
      </c>
      <c r="G4990" t="s">
        <v>83</v>
      </c>
      <c r="H4990">
        <v>1955</v>
      </c>
      <c r="I4990" t="s">
        <v>350</v>
      </c>
      <c r="J4990" s="1">
        <v>43644</v>
      </c>
      <c r="K4990">
        <v>0</v>
      </c>
      <c r="L4990">
        <v>5412</v>
      </c>
      <c r="N4990">
        <v>119</v>
      </c>
      <c r="Q4990">
        <v>110</v>
      </c>
    </row>
    <row r="4991" spans="1:17" x14ac:dyDescent="0.25">
      <c r="A4991">
        <v>38720</v>
      </c>
      <c r="B4991">
        <v>2</v>
      </c>
      <c r="C4991" t="s">
        <v>13</v>
      </c>
      <c r="D4991">
        <v>1408</v>
      </c>
      <c r="E4991" t="s">
        <v>118</v>
      </c>
      <c r="F4991">
        <v>74</v>
      </c>
      <c r="G4991" t="s">
        <v>27</v>
      </c>
      <c r="H4991">
        <v>4443</v>
      </c>
      <c r="I4991" t="s">
        <v>89</v>
      </c>
      <c r="J4991" s="1">
        <v>43649</v>
      </c>
      <c r="K4991">
        <v>0</v>
      </c>
      <c r="L4991">
        <v>175</v>
      </c>
      <c r="N4991">
        <v>3</v>
      </c>
      <c r="Q4991">
        <v>277</v>
      </c>
    </row>
    <row r="4992" spans="1:17" x14ac:dyDescent="0.25">
      <c r="A4992">
        <v>38617</v>
      </c>
      <c r="B4992">
        <v>6</v>
      </c>
      <c r="C4992" t="s">
        <v>16</v>
      </c>
      <c r="D4992">
        <v>1650</v>
      </c>
      <c r="E4992" t="s">
        <v>165</v>
      </c>
      <c r="F4992">
        <v>236</v>
      </c>
      <c r="G4992" t="s">
        <v>44</v>
      </c>
      <c r="H4992">
        <v>4502</v>
      </c>
      <c r="I4992" t="s">
        <v>65</v>
      </c>
      <c r="J4992" s="1">
        <v>43648</v>
      </c>
      <c r="K4992">
        <v>0</v>
      </c>
      <c r="L4992">
        <v>3524.24</v>
      </c>
      <c r="N4992">
        <v>257</v>
      </c>
      <c r="Q4992">
        <v>287</v>
      </c>
    </row>
    <row r="4993" spans="1:17" x14ac:dyDescent="0.25">
      <c r="A4993">
        <v>37231</v>
      </c>
      <c r="B4993">
        <v>6</v>
      </c>
      <c r="C4993" t="s">
        <v>16</v>
      </c>
      <c r="D4993">
        <v>1871</v>
      </c>
      <c r="E4993" t="s">
        <v>560</v>
      </c>
      <c r="F4993">
        <v>177</v>
      </c>
      <c r="G4993" t="s">
        <v>47</v>
      </c>
      <c r="H4993">
        <v>3396</v>
      </c>
      <c r="I4993" t="s">
        <v>48</v>
      </c>
      <c r="J4993" s="1">
        <v>43630</v>
      </c>
      <c r="K4993">
        <v>0</v>
      </c>
      <c r="L4993">
        <v>1231.46</v>
      </c>
      <c r="N4993">
        <v>345</v>
      </c>
      <c r="Q4993">
        <v>106</v>
      </c>
    </row>
    <row r="4994" spans="1:17" x14ac:dyDescent="0.25">
      <c r="A4994">
        <v>38913</v>
      </c>
      <c r="B4994">
        <v>6</v>
      </c>
      <c r="C4994" t="s">
        <v>16</v>
      </c>
      <c r="D4994">
        <v>1611</v>
      </c>
      <c r="E4994" t="s">
        <v>17</v>
      </c>
      <c r="F4994">
        <v>74</v>
      </c>
      <c r="G4994" t="s">
        <v>27</v>
      </c>
      <c r="H4994">
        <v>4446</v>
      </c>
      <c r="I4994" t="s">
        <v>28</v>
      </c>
      <c r="J4994" s="1">
        <v>43650</v>
      </c>
      <c r="K4994">
        <v>0</v>
      </c>
      <c r="L4994">
        <v>1128</v>
      </c>
      <c r="N4994">
        <v>493</v>
      </c>
      <c r="Q4994">
        <v>291</v>
      </c>
    </row>
    <row r="4995" spans="1:17" x14ac:dyDescent="0.25">
      <c r="A4995">
        <v>38609</v>
      </c>
      <c r="B4995">
        <v>14</v>
      </c>
      <c r="C4995" t="s">
        <v>101</v>
      </c>
      <c r="D4995">
        <v>5003</v>
      </c>
      <c r="E4995" t="s">
        <v>101</v>
      </c>
      <c r="F4995">
        <v>24</v>
      </c>
      <c r="G4995" t="s">
        <v>18</v>
      </c>
      <c r="H4995">
        <v>295</v>
      </c>
      <c r="I4995" t="s">
        <v>38</v>
      </c>
      <c r="J4995" s="1">
        <v>43648</v>
      </c>
      <c r="K4995">
        <v>0</v>
      </c>
      <c r="L4995">
        <v>18</v>
      </c>
      <c r="N4995">
        <v>391</v>
      </c>
      <c r="Q4995">
        <v>71</v>
      </c>
    </row>
    <row r="4996" spans="1:17" x14ac:dyDescent="0.25">
      <c r="A4996">
        <v>37836</v>
      </c>
      <c r="B4996">
        <v>6</v>
      </c>
      <c r="C4996" t="s">
        <v>16</v>
      </c>
      <c r="D4996">
        <v>1602</v>
      </c>
      <c r="E4996" t="s">
        <v>28</v>
      </c>
      <c r="F4996">
        <v>236</v>
      </c>
      <c r="G4996" t="s">
        <v>44</v>
      </c>
      <c r="H4996">
        <v>4502</v>
      </c>
      <c r="I4996" t="s">
        <v>65</v>
      </c>
      <c r="J4996" s="1">
        <v>43643</v>
      </c>
      <c r="K4996">
        <v>1</v>
      </c>
      <c r="L4996">
        <v>15294</v>
      </c>
      <c r="N4996">
        <v>258</v>
      </c>
      <c r="Q4996">
        <v>42</v>
      </c>
    </row>
    <row r="4997" spans="1:17" x14ac:dyDescent="0.25">
      <c r="A4997">
        <v>37301</v>
      </c>
      <c r="B4997">
        <v>6</v>
      </c>
      <c r="C4997" t="s">
        <v>16</v>
      </c>
      <c r="D4997">
        <v>1629</v>
      </c>
      <c r="E4997" t="s">
        <v>130</v>
      </c>
      <c r="F4997">
        <v>74</v>
      </c>
      <c r="G4997" t="s">
        <v>27</v>
      </c>
      <c r="H4997">
        <v>4473</v>
      </c>
      <c r="I4997" t="s">
        <v>90</v>
      </c>
      <c r="J4997" s="1">
        <v>43644</v>
      </c>
      <c r="K4997">
        <v>1</v>
      </c>
      <c r="L4997">
        <v>375</v>
      </c>
      <c r="N4997">
        <v>118</v>
      </c>
      <c r="Q4997">
        <v>104</v>
      </c>
    </row>
    <row r="4998" spans="1:17" x14ac:dyDescent="0.25">
      <c r="A4998">
        <v>39222</v>
      </c>
      <c r="B4998">
        <v>6</v>
      </c>
      <c r="C4998" t="s">
        <v>16</v>
      </c>
      <c r="D4998">
        <v>1896</v>
      </c>
      <c r="E4998" t="s">
        <v>505</v>
      </c>
      <c r="F4998">
        <v>177</v>
      </c>
      <c r="G4998" t="s">
        <v>47</v>
      </c>
      <c r="H4998">
        <v>3396</v>
      </c>
      <c r="I4998" t="s">
        <v>48</v>
      </c>
      <c r="J4998" s="1">
        <v>43656</v>
      </c>
      <c r="K4998">
        <v>0</v>
      </c>
      <c r="L4998">
        <v>2020</v>
      </c>
      <c r="N4998">
        <v>98</v>
      </c>
      <c r="Q4998">
        <v>174</v>
      </c>
    </row>
    <row r="4999" spans="1:17" x14ac:dyDescent="0.25">
      <c r="A4999">
        <v>38924</v>
      </c>
      <c r="B4999">
        <v>6</v>
      </c>
      <c r="C4999" t="s">
        <v>16</v>
      </c>
      <c r="D4999">
        <v>1643</v>
      </c>
      <c r="E4999" t="s">
        <v>66</v>
      </c>
      <c r="F4999">
        <v>16</v>
      </c>
      <c r="G4999" t="s">
        <v>76</v>
      </c>
      <c r="H4999">
        <v>132</v>
      </c>
      <c r="I4999" t="s">
        <v>77</v>
      </c>
      <c r="J4999" s="1">
        <v>43650</v>
      </c>
      <c r="K4999">
        <v>0</v>
      </c>
      <c r="L4999">
        <v>2603.92</v>
      </c>
      <c r="N4999">
        <v>199</v>
      </c>
      <c r="Q4999">
        <v>82</v>
      </c>
    </row>
    <row r="5000" spans="1:17" x14ac:dyDescent="0.25">
      <c r="A5000">
        <v>39005</v>
      </c>
      <c r="B5000">
        <v>6</v>
      </c>
      <c r="C5000" t="s">
        <v>16</v>
      </c>
      <c r="D5000">
        <v>1684</v>
      </c>
      <c r="E5000" t="s">
        <v>352</v>
      </c>
      <c r="F5000">
        <v>171</v>
      </c>
      <c r="G5000" t="s">
        <v>78</v>
      </c>
      <c r="H5000">
        <v>3076</v>
      </c>
      <c r="I5000" t="s">
        <v>210</v>
      </c>
      <c r="J5000" s="1">
        <v>43651</v>
      </c>
      <c r="K5000">
        <v>0</v>
      </c>
      <c r="L5000">
        <v>4987.01</v>
      </c>
      <c r="N5000">
        <v>450</v>
      </c>
      <c r="Q5000">
        <v>255</v>
      </c>
    </row>
    <row r="5001" spans="1:17" x14ac:dyDescent="0.25">
      <c r="A5001">
        <v>38883</v>
      </c>
      <c r="B5001">
        <v>2</v>
      </c>
      <c r="C5001" t="s">
        <v>13</v>
      </c>
      <c r="D5001">
        <v>1065</v>
      </c>
      <c r="E5001" t="s">
        <v>13</v>
      </c>
      <c r="F5001">
        <v>240</v>
      </c>
      <c r="G5001" t="s">
        <v>307</v>
      </c>
      <c r="H5001">
        <v>4553</v>
      </c>
      <c r="I5001" t="s">
        <v>917</v>
      </c>
      <c r="J5001" s="1">
        <v>43650</v>
      </c>
      <c r="K5001">
        <v>0</v>
      </c>
      <c r="L5001">
        <v>750</v>
      </c>
      <c r="N5001">
        <v>334</v>
      </c>
      <c r="Q5001">
        <v>181</v>
      </c>
    </row>
    <row r="5002" spans="1:17" x14ac:dyDescent="0.25">
      <c r="A5002">
        <v>39121</v>
      </c>
      <c r="B5002">
        <v>2</v>
      </c>
      <c r="C5002" t="s">
        <v>13</v>
      </c>
      <c r="D5002">
        <v>1425</v>
      </c>
      <c r="E5002" t="s">
        <v>13</v>
      </c>
      <c r="F5002">
        <v>236</v>
      </c>
      <c r="G5002" t="s">
        <v>44</v>
      </c>
      <c r="H5002">
        <v>4502</v>
      </c>
      <c r="I5002" t="s">
        <v>65</v>
      </c>
      <c r="J5002" s="1">
        <v>43651</v>
      </c>
      <c r="K5002">
        <v>0</v>
      </c>
      <c r="L5002">
        <v>49.39</v>
      </c>
      <c r="N5002">
        <v>226</v>
      </c>
      <c r="Q5002">
        <v>209</v>
      </c>
    </row>
    <row r="5003" spans="1:17" x14ac:dyDescent="0.25">
      <c r="A5003">
        <v>39066</v>
      </c>
      <c r="B5003">
        <v>6</v>
      </c>
      <c r="C5003" t="s">
        <v>16</v>
      </c>
      <c r="D5003">
        <v>1602</v>
      </c>
      <c r="E5003" t="s">
        <v>28</v>
      </c>
      <c r="F5003">
        <v>113</v>
      </c>
      <c r="G5003" t="s">
        <v>14</v>
      </c>
      <c r="H5003">
        <v>1815</v>
      </c>
      <c r="I5003" t="s">
        <v>918</v>
      </c>
      <c r="J5003" s="1">
        <v>43651</v>
      </c>
      <c r="K5003">
        <v>0</v>
      </c>
      <c r="L5003">
        <v>2934</v>
      </c>
      <c r="N5003">
        <v>255</v>
      </c>
      <c r="Q5003">
        <v>219</v>
      </c>
    </row>
    <row r="5004" spans="1:17" x14ac:dyDescent="0.25">
      <c r="A5004">
        <v>38722</v>
      </c>
      <c r="B5004">
        <v>6</v>
      </c>
      <c r="C5004" t="s">
        <v>16</v>
      </c>
      <c r="D5004">
        <v>1618</v>
      </c>
      <c r="E5004" t="s">
        <v>919</v>
      </c>
      <c r="F5004">
        <v>74</v>
      </c>
      <c r="G5004" t="s">
        <v>27</v>
      </c>
      <c r="H5004">
        <v>4480</v>
      </c>
      <c r="I5004" t="s">
        <v>346</v>
      </c>
      <c r="J5004" s="1">
        <v>43650</v>
      </c>
      <c r="K5004">
        <v>1</v>
      </c>
      <c r="L5004">
        <v>75</v>
      </c>
      <c r="N5004">
        <v>250</v>
      </c>
      <c r="Q5004">
        <v>34</v>
      </c>
    </row>
    <row r="5005" spans="1:17" x14ac:dyDescent="0.25">
      <c r="A5005">
        <v>38453</v>
      </c>
      <c r="B5005">
        <v>2</v>
      </c>
      <c r="C5005" t="s">
        <v>13</v>
      </c>
      <c r="D5005">
        <v>1440</v>
      </c>
      <c r="E5005" t="s">
        <v>13</v>
      </c>
      <c r="F5005">
        <v>162</v>
      </c>
      <c r="G5005" t="s">
        <v>211</v>
      </c>
      <c r="H5005">
        <v>3066</v>
      </c>
      <c r="I5005" t="s">
        <v>345</v>
      </c>
      <c r="J5005" s="1">
        <v>43650</v>
      </c>
      <c r="K5005">
        <v>0</v>
      </c>
      <c r="L5005">
        <v>1480</v>
      </c>
      <c r="N5005">
        <v>178</v>
      </c>
      <c r="Q5005">
        <v>101</v>
      </c>
    </row>
    <row r="5006" spans="1:17" x14ac:dyDescent="0.25">
      <c r="A5006">
        <v>38680</v>
      </c>
      <c r="B5006">
        <v>2</v>
      </c>
      <c r="C5006" t="s">
        <v>13</v>
      </c>
      <c r="D5006">
        <v>1440</v>
      </c>
      <c r="E5006" t="s">
        <v>13</v>
      </c>
      <c r="F5006">
        <v>47</v>
      </c>
      <c r="G5006" t="s">
        <v>56</v>
      </c>
      <c r="H5006">
        <v>656</v>
      </c>
      <c r="I5006" t="s">
        <v>57</v>
      </c>
      <c r="J5006" s="1">
        <v>43648</v>
      </c>
      <c r="K5006">
        <v>0</v>
      </c>
      <c r="L5006">
        <v>14638</v>
      </c>
      <c r="N5006">
        <v>136</v>
      </c>
      <c r="Q5006">
        <v>3</v>
      </c>
    </row>
    <row r="5007" spans="1:17" x14ac:dyDescent="0.25">
      <c r="A5007">
        <v>38788</v>
      </c>
      <c r="B5007">
        <v>6</v>
      </c>
      <c r="C5007" t="s">
        <v>16</v>
      </c>
      <c r="D5007">
        <v>1684</v>
      </c>
      <c r="E5007" t="s">
        <v>352</v>
      </c>
      <c r="F5007">
        <v>72</v>
      </c>
      <c r="G5007" t="s">
        <v>23</v>
      </c>
      <c r="H5007">
        <v>1031</v>
      </c>
      <c r="I5007" t="s">
        <v>621</v>
      </c>
      <c r="J5007" s="1">
        <v>43649</v>
      </c>
      <c r="K5007">
        <v>0</v>
      </c>
      <c r="L5007">
        <v>9930.2800000000007</v>
      </c>
      <c r="N5007">
        <v>235</v>
      </c>
      <c r="Q5007">
        <v>232</v>
      </c>
    </row>
    <row r="5008" spans="1:17" x14ac:dyDescent="0.25">
      <c r="A5008">
        <v>38657</v>
      </c>
      <c r="B5008">
        <v>6</v>
      </c>
      <c r="C5008" t="s">
        <v>16</v>
      </c>
      <c r="D5008">
        <v>1638</v>
      </c>
      <c r="E5008" t="s">
        <v>109</v>
      </c>
      <c r="F5008">
        <v>24</v>
      </c>
      <c r="G5008" t="s">
        <v>18</v>
      </c>
      <c r="H5008">
        <v>296</v>
      </c>
      <c r="I5008" t="s">
        <v>752</v>
      </c>
      <c r="J5008" s="1">
        <v>43648</v>
      </c>
      <c r="K5008">
        <v>0</v>
      </c>
      <c r="L5008">
        <v>50</v>
      </c>
      <c r="N5008">
        <v>49</v>
      </c>
      <c r="Q5008">
        <v>80</v>
      </c>
    </row>
    <row r="5009" spans="1:17" x14ac:dyDescent="0.25">
      <c r="A5009">
        <v>39071</v>
      </c>
      <c r="B5009">
        <v>6</v>
      </c>
      <c r="C5009" t="s">
        <v>16</v>
      </c>
      <c r="D5009">
        <v>1611</v>
      </c>
      <c r="E5009" t="s">
        <v>17</v>
      </c>
      <c r="F5009">
        <v>171</v>
      </c>
      <c r="G5009" t="s">
        <v>78</v>
      </c>
      <c r="H5009">
        <v>3078</v>
      </c>
      <c r="I5009" t="s">
        <v>106</v>
      </c>
      <c r="J5009" s="1">
        <v>43651</v>
      </c>
      <c r="K5009">
        <v>0</v>
      </c>
      <c r="L5009">
        <v>3279</v>
      </c>
      <c r="N5009">
        <v>13</v>
      </c>
      <c r="Q5009">
        <v>42</v>
      </c>
    </row>
    <row r="5010" spans="1:17" x14ac:dyDescent="0.25">
      <c r="A5010">
        <v>39092</v>
      </c>
      <c r="B5010">
        <v>2</v>
      </c>
      <c r="C5010" t="s">
        <v>13</v>
      </c>
      <c r="D5010">
        <v>1057</v>
      </c>
      <c r="E5010" t="s">
        <v>13</v>
      </c>
      <c r="F5010">
        <v>213</v>
      </c>
      <c r="G5010" t="s">
        <v>68</v>
      </c>
      <c r="H5010">
        <v>611</v>
      </c>
      <c r="I5010" t="s">
        <v>419</v>
      </c>
      <c r="J5010" s="1">
        <v>43651</v>
      </c>
      <c r="K5010">
        <v>0</v>
      </c>
      <c r="L5010">
        <v>464</v>
      </c>
      <c r="N5010">
        <v>32</v>
      </c>
      <c r="Q5010">
        <v>202</v>
      </c>
    </row>
    <row r="5011" spans="1:17" x14ac:dyDescent="0.25">
      <c r="A5011">
        <v>39272</v>
      </c>
      <c r="B5011">
        <v>2</v>
      </c>
      <c r="C5011" t="s">
        <v>13</v>
      </c>
      <c r="D5011">
        <v>1429</v>
      </c>
      <c r="E5011" t="s">
        <v>13</v>
      </c>
      <c r="F5011">
        <v>205</v>
      </c>
      <c r="G5011" t="s">
        <v>230</v>
      </c>
      <c r="H5011">
        <v>3653</v>
      </c>
      <c r="I5011" t="s">
        <v>231</v>
      </c>
      <c r="J5011" s="1">
        <v>43656</v>
      </c>
      <c r="K5011">
        <v>0</v>
      </c>
      <c r="L5011">
        <v>10524.2</v>
      </c>
      <c r="N5011">
        <v>400</v>
      </c>
      <c r="Q5011">
        <v>63</v>
      </c>
    </row>
    <row r="5012" spans="1:17" x14ac:dyDescent="0.25">
      <c r="A5012">
        <v>39080</v>
      </c>
      <c r="B5012">
        <v>2</v>
      </c>
      <c r="C5012" t="s">
        <v>13</v>
      </c>
      <c r="D5012">
        <v>1406</v>
      </c>
      <c r="E5012" t="s">
        <v>13</v>
      </c>
      <c r="F5012">
        <v>135</v>
      </c>
      <c r="G5012" t="s">
        <v>528</v>
      </c>
      <c r="H5012">
        <v>2978</v>
      </c>
      <c r="I5012" t="s">
        <v>529</v>
      </c>
      <c r="J5012" s="1">
        <v>43651</v>
      </c>
      <c r="K5012">
        <v>0</v>
      </c>
      <c r="L5012">
        <v>25</v>
      </c>
      <c r="N5012">
        <v>346</v>
      </c>
      <c r="Q5012">
        <v>280</v>
      </c>
    </row>
    <row r="5013" spans="1:17" x14ac:dyDescent="0.25">
      <c r="A5013">
        <v>39036</v>
      </c>
      <c r="B5013">
        <v>6</v>
      </c>
      <c r="C5013" t="s">
        <v>16</v>
      </c>
      <c r="D5013">
        <v>1684</v>
      </c>
      <c r="E5013" t="s">
        <v>352</v>
      </c>
      <c r="F5013">
        <v>171</v>
      </c>
      <c r="G5013" t="s">
        <v>78</v>
      </c>
      <c r="H5013">
        <v>3074</v>
      </c>
      <c r="I5013" t="s">
        <v>838</v>
      </c>
      <c r="J5013" s="1">
        <v>43651</v>
      </c>
      <c r="K5013">
        <v>0</v>
      </c>
      <c r="L5013">
        <v>11196.5</v>
      </c>
      <c r="N5013">
        <v>388</v>
      </c>
      <c r="Q5013">
        <v>176</v>
      </c>
    </row>
    <row r="5014" spans="1:17" x14ac:dyDescent="0.25">
      <c r="A5014">
        <v>39251</v>
      </c>
      <c r="B5014">
        <v>2</v>
      </c>
      <c r="C5014" t="s">
        <v>13</v>
      </c>
      <c r="D5014">
        <v>1431</v>
      </c>
      <c r="E5014" t="s">
        <v>13</v>
      </c>
      <c r="F5014">
        <v>178</v>
      </c>
      <c r="G5014" t="s">
        <v>114</v>
      </c>
      <c r="H5014">
        <v>3188</v>
      </c>
      <c r="I5014" t="s">
        <v>115</v>
      </c>
      <c r="J5014" s="1">
        <v>43656</v>
      </c>
      <c r="K5014">
        <v>0</v>
      </c>
      <c r="L5014">
        <v>113</v>
      </c>
      <c r="N5014">
        <v>224</v>
      </c>
      <c r="Q5014">
        <v>55</v>
      </c>
    </row>
    <row r="5015" spans="1:17" x14ac:dyDescent="0.25">
      <c r="A5015">
        <v>39098</v>
      </c>
      <c r="B5015">
        <v>2</v>
      </c>
      <c r="C5015" t="s">
        <v>13</v>
      </c>
      <c r="D5015">
        <v>1006</v>
      </c>
      <c r="E5015" t="s">
        <v>13</v>
      </c>
      <c r="F5015">
        <v>74</v>
      </c>
      <c r="G5015" t="s">
        <v>27</v>
      </c>
      <c r="H5015">
        <v>4458</v>
      </c>
      <c r="I5015" t="s">
        <v>382</v>
      </c>
      <c r="J5015" s="1">
        <v>43651</v>
      </c>
      <c r="K5015">
        <v>0</v>
      </c>
      <c r="L5015">
        <v>1278.2</v>
      </c>
      <c r="N5015">
        <v>495</v>
      </c>
      <c r="Q5015">
        <v>29</v>
      </c>
    </row>
    <row r="5016" spans="1:17" x14ac:dyDescent="0.25">
      <c r="A5016">
        <v>39289</v>
      </c>
      <c r="B5016">
        <v>2</v>
      </c>
      <c r="C5016" t="s">
        <v>13</v>
      </c>
      <c r="D5016">
        <v>1414</v>
      </c>
      <c r="E5016" t="s">
        <v>709</v>
      </c>
      <c r="F5016">
        <v>236</v>
      </c>
      <c r="G5016" t="s">
        <v>44</v>
      </c>
      <c r="H5016">
        <v>4502</v>
      </c>
      <c r="I5016" t="s">
        <v>65</v>
      </c>
      <c r="J5016" s="1">
        <v>43656</v>
      </c>
      <c r="K5016">
        <v>0</v>
      </c>
      <c r="L5016">
        <v>8135.5</v>
      </c>
      <c r="N5016">
        <v>425</v>
      </c>
      <c r="Q5016">
        <v>1</v>
      </c>
    </row>
    <row r="5017" spans="1:17" x14ac:dyDescent="0.25">
      <c r="A5017">
        <v>38353</v>
      </c>
      <c r="B5017">
        <v>2</v>
      </c>
      <c r="C5017" t="s">
        <v>13</v>
      </c>
      <c r="D5017">
        <v>1052</v>
      </c>
      <c r="E5017" t="s">
        <v>13</v>
      </c>
      <c r="F5017">
        <v>47</v>
      </c>
      <c r="G5017" t="s">
        <v>56</v>
      </c>
      <c r="H5017">
        <v>656</v>
      </c>
      <c r="I5017" t="s">
        <v>57</v>
      </c>
      <c r="J5017" s="1">
        <v>43644</v>
      </c>
      <c r="K5017">
        <v>0</v>
      </c>
      <c r="L5017">
        <v>950.28</v>
      </c>
      <c r="N5017">
        <v>334</v>
      </c>
      <c r="Q5017">
        <v>241</v>
      </c>
    </row>
    <row r="5018" spans="1:17" x14ac:dyDescent="0.25">
      <c r="A5018">
        <v>38864</v>
      </c>
      <c r="B5018">
        <v>2</v>
      </c>
      <c r="C5018" t="s">
        <v>13</v>
      </c>
      <c r="D5018">
        <v>1406</v>
      </c>
      <c r="E5018" t="s">
        <v>13</v>
      </c>
      <c r="F5018">
        <v>74</v>
      </c>
      <c r="G5018" t="s">
        <v>27</v>
      </c>
      <c r="H5018">
        <v>4441</v>
      </c>
      <c r="I5018" t="s">
        <v>91</v>
      </c>
      <c r="J5018" s="1">
        <v>43650</v>
      </c>
      <c r="K5018">
        <v>0</v>
      </c>
      <c r="L5018">
        <v>74</v>
      </c>
      <c r="N5018">
        <v>168</v>
      </c>
      <c r="Q5018">
        <v>114</v>
      </c>
    </row>
    <row r="5019" spans="1:17" x14ac:dyDescent="0.25">
      <c r="A5019">
        <v>38234</v>
      </c>
      <c r="B5019">
        <v>50</v>
      </c>
      <c r="C5019" t="s">
        <v>95</v>
      </c>
      <c r="D5019">
        <v>5500</v>
      </c>
      <c r="E5019" t="s">
        <v>95</v>
      </c>
      <c r="F5019">
        <v>4</v>
      </c>
      <c r="G5019" t="s">
        <v>25</v>
      </c>
      <c r="H5019">
        <v>804</v>
      </c>
      <c r="I5019" t="s">
        <v>208</v>
      </c>
      <c r="J5019" s="1">
        <v>43644</v>
      </c>
      <c r="K5019">
        <v>0</v>
      </c>
      <c r="L5019">
        <v>36.840000000000003</v>
      </c>
      <c r="N5019">
        <v>305</v>
      </c>
      <c r="Q5019">
        <v>5</v>
      </c>
    </row>
    <row r="5020" spans="1:17" x14ac:dyDescent="0.25">
      <c r="A5020">
        <v>38823</v>
      </c>
      <c r="B5020">
        <v>2</v>
      </c>
      <c r="C5020" t="s">
        <v>13</v>
      </c>
      <c r="D5020">
        <v>1440</v>
      </c>
      <c r="E5020" t="s">
        <v>13</v>
      </c>
      <c r="F5020">
        <v>162</v>
      </c>
      <c r="G5020" t="s">
        <v>211</v>
      </c>
      <c r="H5020">
        <v>3066</v>
      </c>
      <c r="I5020" t="s">
        <v>345</v>
      </c>
      <c r="J5020" s="1">
        <v>43650</v>
      </c>
      <c r="K5020">
        <v>0</v>
      </c>
      <c r="L5020">
        <v>1850</v>
      </c>
      <c r="N5020">
        <v>214</v>
      </c>
      <c r="Q5020">
        <v>194</v>
      </c>
    </row>
    <row r="5021" spans="1:17" x14ac:dyDescent="0.25">
      <c r="A5021">
        <v>38742</v>
      </c>
      <c r="B5021">
        <v>2</v>
      </c>
      <c r="C5021" t="s">
        <v>13</v>
      </c>
      <c r="D5021">
        <v>1428</v>
      </c>
      <c r="E5021" t="s">
        <v>13</v>
      </c>
      <c r="F5021">
        <v>74</v>
      </c>
      <c r="G5021" t="s">
        <v>27</v>
      </c>
      <c r="H5021">
        <v>4473</v>
      </c>
      <c r="I5021" t="s">
        <v>90</v>
      </c>
      <c r="J5021" s="1">
        <v>43649</v>
      </c>
      <c r="K5021">
        <v>0</v>
      </c>
      <c r="L5021">
        <v>117.6</v>
      </c>
      <c r="N5021">
        <v>296</v>
      </c>
      <c r="Q5021">
        <v>206</v>
      </c>
    </row>
    <row r="5022" spans="1:17" x14ac:dyDescent="0.25">
      <c r="A5022">
        <v>39128</v>
      </c>
      <c r="B5022">
        <v>6</v>
      </c>
      <c r="C5022" t="s">
        <v>16</v>
      </c>
      <c r="D5022">
        <v>1644</v>
      </c>
      <c r="E5022" t="s">
        <v>300</v>
      </c>
      <c r="F5022">
        <v>43</v>
      </c>
      <c r="G5022" t="s">
        <v>51</v>
      </c>
      <c r="H5022">
        <v>546</v>
      </c>
      <c r="I5022" t="s">
        <v>126</v>
      </c>
      <c r="J5022" s="1">
        <v>43651</v>
      </c>
      <c r="K5022">
        <v>0</v>
      </c>
      <c r="L5022">
        <v>1185.5999999999999</v>
      </c>
      <c r="N5022">
        <v>184</v>
      </c>
      <c r="Q5022">
        <v>115</v>
      </c>
    </row>
    <row r="5023" spans="1:17" x14ac:dyDescent="0.25">
      <c r="A5023">
        <v>39385</v>
      </c>
      <c r="B5023">
        <v>2</v>
      </c>
      <c r="C5023" t="s">
        <v>13</v>
      </c>
      <c r="D5023">
        <v>1440</v>
      </c>
      <c r="E5023" t="s">
        <v>920</v>
      </c>
      <c r="F5023">
        <v>74</v>
      </c>
      <c r="G5023" t="s">
        <v>27</v>
      </c>
      <c r="H5023">
        <v>4441</v>
      </c>
      <c r="I5023" t="s">
        <v>91</v>
      </c>
      <c r="J5023" s="1">
        <v>43657</v>
      </c>
      <c r="K5023">
        <v>0</v>
      </c>
      <c r="L5023">
        <v>1770</v>
      </c>
      <c r="N5023">
        <v>382</v>
      </c>
      <c r="Q5023">
        <v>5</v>
      </c>
    </row>
    <row r="5024" spans="1:17" x14ac:dyDescent="0.25">
      <c r="A5024">
        <v>39458</v>
      </c>
      <c r="B5024">
        <v>6</v>
      </c>
      <c r="C5024" t="s">
        <v>16</v>
      </c>
      <c r="D5024">
        <v>1754</v>
      </c>
      <c r="E5024" t="s">
        <v>200</v>
      </c>
      <c r="F5024">
        <v>177</v>
      </c>
      <c r="G5024" t="s">
        <v>47</v>
      </c>
      <c r="H5024">
        <v>3396</v>
      </c>
      <c r="I5024" t="s">
        <v>48</v>
      </c>
      <c r="J5024" s="1">
        <v>43658</v>
      </c>
      <c r="K5024">
        <v>0</v>
      </c>
      <c r="L5024">
        <v>2120</v>
      </c>
      <c r="N5024">
        <v>8</v>
      </c>
      <c r="Q5024">
        <v>290</v>
      </c>
    </row>
    <row r="5025" spans="1:17" x14ac:dyDescent="0.25">
      <c r="A5025">
        <v>38930</v>
      </c>
      <c r="B5025">
        <v>6</v>
      </c>
      <c r="C5025" t="s">
        <v>16</v>
      </c>
      <c r="D5025">
        <v>1650</v>
      </c>
      <c r="E5025" t="s">
        <v>98</v>
      </c>
      <c r="F5025">
        <v>47</v>
      </c>
      <c r="G5025" t="s">
        <v>56</v>
      </c>
      <c r="H5025">
        <v>658</v>
      </c>
      <c r="I5025" t="s">
        <v>263</v>
      </c>
      <c r="J5025" s="1">
        <v>43650</v>
      </c>
      <c r="K5025">
        <v>0</v>
      </c>
      <c r="L5025">
        <v>50</v>
      </c>
      <c r="N5025">
        <v>75</v>
      </c>
      <c r="Q5025">
        <v>201</v>
      </c>
    </row>
    <row r="5026" spans="1:17" x14ac:dyDescent="0.25">
      <c r="A5026">
        <v>39180</v>
      </c>
      <c r="B5026">
        <v>14</v>
      </c>
      <c r="C5026" t="s">
        <v>101</v>
      </c>
      <c r="D5026">
        <v>5003</v>
      </c>
      <c r="E5026" t="s">
        <v>101</v>
      </c>
      <c r="F5026">
        <v>74</v>
      </c>
      <c r="G5026" t="s">
        <v>27</v>
      </c>
      <c r="H5026">
        <v>4476</v>
      </c>
      <c r="I5026" t="s">
        <v>119</v>
      </c>
      <c r="J5026" s="1">
        <v>43654</v>
      </c>
      <c r="K5026">
        <v>0</v>
      </c>
      <c r="L5026">
        <v>160</v>
      </c>
      <c r="N5026">
        <v>81</v>
      </c>
      <c r="Q5026">
        <v>77</v>
      </c>
    </row>
    <row r="5027" spans="1:17" x14ac:dyDescent="0.25">
      <c r="A5027">
        <v>39446</v>
      </c>
      <c r="B5027">
        <v>2</v>
      </c>
      <c r="C5027" t="s">
        <v>13</v>
      </c>
      <c r="D5027">
        <v>1426</v>
      </c>
      <c r="E5027" t="s">
        <v>13</v>
      </c>
      <c r="F5027">
        <v>16</v>
      </c>
      <c r="G5027" t="s">
        <v>76</v>
      </c>
      <c r="H5027">
        <v>134</v>
      </c>
      <c r="I5027" t="s">
        <v>362</v>
      </c>
      <c r="J5027" s="1">
        <v>43658</v>
      </c>
      <c r="K5027">
        <v>0</v>
      </c>
      <c r="L5027">
        <v>225</v>
      </c>
      <c r="N5027">
        <v>39</v>
      </c>
      <c r="Q5027">
        <v>82</v>
      </c>
    </row>
    <row r="5028" spans="1:17" x14ac:dyDescent="0.25">
      <c r="A5028">
        <v>38634</v>
      </c>
      <c r="B5028">
        <v>6</v>
      </c>
      <c r="C5028" t="s">
        <v>16</v>
      </c>
      <c r="D5028">
        <v>7000</v>
      </c>
      <c r="E5028" t="s">
        <v>558</v>
      </c>
      <c r="F5028">
        <v>11</v>
      </c>
      <c r="G5028" t="s">
        <v>171</v>
      </c>
      <c r="H5028">
        <v>3566</v>
      </c>
      <c r="I5028" t="s">
        <v>631</v>
      </c>
      <c r="J5028" s="1">
        <v>43648</v>
      </c>
      <c r="K5028">
        <v>0</v>
      </c>
      <c r="L5028">
        <v>2531.75</v>
      </c>
      <c r="N5028">
        <v>420</v>
      </c>
      <c r="Q5028">
        <v>67</v>
      </c>
    </row>
    <row r="5029" spans="1:17" x14ac:dyDescent="0.25">
      <c r="A5029">
        <v>39335</v>
      </c>
      <c r="B5029">
        <v>2</v>
      </c>
      <c r="C5029" t="s">
        <v>13</v>
      </c>
      <c r="D5029">
        <v>1408</v>
      </c>
      <c r="E5029" t="s">
        <v>118</v>
      </c>
      <c r="F5029">
        <v>74</v>
      </c>
      <c r="G5029" t="s">
        <v>27</v>
      </c>
      <c r="H5029">
        <v>4446</v>
      </c>
      <c r="I5029" t="s">
        <v>28</v>
      </c>
      <c r="J5029" s="1">
        <v>43657</v>
      </c>
      <c r="K5029">
        <v>0</v>
      </c>
      <c r="L5029">
        <v>300</v>
      </c>
      <c r="N5029">
        <v>327</v>
      </c>
      <c r="Q5029">
        <v>164</v>
      </c>
    </row>
    <row r="5030" spans="1:17" x14ac:dyDescent="0.25">
      <c r="A5030">
        <v>39452</v>
      </c>
      <c r="B5030">
        <v>2</v>
      </c>
      <c r="C5030" t="s">
        <v>13</v>
      </c>
      <c r="D5030">
        <v>1426</v>
      </c>
      <c r="E5030" t="s">
        <v>13</v>
      </c>
      <c r="F5030">
        <v>74</v>
      </c>
      <c r="G5030" t="s">
        <v>27</v>
      </c>
      <c r="H5030">
        <v>4447</v>
      </c>
      <c r="I5030" t="s">
        <v>193</v>
      </c>
      <c r="J5030" s="1">
        <v>43658</v>
      </c>
      <c r="K5030">
        <v>0</v>
      </c>
      <c r="L5030">
        <v>150</v>
      </c>
      <c r="N5030">
        <v>137</v>
      </c>
      <c r="Q5030">
        <v>91</v>
      </c>
    </row>
    <row r="5031" spans="1:17" x14ac:dyDescent="0.25">
      <c r="A5031">
        <v>39370</v>
      </c>
      <c r="B5031">
        <v>6</v>
      </c>
      <c r="C5031" t="s">
        <v>16</v>
      </c>
      <c r="D5031">
        <v>7000</v>
      </c>
      <c r="E5031" t="s">
        <v>558</v>
      </c>
      <c r="F5031">
        <v>29</v>
      </c>
      <c r="G5031" t="s">
        <v>93</v>
      </c>
      <c r="H5031">
        <v>424</v>
      </c>
      <c r="I5031" t="s">
        <v>94</v>
      </c>
      <c r="J5031" s="1">
        <v>43657</v>
      </c>
      <c r="K5031">
        <v>0</v>
      </c>
      <c r="L5031">
        <v>2280</v>
      </c>
      <c r="N5031">
        <v>136</v>
      </c>
      <c r="Q5031">
        <v>118</v>
      </c>
    </row>
    <row r="5032" spans="1:17" x14ac:dyDescent="0.25">
      <c r="A5032">
        <v>38921</v>
      </c>
      <c r="B5032">
        <v>6</v>
      </c>
      <c r="C5032" t="s">
        <v>16</v>
      </c>
      <c r="D5032">
        <v>7000</v>
      </c>
      <c r="E5032" t="s">
        <v>558</v>
      </c>
      <c r="F5032">
        <v>74</v>
      </c>
      <c r="G5032" t="s">
        <v>27</v>
      </c>
      <c r="H5032">
        <v>4446</v>
      </c>
      <c r="I5032" t="s">
        <v>28</v>
      </c>
      <c r="J5032" s="1">
        <v>43650</v>
      </c>
      <c r="K5032">
        <v>0</v>
      </c>
      <c r="L5032">
        <v>2335</v>
      </c>
      <c r="N5032">
        <v>77</v>
      </c>
      <c r="Q5032">
        <v>165</v>
      </c>
    </row>
    <row r="5033" spans="1:17" x14ac:dyDescent="0.25">
      <c r="A5033">
        <v>39368</v>
      </c>
      <c r="B5033">
        <v>2</v>
      </c>
      <c r="C5033" t="s">
        <v>13</v>
      </c>
      <c r="D5033">
        <v>1006</v>
      </c>
      <c r="E5033" t="s">
        <v>13</v>
      </c>
      <c r="F5033">
        <v>213</v>
      </c>
      <c r="G5033" t="s">
        <v>68</v>
      </c>
      <c r="H5033">
        <v>626</v>
      </c>
      <c r="I5033" t="s">
        <v>69</v>
      </c>
      <c r="J5033" s="1">
        <v>43657</v>
      </c>
      <c r="K5033">
        <v>0</v>
      </c>
      <c r="L5033">
        <v>2355.1</v>
      </c>
      <c r="N5033">
        <v>197</v>
      </c>
      <c r="Q5033">
        <v>220</v>
      </c>
    </row>
    <row r="5034" spans="1:17" x14ac:dyDescent="0.25">
      <c r="A5034">
        <v>38749</v>
      </c>
      <c r="B5034">
        <v>2</v>
      </c>
      <c r="C5034" t="s">
        <v>13</v>
      </c>
      <c r="D5034">
        <v>1010</v>
      </c>
      <c r="E5034" t="s">
        <v>13</v>
      </c>
      <c r="F5034">
        <v>29</v>
      </c>
      <c r="G5034" t="s">
        <v>93</v>
      </c>
      <c r="H5034">
        <v>424</v>
      </c>
      <c r="I5034" t="s">
        <v>94</v>
      </c>
      <c r="J5034" s="1">
        <v>43649</v>
      </c>
      <c r="K5034">
        <v>0</v>
      </c>
      <c r="L5034">
        <v>520</v>
      </c>
      <c r="N5034">
        <v>70</v>
      </c>
      <c r="Q5034">
        <v>119</v>
      </c>
    </row>
    <row r="5035" spans="1:17" x14ac:dyDescent="0.25">
      <c r="A5035">
        <v>39345</v>
      </c>
      <c r="B5035">
        <v>2</v>
      </c>
      <c r="C5035" t="s">
        <v>13</v>
      </c>
      <c r="D5035">
        <v>1426</v>
      </c>
      <c r="E5035" t="s">
        <v>13</v>
      </c>
      <c r="F5035">
        <v>74</v>
      </c>
      <c r="G5035" t="s">
        <v>27</v>
      </c>
      <c r="H5035">
        <v>4461</v>
      </c>
      <c r="I5035" t="s">
        <v>311</v>
      </c>
      <c r="J5035" s="1">
        <v>43657</v>
      </c>
      <c r="K5035">
        <v>0</v>
      </c>
      <c r="L5035">
        <v>199</v>
      </c>
      <c r="N5035">
        <v>308</v>
      </c>
      <c r="Q5035">
        <v>159</v>
      </c>
    </row>
    <row r="5036" spans="1:17" x14ac:dyDescent="0.25">
      <c r="A5036">
        <v>39478</v>
      </c>
      <c r="B5036">
        <v>2</v>
      </c>
      <c r="C5036" t="s">
        <v>13</v>
      </c>
      <c r="D5036">
        <v>1006</v>
      </c>
      <c r="E5036" t="s">
        <v>13</v>
      </c>
      <c r="F5036">
        <v>74</v>
      </c>
      <c r="G5036" t="s">
        <v>27</v>
      </c>
      <c r="H5036">
        <v>4473</v>
      </c>
      <c r="I5036" t="s">
        <v>90</v>
      </c>
      <c r="J5036" s="1">
        <v>43658</v>
      </c>
      <c r="K5036">
        <v>0</v>
      </c>
      <c r="L5036">
        <v>2601.87</v>
      </c>
      <c r="N5036">
        <v>154</v>
      </c>
      <c r="Q5036">
        <v>281</v>
      </c>
    </row>
    <row r="5037" spans="1:17" x14ac:dyDescent="0.25">
      <c r="A5037">
        <v>39397</v>
      </c>
      <c r="B5037">
        <v>2</v>
      </c>
      <c r="C5037" t="s">
        <v>13</v>
      </c>
      <c r="D5037">
        <v>1103</v>
      </c>
      <c r="E5037" t="s">
        <v>13</v>
      </c>
      <c r="F5037">
        <v>47</v>
      </c>
      <c r="G5037" t="s">
        <v>56</v>
      </c>
      <c r="H5037">
        <v>644</v>
      </c>
      <c r="I5037" t="s">
        <v>433</v>
      </c>
      <c r="J5037" s="1">
        <v>43657</v>
      </c>
      <c r="K5037">
        <v>0</v>
      </c>
      <c r="L5037">
        <v>163.05000000000001</v>
      </c>
      <c r="N5037">
        <v>246</v>
      </c>
      <c r="Q5037">
        <v>248</v>
      </c>
    </row>
    <row r="5038" spans="1:17" x14ac:dyDescent="0.25">
      <c r="A5038">
        <v>38989</v>
      </c>
      <c r="B5038">
        <v>6</v>
      </c>
      <c r="C5038" t="s">
        <v>16</v>
      </c>
      <c r="D5038">
        <v>1752</v>
      </c>
      <c r="E5038" t="s">
        <v>223</v>
      </c>
      <c r="F5038">
        <v>74</v>
      </c>
      <c r="G5038" t="s">
        <v>27</v>
      </c>
      <c r="H5038">
        <v>4446</v>
      </c>
      <c r="I5038" t="s">
        <v>28</v>
      </c>
      <c r="J5038" s="1">
        <v>43651</v>
      </c>
      <c r="K5038">
        <v>0</v>
      </c>
      <c r="L5038">
        <v>1456</v>
      </c>
      <c r="N5038">
        <v>126</v>
      </c>
      <c r="Q5038">
        <v>288</v>
      </c>
    </row>
    <row r="5039" spans="1:17" x14ac:dyDescent="0.25">
      <c r="A5039">
        <v>39119</v>
      </c>
      <c r="B5039">
        <v>6</v>
      </c>
      <c r="C5039" t="s">
        <v>16</v>
      </c>
      <c r="D5039">
        <v>1678</v>
      </c>
      <c r="E5039" t="s">
        <v>81</v>
      </c>
      <c r="F5039">
        <v>113</v>
      </c>
      <c r="G5039" t="s">
        <v>14</v>
      </c>
      <c r="H5039">
        <v>1836</v>
      </c>
      <c r="I5039" t="s">
        <v>921</v>
      </c>
      <c r="J5039" s="1">
        <v>43651</v>
      </c>
      <c r="K5039">
        <v>0</v>
      </c>
      <c r="L5039">
        <v>1691.11</v>
      </c>
      <c r="N5039">
        <v>63</v>
      </c>
      <c r="Q5039">
        <v>275</v>
      </c>
    </row>
    <row r="5040" spans="1:17" x14ac:dyDescent="0.25">
      <c r="A5040">
        <v>39277</v>
      </c>
      <c r="B5040">
        <v>6</v>
      </c>
      <c r="C5040" t="s">
        <v>16</v>
      </c>
      <c r="D5040">
        <v>1702</v>
      </c>
      <c r="E5040" t="s">
        <v>234</v>
      </c>
      <c r="F5040">
        <v>47</v>
      </c>
      <c r="G5040" t="s">
        <v>56</v>
      </c>
      <c r="H5040">
        <v>656</v>
      </c>
      <c r="I5040" t="s">
        <v>57</v>
      </c>
      <c r="J5040" s="1">
        <v>43656</v>
      </c>
      <c r="K5040">
        <v>0</v>
      </c>
      <c r="L5040">
        <v>792</v>
      </c>
      <c r="N5040">
        <v>488</v>
      </c>
      <c r="Q5040">
        <v>76</v>
      </c>
    </row>
    <row r="5041" spans="1:17" x14ac:dyDescent="0.25">
      <c r="A5041">
        <v>39433</v>
      </c>
      <c r="B5041">
        <v>82</v>
      </c>
      <c r="C5041" t="s">
        <v>60</v>
      </c>
      <c r="D5041">
        <v>2000</v>
      </c>
      <c r="E5041" t="s">
        <v>61</v>
      </c>
      <c r="F5041">
        <v>4</v>
      </c>
      <c r="G5041" t="s">
        <v>25</v>
      </c>
      <c r="H5041">
        <v>813</v>
      </c>
      <c r="I5041" t="s">
        <v>252</v>
      </c>
      <c r="J5041" s="1">
        <v>43658</v>
      </c>
      <c r="K5041">
        <v>0</v>
      </c>
      <c r="L5041">
        <v>69</v>
      </c>
      <c r="N5041">
        <v>17</v>
      </c>
      <c r="Q5041">
        <v>19</v>
      </c>
    </row>
    <row r="5042" spans="1:17" x14ac:dyDescent="0.25">
      <c r="A5042">
        <v>39287</v>
      </c>
      <c r="B5042">
        <v>14</v>
      </c>
      <c r="C5042" t="s">
        <v>101</v>
      </c>
      <c r="D5042">
        <v>5006</v>
      </c>
      <c r="E5042" t="s">
        <v>101</v>
      </c>
      <c r="F5042">
        <v>210</v>
      </c>
      <c r="G5042" t="s">
        <v>41</v>
      </c>
      <c r="H5042">
        <v>4662</v>
      </c>
      <c r="I5042" t="s">
        <v>522</v>
      </c>
      <c r="J5042" s="1">
        <v>43656</v>
      </c>
      <c r="K5042">
        <v>0</v>
      </c>
      <c r="L5042">
        <v>2090</v>
      </c>
      <c r="N5042">
        <v>484</v>
      </c>
      <c r="Q5042">
        <v>221</v>
      </c>
    </row>
    <row r="5043" spans="1:17" x14ac:dyDescent="0.25">
      <c r="A5043">
        <v>38502</v>
      </c>
      <c r="B5043">
        <v>6</v>
      </c>
      <c r="C5043" t="s">
        <v>16</v>
      </c>
      <c r="D5043">
        <v>1678</v>
      </c>
      <c r="E5043" t="s">
        <v>81</v>
      </c>
      <c r="F5043">
        <v>47</v>
      </c>
      <c r="G5043" t="s">
        <v>56</v>
      </c>
      <c r="H5043">
        <v>656</v>
      </c>
      <c r="I5043" t="s">
        <v>57</v>
      </c>
      <c r="J5043" s="1">
        <v>43647</v>
      </c>
      <c r="K5043">
        <v>0</v>
      </c>
      <c r="L5043">
        <v>4117.9799999999996</v>
      </c>
      <c r="N5043">
        <v>171</v>
      </c>
      <c r="Q5043">
        <v>108</v>
      </c>
    </row>
    <row r="5044" spans="1:17" x14ac:dyDescent="0.25">
      <c r="A5044">
        <v>39498</v>
      </c>
      <c r="B5044">
        <v>6</v>
      </c>
      <c r="C5044" t="s">
        <v>16</v>
      </c>
      <c r="D5044">
        <v>1640</v>
      </c>
      <c r="E5044" t="s">
        <v>99</v>
      </c>
      <c r="F5044">
        <v>59</v>
      </c>
      <c r="G5044" t="s">
        <v>246</v>
      </c>
      <c r="H5044">
        <v>742</v>
      </c>
      <c r="I5044" t="s">
        <v>45</v>
      </c>
      <c r="J5044" s="1">
        <v>43658</v>
      </c>
      <c r="K5044">
        <v>0</v>
      </c>
      <c r="L5044">
        <v>94.32</v>
      </c>
      <c r="N5044">
        <v>345</v>
      </c>
      <c r="Q5044">
        <v>198</v>
      </c>
    </row>
    <row r="5045" spans="1:17" x14ac:dyDescent="0.25">
      <c r="A5045">
        <v>39339</v>
      </c>
      <c r="B5045">
        <v>2</v>
      </c>
      <c r="C5045" t="s">
        <v>13</v>
      </c>
      <c r="D5045">
        <v>1426</v>
      </c>
      <c r="E5045" t="s">
        <v>13</v>
      </c>
      <c r="F5045">
        <v>60</v>
      </c>
      <c r="G5045" t="s">
        <v>892</v>
      </c>
      <c r="H5045">
        <v>1583</v>
      </c>
      <c r="I5045" t="s">
        <v>922</v>
      </c>
      <c r="J5045" s="1">
        <v>43657</v>
      </c>
      <c r="K5045">
        <v>0</v>
      </c>
      <c r="L5045">
        <v>155</v>
      </c>
      <c r="N5045">
        <v>65</v>
      </c>
      <c r="Q5045">
        <v>199</v>
      </c>
    </row>
    <row r="5046" spans="1:17" x14ac:dyDescent="0.25">
      <c r="A5046">
        <v>38444</v>
      </c>
      <c r="B5046">
        <v>6</v>
      </c>
      <c r="C5046" t="s">
        <v>16</v>
      </c>
      <c r="D5046">
        <v>1661</v>
      </c>
      <c r="E5046" t="s">
        <v>495</v>
      </c>
      <c r="F5046">
        <v>24</v>
      </c>
      <c r="G5046" t="s">
        <v>18</v>
      </c>
      <c r="H5046">
        <v>298</v>
      </c>
      <c r="I5046" t="s">
        <v>19</v>
      </c>
      <c r="J5046" s="1">
        <v>43648</v>
      </c>
      <c r="K5046">
        <v>0</v>
      </c>
      <c r="L5046">
        <v>1400</v>
      </c>
      <c r="N5046">
        <v>74</v>
      </c>
      <c r="Q5046">
        <v>148</v>
      </c>
    </row>
    <row r="5047" spans="1:17" x14ac:dyDescent="0.25">
      <c r="A5047">
        <v>38674</v>
      </c>
      <c r="B5047">
        <v>14</v>
      </c>
      <c r="C5047" t="s">
        <v>101</v>
      </c>
      <c r="D5047">
        <v>5008</v>
      </c>
      <c r="E5047" t="s">
        <v>101</v>
      </c>
      <c r="F5047">
        <v>51</v>
      </c>
      <c r="G5047" t="s">
        <v>107</v>
      </c>
      <c r="H5047">
        <v>733</v>
      </c>
      <c r="I5047" t="s">
        <v>232</v>
      </c>
      <c r="J5047" s="1">
        <v>43648</v>
      </c>
      <c r="K5047">
        <v>0</v>
      </c>
      <c r="L5047">
        <v>1400</v>
      </c>
      <c r="N5047">
        <v>54</v>
      </c>
      <c r="Q5047">
        <v>198</v>
      </c>
    </row>
    <row r="5048" spans="1:17" x14ac:dyDescent="0.25">
      <c r="A5048">
        <v>39708</v>
      </c>
      <c r="B5048">
        <v>6</v>
      </c>
      <c r="C5048" t="s">
        <v>16</v>
      </c>
      <c r="D5048">
        <v>1672</v>
      </c>
      <c r="E5048" t="s">
        <v>98</v>
      </c>
      <c r="F5048">
        <v>175</v>
      </c>
      <c r="G5048" t="s">
        <v>112</v>
      </c>
      <c r="H5048">
        <v>3169</v>
      </c>
      <c r="I5048" t="s">
        <v>112</v>
      </c>
      <c r="J5048" s="1">
        <v>43662</v>
      </c>
      <c r="K5048">
        <v>1</v>
      </c>
      <c r="L5048">
        <v>1514.93</v>
      </c>
      <c r="N5048">
        <v>368</v>
      </c>
      <c r="Q5048">
        <v>187</v>
      </c>
    </row>
    <row r="5049" spans="1:17" x14ac:dyDescent="0.25">
      <c r="A5049">
        <v>39587</v>
      </c>
      <c r="B5049">
        <v>6</v>
      </c>
      <c r="C5049" t="s">
        <v>16</v>
      </c>
      <c r="D5049">
        <v>1643</v>
      </c>
      <c r="E5049" t="s">
        <v>66</v>
      </c>
      <c r="F5049">
        <v>16</v>
      </c>
      <c r="G5049" t="s">
        <v>76</v>
      </c>
      <c r="H5049">
        <v>132</v>
      </c>
      <c r="I5049" t="s">
        <v>77</v>
      </c>
      <c r="J5049" s="1">
        <v>43661</v>
      </c>
      <c r="K5049">
        <v>0</v>
      </c>
      <c r="L5049">
        <v>2920</v>
      </c>
      <c r="N5049">
        <v>112</v>
      </c>
      <c r="Q5049">
        <v>286</v>
      </c>
    </row>
    <row r="5050" spans="1:17" x14ac:dyDescent="0.25">
      <c r="A5050">
        <v>39503</v>
      </c>
      <c r="B5050">
        <v>6</v>
      </c>
      <c r="C5050" t="s">
        <v>16</v>
      </c>
      <c r="D5050">
        <v>1923</v>
      </c>
      <c r="E5050" t="s">
        <v>85</v>
      </c>
      <c r="F5050">
        <v>74</v>
      </c>
      <c r="G5050" t="s">
        <v>27</v>
      </c>
      <c r="H5050">
        <v>4473</v>
      </c>
      <c r="I5050" t="s">
        <v>90</v>
      </c>
      <c r="J5050" s="1">
        <v>43658</v>
      </c>
      <c r="K5050">
        <v>0</v>
      </c>
      <c r="L5050">
        <v>2924</v>
      </c>
      <c r="N5050">
        <v>483</v>
      </c>
      <c r="Q5050">
        <v>183</v>
      </c>
    </row>
    <row r="5051" spans="1:17" x14ac:dyDescent="0.25">
      <c r="A5051">
        <v>39755</v>
      </c>
      <c r="B5051">
        <v>2</v>
      </c>
      <c r="C5051" t="s">
        <v>13</v>
      </c>
      <c r="D5051">
        <v>1414</v>
      </c>
      <c r="E5051" t="s">
        <v>13</v>
      </c>
      <c r="F5051">
        <v>185</v>
      </c>
      <c r="G5051" t="s">
        <v>139</v>
      </c>
      <c r="H5051">
        <v>1315</v>
      </c>
      <c r="I5051" t="s">
        <v>149</v>
      </c>
      <c r="J5051" s="1">
        <v>43662</v>
      </c>
      <c r="K5051">
        <v>0</v>
      </c>
      <c r="L5051">
        <v>3871.3</v>
      </c>
      <c r="N5051">
        <v>217</v>
      </c>
      <c r="Q5051">
        <v>238</v>
      </c>
    </row>
    <row r="5052" spans="1:17" x14ac:dyDescent="0.25">
      <c r="A5052">
        <v>39792</v>
      </c>
      <c r="B5052">
        <v>2</v>
      </c>
      <c r="C5052" t="s">
        <v>13</v>
      </c>
      <c r="D5052">
        <v>1414</v>
      </c>
      <c r="E5052" t="s">
        <v>13</v>
      </c>
      <c r="F5052">
        <v>57</v>
      </c>
      <c r="G5052" t="s">
        <v>180</v>
      </c>
      <c r="H5052">
        <v>2104</v>
      </c>
      <c r="I5052" t="s">
        <v>664</v>
      </c>
      <c r="J5052" s="1">
        <v>43663</v>
      </c>
      <c r="K5052">
        <v>0</v>
      </c>
      <c r="L5052">
        <v>7586.28</v>
      </c>
      <c r="N5052">
        <v>143</v>
      </c>
      <c r="Q5052">
        <v>58</v>
      </c>
    </row>
    <row r="5053" spans="1:17" x14ac:dyDescent="0.25">
      <c r="A5053">
        <v>38985</v>
      </c>
      <c r="B5053">
        <v>6</v>
      </c>
      <c r="C5053" t="s">
        <v>16</v>
      </c>
      <c r="D5053">
        <v>1653</v>
      </c>
      <c r="E5053" t="s">
        <v>20</v>
      </c>
      <c r="F5053">
        <v>82</v>
      </c>
      <c r="G5053" t="s">
        <v>58</v>
      </c>
      <c r="H5053">
        <v>1161</v>
      </c>
      <c r="I5053" t="s">
        <v>257</v>
      </c>
      <c r="J5053" s="1">
        <v>43651</v>
      </c>
      <c r="K5053">
        <v>0</v>
      </c>
      <c r="L5053">
        <v>2877.6</v>
      </c>
      <c r="N5053">
        <v>357</v>
      </c>
      <c r="Q5053">
        <v>3</v>
      </c>
    </row>
    <row r="5054" spans="1:17" x14ac:dyDescent="0.25">
      <c r="A5054">
        <v>39714</v>
      </c>
      <c r="B5054">
        <v>6</v>
      </c>
      <c r="C5054" t="s">
        <v>16</v>
      </c>
      <c r="D5054">
        <v>1619</v>
      </c>
      <c r="E5054" t="s">
        <v>623</v>
      </c>
      <c r="F5054">
        <v>74</v>
      </c>
      <c r="G5054" t="s">
        <v>27</v>
      </c>
      <c r="H5054">
        <v>4441</v>
      </c>
      <c r="I5054" t="s">
        <v>91</v>
      </c>
      <c r="J5054" s="1">
        <v>43662</v>
      </c>
      <c r="K5054">
        <v>0</v>
      </c>
      <c r="L5054">
        <v>4022.5</v>
      </c>
      <c r="N5054">
        <v>256</v>
      </c>
      <c r="Q5054">
        <v>226</v>
      </c>
    </row>
    <row r="5055" spans="1:17" x14ac:dyDescent="0.25">
      <c r="A5055">
        <v>39624</v>
      </c>
      <c r="B5055">
        <v>6</v>
      </c>
      <c r="C5055" t="s">
        <v>16</v>
      </c>
      <c r="D5055">
        <v>1870</v>
      </c>
      <c r="E5055" t="s">
        <v>574</v>
      </c>
      <c r="F5055">
        <v>149</v>
      </c>
      <c r="G5055" t="s">
        <v>33</v>
      </c>
      <c r="H5055">
        <v>2952</v>
      </c>
      <c r="I5055" t="s">
        <v>898</v>
      </c>
      <c r="J5055" s="1">
        <v>43661</v>
      </c>
      <c r="K5055">
        <v>0</v>
      </c>
      <c r="L5055">
        <v>544</v>
      </c>
      <c r="N5055">
        <v>416</v>
      </c>
      <c r="Q5055">
        <v>100</v>
      </c>
    </row>
    <row r="5056" spans="1:17" x14ac:dyDescent="0.25">
      <c r="A5056">
        <v>39722</v>
      </c>
      <c r="B5056">
        <v>2</v>
      </c>
      <c r="C5056" t="s">
        <v>13</v>
      </c>
      <c r="D5056">
        <v>1430</v>
      </c>
      <c r="E5056" t="s">
        <v>13</v>
      </c>
      <c r="F5056">
        <v>68</v>
      </c>
      <c r="G5056" t="s">
        <v>157</v>
      </c>
      <c r="H5056">
        <v>10</v>
      </c>
      <c r="I5056" t="s">
        <v>158</v>
      </c>
      <c r="J5056" s="1">
        <v>43662</v>
      </c>
      <c r="K5056">
        <v>0</v>
      </c>
      <c r="L5056">
        <v>4816</v>
      </c>
      <c r="N5056">
        <v>122</v>
      </c>
      <c r="Q5056">
        <v>297</v>
      </c>
    </row>
    <row r="5057" spans="1:17" x14ac:dyDescent="0.25">
      <c r="A5057">
        <v>39594</v>
      </c>
      <c r="B5057">
        <v>6</v>
      </c>
      <c r="C5057" t="s">
        <v>16</v>
      </c>
      <c r="D5057">
        <v>1602</v>
      </c>
      <c r="E5057" t="s">
        <v>28</v>
      </c>
      <c r="F5057">
        <v>178</v>
      </c>
      <c r="G5057" t="s">
        <v>114</v>
      </c>
      <c r="H5057">
        <v>3188</v>
      </c>
      <c r="I5057" t="s">
        <v>115</v>
      </c>
      <c r="J5057" s="1">
        <v>43661</v>
      </c>
      <c r="K5057">
        <v>0</v>
      </c>
      <c r="L5057">
        <v>4159.28</v>
      </c>
      <c r="N5057">
        <v>54</v>
      </c>
      <c r="Q5057">
        <v>221</v>
      </c>
    </row>
    <row r="5058" spans="1:17" x14ac:dyDescent="0.25">
      <c r="A5058">
        <v>38650</v>
      </c>
      <c r="B5058">
        <v>6</v>
      </c>
      <c r="C5058" t="s">
        <v>16</v>
      </c>
      <c r="D5058">
        <v>1672</v>
      </c>
      <c r="E5058" t="s">
        <v>98</v>
      </c>
      <c r="F5058">
        <v>47</v>
      </c>
      <c r="G5058" t="s">
        <v>56</v>
      </c>
      <c r="H5058">
        <v>656</v>
      </c>
      <c r="I5058" t="s">
        <v>57</v>
      </c>
      <c r="J5058" s="1">
        <v>43648</v>
      </c>
      <c r="K5058">
        <v>0</v>
      </c>
      <c r="L5058">
        <v>4448.16</v>
      </c>
      <c r="N5058">
        <v>272</v>
      </c>
      <c r="Q5058">
        <v>149</v>
      </c>
    </row>
    <row r="5059" spans="1:17" x14ac:dyDescent="0.25">
      <c r="A5059">
        <v>39455</v>
      </c>
      <c r="B5059">
        <v>2</v>
      </c>
      <c r="C5059" t="s">
        <v>13</v>
      </c>
      <c r="D5059">
        <v>1016</v>
      </c>
      <c r="E5059" t="s">
        <v>13</v>
      </c>
      <c r="F5059">
        <v>213</v>
      </c>
      <c r="G5059" t="s">
        <v>68</v>
      </c>
      <c r="H5059">
        <v>609</v>
      </c>
      <c r="I5059" t="s">
        <v>110</v>
      </c>
      <c r="J5059" s="1">
        <v>43658</v>
      </c>
      <c r="K5059">
        <v>0</v>
      </c>
      <c r="L5059">
        <v>500</v>
      </c>
      <c r="N5059">
        <v>457</v>
      </c>
      <c r="Q5059">
        <v>119</v>
      </c>
    </row>
    <row r="5060" spans="1:17" x14ac:dyDescent="0.25">
      <c r="A5060">
        <v>39024</v>
      </c>
      <c r="B5060">
        <v>14</v>
      </c>
      <c r="C5060" t="s">
        <v>101</v>
      </c>
      <c r="D5060">
        <v>5147</v>
      </c>
      <c r="E5060" t="s">
        <v>101</v>
      </c>
      <c r="F5060">
        <v>112</v>
      </c>
      <c r="G5060" t="s">
        <v>549</v>
      </c>
      <c r="H5060">
        <v>1714</v>
      </c>
      <c r="I5060" t="s">
        <v>550</v>
      </c>
      <c r="J5060" s="1">
        <v>43654</v>
      </c>
      <c r="K5060">
        <v>0</v>
      </c>
      <c r="L5060">
        <v>4061</v>
      </c>
      <c r="N5060">
        <v>73</v>
      </c>
      <c r="Q5060">
        <v>116</v>
      </c>
    </row>
    <row r="5061" spans="1:17" x14ac:dyDescent="0.25">
      <c r="A5061">
        <v>39474</v>
      </c>
      <c r="B5061">
        <v>2</v>
      </c>
      <c r="C5061" t="s">
        <v>13</v>
      </c>
      <c r="D5061">
        <v>1006</v>
      </c>
      <c r="E5061" t="s">
        <v>13</v>
      </c>
      <c r="F5061">
        <v>74</v>
      </c>
      <c r="G5061" t="s">
        <v>27</v>
      </c>
      <c r="H5061">
        <v>4474</v>
      </c>
      <c r="I5061" t="s">
        <v>100</v>
      </c>
      <c r="J5061" s="1">
        <v>43658</v>
      </c>
      <c r="K5061">
        <v>0</v>
      </c>
      <c r="L5061">
        <v>1895.3</v>
      </c>
      <c r="N5061">
        <v>411</v>
      </c>
      <c r="Q5061">
        <v>152</v>
      </c>
    </row>
    <row r="5062" spans="1:17" x14ac:dyDescent="0.25">
      <c r="A5062">
        <v>39337</v>
      </c>
      <c r="B5062">
        <v>2</v>
      </c>
      <c r="C5062" t="s">
        <v>13</v>
      </c>
      <c r="D5062">
        <v>1426</v>
      </c>
      <c r="E5062" t="s">
        <v>13</v>
      </c>
      <c r="F5062">
        <v>74</v>
      </c>
      <c r="G5062" t="s">
        <v>27</v>
      </c>
      <c r="H5062">
        <v>4438</v>
      </c>
      <c r="I5062" t="s">
        <v>508</v>
      </c>
      <c r="J5062" s="1">
        <v>43657</v>
      </c>
      <c r="K5062">
        <v>0</v>
      </c>
      <c r="L5062">
        <v>160</v>
      </c>
      <c r="N5062">
        <v>463</v>
      </c>
      <c r="Q5062">
        <v>162</v>
      </c>
    </row>
    <row r="5063" spans="1:17" x14ac:dyDescent="0.25">
      <c r="A5063">
        <v>38844</v>
      </c>
      <c r="B5063">
        <v>2</v>
      </c>
      <c r="C5063" t="s">
        <v>13</v>
      </c>
      <c r="D5063">
        <v>1414</v>
      </c>
      <c r="E5063" t="s">
        <v>13</v>
      </c>
      <c r="F5063">
        <v>236</v>
      </c>
      <c r="G5063" t="s">
        <v>44</v>
      </c>
      <c r="H5063">
        <v>4502</v>
      </c>
      <c r="I5063" t="s">
        <v>65</v>
      </c>
      <c r="J5063" s="1">
        <v>43657</v>
      </c>
      <c r="K5063">
        <v>0</v>
      </c>
      <c r="L5063">
        <v>1080</v>
      </c>
      <c r="N5063">
        <v>189</v>
      </c>
      <c r="Q5063">
        <v>125</v>
      </c>
    </row>
    <row r="5064" spans="1:17" x14ac:dyDescent="0.25">
      <c r="A5064">
        <v>39482</v>
      </c>
      <c r="B5064">
        <v>6</v>
      </c>
      <c r="C5064" t="s">
        <v>16</v>
      </c>
      <c r="D5064">
        <v>1611</v>
      </c>
      <c r="E5064" t="s">
        <v>17</v>
      </c>
      <c r="F5064">
        <v>74</v>
      </c>
      <c r="G5064" t="s">
        <v>27</v>
      </c>
      <c r="H5064">
        <v>4446</v>
      </c>
      <c r="I5064" t="s">
        <v>28</v>
      </c>
      <c r="J5064" s="1">
        <v>43658</v>
      </c>
      <c r="K5064">
        <v>0</v>
      </c>
      <c r="L5064">
        <v>1390</v>
      </c>
      <c r="N5064">
        <v>50</v>
      </c>
      <c r="Q5064">
        <v>70</v>
      </c>
    </row>
    <row r="5065" spans="1:17" x14ac:dyDescent="0.25">
      <c r="A5065">
        <v>39341</v>
      </c>
      <c r="B5065">
        <v>2</v>
      </c>
      <c r="C5065" t="s">
        <v>13</v>
      </c>
      <c r="D5065">
        <v>1426</v>
      </c>
      <c r="E5065" t="s">
        <v>13</v>
      </c>
      <c r="F5065">
        <v>74</v>
      </c>
      <c r="G5065" t="s">
        <v>27</v>
      </c>
      <c r="H5065">
        <v>4454</v>
      </c>
      <c r="I5065" t="s">
        <v>405</v>
      </c>
      <c r="J5065" s="1">
        <v>43657</v>
      </c>
      <c r="K5065">
        <v>0</v>
      </c>
      <c r="L5065">
        <v>150</v>
      </c>
      <c r="N5065">
        <v>451</v>
      </c>
      <c r="Q5065">
        <v>148</v>
      </c>
    </row>
    <row r="5066" spans="1:17" x14ac:dyDescent="0.25">
      <c r="A5066">
        <v>39241</v>
      </c>
      <c r="B5066">
        <v>6</v>
      </c>
      <c r="C5066" t="s">
        <v>16</v>
      </c>
      <c r="D5066">
        <v>7600</v>
      </c>
      <c r="E5066" t="s">
        <v>113</v>
      </c>
      <c r="F5066">
        <v>72</v>
      </c>
      <c r="G5066" t="s">
        <v>23</v>
      </c>
      <c r="H5066">
        <v>1005</v>
      </c>
      <c r="I5066" t="s">
        <v>24</v>
      </c>
      <c r="J5066" s="1">
        <v>43656</v>
      </c>
      <c r="K5066">
        <v>0</v>
      </c>
      <c r="L5066">
        <v>970.9</v>
      </c>
      <c r="N5066">
        <v>189</v>
      </c>
      <c r="Q5066">
        <v>199</v>
      </c>
    </row>
    <row r="5067" spans="1:17" x14ac:dyDescent="0.25">
      <c r="A5067">
        <v>39417</v>
      </c>
      <c r="B5067">
        <v>6</v>
      </c>
      <c r="C5067" t="s">
        <v>16</v>
      </c>
      <c r="D5067">
        <v>1604</v>
      </c>
      <c r="E5067" t="s">
        <v>456</v>
      </c>
      <c r="F5067">
        <v>236</v>
      </c>
      <c r="G5067" t="s">
        <v>44</v>
      </c>
      <c r="H5067">
        <v>4502</v>
      </c>
      <c r="I5067" t="s">
        <v>65</v>
      </c>
      <c r="J5067" s="1">
        <v>43658</v>
      </c>
      <c r="K5067">
        <v>1</v>
      </c>
      <c r="L5067">
        <v>2170</v>
      </c>
      <c r="N5067">
        <v>374</v>
      </c>
      <c r="Q5067">
        <v>261</v>
      </c>
    </row>
    <row r="5068" spans="1:17" x14ac:dyDescent="0.25">
      <c r="A5068">
        <v>38466</v>
      </c>
      <c r="B5068">
        <v>6</v>
      </c>
      <c r="C5068" t="s">
        <v>16</v>
      </c>
      <c r="D5068">
        <v>7000</v>
      </c>
      <c r="E5068" t="s">
        <v>558</v>
      </c>
      <c r="F5068">
        <v>65</v>
      </c>
      <c r="G5068" t="s">
        <v>21</v>
      </c>
      <c r="H5068">
        <v>929</v>
      </c>
      <c r="I5068" t="s">
        <v>347</v>
      </c>
      <c r="J5068" s="1">
        <v>43647</v>
      </c>
      <c r="K5068">
        <v>0</v>
      </c>
      <c r="L5068">
        <v>1846.15</v>
      </c>
      <c r="N5068">
        <v>454</v>
      </c>
      <c r="Q5068">
        <v>50</v>
      </c>
    </row>
    <row r="5069" spans="1:17" x14ac:dyDescent="0.25">
      <c r="A5069">
        <v>39493</v>
      </c>
      <c r="B5069">
        <v>2</v>
      </c>
      <c r="C5069" t="s">
        <v>13</v>
      </c>
      <c r="D5069">
        <v>1006</v>
      </c>
      <c r="E5069" t="s">
        <v>13</v>
      </c>
      <c r="F5069">
        <v>74</v>
      </c>
      <c r="G5069" t="s">
        <v>27</v>
      </c>
      <c r="H5069">
        <v>4473</v>
      </c>
      <c r="I5069" t="s">
        <v>90</v>
      </c>
      <c r="J5069" s="1">
        <v>43658</v>
      </c>
      <c r="K5069">
        <v>0</v>
      </c>
      <c r="L5069">
        <v>330</v>
      </c>
      <c r="N5069">
        <v>442</v>
      </c>
      <c r="Q5069">
        <v>23</v>
      </c>
    </row>
    <row r="5070" spans="1:17" x14ac:dyDescent="0.25">
      <c r="A5070">
        <v>39459</v>
      </c>
      <c r="B5070">
        <v>2</v>
      </c>
      <c r="C5070" t="s">
        <v>13</v>
      </c>
      <c r="D5070">
        <v>1426</v>
      </c>
      <c r="E5070" t="s">
        <v>13</v>
      </c>
      <c r="F5070">
        <v>74</v>
      </c>
      <c r="G5070" t="s">
        <v>27</v>
      </c>
      <c r="H5070">
        <v>4491</v>
      </c>
      <c r="I5070" t="s">
        <v>478</v>
      </c>
      <c r="J5070" s="1">
        <v>43658</v>
      </c>
      <c r="K5070">
        <v>0</v>
      </c>
      <c r="L5070">
        <v>199</v>
      </c>
      <c r="N5070">
        <v>183</v>
      </c>
      <c r="Q5070">
        <v>220</v>
      </c>
    </row>
    <row r="5071" spans="1:17" x14ac:dyDescent="0.25">
      <c r="A5071">
        <v>39361</v>
      </c>
      <c r="B5071">
        <v>14</v>
      </c>
      <c r="C5071" t="s">
        <v>101</v>
      </c>
      <c r="D5071">
        <v>5800</v>
      </c>
      <c r="E5071" t="s">
        <v>527</v>
      </c>
      <c r="F5071">
        <v>47</v>
      </c>
      <c r="G5071" t="s">
        <v>56</v>
      </c>
      <c r="H5071">
        <v>656</v>
      </c>
      <c r="I5071" t="s">
        <v>57</v>
      </c>
      <c r="J5071" s="1">
        <v>43657</v>
      </c>
      <c r="K5071">
        <v>0</v>
      </c>
      <c r="L5071">
        <v>13.5</v>
      </c>
      <c r="N5071">
        <v>10</v>
      </c>
      <c r="Q5071">
        <v>171</v>
      </c>
    </row>
    <row r="5072" spans="1:17" x14ac:dyDescent="0.25">
      <c r="A5072">
        <v>39037</v>
      </c>
      <c r="B5072">
        <v>2</v>
      </c>
      <c r="C5072" t="s">
        <v>13</v>
      </c>
      <c r="D5072">
        <v>1212</v>
      </c>
      <c r="E5072" t="s">
        <v>13</v>
      </c>
      <c r="F5072">
        <v>178</v>
      </c>
      <c r="G5072" t="s">
        <v>114</v>
      </c>
      <c r="H5072">
        <v>3188</v>
      </c>
      <c r="I5072" t="s">
        <v>115</v>
      </c>
      <c r="J5072" s="1">
        <v>43651</v>
      </c>
      <c r="K5072">
        <v>0</v>
      </c>
      <c r="L5072">
        <v>3119.47</v>
      </c>
      <c r="N5072">
        <v>417</v>
      </c>
      <c r="Q5072">
        <v>64</v>
      </c>
    </row>
    <row r="5073" spans="1:17" x14ac:dyDescent="0.25">
      <c r="A5073">
        <v>39425</v>
      </c>
      <c r="B5073">
        <v>2</v>
      </c>
      <c r="C5073" t="s">
        <v>13</v>
      </c>
      <c r="D5073">
        <v>1406</v>
      </c>
      <c r="E5073" t="s">
        <v>13</v>
      </c>
      <c r="F5073">
        <v>74</v>
      </c>
      <c r="G5073" t="s">
        <v>27</v>
      </c>
      <c r="H5073">
        <v>4449</v>
      </c>
      <c r="I5073" t="s">
        <v>542</v>
      </c>
      <c r="J5073" s="1">
        <v>43658</v>
      </c>
      <c r="K5073">
        <v>0</v>
      </c>
      <c r="L5073">
        <v>20</v>
      </c>
      <c r="N5073">
        <v>390</v>
      </c>
      <c r="Q5073">
        <v>97</v>
      </c>
    </row>
    <row r="5074" spans="1:17" x14ac:dyDescent="0.25">
      <c r="A5074">
        <v>39369</v>
      </c>
      <c r="B5074">
        <v>2</v>
      </c>
      <c r="C5074" t="s">
        <v>13</v>
      </c>
      <c r="D5074">
        <v>1406</v>
      </c>
      <c r="E5074" t="s">
        <v>13</v>
      </c>
      <c r="F5074">
        <v>236</v>
      </c>
      <c r="G5074" t="s">
        <v>44</v>
      </c>
      <c r="H5074">
        <v>4502</v>
      </c>
      <c r="I5074" t="s">
        <v>65</v>
      </c>
      <c r="J5074" s="1">
        <v>43657</v>
      </c>
      <c r="K5074">
        <v>0</v>
      </c>
      <c r="L5074">
        <v>702</v>
      </c>
      <c r="N5074">
        <v>223</v>
      </c>
      <c r="Q5074">
        <v>294</v>
      </c>
    </row>
    <row r="5075" spans="1:17" x14ac:dyDescent="0.25">
      <c r="A5075">
        <v>38896</v>
      </c>
      <c r="B5075">
        <v>14</v>
      </c>
      <c r="C5075" t="s">
        <v>101</v>
      </c>
      <c r="D5075">
        <v>5000</v>
      </c>
      <c r="E5075" t="s">
        <v>101</v>
      </c>
      <c r="F5075">
        <v>74</v>
      </c>
      <c r="G5075" t="s">
        <v>27</v>
      </c>
      <c r="H5075">
        <v>4441</v>
      </c>
      <c r="I5075" t="s">
        <v>91</v>
      </c>
      <c r="J5075" s="1">
        <v>43651</v>
      </c>
      <c r="K5075">
        <v>1</v>
      </c>
      <c r="L5075">
        <v>60</v>
      </c>
      <c r="N5075">
        <v>393</v>
      </c>
      <c r="Q5075">
        <v>95</v>
      </c>
    </row>
    <row r="5076" spans="1:17" x14ac:dyDescent="0.25">
      <c r="A5076">
        <v>39496</v>
      </c>
      <c r="B5076">
        <v>2</v>
      </c>
      <c r="C5076" t="s">
        <v>13</v>
      </c>
      <c r="D5076">
        <v>1006</v>
      </c>
      <c r="E5076" t="s">
        <v>13</v>
      </c>
      <c r="F5076">
        <v>74</v>
      </c>
      <c r="G5076" t="s">
        <v>27</v>
      </c>
      <c r="H5076">
        <v>4489</v>
      </c>
      <c r="I5076" t="s">
        <v>187</v>
      </c>
      <c r="J5076" s="1">
        <v>43658</v>
      </c>
      <c r="K5076">
        <v>0</v>
      </c>
      <c r="L5076">
        <v>2197.8000000000002</v>
      </c>
      <c r="N5076">
        <v>435</v>
      </c>
      <c r="Q5076">
        <v>298</v>
      </c>
    </row>
    <row r="5077" spans="1:17" x14ac:dyDescent="0.25">
      <c r="A5077">
        <v>39507</v>
      </c>
      <c r="B5077">
        <v>2</v>
      </c>
      <c r="C5077" t="s">
        <v>13</v>
      </c>
      <c r="D5077">
        <v>1006</v>
      </c>
      <c r="E5077" t="s">
        <v>13</v>
      </c>
      <c r="F5077">
        <v>74</v>
      </c>
      <c r="G5077" t="s">
        <v>27</v>
      </c>
      <c r="H5077">
        <v>4476</v>
      </c>
      <c r="I5077" t="s">
        <v>119</v>
      </c>
      <c r="J5077" s="1">
        <v>43658</v>
      </c>
      <c r="K5077">
        <v>0</v>
      </c>
      <c r="L5077">
        <v>261.5</v>
      </c>
      <c r="N5077">
        <v>247</v>
      </c>
      <c r="Q5077">
        <v>223</v>
      </c>
    </row>
    <row r="5078" spans="1:17" x14ac:dyDescent="0.25">
      <c r="A5078">
        <v>39784</v>
      </c>
      <c r="B5078">
        <v>6</v>
      </c>
      <c r="C5078" t="s">
        <v>16</v>
      </c>
      <c r="D5078">
        <v>1646</v>
      </c>
      <c r="E5078" t="s">
        <v>16</v>
      </c>
      <c r="F5078">
        <v>236</v>
      </c>
      <c r="G5078" t="s">
        <v>44</v>
      </c>
      <c r="H5078">
        <v>4502</v>
      </c>
      <c r="I5078" t="s">
        <v>65</v>
      </c>
      <c r="J5078" s="1">
        <v>43663</v>
      </c>
      <c r="K5078">
        <v>0</v>
      </c>
      <c r="L5078">
        <v>1728.07</v>
      </c>
      <c r="N5078">
        <v>333</v>
      </c>
      <c r="Q5078">
        <v>263</v>
      </c>
    </row>
    <row r="5079" spans="1:17" x14ac:dyDescent="0.25">
      <c r="A5079">
        <v>39829</v>
      </c>
      <c r="B5079">
        <v>6</v>
      </c>
      <c r="C5079" t="s">
        <v>16</v>
      </c>
      <c r="D5079">
        <v>1611</v>
      </c>
      <c r="E5079" t="s">
        <v>17</v>
      </c>
      <c r="F5079">
        <v>171</v>
      </c>
      <c r="G5079" t="s">
        <v>78</v>
      </c>
      <c r="H5079">
        <v>3078</v>
      </c>
      <c r="I5079" t="s">
        <v>106</v>
      </c>
      <c r="J5079" s="1">
        <v>43663</v>
      </c>
      <c r="K5079">
        <v>0</v>
      </c>
      <c r="L5079">
        <v>2160</v>
      </c>
      <c r="N5079">
        <v>370</v>
      </c>
      <c r="Q5079">
        <v>107</v>
      </c>
    </row>
    <row r="5080" spans="1:17" x14ac:dyDescent="0.25">
      <c r="A5080">
        <v>39823</v>
      </c>
      <c r="B5080">
        <v>2</v>
      </c>
      <c r="C5080" t="s">
        <v>13</v>
      </c>
      <c r="D5080">
        <v>1427</v>
      </c>
      <c r="E5080" t="s">
        <v>13</v>
      </c>
      <c r="F5080">
        <v>47</v>
      </c>
      <c r="G5080" t="s">
        <v>56</v>
      </c>
      <c r="H5080">
        <v>658</v>
      </c>
      <c r="I5080" t="s">
        <v>263</v>
      </c>
      <c r="J5080" s="1">
        <v>43663</v>
      </c>
      <c r="K5080">
        <v>0</v>
      </c>
      <c r="L5080">
        <v>143.03</v>
      </c>
      <c r="N5080">
        <v>244</v>
      </c>
      <c r="Q5080">
        <v>87</v>
      </c>
    </row>
    <row r="5081" spans="1:17" x14ac:dyDescent="0.25">
      <c r="A5081">
        <v>39751</v>
      </c>
      <c r="B5081">
        <v>6</v>
      </c>
      <c r="C5081" t="s">
        <v>16</v>
      </c>
      <c r="D5081">
        <v>1704</v>
      </c>
      <c r="E5081" t="s">
        <v>72</v>
      </c>
      <c r="F5081">
        <v>74</v>
      </c>
      <c r="G5081" t="s">
        <v>27</v>
      </c>
      <c r="H5081">
        <v>4473</v>
      </c>
      <c r="I5081" t="s">
        <v>90</v>
      </c>
      <c r="J5081" s="1">
        <v>43662</v>
      </c>
      <c r="K5081">
        <v>0</v>
      </c>
      <c r="L5081">
        <v>3035.68</v>
      </c>
      <c r="N5081">
        <v>195</v>
      </c>
      <c r="Q5081">
        <v>25</v>
      </c>
    </row>
    <row r="5082" spans="1:17" x14ac:dyDescent="0.25">
      <c r="A5082">
        <v>39905</v>
      </c>
      <c r="B5082">
        <v>14</v>
      </c>
      <c r="C5082" t="s">
        <v>101</v>
      </c>
      <c r="D5082">
        <v>5003</v>
      </c>
      <c r="E5082" t="s">
        <v>101</v>
      </c>
      <c r="F5082">
        <v>74</v>
      </c>
      <c r="G5082" t="s">
        <v>27</v>
      </c>
      <c r="H5082">
        <v>4475</v>
      </c>
      <c r="I5082" t="s">
        <v>543</v>
      </c>
      <c r="J5082" s="1">
        <v>43664</v>
      </c>
      <c r="K5082">
        <v>0</v>
      </c>
      <c r="L5082">
        <v>160</v>
      </c>
      <c r="N5082">
        <v>391</v>
      </c>
      <c r="Q5082">
        <v>252</v>
      </c>
    </row>
    <row r="5083" spans="1:17" x14ac:dyDescent="0.25">
      <c r="A5083">
        <v>39448</v>
      </c>
      <c r="B5083">
        <v>2</v>
      </c>
      <c r="C5083" t="s">
        <v>13</v>
      </c>
      <c r="D5083">
        <v>1437</v>
      </c>
      <c r="E5083" t="s">
        <v>923</v>
      </c>
      <c r="F5083">
        <v>47</v>
      </c>
      <c r="G5083" t="s">
        <v>56</v>
      </c>
      <c r="H5083">
        <v>656</v>
      </c>
      <c r="I5083" t="s">
        <v>57</v>
      </c>
      <c r="J5083" s="1">
        <v>43658</v>
      </c>
      <c r="K5083">
        <v>0</v>
      </c>
      <c r="L5083">
        <v>947.5</v>
      </c>
      <c r="N5083">
        <v>371</v>
      </c>
      <c r="Q5083">
        <v>176</v>
      </c>
    </row>
    <row r="5084" spans="1:17" x14ac:dyDescent="0.25">
      <c r="A5084">
        <v>39838</v>
      </c>
      <c r="B5084">
        <v>2</v>
      </c>
      <c r="C5084" t="s">
        <v>13</v>
      </c>
      <c r="D5084">
        <v>1057</v>
      </c>
      <c r="E5084" t="s">
        <v>13</v>
      </c>
      <c r="F5084">
        <v>74</v>
      </c>
      <c r="G5084" t="s">
        <v>27</v>
      </c>
      <c r="H5084">
        <v>4483</v>
      </c>
      <c r="I5084" t="s">
        <v>129</v>
      </c>
      <c r="J5084" s="1">
        <v>43663</v>
      </c>
      <c r="K5084">
        <v>0</v>
      </c>
      <c r="L5084">
        <v>3871.46</v>
      </c>
      <c r="N5084">
        <v>443</v>
      </c>
      <c r="Q5084">
        <v>166</v>
      </c>
    </row>
    <row r="5085" spans="1:17" x14ac:dyDescent="0.25">
      <c r="A5085">
        <v>39972</v>
      </c>
      <c r="B5085">
        <v>2</v>
      </c>
      <c r="C5085" t="s">
        <v>13</v>
      </c>
      <c r="D5085">
        <v>1414</v>
      </c>
      <c r="E5085" t="s">
        <v>13</v>
      </c>
      <c r="F5085">
        <v>74</v>
      </c>
      <c r="G5085" t="s">
        <v>27</v>
      </c>
      <c r="H5085">
        <v>4474</v>
      </c>
      <c r="I5085" t="s">
        <v>100</v>
      </c>
      <c r="J5085" s="1">
        <v>43664</v>
      </c>
      <c r="K5085">
        <v>0</v>
      </c>
      <c r="L5085">
        <v>734.4</v>
      </c>
      <c r="N5085">
        <v>481</v>
      </c>
      <c r="Q5085">
        <v>280</v>
      </c>
    </row>
    <row r="5086" spans="1:17" x14ac:dyDescent="0.25">
      <c r="A5086">
        <v>39729</v>
      </c>
      <c r="B5086">
        <v>6</v>
      </c>
      <c r="C5086" t="s">
        <v>16</v>
      </c>
      <c r="D5086">
        <v>1702</v>
      </c>
      <c r="E5086" t="s">
        <v>234</v>
      </c>
      <c r="F5086">
        <v>51</v>
      </c>
      <c r="G5086" t="s">
        <v>107</v>
      </c>
      <c r="H5086">
        <v>717</v>
      </c>
      <c r="I5086" t="s">
        <v>146</v>
      </c>
      <c r="J5086" s="1">
        <v>43662</v>
      </c>
      <c r="K5086">
        <v>0</v>
      </c>
      <c r="L5086">
        <v>719</v>
      </c>
      <c r="N5086">
        <v>75</v>
      </c>
      <c r="Q5086">
        <v>91</v>
      </c>
    </row>
    <row r="5087" spans="1:17" x14ac:dyDescent="0.25">
      <c r="A5087">
        <v>39916</v>
      </c>
      <c r="B5087">
        <v>6</v>
      </c>
      <c r="C5087" t="s">
        <v>16</v>
      </c>
      <c r="D5087">
        <v>1603</v>
      </c>
      <c r="E5087" t="s">
        <v>49</v>
      </c>
      <c r="F5087">
        <v>178</v>
      </c>
      <c r="G5087" t="s">
        <v>114</v>
      </c>
      <c r="H5087">
        <v>3188</v>
      </c>
      <c r="I5087" t="s">
        <v>115</v>
      </c>
      <c r="J5087" s="1">
        <v>43664</v>
      </c>
      <c r="K5087">
        <v>0</v>
      </c>
      <c r="L5087">
        <v>804.96</v>
      </c>
      <c r="N5087">
        <v>389</v>
      </c>
      <c r="Q5087">
        <v>71</v>
      </c>
    </row>
    <row r="5088" spans="1:17" x14ac:dyDescent="0.25">
      <c r="A5088">
        <v>39840</v>
      </c>
      <c r="B5088">
        <v>2</v>
      </c>
      <c r="C5088" t="s">
        <v>13</v>
      </c>
      <c r="D5088">
        <v>1057</v>
      </c>
      <c r="E5088" t="s">
        <v>13</v>
      </c>
      <c r="F5088">
        <v>74</v>
      </c>
      <c r="G5088" t="s">
        <v>27</v>
      </c>
      <c r="H5088">
        <v>4482</v>
      </c>
      <c r="I5088" t="s">
        <v>390</v>
      </c>
      <c r="J5088" s="1">
        <v>43663</v>
      </c>
      <c r="K5088">
        <v>0</v>
      </c>
      <c r="L5088">
        <v>870</v>
      </c>
      <c r="N5088">
        <v>89</v>
      </c>
      <c r="Q5088">
        <v>78</v>
      </c>
    </row>
    <row r="5089" spans="1:17" x14ac:dyDescent="0.25">
      <c r="A5089">
        <v>39970</v>
      </c>
      <c r="B5089">
        <v>2</v>
      </c>
      <c r="C5089" t="s">
        <v>13</v>
      </c>
      <c r="D5089">
        <v>1414</v>
      </c>
      <c r="E5089" t="s">
        <v>13</v>
      </c>
      <c r="F5089">
        <v>74</v>
      </c>
      <c r="G5089" t="s">
        <v>27</v>
      </c>
      <c r="H5089">
        <v>4474</v>
      </c>
      <c r="I5089" t="s">
        <v>100</v>
      </c>
      <c r="J5089" s="1">
        <v>43664</v>
      </c>
      <c r="K5089">
        <v>0</v>
      </c>
      <c r="L5089">
        <v>489.6</v>
      </c>
      <c r="N5089">
        <v>396</v>
      </c>
      <c r="Q5089">
        <v>145</v>
      </c>
    </row>
    <row r="5090" spans="1:17" x14ac:dyDescent="0.25">
      <c r="A5090">
        <v>39640</v>
      </c>
      <c r="B5090">
        <v>2</v>
      </c>
      <c r="C5090" t="s">
        <v>13</v>
      </c>
      <c r="D5090">
        <v>1241</v>
      </c>
      <c r="E5090" t="s">
        <v>13</v>
      </c>
      <c r="F5090">
        <v>47</v>
      </c>
      <c r="G5090" t="s">
        <v>56</v>
      </c>
      <c r="H5090">
        <v>656</v>
      </c>
      <c r="I5090" t="s">
        <v>57</v>
      </c>
      <c r="J5090" s="1">
        <v>43662</v>
      </c>
      <c r="K5090">
        <v>0</v>
      </c>
      <c r="L5090">
        <v>7553.25</v>
      </c>
      <c r="N5090">
        <v>131</v>
      </c>
      <c r="Q5090">
        <v>266</v>
      </c>
    </row>
    <row r="5091" spans="1:17" x14ac:dyDescent="0.25">
      <c r="A5091">
        <v>39216</v>
      </c>
      <c r="B5091">
        <v>6</v>
      </c>
      <c r="C5091" t="s">
        <v>16</v>
      </c>
      <c r="D5091">
        <v>1714</v>
      </c>
      <c r="E5091" t="s">
        <v>309</v>
      </c>
      <c r="F5091">
        <v>65</v>
      </c>
      <c r="G5091" t="s">
        <v>21</v>
      </c>
      <c r="H5091">
        <v>935</v>
      </c>
      <c r="I5091" t="s">
        <v>22</v>
      </c>
      <c r="J5091" s="1">
        <v>43656</v>
      </c>
      <c r="K5091">
        <v>0</v>
      </c>
      <c r="L5091">
        <v>800</v>
      </c>
      <c r="N5091">
        <v>210</v>
      </c>
      <c r="Q5091">
        <v>103</v>
      </c>
    </row>
    <row r="5092" spans="1:17" x14ac:dyDescent="0.25">
      <c r="A5092">
        <v>39906</v>
      </c>
      <c r="B5092">
        <v>2</v>
      </c>
      <c r="C5092" t="s">
        <v>13</v>
      </c>
      <c r="D5092">
        <v>1414</v>
      </c>
      <c r="E5092" t="s">
        <v>13</v>
      </c>
      <c r="F5092">
        <v>74</v>
      </c>
      <c r="G5092" t="s">
        <v>27</v>
      </c>
      <c r="H5092">
        <v>4441</v>
      </c>
      <c r="I5092" t="s">
        <v>91</v>
      </c>
      <c r="J5092" s="1">
        <v>43664</v>
      </c>
      <c r="K5092">
        <v>0</v>
      </c>
      <c r="L5092">
        <v>792</v>
      </c>
      <c r="N5092">
        <v>254</v>
      </c>
      <c r="Q5092">
        <v>183</v>
      </c>
    </row>
    <row r="5093" spans="1:17" x14ac:dyDescent="0.25">
      <c r="A5093">
        <v>39578</v>
      </c>
      <c r="B5093">
        <v>2</v>
      </c>
      <c r="C5093" t="s">
        <v>13</v>
      </c>
      <c r="D5093">
        <v>1292</v>
      </c>
      <c r="E5093" t="s">
        <v>13</v>
      </c>
      <c r="F5093">
        <v>59</v>
      </c>
      <c r="G5093" t="s">
        <v>246</v>
      </c>
      <c r="H5093">
        <v>742</v>
      </c>
      <c r="I5093" t="s">
        <v>45</v>
      </c>
      <c r="J5093" s="1">
        <v>43661</v>
      </c>
      <c r="K5093">
        <v>0</v>
      </c>
      <c r="L5093">
        <v>652.16999999999996</v>
      </c>
      <c r="N5093">
        <v>39</v>
      </c>
      <c r="Q5093">
        <v>288</v>
      </c>
    </row>
    <row r="5094" spans="1:17" x14ac:dyDescent="0.25">
      <c r="A5094">
        <v>38474</v>
      </c>
      <c r="B5094">
        <v>6</v>
      </c>
      <c r="C5094" t="s">
        <v>16</v>
      </c>
      <c r="D5094">
        <v>1714</v>
      </c>
      <c r="E5094" t="s">
        <v>309</v>
      </c>
      <c r="F5094">
        <v>178</v>
      </c>
      <c r="G5094" t="s">
        <v>114</v>
      </c>
      <c r="H5094">
        <v>3188</v>
      </c>
      <c r="I5094" t="s">
        <v>115</v>
      </c>
      <c r="J5094" s="1">
        <v>43647</v>
      </c>
      <c r="K5094">
        <v>0</v>
      </c>
      <c r="L5094">
        <v>1360</v>
      </c>
      <c r="N5094">
        <v>113</v>
      </c>
      <c r="Q5094">
        <v>295</v>
      </c>
    </row>
    <row r="5095" spans="1:17" x14ac:dyDescent="0.25">
      <c r="A5095">
        <v>39670</v>
      </c>
      <c r="B5095">
        <v>2</v>
      </c>
      <c r="C5095" t="s">
        <v>13</v>
      </c>
      <c r="D5095">
        <v>1406</v>
      </c>
      <c r="E5095" t="s">
        <v>13</v>
      </c>
      <c r="F5095">
        <v>74</v>
      </c>
      <c r="G5095" t="s">
        <v>27</v>
      </c>
      <c r="H5095">
        <v>4482</v>
      </c>
      <c r="I5095" t="s">
        <v>390</v>
      </c>
      <c r="J5095" s="1">
        <v>43662</v>
      </c>
      <c r="K5095">
        <v>0</v>
      </c>
      <c r="L5095">
        <v>20</v>
      </c>
      <c r="N5095">
        <v>115</v>
      </c>
      <c r="Q5095">
        <v>83</v>
      </c>
    </row>
    <row r="5096" spans="1:17" x14ac:dyDescent="0.25">
      <c r="A5096">
        <v>38606</v>
      </c>
      <c r="B5096">
        <v>2</v>
      </c>
      <c r="C5096" t="s">
        <v>13</v>
      </c>
      <c r="D5096">
        <v>1428</v>
      </c>
      <c r="E5096" t="s">
        <v>13</v>
      </c>
      <c r="F5096">
        <v>33</v>
      </c>
      <c r="G5096" t="s">
        <v>30</v>
      </c>
      <c r="H5096">
        <v>454</v>
      </c>
      <c r="I5096" t="s">
        <v>268</v>
      </c>
      <c r="J5096" s="1">
        <v>43648</v>
      </c>
      <c r="K5096">
        <v>0</v>
      </c>
      <c r="L5096">
        <v>57.6</v>
      </c>
      <c r="N5096">
        <v>31</v>
      </c>
      <c r="Q5096">
        <v>239</v>
      </c>
    </row>
    <row r="5097" spans="1:17" x14ac:dyDescent="0.25">
      <c r="A5097">
        <v>38095</v>
      </c>
      <c r="B5097">
        <v>14</v>
      </c>
      <c r="C5097" t="s">
        <v>101</v>
      </c>
      <c r="D5097">
        <v>2421</v>
      </c>
      <c r="E5097" t="s">
        <v>459</v>
      </c>
      <c r="F5097">
        <v>247</v>
      </c>
      <c r="G5097" t="s">
        <v>924</v>
      </c>
      <c r="H5097">
        <v>4676</v>
      </c>
      <c r="I5097" t="s">
        <v>925</v>
      </c>
      <c r="J5097" s="1">
        <v>43642</v>
      </c>
      <c r="K5097">
        <v>0</v>
      </c>
      <c r="L5097">
        <v>1698.29</v>
      </c>
      <c r="N5097">
        <v>448</v>
      </c>
      <c r="Q5097">
        <v>131</v>
      </c>
    </row>
    <row r="5098" spans="1:17" x14ac:dyDescent="0.25">
      <c r="A5098">
        <v>39816</v>
      </c>
      <c r="B5098">
        <v>2</v>
      </c>
      <c r="C5098" t="s">
        <v>13</v>
      </c>
      <c r="D5098">
        <v>1426</v>
      </c>
      <c r="E5098" t="s">
        <v>13</v>
      </c>
      <c r="F5098">
        <v>74</v>
      </c>
      <c r="G5098" t="s">
        <v>27</v>
      </c>
      <c r="H5098">
        <v>4460</v>
      </c>
      <c r="I5098" t="s">
        <v>253</v>
      </c>
      <c r="J5098" s="1">
        <v>43663</v>
      </c>
      <c r="K5098">
        <v>0</v>
      </c>
      <c r="L5098">
        <v>180</v>
      </c>
      <c r="N5098">
        <v>202</v>
      </c>
      <c r="Q5098">
        <v>260</v>
      </c>
    </row>
    <row r="5099" spans="1:17" x14ac:dyDescent="0.25">
      <c r="A5099">
        <v>39584</v>
      </c>
      <c r="B5099">
        <v>2</v>
      </c>
      <c r="C5099" t="s">
        <v>13</v>
      </c>
      <c r="D5099">
        <v>1006</v>
      </c>
      <c r="E5099" t="s">
        <v>13</v>
      </c>
      <c r="F5099">
        <v>113</v>
      </c>
      <c r="G5099" t="s">
        <v>14</v>
      </c>
      <c r="H5099">
        <v>1888</v>
      </c>
      <c r="I5099" t="s">
        <v>567</v>
      </c>
      <c r="J5099" s="1">
        <v>43661</v>
      </c>
      <c r="K5099">
        <v>0</v>
      </c>
      <c r="L5099">
        <v>55</v>
      </c>
      <c r="N5099">
        <v>38</v>
      </c>
      <c r="Q5099">
        <v>65</v>
      </c>
    </row>
    <row r="5100" spans="1:17" x14ac:dyDescent="0.25">
      <c r="A5100">
        <v>39802</v>
      </c>
      <c r="B5100">
        <v>2</v>
      </c>
      <c r="C5100" t="s">
        <v>13</v>
      </c>
      <c r="D5100">
        <v>1426</v>
      </c>
      <c r="E5100" t="s">
        <v>13</v>
      </c>
      <c r="F5100">
        <v>74</v>
      </c>
      <c r="G5100" t="s">
        <v>27</v>
      </c>
      <c r="H5100">
        <v>4442</v>
      </c>
      <c r="I5100" t="s">
        <v>409</v>
      </c>
      <c r="J5100" s="1">
        <v>43663</v>
      </c>
      <c r="K5100">
        <v>0</v>
      </c>
      <c r="L5100">
        <v>200</v>
      </c>
      <c r="N5100">
        <v>406</v>
      </c>
      <c r="Q5100">
        <v>220</v>
      </c>
    </row>
    <row r="5101" spans="1:17" x14ac:dyDescent="0.25">
      <c r="A5101">
        <v>38537</v>
      </c>
      <c r="B5101">
        <v>2</v>
      </c>
      <c r="C5101" t="s">
        <v>13</v>
      </c>
      <c r="D5101">
        <v>1425</v>
      </c>
      <c r="E5101" t="s">
        <v>13</v>
      </c>
      <c r="F5101">
        <v>178</v>
      </c>
      <c r="G5101" t="s">
        <v>114</v>
      </c>
      <c r="H5101">
        <v>3188</v>
      </c>
      <c r="I5101" t="s">
        <v>115</v>
      </c>
      <c r="J5101" s="1">
        <v>43648</v>
      </c>
      <c r="K5101">
        <v>0</v>
      </c>
      <c r="L5101">
        <v>2710.7</v>
      </c>
      <c r="N5101">
        <v>395</v>
      </c>
      <c r="Q5101">
        <v>90</v>
      </c>
    </row>
    <row r="5102" spans="1:17" x14ac:dyDescent="0.25">
      <c r="A5102">
        <v>39676</v>
      </c>
      <c r="B5102">
        <v>82</v>
      </c>
      <c r="C5102" t="s">
        <v>60</v>
      </c>
      <c r="D5102">
        <v>2000</v>
      </c>
      <c r="E5102" t="s">
        <v>61</v>
      </c>
      <c r="F5102">
        <v>185</v>
      </c>
      <c r="G5102" t="s">
        <v>139</v>
      </c>
      <c r="H5102">
        <v>1311</v>
      </c>
      <c r="I5102" t="s">
        <v>926</v>
      </c>
      <c r="J5102" s="1">
        <v>43662</v>
      </c>
      <c r="K5102">
        <v>0</v>
      </c>
      <c r="L5102">
        <v>69</v>
      </c>
      <c r="N5102">
        <v>107</v>
      </c>
      <c r="Q5102">
        <v>19</v>
      </c>
    </row>
    <row r="5103" spans="1:17" x14ac:dyDescent="0.25">
      <c r="A5103">
        <v>39350</v>
      </c>
      <c r="B5103">
        <v>2</v>
      </c>
      <c r="C5103" t="s">
        <v>13</v>
      </c>
      <c r="D5103">
        <v>1437</v>
      </c>
      <c r="E5103" t="s">
        <v>13</v>
      </c>
      <c r="F5103">
        <v>33</v>
      </c>
      <c r="G5103" t="s">
        <v>30</v>
      </c>
      <c r="H5103">
        <v>454</v>
      </c>
      <c r="I5103" t="s">
        <v>268</v>
      </c>
      <c r="J5103" s="1">
        <v>43657</v>
      </c>
      <c r="K5103">
        <v>0</v>
      </c>
      <c r="L5103">
        <v>150</v>
      </c>
      <c r="N5103">
        <v>380</v>
      </c>
      <c r="Q5103">
        <v>233</v>
      </c>
    </row>
    <row r="5104" spans="1:17" x14ac:dyDescent="0.25">
      <c r="A5104">
        <v>39808</v>
      </c>
      <c r="B5104">
        <v>2</v>
      </c>
      <c r="C5104" t="s">
        <v>13</v>
      </c>
      <c r="D5104">
        <v>1426</v>
      </c>
      <c r="E5104" t="s">
        <v>13</v>
      </c>
      <c r="F5104">
        <v>74</v>
      </c>
      <c r="G5104" t="s">
        <v>27</v>
      </c>
      <c r="H5104">
        <v>4441</v>
      </c>
      <c r="I5104" t="s">
        <v>91</v>
      </c>
      <c r="J5104" s="1">
        <v>43663</v>
      </c>
      <c r="K5104">
        <v>0</v>
      </c>
      <c r="L5104">
        <v>160</v>
      </c>
      <c r="N5104">
        <v>6</v>
      </c>
      <c r="Q5104">
        <v>228</v>
      </c>
    </row>
    <row r="5105" spans="1:17" x14ac:dyDescent="0.25">
      <c r="A5105">
        <v>39789</v>
      </c>
      <c r="B5105">
        <v>82</v>
      </c>
      <c r="C5105" t="s">
        <v>60</v>
      </c>
      <c r="D5105">
        <v>2000</v>
      </c>
      <c r="E5105" t="s">
        <v>61</v>
      </c>
      <c r="F5105">
        <v>177</v>
      </c>
      <c r="G5105" t="s">
        <v>47</v>
      </c>
      <c r="H5105">
        <v>3381</v>
      </c>
      <c r="I5105" t="s">
        <v>62</v>
      </c>
      <c r="J5105" s="1">
        <v>43663</v>
      </c>
      <c r="K5105">
        <v>0</v>
      </c>
      <c r="L5105">
        <v>300</v>
      </c>
      <c r="N5105">
        <v>23</v>
      </c>
      <c r="Q5105">
        <v>79</v>
      </c>
    </row>
    <row r="5106" spans="1:17" x14ac:dyDescent="0.25">
      <c r="A5106">
        <v>38678</v>
      </c>
      <c r="B5106">
        <v>66</v>
      </c>
      <c r="C5106" t="s">
        <v>551</v>
      </c>
      <c r="D5106">
        <v>4400</v>
      </c>
      <c r="E5106" t="s">
        <v>551</v>
      </c>
      <c r="F5106">
        <v>113</v>
      </c>
      <c r="G5106" t="s">
        <v>14</v>
      </c>
      <c r="H5106">
        <v>1862</v>
      </c>
      <c r="I5106" t="s">
        <v>179</v>
      </c>
      <c r="J5106" s="1">
        <v>43649</v>
      </c>
      <c r="K5106">
        <v>0</v>
      </c>
      <c r="L5106">
        <v>1968</v>
      </c>
      <c r="N5106">
        <v>230</v>
      </c>
      <c r="Q5106">
        <v>264</v>
      </c>
    </row>
    <row r="5107" spans="1:17" x14ac:dyDescent="0.25">
      <c r="A5107">
        <v>39219</v>
      </c>
      <c r="B5107">
        <v>6</v>
      </c>
      <c r="C5107" t="s">
        <v>16</v>
      </c>
      <c r="D5107">
        <v>1714</v>
      </c>
      <c r="E5107" t="s">
        <v>309</v>
      </c>
      <c r="F5107">
        <v>149</v>
      </c>
      <c r="G5107" t="s">
        <v>33</v>
      </c>
      <c r="H5107">
        <v>2955</v>
      </c>
      <c r="I5107" t="s">
        <v>73</v>
      </c>
      <c r="J5107" s="1">
        <v>43663</v>
      </c>
      <c r="K5107">
        <v>0</v>
      </c>
      <c r="L5107">
        <v>200</v>
      </c>
      <c r="N5107">
        <v>234</v>
      </c>
      <c r="Q5107">
        <v>180</v>
      </c>
    </row>
    <row r="5108" spans="1:17" x14ac:dyDescent="0.25">
      <c r="A5108">
        <v>39920</v>
      </c>
      <c r="B5108">
        <v>6</v>
      </c>
      <c r="C5108" t="s">
        <v>16</v>
      </c>
      <c r="D5108">
        <v>1638</v>
      </c>
      <c r="E5108" t="s">
        <v>109</v>
      </c>
      <c r="F5108">
        <v>16</v>
      </c>
      <c r="G5108" t="s">
        <v>76</v>
      </c>
      <c r="H5108">
        <v>132</v>
      </c>
      <c r="I5108" t="s">
        <v>77</v>
      </c>
      <c r="J5108" s="1">
        <v>43664</v>
      </c>
      <c r="K5108">
        <v>0</v>
      </c>
      <c r="L5108">
        <v>300</v>
      </c>
      <c r="N5108">
        <v>479</v>
      </c>
      <c r="Q5108">
        <v>139</v>
      </c>
    </row>
    <row r="5109" spans="1:17" x14ac:dyDescent="0.25">
      <c r="A5109">
        <v>39687</v>
      </c>
      <c r="B5109">
        <v>82</v>
      </c>
      <c r="C5109" t="s">
        <v>60</v>
      </c>
      <c r="D5109">
        <v>2000</v>
      </c>
      <c r="E5109" t="s">
        <v>61</v>
      </c>
      <c r="F5109">
        <v>212</v>
      </c>
      <c r="G5109" t="s">
        <v>39</v>
      </c>
      <c r="H5109">
        <v>3645</v>
      </c>
      <c r="I5109" t="s">
        <v>658</v>
      </c>
      <c r="J5109" s="1">
        <v>43662</v>
      </c>
      <c r="K5109">
        <v>0</v>
      </c>
      <c r="L5109">
        <v>69</v>
      </c>
      <c r="N5109">
        <v>419</v>
      </c>
      <c r="Q5109">
        <v>276</v>
      </c>
    </row>
    <row r="5110" spans="1:17" x14ac:dyDescent="0.25">
      <c r="A5110">
        <v>39547</v>
      </c>
      <c r="B5110">
        <v>6</v>
      </c>
      <c r="C5110" t="s">
        <v>16</v>
      </c>
      <c r="D5110">
        <v>1765</v>
      </c>
      <c r="E5110" t="s">
        <v>289</v>
      </c>
      <c r="F5110">
        <v>74</v>
      </c>
      <c r="G5110" t="s">
        <v>27</v>
      </c>
      <c r="H5110">
        <v>4446</v>
      </c>
      <c r="I5110" t="s">
        <v>28</v>
      </c>
      <c r="J5110" s="1">
        <v>43661</v>
      </c>
      <c r="K5110">
        <v>0</v>
      </c>
      <c r="L5110">
        <v>14982.5</v>
      </c>
      <c r="N5110">
        <v>87</v>
      </c>
      <c r="Q5110">
        <v>3</v>
      </c>
    </row>
    <row r="5111" spans="1:17" x14ac:dyDescent="0.25">
      <c r="A5111">
        <v>39765</v>
      </c>
      <c r="B5111">
        <v>2</v>
      </c>
      <c r="C5111" t="s">
        <v>13</v>
      </c>
      <c r="D5111">
        <v>1414</v>
      </c>
      <c r="E5111" t="s">
        <v>13</v>
      </c>
      <c r="F5111">
        <v>74</v>
      </c>
      <c r="G5111" t="s">
        <v>27</v>
      </c>
      <c r="H5111">
        <v>4442</v>
      </c>
      <c r="I5111" t="s">
        <v>409</v>
      </c>
      <c r="J5111" s="1">
        <v>43662</v>
      </c>
      <c r="K5111">
        <v>0</v>
      </c>
      <c r="L5111">
        <v>708</v>
      </c>
      <c r="N5111">
        <v>411</v>
      </c>
      <c r="Q5111">
        <v>196</v>
      </c>
    </row>
    <row r="5112" spans="1:17" x14ac:dyDescent="0.25">
      <c r="A5112">
        <v>40041</v>
      </c>
      <c r="B5112">
        <v>2</v>
      </c>
      <c r="C5112" t="s">
        <v>13</v>
      </c>
      <c r="D5112">
        <v>1006</v>
      </c>
      <c r="E5112" t="s">
        <v>13</v>
      </c>
      <c r="F5112">
        <v>74</v>
      </c>
      <c r="G5112" t="s">
        <v>27</v>
      </c>
      <c r="H5112">
        <v>4446</v>
      </c>
      <c r="I5112" t="s">
        <v>28</v>
      </c>
      <c r="J5112" s="1">
        <v>43665</v>
      </c>
      <c r="K5112">
        <v>0</v>
      </c>
      <c r="L5112">
        <v>273.89999999999998</v>
      </c>
      <c r="N5112">
        <v>375</v>
      </c>
      <c r="Q5112">
        <v>92</v>
      </c>
    </row>
    <row r="5113" spans="1:17" x14ac:dyDescent="0.25">
      <c r="A5113">
        <v>39671</v>
      </c>
      <c r="B5113">
        <v>2</v>
      </c>
      <c r="C5113" t="s">
        <v>13</v>
      </c>
      <c r="D5113">
        <v>1406</v>
      </c>
      <c r="E5113" t="s">
        <v>13</v>
      </c>
      <c r="F5113">
        <v>74</v>
      </c>
      <c r="G5113" t="s">
        <v>27</v>
      </c>
      <c r="H5113">
        <v>4474</v>
      </c>
      <c r="I5113" t="s">
        <v>100</v>
      </c>
      <c r="J5113" s="1">
        <v>43662</v>
      </c>
      <c r="K5113">
        <v>0</v>
      </c>
      <c r="L5113">
        <v>20</v>
      </c>
      <c r="N5113">
        <v>435</v>
      </c>
      <c r="Q5113">
        <v>13</v>
      </c>
    </row>
    <row r="5114" spans="1:17" x14ac:dyDescent="0.25">
      <c r="A5114">
        <v>39908</v>
      </c>
      <c r="B5114">
        <v>2</v>
      </c>
      <c r="C5114" t="s">
        <v>13</v>
      </c>
      <c r="D5114">
        <v>1414</v>
      </c>
      <c r="E5114" t="s">
        <v>13</v>
      </c>
      <c r="F5114">
        <v>74</v>
      </c>
      <c r="G5114" t="s">
        <v>27</v>
      </c>
      <c r="H5114">
        <v>4441</v>
      </c>
      <c r="I5114" t="s">
        <v>91</v>
      </c>
      <c r="J5114" s="1">
        <v>43664</v>
      </c>
      <c r="K5114">
        <v>0</v>
      </c>
      <c r="L5114">
        <v>792</v>
      </c>
      <c r="N5114">
        <v>276</v>
      </c>
      <c r="Q5114">
        <v>222</v>
      </c>
    </row>
    <row r="5115" spans="1:17" x14ac:dyDescent="0.25">
      <c r="A5115">
        <v>39909</v>
      </c>
      <c r="B5115">
        <v>2</v>
      </c>
      <c r="C5115" t="s">
        <v>13</v>
      </c>
      <c r="D5115">
        <v>1426</v>
      </c>
      <c r="E5115" t="s">
        <v>13</v>
      </c>
      <c r="F5115">
        <v>74</v>
      </c>
      <c r="G5115" t="s">
        <v>27</v>
      </c>
      <c r="H5115">
        <v>4458</v>
      </c>
      <c r="I5115" t="s">
        <v>382</v>
      </c>
      <c r="J5115" s="1">
        <v>43664</v>
      </c>
      <c r="K5115">
        <v>0</v>
      </c>
      <c r="L5115">
        <v>250</v>
      </c>
      <c r="N5115">
        <v>74</v>
      </c>
      <c r="Q5115">
        <v>67</v>
      </c>
    </row>
    <row r="5116" spans="1:17" x14ac:dyDescent="0.25">
      <c r="A5116">
        <v>39806</v>
      </c>
      <c r="B5116">
        <v>6</v>
      </c>
      <c r="C5116" t="s">
        <v>16</v>
      </c>
      <c r="D5116">
        <v>1638</v>
      </c>
      <c r="E5116" t="s">
        <v>109</v>
      </c>
      <c r="F5116">
        <v>74</v>
      </c>
      <c r="G5116" t="s">
        <v>27</v>
      </c>
      <c r="H5116">
        <v>4441</v>
      </c>
      <c r="I5116" t="s">
        <v>91</v>
      </c>
      <c r="J5116" s="1">
        <v>43663</v>
      </c>
      <c r="K5116">
        <v>0</v>
      </c>
      <c r="L5116">
        <v>120</v>
      </c>
      <c r="N5116">
        <v>300</v>
      </c>
      <c r="Q5116">
        <v>222</v>
      </c>
    </row>
    <row r="5117" spans="1:17" x14ac:dyDescent="0.25">
      <c r="A5117">
        <v>39230</v>
      </c>
      <c r="B5117">
        <v>6</v>
      </c>
      <c r="C5117" t="s">
        <v>16</v>
      </c>
      <c r="D5117">
        <v>1684</v>
      </c>
      <c r="E5117" t="s">
        <v>352</v>
      </c>
      <c r="F5117">
        <v>74</v>
      </c>
      <c r="G5117" t="s">
        <v>27</v>
      </c>
      <c r="H5117">
        <v>4461</v>
      </c>
      <c r="I5117" t="s">
        <v>311</v>
      </c>
      <c r="J5117" s="1">
        <v>43656</v>
      </c>
      <c r="K5117">
        <v>0</v>
      </c>
      <c r="L5117">
        <v>10507.61</v>
      </c>
      <c r="N5117">
        <v>269</v>
      </c>
      <c r="Q5117">
        <v>221</v>
      </c>
    </row>
    <row r="5118" spans="1:17" x14ac:dyDescent="0.25">
      <c r="A5118">
        <v>39610</v>
      </c>
      <c r="B5118">
        <v>6</v>
      </c>
      <c r="C5118" t="s">
        <v>16</v>
      </c>
      <c r="D5118">
        <v>1644</v>
      </c>
      <c r="E5118" t="s">
        <v>300</v>
      </c>
      <c r="F5118">
        <v>178</v>
      </c>
      <c r="G5118" t="s">
        <v>114</v>
      </c>
      <c r="H5118">
        <v>3188</v>
      </c>
      <c r="I5118" t="s">
        <v>115</v>
      </c>
      <c r="J5118" s="1">
        <v>43661</v>
      </c>
      <c r="K5118">
        <v>0</v>
      </c>
      <c r="L5118">
        <v>9448</v>
      </c>
      <c r="N5118">
        <v>455</v>
      </c>
      <c r="Q5118">
        <v>263</v>
      </c>
    </row>
    <row r="5119" spans="1:17" x14ac:dyDescent="0.25">
      <c r="A5119">
        <v>39460</v>
      </c>
      <c r="B5119">
        <v>2</v>
      </c>
      <c r="C5119" t="s">
        <v>13</v>
      </c>
      <c r="D5119">
        <v>1056</v>
      </c>
      <c r="E5119" t="s">
        <v>13</v>
      </c>
      <c r="F5119">
        <v>65</v>
      </c>
      <c r="G5119" t="s">
        <v>21</v>
      </c>
      <c r="H5119">
        <v>942</v>
      </c>
      <c r="I5119" t="s">
        <v>63</v>
      </c>
      <c r="J5119" s="1">
        <v>43658</v>
      </c>
      <c r="K5119">
        <v>0</v>
      </c>
      <c r="L5119">
        <v>5038.75</v>
      </c>
      <c r="N5119">
        <v>162</v>
      </c>
      <c r="Q5119">
        <v>176</v>
      </c>
    </row>
    <row r="5120" spans="1:17" x14ac:dyDescent="0.25">
      <c r="A5120">
        <v>39766</v>
      </c>
      <c r="B5120">
        <v>2</v>
      </c>
      <c r="C5120" t="s">
        <v>13</v>
      </c>
      <c r="D5120">
        <v>1414</v>
      </c>
      <c r="E5120" t="s">
        <v>13</v>
      </c>
      <c r="F5120">
        <v>74</v>
      </c>
      <c r="G5120" t="s">
        <v>27</v>
      </c>
      <c r="H5120">
        <v>4442</v>
      </c>
      <c r="I5120" t="s">
        <v>409</v>
      </c>
      <c r="J5120" s="1">
        <v>43662</v>
      </c>
      <c r="K5120">
        <v>0</v>
      </c>
      <c r="L5120">
        <v>780</v>
      </c>
      <c r="N5120">
        <v>308</v>
      </c>
      <c r="Q5120">
        <v>20</v>
      </c>
    </row>
    <row r="5121" spans="1:17" x14ac:dyDescent="0.25">
      <c r="A5121">
        <v>39957</v>
      </c>
      <c r="B5121">
        <v>6</v>
      </c>
      <c r="C5121" t="s">
        <v>16</v>
      </c>
      <c r="D5121">
        <v>1611</v>
      </c>
      <c r="E5121" t="s">
        <v>17</v>
      </c>
      <c r="F5121">
        <v>74</v>
      </c>
      <c r="G5121" t="s">
        <v>27</v>
      </c>
      <c r="H5121">
        <v>4446</v>
      </c>
      <c r="I5121" t="s">
        <v>28</v>
      </c>
      <c r="J5121" s="1">
        <v>43664</v>
      </c>
      <c r="K5121">
        <v>0</v>
      </c>
      <c r="L5121">
        <v>1888</v>
      </c>
      <c r="N5121">
        <v>128</v>
      </c>
      <c r="Q5121">
        <v>266</v>
      </c>
    </row>
    <row r="5122" spans="1:17" x14ac:dyDescent="0.25">
      <c r="A5122">
        <v>39595</v>
      </c>
      <c r="B5122">
        <v>2</v>
      </c>
      <c r="C5122" t="s">
        <v>13</v>
      </c>
      <c r="D5122">
        <v>1263</v>
      </c>
      <c r="E5122" t="s">
        <v>13</v>
      </c>
      <c r="F5122">
        <v>74</v>
      </c>
      <c r="G5122" t="s">
        <v>27</v>
      </c>
      <c r="H5122">
        <v>4483</v>
      </c>
      <c r="I5122" t="s">
        <v>129</v>
      </c>
      <c r="J5122" s="1">
        <v>43661</v>
      </c>
      <c r="K5122">
        <v>0</v>
      </c>
      <c r="L5122">
        <v>1171.72</v>
      </c>
      <c r="N5122">
        <v>366</v>
      </c>
      <c r="Q5122">
        <v>281</v>
      </c>
    </row>
    <row r="5123" spans="1:17" x14ac:dyDescent="0.25">
      <c r="A5123">
        <v>39724</v>
      </c>
      <c r="B5123">
        <v>2</v>
      </c>
      <c r="C5123" t="s">
        <v>13</v>
      </c>
      <c r="D5123">
        <v>1424</v>
      </c>
      <c r="E5123" t="s">
        <v>13</v>
      </c>
      <c r="F5123">
        <v>47</v>
      </c>
      <c r="G5123" t="s">
        <v>56</v>
      </c>
      <c r="H5123">
        <v>656</v>
      </c>
      <c r="I5123" t="s">
        <v>57</v>
      </c>
      <c r="J5123" s="1">
        <v>43662</v>
      </c>
      <c r="K5123">
        <v>0</v>
      </c>
      <c r="L5123">
        <v>77.430000000000007</v>
      </c>
      <c r="N5123">
        <v>81</v>
      </c>
      <c r="Q5123">
        <v>284</v>
      </c>
    </row>
    <row r="5124" spans="1:17" x14ac:dyDescent="0.25">
      <c r="A5124">
        <v>39675</v>
      </c>
      <c r="B5124">
        <v>2</v>
      </c>
      <c r="C5124" t="s">
        <v>13</v>
      </c>
      <c r="D5124">
        <v>1440</v>
      </c>
      <c r="E5124" t="s">
        <v>13</v>
      </c>
      <c r="F5124">
        <v>94</v>
      </c>
      <c r="G5124" t="s">
        <v>36</v>
      </c>
      <c r="H5124">
        <v>1522</v>
      </c>
      <c r="I5124" t="s">
        <v>36</v>
      </c>
      <c r="J5124" s="1">
        <v>43662</v>
      </c>
      <c r="K5124">
        <v>0</v>
      </c>
      <c r="L5124">
        <v>2490</v>
      </c>
      <c r="N5124">
        <v>6</v>
      </c>
      <c r="Q5124">
        <v>63</v>
      </c>
    </row>
    <row r="5125" spans="1:17" x14ac:dyDescent="0.25">
      <c r="A5125">
        <v>39811</v>
      </c>
      <c r="B5125">
        <v>6</v>
      </c>
      <c r="C5125" t="s">
        <v>16</v>
      </c>
      <c r="D5125">
        <v>1611</v>
      </c>
      <c r="E5125" t="s">
        <v>17</v>
      </c>
      <c r="F5125">
        <v>74</v>
      </c>
      <c r="G5125" t="s">
        <v>27</v>
      </c>
      <c r="H5125">
        <v>4446</v>
      </c>
      <c r="I5125" t="s">
        <v>28</v>
      </c>
      <c r="J5125" s="1">
        <v>43663</v>
      </c>
      <c r="K5125">
        <v>0</v>
      </c>
      <c r="L5125">
        <v>4960</v>
      </c>
      <c r="N5125">
        <v>96</v>
      </c>
      <c r="Q5125">
        <v>244</v>
      </c>
    </row>
    <row r="5126" spans="1:17" x14ac:dyDescent="0.25">
      <c r="A5126">
        <v>38857</v>
      </c>
      <c r="B5126">
        <v>2</v>
      </c>
      <c r="C5126" t="s">
        <v>13</v>
      </c>
      <c r="D5126">
        <v>1414</v>
      </c>
      <c r="E5126" t="s">
        <v>13</v>
      </c>
      <c r="F5126">
        <v>115</v>
      </c>
      <c r="G5126" t="s">
        <v>83</v>
      </c>
      <c r="H5126">
        <v>1956</v>
      </c>
      <c r="I5126" t="s">
        <v>731</v>
      </c>
      <c r="J5126" s="1">
        <v>43650</v>
      </c>
      <c r="K5126">
        <v>0</v>
      </c>
      <c r="L5126">
        <v>1180</v>
      </c>
      <c r="N5126">
        <v>24</v>
      </c>
      <c r="Q5126">
        <v>127</v>
      </c>
    </row>
    <row r="5127" spans="1:17" x14ac:dyDescent="0.25">
      <c r="A5127">
        <v>39693</v>
      </c>
      <c r="B5127">
        <v>2</v>
      </c>
      <c r="C5127" t="s">
        <v>13</v>
      </c>
      <c r="D5127">
        <v>1429</v>
      </c>
      <c r="E5127" t="s">
        <v>13</v>
      </c>
      <c r="F5127">
        <v>47</v>
      </c>
      <c r="G5127" t="s">
        <v>56</v>
      </c>
      <c r="H5127">
        <v>656</v>
      </c>
      <c r="I5127" t="s">
        <v>57</v>
      </c>
      <c r="J5127" s="1">
        <v>43662</v>
      </c>
      <c r="K5127">
        <v>0</v>
      </c>
      <c r="L5127">
        <v>2552</v>
      </c>
      <c r="N5127">
        <v>410</v>
      </c>
      <c r="Q5127">
        <v>100</v>
      </c>
    </row>
    <row r="5128" spans="1:17" x14ac:dyDescent="0.25">
      <c r="A5128">
        <v>39795</v>
      </c>
      <c r="B5128">
        <v>2</v>
      </c>
      <c r="C5128" t="s">
        <v>13</v>
      </c>
      <c r="D5128">
        <v>1292</v>
      </c>
      <c r="E5128" t="s">
        <v>13</v>
      </c>
      <c r="F5128">
        <v>59</v>
      </c>
      <c r="G5128" t="s">
        <v>246</v>
      </c>
      <c r="H5128">
        <v>742</v>
      </c>
      <c r="I5128" t="s">
        <v>45</v>
      </c>
      <c r="J5128" s="1">
        <v>43663</v>
      </c>
      <c r="K5128">
        <v>0</v>
      </c>
      <c r="L5128">
        <v>601.08000000000004</v>
      </c>
      <c r="N5128">
        <v>137</v>
      </c>
      <c r="Q5128">
        <v>6</v>
      </c>
    </row>
    <row r="5129" spans="1:17" x14ac:dyDescent="0.25">
      <c r="A5129">
        <v>39912</v>
      </c>
      <c r="B5129">
        <v>2</v>
      </c>
      <c r="C5129" t="s">
        <v>13</v>
      </c>
      <c r="D5129">
        <v>1426</v>
      </c>
      <c r="E5129" t="s">
        <v>13</v>
      </c>
      <c r="F5129">
        <v>149</v>
      </c>
      <c r="G5129" t="s">
        <v>33</v>
      </c>
      <c r="H5129">
        <v>2951</v>
      </c>
      <c r="I5129" t="s">
        <v>33</v>
      </c>
      <c r="J5129" s="1">
        <v>43664</v>
      </c>
      <c r="K5129">
        <v>0</v>
      </c>
      <c r="L5129">
        <v>170</v>
      </c>
      <c r="N5129">
        <v>170</v>
      </c>
      <c r="Q5129">
        <v>67</v>
      </c>
    </row>
    <row r="5130" spans="1:17" x14ac:dyDescent="0.25">
      <c r="A5130">
        <v>39451</v>
      </c>
      <c r="B5130">
        <v>6</v>
      </c>
      <c r="C5130" t="s">
        <v>16</v>
      </c>
      <c r="D5130">
        <v>1842</v>
      </c>
      <c r="E5130" t="s">
        <v>927</v>
      </c>
      <c r="F5130">
        <v>47</v>
      </c>
      <c r="G5130" t="s">
        <v>56</v>
      </c>
      <c r="H5130">
        <v>656</v>
      </c>
      <c r="I5130" t="s">
        <v>57</v>
      </c>
      <c r="J5130" s="1">
        <v>43658</v>
      </c>
      <c r="K5130">
        <v>1</v>
      </c>
      <c r="L5130">
        <v>165</v>
      </c>
      <c r="N5130">
        <v>136</v>
      </c>
      <c r="Q5130">
        <v>4</v>
      </c>
    </row>
    <row r="5131" spans="1:17" x14ac:dyDescent="0.25">
      <c r="A5131">
        <v>39962</v>
      </c>
      <c r="B5131">
        <v>2</v>
      </c>
      <c r="C5131" t="s">
        <v>13</v>
      </c>
      <c r="D5131">
        <v>1440</v>
      </c>
      <c r="E5131" t="s">
        <v>13</v>
      </c>
      <c r="F5131">
        <v>65</v>
      </c>
      <c r="G5131" t="s">
        <v>21</v>
      </c>
      <c r="H5131">
        <v>942</v>
      </c>
      <c r="I5131" t="s">
        <v>63</v>
      </c>
      <c r="J5131" s="1">
        <v>43665</v>
      </c>
      <c r="K5131">
        <v>0</v>
      </c>
      <c r="L5131">
        <v>1933.62</v>
      </c>
      <c r="N5131">
        <v>259</v>
      </c>
      <c r="Q5131">
        <v>246</v>
      </c>
    </row>
    <row r="5132" spans="1:17" x14ac:dyDescent="0.25">
      <c r="A5132">
        <v>39753</v>
      </c>
      <c r="B5132">
        <v>2</v>
      </c>
      <c r="C5132" t="s">
        <v>13</v>
      </c>
      <c r="D5132">
        <v>1428</v>
      </c>
      <c r="E5132" t="s">
        <v>13</v>
      </c>
      <c r="F5132">
        <v>115</v>
      </c>
      <c r="G5132" t="s">
        <v>83</v>
      </c>
      <c r="H5132">
        <v>1955</v>
      </c>
      <c r="I5132" t="s">
        <v>350</v>
      </c>
      <c r="J5132" s="1">
        <v>43662</v>
      </c>
      <c r="K5132">
        <v>0</v>
      </c>
      <c r="L5132">
        <v>14235</v>
      </c>
      <c r="N5132">
        <v>433</v>
      </c>
      <c r="Q5132">
        <v>139</v>
      </c>
    </row>
    <row r="5133" spans="1:17" x14ac:dyDescent="0.25">
      <c r="A5133">
        <v>40258</v>
      </c>
      <c r="B5133">
        <v>6</v>
      </c>
      <c r="C5133" t="s">
        <v>16</v>
      </c>
      <c r="D5133">
        <v>1900</v>
      </c>
      <c r="E5133" t="s">
        <v>55</v>
      </c>
      <c r="F5133">
        <v>74</v>
      </c>
      <c r="G5133" t="s">
        <v>27</v>
      </c>
      <c r="H5133">
        <v>4441</v>
      </c>
      <c r="I5133" t="s">
        <v>91</v>
      </c>
      <c r="J5133" s="1">
        <v>43669</v>
      </c>
      <c r="K5133">
        <v>0</v>
      </c>
      <c r="L5133">
        <v>12673.2</v>
      </c>
      <c r="N5133">
        <v>34</v>
      </c>
      <c r="Q5133">
        <v>103</v>
      </c>
    </row>
    <row r="5134" spans="1:17" x14ac:dyDescent="0.25">
      <c r="A5134">
        <v>40311</v>
      </c>
      <c r="B5134">
        <v>2</v>
      </c>
      <c r="C5134" t="s">
        <v>13</v>
      </c>
      <c r="D5134">
        <v>1425</v>
      </c>
      <c r="E5134" t="s">
        <v>13</v>
      </c>
      <c r="F5134">
        <v>74</v>
      </c>
      <c r="G5134" t="s">
        <v>27</v>
      </c>
      <c r="H5134">
        <v>4441</v>
      </c>
      <c r="I5134" t="s">
        <v>91</v>
      </c>
      <c r="J5134" s="1">
        <v>43669</v>
      </c>
      <c r="K5134">
        <v>0</v>
      </c>
      <c r="L5134">
        <v>2500</v>
      </c>
      <c r="N5134">
        <v>112</v>
      </c>
      <c r="Q5134">
        <v>49</v>
      </c>
    </row>
    <row r="5135" spans="1:17" x14ac:dyDescent="0.25">
      <c r="A5135">
        <v>39819</v>
      </c>
      <c r="B5135">
        <v>6</v>
      </c>
      <c r="C5135" t="s">
        <v>16</v>
      </c>
      <c r="D5135">
        <v>8000</v>
      </c>
      <c r="E5135" t="s">
        <v>406</v>
      </c>
      <c r="F5135">
        <v>205</v>
      </c>
      <c r="G5135" t="s">
        <v>230</v>
      </c>
      <c r="H5135">
        <v>3654</v>
      </c>
      <c r="I5135" t="s">
        <v>332</v>
      </c>
      <c r="J5135" s="1">
        <v>43663</v>
      </c>
      <c r="K5135">
        <v>0</v>
      </c>
      <c r="L5135">
        <v>690</v>
      </c>
      <c r="N5135">
        <v>369</v>
      </c>
      <c r="Q5135">
        <v>220</v>
      </c>
    </row>
    <row r="5136" spans="1:17" x14ac:dyDescent="0.25">
      <c r="A5136">
        <v>40322</v>
      </c>
      <c r="B5136">
        <v>14</v>
      </c>
      <c r="C5136" t="s">
        <v>101</v>
      </c>
      <c r="D5136">
        <v>5003</v>
      </c>
      <c r="E5136" t="s">
        <v>101</v>
      </c>
      <c r="F5136">
        <v>185</v>
      </c>
      <c r="G5136" t="s">
        <v>139</v>
      </c>
      <c r="H5136">
        <v>1317</v>
      </c>
      <c r="I5136" t="s">
        <v>907</v>
      </c>
      <c r="J5136" s="1">
        <v>43669</v>
      </c>
      <c r="K5136">
        <v>0</v>
      </c>
      <c r="L5136">
        <v>120</v>
      </c>
      <c r="N5136">
        <v>64</v>
      </c>
      <c r="Q5136">
        <v>148</v>
      </c>
    </row>
    <row r="5137" spans="1:17" x14ac:dyDescent="0.25">
      <c r="A5137">
        <v>40134</v>
      </c>
      <c r="B5137">
        <v>6</v>
      </c>
      <c r="C5137" t="s">
        <v>16</v>
      </c>
      <c r="D5137">
        <v>1879</v>
      </c>
      <c r="E5137" t="s">
        <v>492</v>
      </c>
      <c r="F5137">
        <v>47</v>
      </c>
      <c r="G5137" t="s">
        <v>56</v>
      </c>
      <c r="H5137">
        <v>656</v>
      </c>
      <c r="I5137" t="s">
        <v>57</v>
      </c>
      <c r="J5137" s="1">
        <v>43668</v>
      </c>
      <c r="K5137">
        <v>0</v>
      </c>
      <c r="L5137">
        <v>2675</v>
      </c>
      <c r="N5137">
        <v>331</v>
      </c>
      <c r="Q5137">
        <v>92</v>
      </c>
    </row>
    <row r="5138" spans="1:17" x14ac:dyDescent="0.25">
      <c r="A5138">
        <v>39566</v>
      </c>
      <c r="B5138">
        <v>66</v>
      </c>
      <c r="C5138" t="s">
        <v>551</v>
      </c>
      <c r="D5138">
        <v>4400</v>
      </c>
      <c r="E5138" t="s">
        <v>551</v>
      </c>
      <c r="F5138">
        <v>113</v>
      </c>
      <c r="G5138" t="s">
        <v>14</v>
      </c>
      <c r="H5138">
        <v>1862</v>
      </c>
      <c r="I5138" t="s">
        <v>179</v>
      </c>
      <c r="J5138" s="1">
        <v>43662</v>
      </c>
      <c r="K5138">
        <v>0</v>
      </c>
      <c r="L5138">
        <v>2370</v>
      </c>
      <c r="N5138">
        <v>470</v>
      </c>
      <c r="Q5138">
        <v>198</v>
      </c>
    </row>
    <row r="5139" spans="1:17" x14ac:dyDescent="0.25">
      <c r="A5139">
        <v>39733</v>
      </c>
      <c r="B5139">
        <v>2</v>
      </c>
      <c r="C5139" t="s">
        <v>13</v>
      </c>
      <c r="D5139">
        <v>1172</v>
      </c>
      <c r="E5139" t="s">
        <v>13</v>
      </c>
      <c r="F5139">
        <v>47</v>
      </c>
      <c r="G5139" t="s">
        <v>56</v>
      </c>
      <c r="H5139">
        <v>656</v>
      </c>
      <c r="I5139" t="s">
        <v>57</v>
      </c>
      <c r="J5139" s="1">
        <v>43662</v>
      </c>
      <c r="K5139">
        <v>0</v>
      </c>
      <c r="L5139">
        <v>1540.99</v>
      </c>
      <c r="N5139">
        <v>237</v>
      </c>
      <c r="Q5139">
        <v>24</v>
      </c>
    </row>
    <row r="5140" spans="1:17" x14ac:dyDescent="0.25">
      <c r="A5140">
        <v>40200</v>
      </c>
      <c r="B5140">
        <v>2</v>
      </c>
      <c r="C5140" t="s">
        <v>13</v>
      </c>
      <c r="D5140">
        <v>1414</v>
      </c>
      <c r="E5140" t="s">
        <v>13</v>
      </c>
      <c r="F5140">
        <v>74</v>
      </c>
      <c r="G5140" t="s">
        <v>27</v>
      </c>
      <c r="H5140">
        <v>4441</v>
      </c>
      <c r="I5140" t="s">
        <v>91</v>
      </c>
      <c r="J5140" s="1">
        <v>43668</v>
      </c>
      <c r="K5140">
        <v>0</v>
      </c>
      <c r="L5140">
        <v>792</v>
      </c>
      <c r="N5140">
        <v>119</v>
      </c>
      <c r="Q5140">
        <v>154</v>
      </c>
    </row>
    <row r="5141" spans="1:17" x14ac:dyDescent="0.25">
      <c r="A5141">
        <v>40055</v>
      </c>
      <c r="B5141">
        <v>2</v>
      </c>
      <c r="C5141" t="s">
        <v>13</v>
      </c>
      <c r="D5141">
        <v>1095</v>
      </c>
      <c r="E5141" t="s">
        <v>928</v>
      </c>
      <c r="F5141">
        <v>59</v>
      </c>
      <c r="G5141" t="s">
        <v>246</v>
      </c>
      <c r="H5141">
        <v>742</v>
      </c>
      <c r="I5141" t="s">
        <v>45</v>
      </c>
      <c r="J5141" s="1">
        <v>43665</v>
      </c>
      <c r="K5141">
        <v>0</v>
      </c>
      <c r="L5141">
        <v>499.45</v>
      </c>
      <c r="N5141">
        <v>304</v>
      </c>
      <c r="Q5141">
        <v>259</v>
      </c>
    </row>
    <row r="5142" spans="1:17" x14ac:dyDescent="0.25">
      <c r="A5142">
        <v>39717</v>
      </c>
      <c r="B5142">
        <v>6</v>
      </c>
      <c r="C5142" t="s">
        <v>16</v>
      </c>
      <c r="D5142">
        <v>7600</v>
      </c>
      <c r="E5142" t="s">
        <v>113</v>
      </c>
      <c r="F5142">
        <v>178</v>
      </c>
      <c r="G5142" t="s">
        <v>114</v>
      </c>
      <c r="H5142">
        <v>3188</v>
      </c>
      <c r="I5142" t="s">
        <v>115</v>
      </c>
      <c r="J5142" s="1">
        <v>43662</v>
      </c>
      <c r="K5142">
        <v>0</v>
      </c>
      <c r="L5142">
        <v>255</v>
      </c>
      <c r="N5142">
        <v>105</v>
      </c>
      <c r="Q5142">
        <v>54</v>
      </c>
    </row>
    <row r="5143" spans="1:17" x14ac:dyDescent="0.25">
      <c r="A5143">
        <v>40226</v>
      </c>
      <c r="B5143">
        <v>2</v>
      </c>
      <c r="C5143" t="s">
        <v>13</v>
      </c>
      <c r="D5143">
        <v>1406</v>
      </c>
      <c r="E5143" t="s">
        <v>13</v>
      </c>
      <c r="F5143">
        <v>74</v>
      </c>
      <c r="G5143" t="s">
        <v>27</v>
      </c>
      <c r="H5143">
        <v>4464</v>
      </c>
      <c r="I5143" t="s">
        <v>886</v>
      </c>
      <c r="J5143" s="1">
        <v>43669</v>
      </c>
      <c r="K5143">
        <v>0</v>
      </c>
      <c r="L5143">
        <v>20</v>
      </c>
      <c r="N5143">
        <v>432</v>
      </c>
      <c r="Q5143">
        <v>91</v>
      </c>
    </row>
    <row r="5144" spans="1:17" x14ac:dyDescent="0.25">
      <c r="A5144">
        <v>40252</v>
      </c>
      <c r="B5144">
        <v>2</v>
      </c>
      <c r="C5144" t="s">
        <v>13</v>
      </c>
      <c r="D5144">
        <v>1426</v>
      </c>
      <c r="E5144" t="s">
        <v>13</v>
      </c>
      <c r="F5144">
        <v>74</v>
      </c>
      <c r="G5144" t="s">
        <v>27</v>
      </c>
      <c r="H5144">
        <v>4476</v>
      </c>
      <c r="I5144" t="s">
        <v>119</v>
      </c>
      <c r="J5144" s="1">
        <v>43669</v>
      </c>
      <c r="K5144">
        <v>0</v>
      </c>
      <c r="L5144">
        <v>199</v>
      </c>
      <c r="N5144">
        <v>239</v>
      </c>
      <c r="Q5144">
        <v>100</v>
      </c>
    </row>
    <row r="5145" spans="1:17" x14ac:dyDescent="0.25">
      <c r="A5145">
        <v>39979</v>
      </c>
      <c r="B5145">
        <v>2</v>
      </c>
      <c r="C5145" t="s">
        <v>13</v>
      </c>
      <c r="D5145">
        <v>1059</v>
      </c>
      <c r="E5145" t="s">
        <v>929</v>
      </c>
      <c r="F5145">
        <v>82</v>
      </c>
      <c r="G5145" t="s">
        <v>58</v>
      </c>
      <c r="H5145">
        <v>1173</v>
      </c>
      <c r="I5145" t="s">
        <v>930</v>
      </c>
      <c r="J5145" s="1">
        <v>43664</v>
      </c>
      <c r="K5145">
        <v>0</v>
      </c>
      <c r="L5145">
        <v>1645.55</v>
      </c>
      <c r="N5145">
        <v>344</v>
      </c>
      <c r="Q5145">
        <v>146</v>
      </c>
    </row>
    <row r="5146" spans="1:17" x14ac:dyDescent="0.25">
      <c r="A5146">
        <v>40052</v>
      </c>
      <c r="B5146">
        <v>2</v>
      </c>
      <c r="C5146" t="s">
        <v>13</v>
      </c>
      <c r="D5146">
        <v>1006</v>
      </c>
      <c r="E5146" t="s">
        <v>13</v>
      </c>
      <c r="F5146">
        <v>74</v>
      </c>
      <c r="G5146" t="s">
        <v>27</v>
      </c>
      <c r="H5146">
        <v>4469</v>
      </c>
      <c r="I5146" t="s">
        <v>439</v>
      </c>
      <c r="J5146" s="1">
        <v>43665</v>
      </c>
      <c r="K5146">
        <v>0</v>
      </c>
      <c r="L5146">
        <v>935</v>
      </c>
      <c r="N5146">
        <v>304</v>
      </c>
      <c r="Q5146">
        <v>135</v>
      </c>
    </row>
    <row r="5147" spans="1:17" x14ac:dyDescent="0.25">
      <c r="A5147">
        <v>40205</v>
      </c>
      <c r="B5147">
        <v>2</v>
      </c>
      <c r="C5147" t="s">
        <v>13</v>
      </c>
      <c r="D5147">
        <v>1414</v>
      </c>
      <c r="E5147" t="s">
        <v>13</v>
      </c>
      <c r="F5147">
        <v>74</v>
      </c>
      <c r="G5147" t="s">
        <v>27</v>
      </c>
      <c r="H5147">
        <v>4441</v>
      </c>
      <c r="I5147" t="s">
        <v>91</v>
      </c>
      <c r="J5147" s="1">
        <v>43668</v>
      </c>
      <c r="K5147">
        <v>0</v>
      </c>
      <c r="L5147">
        <v>612</v>
      </c>
      <c r="N5147">
        <v>215</v>
      </c>
      <c r="Q5147">
        <v>117</v>
      </c>
    </row>
    <row r="5148" spans="1:17" x14ac:dyDescent="0.25">
      <c r="A5148">
        <v>39790</v>
      </c>
      <c r="B5148">
        <v>82</v>
      </c>
      <c r="C5148" t="s">
        <v>60</v>
      </c>
      <c r="D5148">
        <v>3040</v>
      </c>
      <c r="E5148" t="s">
        <v>200</v>
      </c>
      <c r="F5148">
        <v>72</v>
      </c>
      <c r="G5148" t="s">
        <v>23</v>
      </c>
      <c r="H5148">
        <v>1051</v>
      </c>
      <c r="I5148" t="s">
        <v>190</v>
      </c>
      <c r="J5148" s="1">
        <v>43664</v>
      </c>
      <c r="K5148">
        <v>0</v>
      </c>
      <c r="L5148">
        <v>406</v>
      </c>
      <c r="N5148">
        <v>195</v>
      </c>
      <c r="Q5148">
        <v>78</v>
      </c>
    </row>
    <row r="5149" spans="1:17" x14ac:dyDescent="0.25">
      <c r="A5149">
        <v>39589</v>
      </c>
      <c r="B5149">
        <v>6</v>
      </c>
      <c r="C5149" t="s">
        <v>16</v>
      </c>
      <c r="D5149">
        <v>1878</v>
      </c>
      <c r="E5149" t="s">
        <v>194</v>
      </c>
      <c r="F5149">
        <v>177</v>
      </c>
      <c r="G5149" t="s">
        <v>47</v>
      </c>
      <c r="H5149">
        <v>3396</v>
      </c>
      <c r="I5149" t="s">
        <v>48</v>
      </c>
      <c r="J5149" s="1">
        <v>43661</v>
      </c>
      <c r="K5149">
        <v>0</v>
      </c>
      <c r="L5149">
        <v>1172.76</v>
      </c>
      <c r="N5149">
        <v>209</v>
      </c>
      <c r="Q5149">
        <v>80</v>
      </c>
    </row>
    <row r="5150" spans="1:17" x14ac:dyDescent="0.25">
      <c r="A5150">
        <v>39998</v>
      </c>
      <c r="B5150">
        <v>2</v>
      </c>
      <c r="C5150" t="s">
        <v>13</v>
      </c>
      <c r="D5150">
        <v>1134</v>
      </c>
      <c r="E5150" t="s">
        <v>13</v>
      </c>
      <c r="F5150">
        <v>29</v>
      </c>
      <c r="G5150" t="s">
        <v>93</v>
      </c>
      <c r="H5150">
        <v>420</v>
      </c>
      <c r="I5150" t="s">
        <v>251</v>
      </c>
      <c r="J5150" s="1">
        <v>43669</v>
      </c>
      <c r="K5150">
        <v>0</v>
      </c>
      <c r="L5150">
        <v>785.65</v>
      </c>
      <c r="N5150">
        <v>184</v>
      </c>
      <c r="Q5150">
        <v>296</v>
      </c>
    </row>
    <row r="5151" spans="1:17" x14ac:dyDescent="0.25">
      <c r="A5151">
        <v>40503</v>
      </c>
      <c r="B5151">
        <v>2</v>
      </c>
      <c r="C5151" t="s">
        <v>13</v>
      </c>
      <c r="D5151">
        <v>1426</v>
      </c>
      <c r="E5151" t="s">
        <v>562</v>
      </c>
      <c r="F5151">
        <v>74</v>
      </c>
      <c r="G5151" t="s">
        <v>27</v>
      </c>
      <c r="H5151">
        <v>4441</v>
      </c>
      <c r="I5151" t="s">
        <v>91</v>
      </c>
      <c r="J5151" s="1">
        <v>43671</v>
      </c>
      <c r="K5151">
        <v>0</v>
      </c>
      <c r="L5151">
        <v>14528</v>
      </c>
      <c r="N5151">
        <v>494</v>
      </c>
      <c r="Q5151">
        <v>276</v>
      </c>
    </row>
    <row r="5152" spans="1:17" x14ac:dyDescent="0.25">
      <c r="A5152">
        <v>40472</v>
      </c>
      <c r="B5152">
        <v>2</v>
      </c>
      <c r="C5152" t="s">
        <v>13</v>
      </c>
      <c r="D5152">
        <v>1426</v>
      </c>
      <c r="E5152" t="s">
        <v>13</v>
      </c>
      <c r="F5152">
        <v>74</v>
      </c>
      <c r="G5152" t="s">
        <v>27</v>
      </c>
      <c r="H5152">
        <v>4441</v>
      </c>
      <c r="I5152" t="s">
        <v>91</v>
      </c>
      <c r="J5152" s="1">
        <v>43671</v>
      </c>
      <c r="K5152">
        <v>1</v>
      </c>
      <c r="L5152">
        <v>5956.2</v>
      </c>
      <c r="N5152">
        <v>442</v>
      </c>
      <c r="Q5152">
        <v>111</v>
      </c>
    </row>
    <row r="5153" spans="1:17" x14ac:dyDescent="0.25">
      <c r="A5153">
        <v>40189</v>
      </c>
      <c r="B5153">
        <v>6</v>
      </c>
      <c r="C5153" t="s">
        <v>16</v>
      </c>
      <c r="D5153">
        <v>1603</v>
      </c>
      <c r="E5153" t="s">
        <v>49</v>
      </c>
      <c r="F5153">
        <v>74</v>
      </c>
      <c r="G5153" t="s">
        <v>27</v>
      </c>
      <c r="H5153">
        <v>4477</v>
      </c>
      <c r="I5153" t="s">
        <v>50</v>
      </c>
      <c r="J5153" s="1">
        <v>43668</v>
      </c>
      <c r="K5153">
        <v>1</v>
      </c>
      <c r="L5153">
        <v>4047.94</v>
      </c>
      <c r="N5153">
        <v>98</v>
      </c>
      <c r="Q5153">
        <v>207</v>
      </c>
    </row>
    <row r="5154" spans="1:17" x14ac:dyDescent="0.25">
      <c r="A5154">
        <v>40387</v>
      </c>
      <c r="B5154">
        <v>6</v>
      </c>
      <c r="C5154" t="s">
        <v>16</v>
      </c>
      <c r="D5154">
        <v>1643</v>
      </c>
      <c r="E5154" t="s">
        <v>66</v>
      </c>
      <c r="F5154">
        <v>16</v>
      </c>
      <c r="G5154" t="s">
        <v>76</v>
      </c>
      <c r="H5154">
        <v>132</v>
      </c>
      <c r="I5154" t="s">
        <v>77</v>
      </c>
      <c r="J5154" s="1">
        <v>43670</v>
      </c>
      <c r="K5154">
        <v>0</v>
      </c>
      <c r="L5154">
        <v>1795</v>
      </c>
      <c r="N5154">
        <v>379</v>
      </c>
      <c r="Q5154">
        <v>90</v>
      </c>
    </row>
    <row r="5155" spans="1:17" x14ac:dyDescent="0.25">
      <c r="A5155">
        <v>39959</v>
      </c>
      <c r="B5155">
        <v>82</v>
      </c>
      <c r="C5155" t="s">
        <v>60</v>
      </c>
      <c r="D5155">
        <v>2138</v>
      </c>
      <c r="E5155" t="s">
        <v>467</v>
      </c>
      <c r="F5155">
        <v>65</v>
      </c>
      <c r="G5155" t="s">
        <v>21</v>
      </c>
      <c r="H5155">
        <v>942</v>
      </c>
      <c r="I5155" t="s">
        <v>63</v>
      </c>
      <c r="J5155" s="1">
        <v>43664</v>
      </c>
      <c r="K5155">
        <v>0</v>
      </c>
      <c r="L5155">
        <v>8001</v>
      </c>
      <c r="N5155">
        <v>134</v>
      </c>
      <c r="Q5155">
        <v>250</v>
      </c>
    </row>
    <row r="5156" spans="1:17" x14ac:dyDescent="0.25">
      <c r="A5156">
        <v>38915</v>
      </c>
      <c r="B5156">
        <v>6</v>
      </c>
      <c r="C5156" t="s">
        <v>16</v>
      </c>
      <c r="D5156">
        <v>1640</v>
      </c>
      <c r="E5156" t="s">
        <v>916</v>
      </c>
      <c r="F5156">
        <v>236</v>
      </c>
      <c r="G5156" t="s">
        <v>44</v>
      </c>
      <c r="H5156">
        <v>4502</v>
      </c>
      <c r="I5156" t="s">
        <v>65</v>
      </c>
      <c r="J5156" s="1">
        <v>43650</v>
      </c>
      <c r="K5156">
        <v>0</v>
      </c>
      <c r="L5156">
        <v>8500</v>
      </c>
      <c r="N5156">
        <v>12</v>
      </c>
      <c r="Q5156">
        <v>172</v>
      </c>
    </row>
    <row r="5157" spans="1:17" x14ac:dyDescent="0.25">
      <c r="A5157">
        <v>35916</v>
      </c>
      <c r="B5157">
        <v>6</v>
      </c>
      <c r="C5157" t="s">
        <v>16</v>
      </c>
      <c r="D5157">
        <v>1605</v>
      </c>
      <c r="E5157" t="s">
        <v>163</v>
      </c>
      <c r="F5157">
        <v>236</v>
      </c>
      <c r="G5157" t="s">
        <v>44</v>
      </c>
      <c r="H5157">
        <v>4502</v>
      </c>
      <c r="I5157" t="s">
        <v>65</v>
      </c>
      <c r="J5157" s="1">
        <v>43616</v>
      </c>
      <c r="K5157">
        <v>0</v>
      </c>
      <c r="L5157">
        <v>1395</v>
      </c>
      <c r="N5157">
        <v>388</v>
      </c>
      <c r="Q5157">
        <v>91</v>
      </c>
    </row>
    <row r="5158" spans="1:17" x14ac:dyDescent="0.25">
      <c r="A5158">
        <v>39741</v>
      </c>
      <c r="B5158">
        <v>50</v>
      </c>
      <c r="C5158" t="s">
        <v>95</v>
      </c>
      <c r="D5158">
        <v>5519</v>
      </c>
      <c r="E5158" t="s">
        <v>45</v>
      </c>
      <c r="F5158">
        <v>33</v>
      </c>
      <c r="G5158" t="s">
        <v>30</v>
      </c>
      <c r="H5158">
        <v>454</v>
      </c>
      <c r="I5158" t="s">
        <v>268</v>
      </c>
      <c r="J5158" s="1">
        <v>43662</v>
      </c>
      <c r="K5158">
        <v>0</v>
      </c>
      <c r="L5158">
        <v>6866.25</v>
      </c>
      <c r="N5158">
        <v>482</v>
      </c>
      <c r="Q5158">
        <v>113</v>
      </c>
    </row>
    <row r="5159" spans="1:17" x14ac:dyDescent="0.25">
      <c r="A5159">
        <v>40264</v>
      </c>
      <c r="B5159">
        <v>6</v>
      </c>
      <c r="C5159" t="s">
        <v>16</v>
      </c>
      <c r="D5159">
        <v>1643</v>
      </c>
      <c r="E5159" t="s">
        <v>66</v>
      </c>
      <c r="F5159">
        <v>16</v>
      </c>
      <c r="G5159" t="s">
        <v>76</v>
      </c>
      <c r="H5159">
        <v>132</v>
      </c>
      <c r="I5159" t="s">
        <v>77</v>
      </c>
      <c r="J5159" s="1">
        <v>43669</v>
      </c>
      <c r="K5159">
        <v>0</v>
      </c>
      <c r="L5159">
        <v>1101</v>
      </c>
      <c r="N5159">
        <v>142</v>
      </c>
      <c r="Q5159">
        <v>186</v>
      </c>
    </row>
    <row r="5160" spans="1:17" x14ac:dyDescent="0.25">
      <c r="A5160">
        <v>40063</v>
      </c>
      <c r="B5160">
        <v>2</v>
      </c>
      <c r="C5160" t="s">
        <v>13</v>
      </c>
      <c r="D5160">
        <v>1427</v>
      </c>
      <c r="E5160" t="s">
        <v>13</v>
      </c>
      <c r="F5160">
        <v>74</v>
      </c>
      <c r="G5160" t="s">
        <v>27</v>
      </c>
      <c r="H5160">
        <v>4441</v>
      </c>
      <c r="I5160" t="s">
        <v>91</v>
      </c>
      <c r="J5160" s="1">
        <v>43665</v>
      </c>
      <c r="K5160">
        <v>0</v>
      </c>
      <c r="L5160">
        <v>8742.65</v>
      </c>
      <c r="N5160">
        <v>143</v>
      </c>
      <c r="Q5160">
        <v>191</v>
      </c>
    </row>
    <row r="5161" spans="1:17" x14ac:dyDescent="0.25">
      <c r="A5161">
        <v>40012</v>
      </c>
      <c r="B5161">
        <v>6</v>
      </c>
      <c r="C5161" t="s">
        <v>16</v>
      </c>
      <c r="D5161">
        <v>1842</v>
      </c>
      <c r="E5161" t="s">
        <v>927</v>
      </c>
      <c r="F5161">
        <v>72</v>
      </c>
      <c r="G5161" t="s">
        <v>23</v>
      </c>
      <c r="H5161">
        <v>1028</v>
      </c>
      <c r="I5161" t="s">
        <v>133</v>
      </c>
      <c r="J5161" s="1">
        <v>43665</v>
      </c>
      <c r="K5161">
        <v>0</v>
      </c>
      <c r="L5161">
        <v>14490</v>
      </c>
      <c r="N5161">
        <v>263</v>
      </c>
      <c r="Q5161">
        <v>121</v>
      </c>
    </row>
    <row r="5162" spans="1:17" x14ac:dyDescent="0.25">
      <c r="A5162">
        <v>39952</v>
      </c>
      <c r="B5162">
        <v>2</v>
      </c>
      <c r="C5162" t="s">
        <v>13</v>
      </c>
      <c r="D5162">
        <v>1115</v>
      </c>
      <c r="E5162" t="s">
        <v>13</v>
      </c>
      <c r="F5162">
        <v>74</v>
      </c>
      <c r="G5162" t="s">
        <v>27</v>
      </c>
      <c r="H5162">
        <v>4489</v>
      </c>
      <c r="I5162" t="s">
        <v>187</v>
      </c>
      <c r="J5162" s="1">
        <v>43664</v>
      </c>
      <c r="K5162">
        <v>0</v>
      </c>
      <c r="L5162">
        <v>14985</v>
      </c>
      <c r="N5162">
        <v>492</v>
      </c>
      <c r="Q5162">
        <v>239</v>
      </c>
    </row>
    <row r="5163" spans="1:17" x14ac:dyDescent="0.25">
      <c r="A5163">
        <v>39892</v>
      </c>
      <c r="B5163">
        <v>6</v>
      </c>
      <c r="C5163" t="s">
        <v>16</v>
      </c>
      <c r="D5163">
        <v>1870</v>
      </c>
      <c r="E5163" t="s">
        <v>43</v>
      </c>
      <c r="F5163">
        <v>65</v>
      </c>
      <c r="G5163" t="s">
        <v>21</v>
      </c>
      <c r="H5163">
        <v>942</v>
      </c>
      <c r="I5163" t="s">
        <v>63</v>
      </c>
      <c r="J5163" s="1">
        <v>43664</v>
      </c>
      <c r="K5163">
        <v>0</v>
      </c>
      <c r="L5163">
        <v>6788.22</v>
      </c>
      <c r="N5163">
        <v>452</v>
      </c>
      <c r="Q5163">
        <v>230</v>
      </c>
    </row>
    <row r="5164" spans="1:17" x14ac:dyDescent="0.25">
      <c r="A5164">
        <v>40666</v>
      </c>
      <c r="B5164">
        <v>2</v>
      </c>
      <c r="C5164" t="s">
        <v>13</v>
      </c>
      <c r="D5164">
        <v>1414</v>
      </c>
      <c r="E5164" t="s">
        <v>13</v>
      </c>
      <c r="F5164">
        <v>74</v>
      </c>
      <c r="G5164" t="s">
        <v>27</v>
      </c>
      <c r="H5164">
        <v>4446</v>
      </c>
      <c r="I5164" t="s">
        <v>28</v>
      </c>
      <c r="J5164" s="1">
        <v>43675</v>
      </c>
      <c r="K5164">
        <v>0</v>
      </c>
      <c r="L5164">
        <v>4149.9799999999996</v>
      </c>
      <c r="N5164">
        <v>261</v>
      </c>
      <c r="Q5164">
        <v>101</v>
      </c>
    </row>
    <row r="5165" spans="1:17" x14ac:dyDescent="0.25">
      <c r="A5165">
        <v>40709</v>
      </c>
      <c r="B5165">
        <v>2</v>
      </c>
      <c r="C5165" t="s">
        <v>13</v>
      </c>
      <c r="D5165">
        <v>1231</v>
      </c>
      <c r="E5165" t="s">
        <v>13</v>
      </c>
      <c r="F5165">
        <v>74</v>
      </c>
      <c r="G5165" t="s">
        <v>27</v>
      </c>
      <c r="H5165">
        <v>4451</v>
      </c>
      <c r="I5165" t="s">
        <v>415</v>
      </c>
      <c r="J5165" s="1">
        <v>43675</v>
      </c>
      <c r="K5165">
        <v>0</v>
      </c>
      <c r="L5165">
        <v>5075</v>
      </c>
      <c r="N5165">
        <v>324</v>
      </c>
      <c r="Q5165">
        <v>18</v>
      </c>
    </row>
    <row r="5166" spans="1:17" x14ac:dyDescent="0.25">
      <c r="A5166">
        <v>40596</v>
      </c>
      <c r="B5166">
        <v>6</v>
      </c>
      <c r="C5166" t="s">
        <v>16</v>
      </c>
      <c r="D5166">
        <v>1618</v>
      </c>
      <c r="E5166" t="s">
        <v>37</v>
      </c>
      <c r="F5166">
        <v>185</v>
      </c>
      <c r="G5166" t="s">
        <v>139</v>
      </c>
      <c r="H5166">
        <v>1319</v>
      </c>
      <c r="I5166" t="s">
        <v>507</v>
      </c>
      <c r="J5166" s="1">
        <v>43672</v>
      </c>
      <c r="K5166">
        <v>0</v>
      </c>
      <c r="L5166">
        <v>66</v>
      </c>
      <c r="N5166">
        <v>384</v>
      </c>
      <c r="Q5166">
        <v>105</v>
      </c>
    </row>
    <row r="5167" spans="1:17" x14ac:dyDescent="0.25">
      <c r="A5167">
        <v>40259</v>
      </c>
      <c r="B5167">
        <v>50</v>
      </c>
      <c r="C5167" t="s">
        <v>95</v>
      </c>
      <c r="D5167">
        <v>5519</v>
      </c>
      <c r="E5167" t="s">
        <v>45</v>
      </c>
      <c r="F5167">
        <v>74</v>
      </c>
      <c r="G5167" t="s">
        <v>27</v>
      </c>
      <c r="H5167">
        <v>4442</v>
      </c>
      <c r="I5167" t="s">
        <v>409</v>
      </c>
      <c r="J5167" s="1">
        <v>43669</v>
      </c>
      <c r="K5167">
        <v>0</v>
      </c>
      <c r="L5167">
        <v>1428</v>
      </c>
      <c r="N5167">
        <v>52</v>
      </c>
      <c r="Q5167">
        <v>192</v>
      </c>
    </row>
    <row r="5168" spans="1:17" x14ac:dyDescent="0.25">
      <c r="A5168">
        <v>40496</v>
      </c>
      <c r="B5168">
        <v>6</v>
      </c>
      <c r="C5168" t="s">
        <v>16</v>
      </c>
      <c r="D5168">
        <v>1643</v>
      </c>
      <c r="E5168" t="s">
        <v>66</v>
      </c>
      <c r="F5168">
        <v>16</v>
      </c>
      <c r="G5168" t="s">
        <v>76</v>
      </c>
      <c r="H5168">
        <v>132</v>
      </c>
      <c r="I5168" t="s">
        <v>77</v>
      </c>
      <c r="J5168" s="1">
        <v>43671</v>
      </c>
      <c r="K5168">
        <v>0</v>
      </c>
      <c r="L5168">
        <v>3358</v>
      </c>
      <c r="N5168">
        <v>430</v>
      </c>
      <c r="Q5168">
        <v>247</v>
      </c>
    </row>
    <row r="5169" spans="1:17" x14ac:dyDescent="0.25">
      <c r="A5169">
        <v>40737</v>
      </c>
      <c r="B5169">
        <v>2</v>
      </c>
      <c r="C5169" t="s">
        <v>13</v>
      </c>
      <c r="D5169">
        <v>1414</v>
      </c>
      <c r="E5169" t="s">
        <v>13</v>
      </c>
      <c r="F5169">
        <v>112</v>
      </c>
      <c r="G5169" t="s">
        <v>549</v>
      </c>
      <c r="H5169">
        <v>1714</v>
      </c>
      <c r="I5169" t="s">
        <v>550</v>
      </c>
      <c r="J5169" s="1">
        <v>43675</v>
      </c>
      <c r="K5169">
        <v>0</v>
      </c>
      <c r="L5169">
        <v>4458.0600000000004</v>
      </c>
      <c r="N5169">
        <v>495</v>
      </c>
      <c r="Q5169">
        <v>221</v>
      </c>
    </row>
    <row r="5170" spans="1:17" x14ac:dyDescent="0.25">
      <c r="A5170">
        <v>39388</v>
      </c>
      <c r="B5170">
        <v>14</v>
      </c>
      <c r="C5170" t="s">
        <v>101</v>
      </c>
      <c r="D5170">
        <v>5147</v>
      </c>
      <c r="E5170" t="s">
        <v>101</v>
      </c>
      <c r="F5170">
        <v>79</v>
      </c>
      <c r="G5170" t="s">
        <v>281</v>
      </c>
      <c r="H5170">
        <v>3222</v>
      </c>
      <c r="I5170" t="s">
        <v>282</v>
      </c>
      <c r="J5170" s="1">
        <v>43657</v>
      </c>
      <c r="K5170">
        <v>0</v>
      </c>
      <c r="L5170">
        <v>480</v>
      </c>
      <c r="N5170">
        <v>284</v>
      </c>
      <c r="Q5170">
        <v>48</v>
      </c>
    </row>
    <row r="5171" spans="1:17" x14ac:dyDescent="0.25">
      <c r="A5171">
        <v>40722</v>
      </c>
      <c r="B5171">
        <v>6</v>
      </c>
      <c r="C5171" t="s">
        <v>16</v>
      </c>
      <c r="D5171">
        <v>1631</v>
      </c>
      <c r="E5171" t="s">
        <v>732</v>
      </c>
      <c r="F5171">
        <v>47</v>
      </c>
      <c r="G5171" t="s">
        <v>56</v>
      </c>
      <c r="H5171">
        <v>656</v>
      </c>
      <c r="I5171" t="s">
        <v>57</v>
      </c>
      <c r="J5171" s="1">
        <v>43675</v>
      </c>
      <c r="K5171">
        <v>0</v>
      </c>
      <c r="L5171">
        <v>793.96</v>
      </c>
      <c r="N5171">
        <v>248</v>
      </c>
      <c r="Q5171">
        <v>24</v>
      </c>
    </row>
    <row r="5172" spans="1:17" x14ac:dyDescent="0.25">
      <c r="A5172">
        <v>40566</v>
      </c>
      <c r="B5172">
        <v>6</v>
      </c>
      <c r="C5172" t="s">
        <v>16</v>
      </c>
      <c r="D5172">
        <v>1706</v>
      </c>
      <c r="E5172" t="s">
        <v>64</v>
      </c>
      <c r="F5172">
        <v>74</v>
      </c>
      <c r="G5172" t="s">
        <v>27</v>
      </c>
      <c r="H5172">
        <v>4441</v>
      </c>
      <c r="I5172" t="s">
        <v>91</v>
      </c>
      <c r="J5172" s="1">
        <v>43672</v>
      </c>
      <c r="K5172">
        <v>0</v>
      </c>
      <c r="L5172">
        <v>1600</v>
      </c>
      <c r="N5172">
        <v>63</v>
      </c>
      <c r="Q5172">
        <v>108</v>
      </c>
    </row>
    <row r="5173" spans="1:17" x14ac:dyDescent="0.25">
      <c r="A5173">
        <v>40731</v>
      </c>
      <c r="B5173">
        <v>6</v>
      </c>
      <c r="C5173" t="s">
        <v>16</v>
      </c>
      <c r="D5173">
        <v>1604</v>
      </c>
      <c r="E5173" t="s">
        <v>272</v>
      </c>
      <c r="F5173">
        <v>149</v>
      </c>
      <c r="G5173" t="s">
        <v>33</v>
      </c>
      <c r="H5173">
        <v>2951</v>
      </c>
      <c r="I5173" t="s">
        <v>33</v>
      </c>
      <c r="J5173" s="1">
        <v>43675</v>
      </c>
      <c r="K5173">
        <v>0</v>
      </c>
      <c r="L5173">
        <v>6926</v>
      </c>
      <c r="N5173">
        <v>101</v>
      </c>
      <c r="Q5173">
        <v>281</v>
      </c>
    </row>
    <row r="5174" spans="1:17" x14ac:dyDescent="0.25">
      <c r="A5174">
        <v>40947</v>
      </c>
      <c r="B5174">
        <v>2</v>
      </c>
      <c r="C5174" t="s">
        <v>13</v>
      </c>
      <c r="D5174">
        <v>1414</v>
      </c>
      <c r="E5174" t="s">
        <v>13</v>
      </c>
      <c r="F5174">
        <v>16</v>
      </c>
      <c r="G5174" t="s">
        <v>76</v>
      </c>
      <c r="H5174">
        <v>132</v>
      </c>
      <c r="I5174" t="s">
        <v>77</v>
      </c>
      <c r="J5174" s="1">
        <v>43677</v>
      </c>
      <c r="K5174">
        <v>0</v>
      </c>
      <c r="L5174">
        <v>7486.08</v>
      </c>
      <c r="N5174">
        <v>14</v>
      </c>
      <c r="Q5174">
        <v>233</v>
      </c>
    </row>
    <row r="5175" spans="1:17" x14ac:dyDescent="0.25">
      <c r="A5175">
        <v>40979</v>
      </c>
      <c r="B5175">
        <v>2</v>
      </c>
      <c r="C5175" t="s">
        <v>13</v>
      </c>
      <c r="D5175">
        <v>1414</v>
      </c>
      <c r="E5175" t="s">
        <v>13</v>
      </c>
      <c r="F5175">
        <v>185</v>
      </c>
      <c r="G5175" t="s">
        <v>139</v>
      </c>
      <c r="H5175">
        <v>1315</v>
      </c>
      <c r="I5175" t="s">
        <v>149</v>
      </c>
      <c r="J5175" s="1">
        <v>43677</v>
      </c>
      <c r="K5175">
        <v>0</v>
      </c>
      <c r="L5175">
        <v>7844.32</v>
      </c>
      <c r="N5175">
        <v>451</v>
      </c>
      <c r="Q5175">
        <v>82</v>
      </c>
    </row>
    <row r="5176" spans="1:17" x14ac:dyDescent="0.25">
      <c r="A5176">
        <v>40787</v>
      </c>
      <c r="B5176">
        <v>82</v>
      </c>
      <c r="C5176" t="s">
        <v>60</v>
      </c>
      <c r="D5176">
        <v>2000</v>
      </c>
      <c r="E5176" t="s">
        <v>61</v>
      </c>
      <c r="F5176">
        <v>74</v>
      </c>
      <c r="G5176" t="s">
        <v>27</v>
      </c>
      <c r="H5176">
        <v>4441</v>
      </c>
      <c r="I5176" t="s">
        <v>91</v>
      </c>
      <c r="J5176" s="1">
        <v>43676</v>
      </c>
      <c r="K5176">
        <v>0</v>
      </c>
      <c r="L5176">
        <v>8640</v>
      </c>
      <c r="N5176">
        <v>51</v>
      </c>
      <c r="Q5176">
        <v>110</v>
      </c>
    </row>
    <row r="5177" spans="1:17" x14ac:dyDescent="0.25">
      <c r="A5177">
        <v>40546</v>
      </c>
      <c r="B5177">
        <v>2</v>
      </c>
      <c r="C5177" t="s">
        <v>13</v>
      </c>
      <c r="D5177">
        <v>1263</v>
      </c>
      <c r="E5177" t="s">
        <v>13</v>
      </c>
      <c r="F5177">
        <v>72</v>
      </c>
      <c r="G5177" t="s">
        <v>23</v>
      </c>
      <c r="H5177">
        <v>1002</v>
      </c>
      <c r="I5177" t="s">
        <v>46</v>
      </c>
      <c r="J5177" s="1">
        <v>43671</v>
      </c>
      <c r="K5177">
        <v>0</v>
      </c>
      <c r="L5177">
        <v>12806.25</v>
      </c>
      <c r="N5177">
        <v>39</v>
      </c>
      <c r="Q5177">
        <v>130</v>
      </c>
    </row>
    <row r="5178" spans="1:17" x14ac:dyDescent="0.25">
      <c r="A5178">
        <v>40101</v>
      </c>
      <c r="B5178">
        <v>6</v>
      </c>
      <c r="C5178" t="s">
        <v>16</v>
      </c>
      <c r="D5178">
        <v>1602</v>
      </c>
      <c r="E5178" t="s">
        <v>28</v>
      </c>
      <c r="F5178">
        <v>47</v>
      </c>
      <c r="G5178" t="s">
        <v>56</v>
      </c>
      <c r="H5178">
        <v>646</v>
      </c>
      <c r="I5178" t="s">
        <v>931</v>
      </c>
      <c r="J5178" s="1">
        <v>43666</v>
      </c>
      <c r="K5178">
        <v>0</v>
      </c>
      <c r="L5178">
        <v>1882</v>
      </c>
      <c r="N5178">
        <v>242</v>
      </c>
      <c r="Q5178">
        <v>231</v>
      </c>
    </row>
    <row r="5179" spans="1:17" x14ac:dyDescent="0.25">
      <c r="A5179">
        <v>41019</v>
      </c>
      <c r="B5179">
        <v>2</v>
      </c>
      <c r="C5179" t="s">
        <v>13</v>
      </c>
      <c r="D5179">
        <v>1427</v>
      </c>
      <c r="E5179" t="s">
        <v>13</v>
      </c>
      <c r="F5179">
        <v>74</v>
      </c>
      <c r="G5179" t="s">
        <v>27</v>
      </c>
      <c r="H5179">
        <v>4441</v>
      </c>
      <c r="I5179" t="s">
        <v>91</v>
      </c>
      <c r="J5179" s="1">
        <v>43677</v>
      </c>
      <c r="K5179">
        <v>0</v>
      </c>
      <c r="L5179">
        <v>3469.05</v>
      </c>
      <c r="N5179">
        <v>42</v>
      </c>
      <c r="Q5179">
        <v>221</v>
      </c>
    </row>
    <row r="5180" spans="1:17" x14ac:dyDescent="0.25">
      <c r="A5180">
        <v>40321</v>
      </c>
      <c r="B5180">
        <v>6</v>
      </c>
      <c r="C5180" t="s">
        <v>16</v>
      </c>
      <c r="D5180">
        <v>1653</v>
      </c>
      <c r="E5180" t="s">
        <v>20</v>
      </c>
      <c r="F5180">
        <v>149</v>
      </c>
      <c r="G5180" t="s">
        <v>33</v>
      </c>
      <c r="H5180">
        <v>2966</v>
      </c>
      <c r="I5180" t="s">
        <v>662</v>
      </c>
      <c r="J5180" s="1">
        <v>43669</v>
      </c>
      <c r="K5180">
        <v>0</v>
      </c>
      <c r="L5180">
        <v>2884</v>
      </c>
      <c r="N5180">
        <v>368</v>
      </c>
      <c r="Q5180">
        <v>268</v>
      </c>
    </row>
    <row r="5181" spans="1:17" x14ac:dyDescent="0.25">
      <c r="A5181">
        <v>40993</v>
      </c>
      <c r="B5181">
        <v>6</v>
      </c>
      <c r="C5181" t="s">
        <v>16</v>
      </c>
      <c r="D5181">
        <v>1900</v>
      </c>
      <c r="E5181" t="s">
        <v>55</v>
      </c>
      <c r="F5181">
        <v>178</v>
      </c>
      <c r="G5181" t="s">
        <v>114</v>
      </c>
      <c r="H5181">
        <v>3188</v>
      </c>
      <c r="I5181" t="s">
        <v>115</v>
      </c>
      <c r="J5181" s="1">
        <v>43677</v>
      </c>
      <c r="K5181">
        <v>1</v>
      </c>
      <c r="L5181">
        <v>1500</v>
      </c>
      <c r="N5181">
        <v>342</v>
      </c>
      <c r="Q5181">
        <v>137</v>
      </c>
    </row>
    <row r="5182" spans="1:17" x14ac:dyDescent="0.25">
      <c r="A5182">
        <v>41071</v>
      </c>
      <c r="B5182">
        <v>6</v>
      </c>
      <c r="C5182" t="s">
        <v>16</v>
      </c>
      <c r="D5182">
        <v>1643</v>
      </c>
      <c r="E5182" t="s">
        <v>66</v>
      </c>
      <c r="F5182">
        <v>16</v>
      </c>
      <c r="G5182" t="s">
        <v>76</v>
      </c>
      <c r="H5182">
        <v>132</v>
      </c>
      <c r="I5182" t="s">
        <v>77</v>
      </c>
      <c r="J5182" s="1">
        <v>43678</v>
      </c>
      <c r="K5182">
        <v>0</v>
      </c>
      <c r="L5182">
        <v>1260</v>
      </c>
      <c r="N5182">
        <v>475</v>
      </c>
      <c r="Q5182">
        <v>185</v>
      </c>
    </row>
    <row r="5183" spans="1:17" x14ac:dyDescent="0.25">
      <c r="A5183">
        <v>41254</v>
      </c>
      <c r="B5183">
        <v>2</v>
      </c>
      <c r="C5183" t="s">
        <v>13</v>
      </c>
      <c r="D5183">
        <v>1414</v>
      </c>
      <c r="E5183" t="s">
        <v>13</v>
      </c>
      <c r="F5183">
        <v>82</v>
      </c>
      <c r="G5183" t="s">
        <v>58</v>
      </c>
      <c r="H5183">
        <v>1127</v>
      </c>
      <c r="I5183" t="s">
        <v>804</v>
      </c>
      <c r="J5183" s="1">
        <v>43682</v>
      </c>
      <c r="K5183">
        <v>0</v>
      </c>
      <c r="L5183">
        <v>8835.75</v>
      </c>
      <c r="N5183">
        <v>292</v>
      </c>
      <c r="Q5183">
        <v>153</v>
      </c>
    </row>
    <row r="5184" spans="1:17" x14ac:dyDescent="0.25">
      <c r="A5184">
        <v>41065</v>
      </c>
      <c r="B5184">
        <v>6</v>
      </c>
      <c r="C5184" t="s">
        <v>16</v>
      </c>
      <c r="D5184">
        <v>1618</v>
      </c>
      <c r="E5184" t="s">
        <v>37</v>
      </c>
      <c r="F5184">
        <v>47</v>
      </c>
      <c r="G5184" t="s">
        <v>56</v>
      </c>
      <c r="H5184">
        <v>656</v>
      </c>
      <c r="I5184" t="s">
        <v>57</v>
      </c>
      <c r="J5184" s="1">
        <v>43678</v>
      </c>
      <c r="K5184">
        <v>0</v>
      </c>
      <c r="L5184">
        <v>2100</v>
      </c>
      <c r="N5184">
        <v>157</v>
      </c>
      <c r="Q5184">
        <v>294</v>
      </c>
    </row>
    <row r="5185" spans="1:17" x14ac:dyDescent="0.25">
      <c r="A5185">
        <v>39738</v>
      </c>
      <c r="B5185">
        <v>2</v>
      </c>
      <c r="C5185" t="s">
        <v>13</v>
      </c>
      <c r="D5185">
        <v>1103</v>
      </c>
      <c r="E5185" t="s">
        <v>13</v>
      </c>
      <c r="F5185">
        <v>47</v>
      </c>
      <c r="G5185" t="s">
        <v>56</v>
      </c>
      <c r="H5185">
        <v>656</v>
      </c>
      <c r="I5185" t="s">
        <v>57</v>
      </c>
      <c r="J5185" s="1">
        <v>43662</v>
      </c>
      <c r="K5185">
        <v>0</v>
      </c>
      <c r="L5185">
        <v>1249</v>
      </c>
      <c r="N5185">
        <v>283</v>
      </c>
      <c r="Q5185">
        <v>83</v>
      </c>
    </row>
    <row r="5186" spans="1:17" x14ac:dyDescent="0.25">
      <c r="A5186">
        <v>41083</v>
      </c>
      <c r="B5186">
        <v>2</v>
      </c>
      <c r="C5186" t="s">
        <v>13</v>
      </c>
      <c r="D5186">
        <v>1414</v>
      </c>
      <c r="E5186" t="s">
        <v>13</v>
      </c>
      <c r="F5186">
        <v>115</v>
      </c>
      <c r="G5186" t="s">
        <v>83</v>
      </c>
      <c r="H5186">
        <v>1971</v>
      </c>
      <c r="I5186" t="s">
        <v>878</v>
      </c>
      <c r="J5186" s="1">
        <v>43678</v>
      </c>
      <c r="K5186">
        <v>0</v>
      </c>
      <c r="L5186">
        <v>3229.02</v>
      </c>
      <c r="N5186">
        <v>481</v>
      </c>
      <c r="Q5186">
        <v>291</v>
      </c>
    </row>
    <row r="5187" spans="1:17" x14ac:dyDescent="0.25">
      <c r="A5187">
        <v>40827</v>
      </c>
      <c r="B5187">
        <v>18</v>
      </c>
      <c r="C5187" t="s">
        <v>138</v>
      </c>
      <c r="D5187">
        <v>3470</v>
      </c>
      <c r="E5187" t="s">
        <v>127</v>
      </c>
      <c r="F5187">
        <v>185</v>
      </c>
      <c r="G5187" t="s">
        <v>139</v>
      </c>
      <c r="H5187">
        <v>1263</v>
      </c>
      <c r="I5187" t="s">
        <v>140</v>
      </c>
      <c r="J5187" s="1">
        <v>43677</v>
      </c>
      <c r="K5187">
        <v>0</v>
      </c>
      <c r="L5187">
        <v>1583.54</v>
      </c>
      <c r="N5187">
        <v>345</v>
      </c>
      <c r="Q5187">
        <v>38</v>
      </c>
    </row>
    <row r="5188" spans="1:17" x14ac:dyDescent="0.25">
      <c r="A5188">
        <v>41219</v>
      </c>
      <c r="B5188">
        <v>50</v>
      </c>
      <c r="C5188" t="s">
        <v>95</v>
      </c>
      <c r="D5188">
        <v>5519</v>
      </c>
      <c r="E5188" t="s">
        <v>45</v>
      </c>
      <c r="F5188">
        <v>4</v>
      </c>
      <c r="G5188" t="s">
        <v>25</v>
      </c>
      <c r="H5188">
        <v>802</v>
      </c>
      <c r="I5188" t="s">
        <v>486</v>
      </c>
      <c r="J5188" s="1">
        <v>43682</v>
      </c>
      <c r="K5188">
        <v>0</v>
      </c>
      <c r="L5188">
        <v>1799.3</v>
      </c>
      <c r="N5188">
        <v>367</v>
      </c>
      <c r="Q5188">
        <v>250</v>
      </c>
    </row>
    <row r="5189" spans="1:17" x14ac:dyDescent="0.25">
      <c r="A5189">
        <v>40615</v>
      </c>
      <c r="B5189">
        <v>2</v>
      </c>
      <c r="C5189" t="s">
        <v>13</v>
      </c>
      <c r="D5189">
        <v>1426</v>
      </c>
      <c r="E5189" t="s">
        <v>13</v>
      </c>
      <c r="F5189">
        <v>210</v>
      </c>
      <c r="G5189" t="s">
        <v>41</v>
      </c>
      <c r="H5189">
        <v>4662</v>
      </c>
      <c r="I5189" t="s">
        <v>522</v>
      </c>
      <c r="J5189" s="1">
        <v>43672</v>
      </c>
      <c r="K5189">
        <v>0</v>
      </c>
      <c r="L5189">
        <v>14800</v>
      </c>
      <c r="N5189">
        <v>457</v>
      </c>
      <c r="Q5189">
        <v>62</v>
      </c>
    </row>
    <row r="5190" spans="1:17" x14ac:dyDescent="0.25">
      <c r="A5190">
        <v>41445</v>
      </c>
      <c r="B5190">
        <v>2</v>
      </c>
      <c r="C5190" t="s">
        <v>13</v>
      </c>
      <c r="D5190">
        <v>1115</v>
      </c>
      <c r="E5190" t="s">
        <v>13</v>
      </c>
      <c r="F5190">
        <v>74</v>
      </c>
      <c r="G5190" t="s">
        <v>27</v>
      </c>
      <c r="H5190">
        <v>4489</v>
      </c>
      <c r="I5190" t="s">
        <v>187</v>
      </c>
      <c r="J5190" s="1">
        <v>43684</v>
      </c>
      <c r="K5190">
        <v>0</v>
      </c>
      <c r="L5190">
        <v>14920</v>
      </c>
      <c r="N5190">
        <v>74</v>
      </c>
      <c r="Q5190">
        <v>83</v>
      </c>
    </row>
    <row r="5191" spans="1:17" x14ac:dyDescent="0.25">
      <c r="A5191">
        <v>41411</v>
      </c>
      <c r="B5191">
        <v>2</v>
      </c>
      <c r="C5191" t="s">
        <v>13</v>
      </c>
      <c r="D5191">
        <v>1439</v>
      </c>
      <c r="E5191" t="s">
        <v>13</v>
      </c>
      <c r="F5191">
        <v>149</v>
      </c>
      <c r="G5191" t="s">
        <v>33</v>
      </c>
      <c r="H5191">
        <v>2950</v>
      </c>
      <c r="I5191" t="s">
        <v>151</v>
      </c>
      <c r="J5191" s="1">
        <v>43683</v>
      </c>
      <c r="K5191">
        <v>0</v>
      </c>
      <c r="L5191">
        <v>390</v>
      </c>
      <c r="N5191">
        <v>308</v>
      </c>
      <c r="Q5191">
        <v>80</v>
      </c>
    </row>
    <row r="5192" spans="1:17" x14ac:dyDescent="0.25">
      <c r="A5192">
        <v>41144</v>
      </c>
      <c r="B5192">
        <v>6</v>
      </c>
      <c r="C5192" t="s">
        <v>16</v>
      </c>
      <c r="D5192">
        <v>1661</v>
      </c>
      <c r="E5192" t="s">
        <v>495</v>
      </c>
      <c r="F5192">
        <v>74</v>
      </c>
      <c r="G5192" t="s">
        <v>27</v>
      </c>
      <c r="H5192">
        <v>4466</v>
      </c>
      <c r="I5192" t="s">
        <v>137</v>
      </c>
      <c r="J5192" s="1">
        <v>43679</v>
      </c>
      <c r="K5192">
        <v>1</v>
      </c>
      <c r="L5192">
        <v>550</v>
      </c>
      <c r="N5192">
        <v>407</v>
      </c>
      <c r="Q5192">
        <v>88</v>
      </c>
    </row>
    <row r="5193" spans="1:17" x14ac:dyDescent="0.25">
      <c r="A5193">
        <v>41305</v>
      </c>
      <c r="B5193">
        <v>2</v>
      </c>
      <c r="C5193" t="s">
        <v>13</v>
      </c>
      <c r="D5193">
        <v>1430</v>
      </c>
      <c r="E5193" t="s">
        <v>13</v>
      </c>
      <c r="F5193">
        <v>74</v>
      </c>
      <c r="G5193" t="s">
        <v>27</v>
      </c>
      <c r="H5193">
        <v>4446</v>
      </c>
      <c r="I5193" t="s">
        <v>28</v>
      </c>
      <c r="J5193" s="1">
        <v>43682</v>
      </c>
      <c r="K5193">
        <v>0</v>
      </c>
      <c r="L5193">
        <v>8600</v>
      </c>
      <c r="N5193">
        <v>342</v>
      </c>
      <c r="Q5193">
        <v>8</v>
      </c>
    </row>
    <row r="5194" spans="1:17" x14ac:dyDescent="0.25">
      <c r="A5194">
        <v>41378</v>
      </c>
      <c r="B5194">
        <v>6</v>
      </c>
      <c r="C5194" t="s">
        <v>16</v>
      </c>
      <c r="D5194">
        <v>1604</v>
      </c>
      <c r="E5194" t="s">
        <v>272</v>
      </c>
      <c r="F5194">
        <v>149</v>
      </c>
      <c r="G5194" t="s">
        <v>33</v>
      </c>
      <c r="H5194">
        <v>2951</v>
      </c>
      <c r="I5194" t="s">
        <v>33</v>
      </c>
      <c r="J5194" s="1">
        <v>43683</v>
      </c>
      <c r="K5194">
        <v>0</v>
      </c>
      <c r="L5194">
        <v>2365</v>
      </c>
      <c r="N5194">
        <v>63</v>
      </c>
      <c r="Q5194">
        <v>136</v>
      </c>
    </row>
    <row r="5195" spans="1:17" x14ac:dyDescent="0.25">
      <c r="A5195">
        <v>40923</v>
      </c>
      <c r="B5195">
        <v>62</v>
      </c>
      <c r="C5195" t="s">
        <v>371</v>
      </c>
      <c r="D5195">
        <v>8400</v>
      </c>
      <c r="E5195" t="s">
        <v>710</v>
      </c>
      <c r="F5195">
        <v>74</v>
      </c>
      <c r="G5195" t="s">
        <v>27</v>
      </c>
      <c r="H5195">
        <v>4442</v>
      </c>
      <c r="I5195" t="s">
        <v>409</v>
      </c>
      <c r="J5195" s="1">
        <v>43676</v>
      </c>
      <c r="K5195">
        <v>0</v>
      </c>
      <c r="L5195">
        <v>1640</v>
      </c>
      <c r="N5195">
        <v>459</v>
      </c>
      <c r="Q5195">
        <v>163</v>
      </c>
    </row>
    <row r="5196" spans="1:17" x14ac:dyDescent="0.25">
      <c r="A5196">
        <v>41341</v>
      </c>
      <c r="B5196">
        <v>6</v>
      </c>
      <c r="C5196" t="s">
        <v>16</v>
      </c>
      <c r="D5196">
        <v>1643</v>
      </c>
      <c r="E5196" t="s">
        <v>66</v>
      </c>
      <c r="F5196">
        <v>16</v>
      </c>
      <c r="G5196" t="s">
        <v>76</v>
      </c>
      <c r="H5196">
        <v>132</v>
      </c>
      <c r="I5196" t="s">
        <v>77</v>
      </c>
      <c r="J5196" s="1">
        <v>43683</v>
      </c>
      <c r="K5196">
        <v>0</v>
      </c>
      <c r="L5196">
        <v>7880</v>
      </c>
      <c r="N5196">
        <v>34</v>
      </c>
      <c r="Q5196">
        <v>187</v>
      </c>
    </row>
    <row r="5197" spans="1:17" x14ac:dyDescent="0.25">
      <c r="A5197">
        <v>41110</v>
      </c>
      <c r="B5197">
        <v>2</v>
      </c>
      <c r="C5197" t="s">
        <v>13</v>
      </c>
      <c r="D5197">
        <v>1115</v>
      </c>
      <c r="E5197" t="s">
        <v>13</v>
      </c>
      <c r="F5197">
        <v>72</v>
      </c>
      <c r="G5197" t="s">
        <v>23</v>
      </c>
      <c r="H5197">
        <v>1005</v>
      </c>
      <c r="I5197" t="s">
        <v>24</v>
      </c>
      <c r="J5197" s="1">
        <v>43678</v>
      </c>
      <c r="K5197">
        <v>0</v>
      </c>
      <c r="L5197">
        <v>9588</v>
      </c>
      <c r="N5197">
        <v>223</v>
      </c>
      <c r="Q5197">
        <v>85</v>
      </c>
    </row>
    <row r="5198" spans="1:17" x14ac:dyDescent="0.25">
      <c r="A5198">
        <v>40014</v>
      </c>
      <c r="B5198">
        <v>82</v>
      </c>
      <c r="C5198" t="s">
        <v>60</v>
      </c>
      <c r="D5198">
        <v>2300</v>
      </c>
      <c r="E5198" t="s">
        <v>71</v>
      </c>
      <c r="F5198">
        <v>33</v>
      </c>
      <c r="G5198" t="s">
        <v>30</v>
      </c>
      <c r="H5198">
        <v>447</v>
      </c>
      <c r="I5198" t="s">
        <v>642</v>
      </c>
      <c r="J5198" s="1">
        <v>43665</v>
      </c>
      <c r="K5198">
        <v>0</v>
      </c>
      <c r="L5198">
        <v>620</v>
      </c>
      <c r="N5198">
        <v>47</v>
      </c>
      <c r="Q5198">
        <v>92</v>
      </c>
    </row>
    <row r="5199" spans="1:17" x14ac:dyDescent="0.25">
      <c r="A5199">
        <v>40757</v>
      </c>
      <c r="B5199">
        <v>14</v>
      </c>
      <c r="C5199" t="s">
        <v>101</v>
      </c>
      <c r="D5199">
        <v>5900</v>
      </c>
      <c r="E5199" t="s">
        <v>141</v>
      </c>
      <c r="F5199">
        <v>47</v>
      </c>
      <c r="G5199" t="s">
        <v>56</v>
      </c>
      <c r="H5199">
        <v>645</v>
      </c>
      <c r="I5199" t="s">
        <v>416</v>
      </c>
      <c r="J5199" s="1">
        <v>43675</v>
      </c>
      <c r="K5199">
        <v>0</v>
      </c>
      <c r="L5199">
        <v>405</v>
      </c>
      <c r="N5199">
        <v>230</v>
      </c>
      <c r="Q5199">
        <v>38</v>
      </c>
    </row>
    <row r="5200" spans="1:17" x14ac:dyDescent="0.25">
      <c r="A5200">
        <v>40256</v>
      </c>
      <c r="B5200">
        <v>2</v>
      </c>
      <c r="C5200" t="s">
        <v>13</v>
      </c>
      <c r="D5200">
        <v>1426</v>
      </c>
      <c r="E5200" t="s">
        <v>13</v>
      </c>
      <c r="F5200">
        <v>74</v>
      </c>
      <c r="G5200" t="s">
        <v>27</v>
      </c>
      <c r="H5200">
        <v>4460</v>
      </c>
      <c r="I5200" t="s">
        <v>253</v>
      </c>
      <c r="J5200" s="1">
        <v>43669</v>
      </c>
      <c r="K5200">
        <v>0</v>
      </c>
      <c r="L5200">
        <v>240</v>
      </c>
      <c r="N5200">
        <v>173</v>
      </c>
      <c r="Q5200">
        <v>88</v>
      </c>
    </row>
    <row r="5201" spans="1:17" x14ac:dyDescent="0.25">
      <c r="A5201">
        <v>40135</v>
      </c>
      <c r="B5201">
        <v>6</v>
      </c>
      <c r="C5201" t="s">
        <v>16</v>
      </c>
      <c r="D5201">
        <v>1702</v>
      </c>
      <c r="E5201" t="s">
        <v>234</v>
      </c>
      <c r="F5201">
        <v>47</v>
      </c>
      <c r="G5201" t="s">
        <v>56</v>
      </c>
      <c r="H5201">
        <v>656</v>
      </c>
      <c r="I5201" t="s">
        <v>57</v>
      </c>
      <c r="J5201" s="1">
        <v>43668</v>
      </c>
      <c r="K5201">
        <v>0</v>
      </c>
      <c r="L5201">
        <v>826</v>
      </c>
      <c r="N5201">
        <v>499</v>
      </c>
      <c r="Q5201">
        <v>33</v>
      </c>
    </row>
    <row r="5202" spans="1:17" x14ac:dyDescent="0.25">
      <c r="A5202">
        <v>39770</v>
      </c>
      <c r="B5202">
        <v>2</v>
      </c>
      <c r="C5202" t="s">
        <v>13</v>
      </c>
      <c r="D5202">
        <v>1428</v>
      </c>
      <c r="E5202" t="s">
        <v>13</v>
      </c>
      <c r="F5202">
        <v>178</v>
      </c>
      <c r="G5202" t="s">
        <v>114</v>
      </c>
      <c r="H5202">
        <v>3188</v>
      </c>
      <c r="I5202" t="s">
        <v>115</v>
      </c>
      <c r="J5202" s="1">
        <v>43663</v>
      </c>
      <c r="K5202">
        <v>1</v>
      </c>
      <c r="L5202">
        <v>720</v>
      </c>
      <c r="N5202">
        <v>482</v>
      </c>
      <c r="Q5202">
        <v>12</v>
      </c>
    </row>
    <row r="5203" spans="1:17" x14ac:dyDescent="0.25">
      <c r="A5203">
        <v>39947</v>
      </c>
      <c r="B5203">
        <v>6</v>
      </c>
      <c r="C5203" t="s">
        <v>16</v>
      </c>
      <c r="D5203">
        <v>1650</v>
      </c>
      <c r="E5203" t="s">
        <v>165</v>
      </c>
      <c r="F5203">
        <v>236</v>
      </c>
      <c r="G5203" t="s">
        <v>44</v>
      </c>
      <c r="H5203">
        <v>4502</v>
      </c>
      <c r="I5203" t="s">
        <v>65</v>
      </c>
      <c r="J5203" s="1">
        <v>43664</v>
      </c>
      <c r="K5203">
        <v>0</v>
      </c>
      <c r="L5203">
        <v>5288</v>
      </c>
      <c r="N5203">
        <v>225</v>
      </c>
      <c r="Q5203">
        <v>232</v>
      </c>
    </row>
    <row r="5204" spans="1:17" x14ac:dyDescent="0.25">
      <c r="A5204">
        <v>40151</v>
      </c>
      <c r="B5204">
        <v>2</v>
      </c>
      <c r="C5204" t="s">
        <v>13</v>
      </c>
      <c r="D5204">
        <v>1431</v>
      </c>
      <c r="E5204" t="s">
        <v>13</v>
      </c>
      <c r="F5204">
        <v>178</v>
      </c>
      <c r="G5204" t="s">
        <v>114</v>
      </c>
      <c r="H5204">
        <v>3188</v>
      </c>
      <c r="I5204" t="s">
        <v>115</v>
      </c>
      <c r="J5204" s="1">
        <v>43668</v>
      </c>
      <c r="K5204">
        <v>0</v>
      </c>
      <c r="L5204">
        <v>49</v>
      </c>
      <c r="N5204">
        <v>19</v>
      </c>
      <c r="Q5204">
        <v>213</v>
      </c>
    </row>
    <row r="5205" spans="1:17" x14ac:dyDescent="0.25">
      <c r="A5205">
        <v>40191</v>
      </c>
      <c r="B5205">
        <v>6</v>
      </c>
      <c r="C5205" t="s">
        <v>16</v>
      </c>
      <c r="D5205">
        <v>1650</v>
      </c>
      <c r="E5205" t="s">
        <v>165</v>
      </c>
      <c r="F5205">
        <v>51</v>
      </c>
      <c r="G5205" t="s">
        <v>107</v>
      </c>
      <c r="H5205">
        <v>717</v>
      </c>
      <c r="I5205" t="s">
        <v>146</v>
      </c>
      <c r="J5205" s="1">
        <v>43668</v>
      </c>
      <c r="K5205">
        <v>0</v>
      </c>
      <c r="L5205">
        <v>533.4</v>
      </c>
      <c r="N5205">
        <v>280</v>
      </c>
      <c r="Q5205">
        <v>86</v>
      </c>
    </row>
    <row r="5206" spans="1:17" x14ac:dyDescent="0.25">
      <c r="A5206">
        <v>40198</v>
      </c>
      <c r="B5206">
        <v>2</v>
      </c>
      <c r="C5206" t="s">
        <v>13</v>
      </c>
      <c r="D5206">
        <v>1013</v>
      </c>
      <c r="E5206" t="s">
        <v>13</v>
      </c>
      <c r="F5206">
        <v>74</v>
      </c>
      <c r="G5206" t="s">
        <v>27</v>
      </c>
      <c r="H5206">
        <v>4446</v>
      </c>
      <c r="I5206" t="s">
        <v>28</v>
      </c>
      <c r="J5206" s="1">
        <v>43668</v>
      </c>
      <c r="K5206">
        <v>0</v>
      </c>
      <c r="L5206">
        <v>3422.5</v>
      </c>
      <c r="N5206">
        <v>56</v>
      </c>
      <c r="Q5206">
        <v>122</v>
      </c>
    </row>
    <row r="5207" spans="1:17" x14ac:dyDescent="0.25">
      <c r="A5207">
        <v>40289</v>
      </c>
      <c r="B5207">
        <v>2</v>
      </c>
      <c r="C5207" t="s">
        <v>13</v>
      </c>
      <c r="D5207">
        <v>1006</v>
      </c>
      <c r="E5207" t="s">
        <v>13</v>
      </c>
      <c r="F5207">
        <v>74</v>
      </c>
      <c r="G5207" t="s">
        <v>27</v>
      </c>
      <c r="H5207">
        <v>4483</v>
      </c>
      <c r="I5207" t="s">
        <v>129</v>
      </c>
      <c r="J5207" s="1">
        <v>43669</v>
      </c>
      <c r="K5207">
        <v>0</v>
      </c>
      <c r="L5207">
        <v>185.9</v>
      </c>
      <c r="N5207">
        <v>150</v>
      </c>
      <c r="Q5207">
        <v>234</v>
      </c>
    </row>
    <row r="5208" spans="1:17" x14ac:dyDescent="0.25">
      <c r="A5208">
        <v>40144</v>
      </c>
      <c r="B5208">
        <v>2</v>
      </c>
      <c r="C5208" t="s">
        <v>13</v>
      </c>
      <c r="D5208">
        <v>1426</v>
      </c>
      <c r="E5208" t="s">
        <v>13</v>
      </c>
      <c r="F5208">
        <v>74</v>
      </c>
      <c r="G5208" t="s">
        <v>27</v>
      </c>
      <c r="H5208">
        <v>4483</v>
      </c>
      <c r="I5208" t="s">
        <v>129</v>
      </c>
      <c r="J5208" s="1">
        <v>43668</v>
      </c>
      <c r="K5208">
        <v>0</v>
      </c>
      <c r="L5208">
        <v>390</v>
      </c>
      <c r="N5208">
        <v>325</v>
      </c>
      <c r="Q5208">
        <v>183</v>
      </c>
    </row>
    <row r="5209" spans="1:17" x14ac:dyDescent="0.25">
      <c r="A5209">
        <v>40225</v>
      </c>
      <c r="B5209">
        <v>2</v>
      </c>
      <c r="C5209" t="s">
        <v>13</v>
      </c>
      <c r="D5209">
        <v>1406</v>
      </c>
      <c r="E5209" t="s">
        <v>13</v>
      </c>
      <c r="F5209">
        <v>74</v>
      </c>
      <c r="G5209" t="s">
        <v>27</v>
      </c>
      <c r="H5209">
        <v>4486</v>
      </c>
      <c r="I5209" t="s">
        <v>580</v>
      </c>
      <c r="J5209" s="1">
        <v>43669</v>
      </c>
      <c r="K5209">
        <v>0</v>
      </c>
      <c r="L5209">
        <v>20</v>
      </c>
      <c r="N5209">
        <v>337</v>
      </c>
      <c r="Q5209">
        <v>196</v>
      </c>
    </row>
    <row r="5210" spans="1:17" x14ac:dyDescent="0.25">
      <c r="A5210">
        <v>37680</v>
      </c>
      <c r="B5210">
        <v>6</v>
      </c>
      <c r="C5210" t="s">
        <v>16</v>
      </c>
      <c r="D5210">
        <v>1615</v>
      </c>
      <c r="E5210" t="s">
        <v>765</v>
      </c>
      <c r="F5210">
        <v>47</v>
      </c>
      <c r="G5210" t="s">
        <v>56</v>
      </c>
      <c r="H5210">
        <v>656</v>
      </c>
      <c r="I5210" t="s">
        <v>57</v>
      </c>
      <c r="J5210" s="1">
        <v>43662</v>
      </c>
      <c r="K5210">
        <v>1</v>
      </c>
      <c r="L5210">
        <v>2017.5</v>
      </c>
      <c r="N5210">
        <v>183</v>
      </c>
      <c r="Q5210">
        <v>176</v>
      </c>
    </row>
    <row r="5211" spans="1:17" x14ac:dyDescent="0.25">
      <c r="A5211">
        <v>40160</v>
      </c>
      <c r="B5211">
        <v>2</v>
      </c>
      <c r="C5211" t="s">
        <v>13</v>
      </c>
      <c r="D5211">
        <v>1050</v>
      </c>
      <c r="E5211" t="s">
        <v>13</v>
      </c>
      <c r="F5211">
        <v>47</v>
      </c>
      <c r="G5211" t="s">
        <v>56</v>
      </c>
      <c r="H5211">
        <v>656</v>
      </c>
      <c r="I5211" t="s">
        <v>57</v>
      </c>
      <c r="J5211" s="1">
        <v>43668</v>
      </c>
      <c r="K5211">
        <v>0</v>
      </c>
      <c r="L5211">
        <v>480</v>
      </c>
      <c r="N5211">
        <v>306</v>
      </c>
      <c r="Q5211">
        <v>204</v>
      </c>
    </row>
    <row r="5212" spans="1:17" x14ac:dyDescent="0.25">
      <c r="A5212">
        <v>40062</v>
      </c>
      <c r="B5212">
        <v>6</v>
      </c>
      <c r="C5212" t="s">
        <v>16</v>
      </c>
      <c r="D5212">
        <v>1611</v>
      </c>
      <c r="E5212" t="s">
        <v>16</v>
      </c>
      <c r="F5212">
        <v>74</v>
      </c>
      <c r="G5212" t="s">
        <v>27</v>
      </c>
      <c r="H5212">
        <v>4473</v>
      </c>
      <c r="I5212" t="s">
        <v>90</v>
      </c>
      <c r="J5212" s="1">
        <v>43665</v>
      </c>
      <c r="K5212">
        <v>0</v>
      </c>
      <c r="L5212">
        <v>2328.5</v>
      </c>
      <c r="N5212">
        <v>468</v>
      </c>
      <c r="Q5212">
        <v>19</v>
      </c>
    </row>
    <row r="5213" spans="1:17" x14ac:dyDescent="0.25">
      <c r="A5213">
        <v>39620</v>
      </c>
      <c r="B5213">
        <v>2</v>
      </c>
      <c r="C5213" t="s">
        <v>13</v>
      </c>
      <c r="D5213">
        <v>1406</v>
      </c>
      <c r="E5213" t="s">
        <v>13</v>
      </c>
      <c r="F5213">
        <v>74</v>
      </c>
      <c r="G5213" t="s">
        <v>27</v>
      </c>
      <c r="H5213">
        <v>4468</v>
      </c>
      <c r="I5213" t="s">
        <v>254</v>
      </c>
      <c r="J5213" s="1">
        <v>43663</v>
      </c>
      <c r="K5213">
        <v>0</v>
      </c>
      <c r="L5213">
        <v>445.2</v>
      </c>
      <c r="N5213">
        <v>373</v>
      </c>
      <c r="Q5213">
        <v>45</v>
      </c>
    </row>
    <row r="5214" spans="1:17" x14ac:dyDescent="0.25">
      <c r="A5214">
        <v>40396</v>
      </c>
      <c r="B5214">
        <v>2</v>
      </c>
      <c r="C5214" t="s">
        <v>13</v>
      </c>
      <c r="D5214">
        <v>1005</v>
      </c>
      <c r="E5214" t="s">
        <v>13</v>
      </c>
      <c r="F5214">
        <v>67</v>
      </c>
      <c r="G5214" t="s">
        <v>225</v>
      </c>
      <c r="H5214">
        <v>3952</v>
      </c>
      <c r="I5214" t="s">
        <v>315</v>
      </c>
      <c r="J5214" s="1">
        <v>43670</v>
      </c>
      <c r="K5214">
        <v>0</v>
      </c>
      <c r="L5214">
        <v>177.5</v>
      </c>
      <c r="N5214">
        <v>416</v>
      </c>
      <c r="Q5214">
        <v>8</v>
      </c>
    </row>
    <row r="5215" spans="1:17" x14ac:dyDescent="0.25">
      <c r="A5215">
        <v>40588</v>
      </c>
      <c r="B5215">
        <v>2</v>
      </c>
      <c r="C5215" t="s">
        <v>13</v>
      </c>
      <c r="D5215">
        <v>1069</v>
      </c>
      <c r="E5215" t="s">
        <v>13</v>
      </c>
      <c r="F5215">
        <v>51</v>
      </c>
      <c r="G5215" t="s">
        <v>107</v>
      </c>
      <c r="H5215">
        <v>717</v>
      </c>
      <c r="I5215" t="s">
        <v>146</v>
      </c>
      <c r="J5215" s="1">
        <v>43672</v>
      </c>
      <c r="K5215">
        <v>0</v>
      </c>
      <c r="L5215">
        <v>821.02</v>
      </c>
      <c r="N5215">
        <v>440</v>
      </c>
      <c r="Q5215">
        <v>269</v>
      </c>
    </row>
    <row r="5216" spans="1:17" x14ac:dyDescent="0.25">
      <c r="A5216">
        <v>40277</v>
      </c>
      <c r="B5216">
        <v>2</v>
      </c>
      <c r="C5216" t="s">
        <v>13</v>
      </c>
      <c r="D5216">
        <v>1061</v>
      </c>
      <c r="E5216" t="s">
        <v>13</v>
      </c>
      <c r="F5216">
        <v>213</v>
      </c>
      <c r="G5216" t="s">
        <v>68</v>
      </c>
      <c r="H5216">
        <v>608</v>
      </c>
      <c r="I5216" t="s">
        <v>932</v>
      </c>
      <c r="J5216" s="1">
        <v>43669</v>
      </c>
      <c r="K5216">
        <v>0</v>
      </c>
      <c r="L5216">
        <v>300</v>
      </c>
      <c r="N5216">
        <v>459</v>
      </c>
      <c r="Q5216">
        <v>196</v>
      </c>
    </row>
    <row r="5217" spans="1:17" x14ac:dyDescent="0.25">
      <c r="A5217">
        <v>40422</v>
      </c>
      <c r="B5217">
        <v>50</v>
      </c>
      <c r="C5217" t="s">
        <v>95</v>
      </c>
      <c r="D5217">
        <v>5511</v>
      </c>
      <c r="E5217" t="s">
        <v>933</v>
      </c>
      <c r="F5217">
        <v>43</v>
      </c>
      <c r="G5217" t="s">
        <v>51</v>
      </c>
      <c r="H5217">
        <v>544</v>
      </c>
      <c r="I5217" t="s">
        <v>52</v>
      </c>
      <c r="J5217" s="1">
        <v>43670</v>
      </c>
      <c r="K5217">
        <v>0</v>
      </c>
      <c r="L5217">
        <v>93.84</v>
      </c>
      <c r="N5217">
        <v>132</v>
      </c>
      <c r="Q5217">
        <v>218</v>
      </c>
    </row>
    <row r="5218" spans="1:17" x14ac:dyDescent="0.25">
      <c r="A5218">
        <v>40285</v>
      </c>
      <c r="B5218">
        <v>6</v>
      </c>
      <c r="C5218" t="s">
        <v>16</v>
      </c>
      <c r="D5218">
        <v>7540</v>
      </c>
      <c r="E5218" t="s">
        <v>554</v>
      </c>
      <c r="F5218">
        <v>29</v>
      </c>
      <c r="G5218" t="s">
        <v>93</v>
      </c>
      <c r="H5218">
        <v>424</v>
      </c>
      <c r="I5218" t="s">
        <v>94</v>
      </c>
      <c r="J5218" s="1">
        <v>43669</v>
      </c>
      <c r="K5218">
        <v>0</v>
      </c>
      <c r="L5218">
        <v>790</v>
      </c>
      <c r="N5218">
        <v>387</v>
      </c>
      <c r="Q5218">
        <v>34</v>
      </c>
    </row>
    <row r="5219" spans="1:17" x14ac:dyDescent="0.25">
      <c r="A5219">
        <v>39399</v>
      </c>
      <c r="B5219">
        <v>82</v>
      </c>
      <c r="C5219" t="s">
        <v>60</v>
      </c>
      <c r="D5219">
        <v>3561</v>
      </c>
      <c r="E5219" t="s">
        <v>43</v>
      </c>
      <c r="F5219">
        <v>47</v>
      </c>
      <c r="G5219" t="s">
        <v>56</v>
      </c>
      <c r="H5219">
        <v>656</v>
      </c>
      <c r="I5219" t="s">
        <v>57</v>
      </c>
      <c r="J5219" s="1">
        <v>43665</v>
      </c>
      <c r="K5219">
        <v>0</v>
      </c>
      <c r="L5219">
        <v>228.95</v>
      </c>
      <c r="N5219">
        <v>262</v>
      </c>
      <c r="Q5219">
        <v>155</v>
      </c>
    </row>
    <row r="5220" spans="1:17" x14ac:dyDescent="0.25">
      <c r="A5220">
        <v>40456</v>
      </c>
      <c r="B5220">
        <v>14</v>
      </c>
      <c r="C5220" t="s">
        <v>101</v>
      </c>
      <c r="D5220">
        <v>5003</v>
      </c>
      <c r="E5220" t="s">
        <v>101</v>
      </c>
      <c r="F5220">
        <v>212</v>
      </c>
      <c r="G5220" t="s">
        <v>39</v>
      </c>
      <c r="H5220">
        <v>3636</v>
      </c>
      <c r="I5220" t="s">
        <v>934</v>
      </c>
      <c r="J5220" s="1">
        <v>43671</v>
      </c>
      <c r="K5220">
        <v>0</v>
      </c>
      <c r="L5220">
        <v>160</v>
      </c>
      <c r="N5220">
        <v>292</v>
      </c>
      <c r="Q5220">
        <v>16</v>
      </c>
    </row>
    <row r="5221" spans="1:17" x14ac:dyDescent="0.25">
      <c r="A5221">
        <v>40224</v>
      </c>
      <c r="B5221">
        <v>2</v>
      </c>
      <c r="C5221" t="s">
        <v>13</v>
      </c>
      <c r="D5221">
        <v>1406</v>
      </c>
      <c r="E5221" t="s">
        <v>13</v>
      </c>
      <c r="F5221">
        <v>43</v>
      </c>
      <c r="G5221" t="s">
        <v>51</v>
      </c>
      <c r="H5221">
        <v>536</v>
      </c>
      <c r="I5221" t="s">
        <v>410</v>
      </c>
      <c r="J5221" s="1">
        <v>43670</v>
      </c>
      <c r="K5221">
        <v>0</v>
      </c>
      <c r="L5221">
        <v>20</v>
      </c>
      <c r="N5221">
        <v>100</v>
      </c>
      <c r="Q5221">
        <v>98</v>
      </c>
    </row>
    <row r="5222" spans="1:17" x14ac:dyDescent="0.25">
      <c r="A5222">
        <v>39889</v>
      </c>
      <c r="B5222">
        <v>14</v>
      </c>
      <c r="C5222" t="s">
        <v>101</v>
      </c>
      <c r="D5222">
        <v>2400</v>
      </c>
      <c r="E5222" t="s">
        <v>351</v>
      </c>
      <c r="F5222">
        <v>236</v>
      </c>
      <c r="G5222" t="s">
        <v>44</v>
      </c>
      <c r="H5222">
        <v>4502</v>
      </c>
      <c r="I5222" t="s">
        <v>65</v>
      </c>
      <c r="J5222" s="1">
        <v>43664</v>
      </c>
      <c r="K5222">
        <v>0</v>
      </c>
      <c r="L5222">
        <v>721.2</v>
      </c>
      <c r="N5222">
        <v>13</v>
      </c>
      <c r="Q5222">
        <v>47</v>
      </c>
    </row>
    <row r="5223" spans="1:17" x14ac:dyDescent="0.25">
      <c r="A5223">
        <v>40373</v>
      </c>
      <c r="B5223">
        <v>2</v>
      </c>
      <c r="C5223" t="s">
        <v>13</v>
      </c>
      <c r="D5223">
        <v>1426</v>
      </c>
      <c r="E5223" t="s">
        <v>13</v>
      </c>
      <c r="F5223">
        <v>74</v>
      </c>
      <c r="G5223" t="s">
        <v>27</v>
      </c>
      <c r="H5223">
        <v>4485</v>
      </c>
      <c r="I5223" t="s">
        <v>392</v>
      </c>
      <c r="J5223" s="1">
        <v>43670</v>
      </c>
      <c r="K5223">
        <v>0</v>
      </c>
      <c r="L5223">
        <v>150</v>
      </c>
      <c r="N5223">
        <v>265</v>
      </c>
      <c r="Q5223">
        <v>56</v>
      </c>
    </row>
    <row r="5224" spans="1:17" x14ac:dyDescent="0.25">
      <c r="A5224">
        <v>40327</v>
      </c>
      <c r="B5224">
        <v>2</v>
      </c>
      <c r="C5224" t="s">
        <v>13</v>
      </c>
      <c r="D5224">
        <v>1425</v>
      </c>
      <c r="E5224" t="s">
        <v>562</v>
      </c>
      <c r="F5224">
        <v>72</v>
      </c>
      <c r="G5224" t="s">
        <v>23</v>
      </c>
      <c r="H5224">
        <v>1001</v>
      </c>
      <c r="I5224" t="s">
        <v>504</v>
      </c>
      <c r="J5224" s="1">
        <v>43672</v>
      </c>
      <c r="K5224">
        <v>0</v>
      </c>
      <c r="L5224">
        <v>207.7</v>
      </c>
      <c r="N5224">
        <v>458</v>
      </c>
      <c r="Q5224">
        <v>119</v>
      </c>
    </row>
    <row r="5225" spans="1:17" x14ac:dyDescent="0.25">
      <c r="A5225">
        <v>40689</v>
      </c>
      <c r="B5225">
        <v>2</v>
      </c>
      <c r="C5225" t="s">
        <v>13</v>
      </c>
      <c r="D5225">
        <v>1426</v>
      </c>
      <c r="E5225" t="s">
        <v>13</v>
      </c>
      <c r="F5225">
        <v>74</v>
      </c>
      <c r="G5225" t="s">
        <v>27</v>
      </c>
      <c r="H5225">
        <v>4437</v>
      </c>
      <c r="I5225" t="s">
        <v>365</v>
      </c>
      <c r="J5225" s="1">
        <v>43675</v>
      </c>
      <c r="K5225">
        <v>0</v>
      </c>
      <c r="L5225">
        <v>150</v>
      </c>
      <c r="N5225">
        <v>464</v>
      </c>
      <c r="Q5225">
        <v>147</v>
      </c>
    </row>
    <row r="5226" spans="1:17" x14ac:dyDescent="0.25">
      <c r="A5226">
        <v>40116</v>
      </c>
      <c r="B5226">
        <v>6</v>
      </c>
      <c r="C5226" t="s">
        <v>16</v>
      </c>
      <c r="D5226">
        <v>1897</v>
      </c>
      <c r="E5226" t="s">
        <v>900</v>
      </c>
      <c r="F5226">
        <v>74</v>
      </c>
      <c r="G5226" t="s">
        <v>27</v>
      </c>
      <c r="H5226">
        <v>4446</v>
      </c>
      <c r="I5226" t="s">
        <v>28</v>
      </c>
      <c r="J5226" s="1">
        <v>43669</v>
      </c>
      <c r="K5226">
        <v>1</v>
      </c>
      <c r="L5226">
        <v>40</v>
      </c>
      <c r="N5226">
        <v>100</v>
      </c>
      <c r="Q5226">
        <v>218</v>
      </c>
    </row>
    <row r="5227" spans="1:17" x14ac:dyDescent="0.25">
      <c r="A5227">
        <v>40368</v>
      </c>
      <c r="B5227">
        <v>2</v>
      </c>
      <c r="C5227" t="s">
        <v>13</v>
      </c>
      <c r="D5227">
        <v>1426</v>
      </c>
      <c r="E5227" t="s">
        <v>13</v>
      </c>
      <c r="F5227">
        <v>115</v>
      </c>
      <c r="G5227" t="s">
        <v>83</v>
      </c>
      <c r="H5227">
        <v>1957</v>
      </c>
      <c r="I5227" t="s">
        <v>84</v>
      </c>
      <c r="J5227" s="1">
        <v>43670</v>
      </c>
      <c r="K5227">
        <v>0</v>
      </c>
      <c r="L5227">
        <v>153</v>
      </c>
      <c r="N5227">
        <v>192</v>
      </c>
      <c r="Q5227">
        <v>230</v>
      </c>
    </row>
    <row r="5228" spans="1:17" x14ac:dyDescent="0.25">
      <c r="A5228">
        <v>40442</v>
      </c>
      <c r="B5228">
        <v>2</v>
      </c>
      <c r="C5228" t="s">
        <v>13</v>
      </c>
      <c r="D5228">
        <v>1437</v>
      </c>
      <c r="E5228" t="s">
        <v>13</v>
      </c>
      <c r="F5228">
        <v>149</v>
      </c>
      <c r="G5228" t="s">
        <v>33</v>
      </c>
      <c r="H5228">
        <v>2950</v>
      </c>
      <c r="I5228" t="s">
        <v>151</v>
      </c>
      <c r="J5228" s="1">
        <v>43670</v>
      </c>
      <c r="K5228">
        <v>0</v>
      </c>
      <c r="L5228">
        <v>160</v>
      </c>
      <c r="N5228">
        <v>325</v>
      </c>
      <c r="Q5228">
        <v>197</v>
      </c>
    </row>
    <row r="5229" spans="1:17" x14ac:dyDescent="0.25">
      <c r="A5229">
        <v>40297</v>
      </c>
      <c r="B5229">
        <v>6</v>
      </c>
      <c r="C5229" t="s">
        <v>16</v>
      </c>
      <c r="D5229">
        <v>1638</v>
      </c>
      <c r="E5229" t="s">
        <v>109</v>
      </c>
      <c r="F5229">
        <v>182</v>
      </c>
      <c r="G5229" t="s">
        <v>34</v>
      </c>
      <c r="H5229">
        <v>3357</v>
      </c>
      <c r="I5229" t="s">
        <v>747</v>
      </c>
      <c r="J5229" s="1">
        <v>43669</v>
      </c>
      <c r="K5229">
        <v>0</v>
      </c>
      <c r="L5229">
        <v>48</v>
      </c>
      <c r="N5229">
        <v>214</v>
      </c>
      <c r="Q5229">
        <v>51</v>
      </c>
    </row>
    <row r="5230" spans="1:17" x14ac:dyDescent="0.25">
      <c r="A5230">
        <v>40695</v>
      </c>
      <c r="B5230">
        <v>2</v>
      </c>
      <c r="C5230" t="s">
        <v>13</v>
      </c>
      <c r="D5230">
        <v>1406</v>
      </c>
      <c r="E5230" t="s">
        <v>13</v>
      </c>
      <c r="F5230">
        <v>74</v>
      </c>
      <c r="G5230" t="s">
        <v>27</v>
      </c>
      <c r="H5230">
        <v>4460</v>
      </c>
      <c r="I5230" t="s">
        <v>253</v>
      </c>
      <c r="J5230" s="1">
        <v>43675</v>
      </c>
      <c r="K5230">
        <v>0</v>
      </c>
      <c r="L5230">
        <v>20</v>
      </c>
      <c r="N5230">
        <v>405</v>
      </c>
      <c r="Q5230">
        <v>274</v>
      </c>
    </row>
    <row r="5231" spans="1:17" x14ac:dyDescent="0.25">
      <c r="A5231">
        <v>40418</v>
      </c>
      <c r="B5231">
        <v>6</v>
      </c>
      <c r="C5231" t="s">
        <v>16</v>
      </c>
      <c r="D5231">
        <v>1640</v>
      </c>
      <c r="E5231" t="s">
        <v>99</v>
      </c>
      <c r="F5231">
        <v>236</v>
      </c>
      <c r="G5231" t="s">
        <v>44</v>
      </c>
      <c r="H5231">
        <v>4502</v>
      </c>
      <c r="I5231" t="s">
        <v>65</v>
      </c>
      <c r="J5231" s="1">
        <v>43671</v>
      </c>
      <c r="K5231">
        <v>0</v>
      </c>
      <c r="L5231">
        <v>7560</v>
      </c>
      <c r="N5231">
        <v>12</v>
      </c>
      <c r="Q5231">
        <v>298</v>
      </c>
    </row>
    <row r="5232" spans="1:17" x14ac:dyDescent="0.25">
      <c r="A5232">
        <v>40418</v>
      </c>
      <c r="B5232">
        <v>6</v>
      </c>
      <c r="C5232" t="s">
        <v>16</v>
      </c>
      <c r="D5232">
        <v>1640</v>
      </c>
      <c r="E5232" t="s">
        <v>99</v>
      </c>
      <c r="F5232">
        <v>236</v>
      </c>
      <c r="G5232" t="s">
        <v>44</v>
      </c>
      <c r="H5232">
        <v>4502</v>
      </c>
      <c r="I5232" t="s">
        <v>65</v>
      </c>
      <c r="J5232" s="1">
        <v>43671</v>
      </c>
      <c r="K5232">
        <v>0</v>
      </c>
      <c r="L5232">
        <v>7560</v>
      </c>
      <c r="N5232">
        <v>58</v>
      </c>
      <c r="Q5232">
        <v>277</v>
      </c>
    </row>
    <row r="5233" spans="1:17" x14ac:dyDescent="0.25">
      <c r="A5233">
        <v>40364</v>
      </c>
      <c r="B5233">
        <v>2</v>
      </c>
      <c r="C5233" t="s">
        <v>13</v>
      </c>
      <c r="D5233">
        <v>1057</v>
      </c>
      <c r="E5233" t="s">
        <v>13</v>
      </c>
      <c r="F5233">
        <v>74</v>
      </c>
      <c r="G5233" t="s">
        <v>27</v>
      </c>
      <c r="H5233">
        <v>4483</v>
      </c>
      <c r="I5233" t="s">
        <v>129</v>
      </c>
      <c r="J5233" s="1">
        <v>43670</v>
      </c>
      <c r="K5233">
        <v>0</v>
      </c>
      <c r="L5233">
        <v>4428.16</v>
      </c>
      <c r="N5233">
        <v>287</v>
      </c>
      <c r="Q5233">
        <v>214</v>
      </c>
    </row>
    <row r="5234" spans="1:17" x14ac:dyDescent="0.25">
      <c r="A5234">
        <v>40278</v>
      </c>
      <c r="B5234">
        <v>2</v>
      </c>
      <c r="C5234" t="s">
        <v>13</v>
      </c>
      <c r="D5234">
        <v>1416</v>
      </c>
      <c r="E5234" t="s">
        <v>13</v>
      </c>
      <c r="F5234">
        <v>177</v>
      </c>
      <c r="G5234" t="s">
        <v>47</v>
      </c>
      <c r="H5234">
        <v>3396</v>
      </c>
      <c r="I5234" t="s">
        <v>48</v>
      </c>
      <c r="J5234" s="1">
        <v>43670</v>
      </c>
      <c r="K5234">
        <v>0</v>
      </c>
      <c r="L5234">
        <v>12721.9</v>
      </c>
      <c r="N5234">
        <v>313</v>
      </c>
      <c r="Q5234">
        <v>282</v>
      </c>
    </row>
    <row r="5235" spans="1:17" x14ac:dyDescent="0.25">
      <c r="A5235">
        <v>40235</v>
      </c>
      <c r="B5235">
        <v>82</v>
      </c>
      <c r="C5235" t="s">
        <v>60</v>
      </c>
      <c r="D5235">
        <v>2000</v>
      </c>
      <c r="E5235" t="s">
        <v>61</v>
      </c>
      <c r="F5235">
        <v>74</v>
      </c>
      <c r="G5235" t="s">
        <v>27</v>
      </c>
      <c r="H5235">
        <v>4452</v>
      </c>
      <c r="I5235" t="s">
        <v>123</v>
      </c>
      <c r="J5235" s="1">
        <v>43669</v>
      </c>
      <c r="K5235">
        <v>0</v>
      </c>
      <c r="L5235">
        <v>78</v>
      </c>
      <c r="N5235">
        <v>344</v>
      </c>
      <c r="Q5235">
        <v>176</v>
      </c>
    </row>
    <row r="5236" spans="1:17" x14ac:dyDescent="0.25">
      <c r="A5236">
        <v>39707</v>
      </c>
      <c r="B5236">
        <v>6</v>
      </c>
      <c r="C5236" t="s">
        <v>16</v>
      </c>
      <c r="D5236">
        <v>1605</v>
      </c>
      <c r="E5236" t="s">
        <v>411</v>
      </c>
      <c r="F5236">
        <v>178</v>
      </c>
      <c r="G5236" t="s">
        <v>114</v>
      </c>
      <c r="H5236">
        <v>3188</v>
      </c>
      <c r="I5236" t="s">
        <v>115</v>
      </c>
      <c r="J5236" s="1">
        <v>43662</v>
      </c>
      <c r="K5236">
        <v>0</v>
      </c>
      <c r="L5236">
        <v>1536</v>
      </c>
      <c r="N5236">
        <v>297</v>
      </c>
      <c r="Q5236">
        <v>179</v>
      </c>
    </row>
    <row r="5237" spans="1:17" x14ac:dyDescent="0.25">
      <c r="A5237">
        <v>40411</v>
      </c>
      <c r="B5237">
        <v>6</v>
      </c>
      <c r="C5237" t="s">
        <v>16</v>
      </c>
      <c r="D5237">
        <v>1667</v>
      </c>
      <c r="E5237" t="s">
        <v>130</v>
      </c>
      <c r="F5237">
        <v>47</v>
      </c>
      <c r="G5237" t="s">
        <v>56</v>
      </c>
      <c r="H5237">
        <v>656</v>
      </c>
      <c r="I5237" t="s">
        <v>57</v>
      </c>
      <c r="J5237" s="1">
        <v>43670</v>
      </c>
      <c r="K5237">
        <v>0</v>
      </c>
      <c r="L5237">
        <v>700</v>
      </c>
      <c r="N5237">
        <v>85</v>
      </c>
      <c r="Q5237">
        <v>15</v>
      </c>
    </row>
    <row r="5238" spans="1:17" x14ac:dyDescent="0.25">
      <c r="A5238">
        <v>40125</v>
      </c>
      <c r="B5238">
        <v>6</v>
      </c>
      <c r="C5238" t="s">
        <v>16</v>
      </c>
      <c r="D5238">
        <v>1678</v>
      </c>
      <c r="E5238" t="s">
        <v>81</v>
      </c>
      <c r="F5238">
        <v>178</v>
      </c>
      <c r="G5238" t="s">
        <v>114</v>
      </c>
      <c r="H5238">
        <v>3188</v>
      </c>
      <c r="I5238" t="s">
        <v>115</v>
      </c>
      <c r="J5238" s="1">
        <v>43668</v>
      </c>
      <c r="K5238">
        <v>0</v>
      </c>
      <c r="L5238">
        <v>946.47</v>
      </c>
      <c r="N5238">
        <v>389</v>
      </c>
      <c r="Q5238">
        <v>205</v>
      </c>
    </row>
    <row r="5239" spans="1:17" x14ac:dyDescent="0.25">
      <c r="A5239">
        <v>40607</v>
      </c>
      <c r="B5239">
        <v>6</v>
      </c>
      <c r="C5239" t="s">
        <v>16</v>
      </c>
      <c r="D5239">
        <v>1605</v>
      </c>
      <c r="E5239" t="s">
        <v>163</v>
      </c>
      <c r="F5239">
        <v>74</v>
      </c>
      <c r="G5239" t="s">
        <v>27</v>
      </c>
      <c r="H5239">
        <v>4483</v>
      </c>
      <c r="I5239" t="s">
        <v>129</v>
      </c>
      <c r="J5239" s="1">
        <v>43672</v>
      </c>
      <c r="K5239">
        <v>0</v>
      </c>
      <c r="L5239">
        <v>300</v>
      </c>
      <c r="N5239">
        <v>192</v>
      </c>
      <c r="Q5239">
        <v>225</v>
      </c>
    </row>
    <row r="5240" spans="1:17" x14ac:dyDescent="0.25">
      <c r="A5240">
        <v>40641</v>
      </c>
      <c r="B5240">
        <v>6</v>
      </c>
      <c r="C5240" t="s">
        <v>16</v>
      </c>
      <c r="D5240">
        <v>1744</v>
      </c>
      <c r="E5240" t="s">
        <v>306</v>
      </c>
      <c r="F5240">
        <v>47</v>
      </c>
      <c r="G5240" t="s">
        <v>56</v>
      </c>
      <c r="H5240">
        <v>656</v>
      </c>
      <c r="I5240" t="s">
        <v>57</v>
      </c>
      <c r="J5240" s="1">
        <v>43673</v>
      </c>
      <c r="K5240">
        <v>0</v>
      </c>
      <c r="L5240">
        <v>2476.8000000000002</v>
      </c>
      <c r="N5240">
        <v>57</v>
      </c>
      <c r="Q5240">
        <v>176</v>
      </c>
    </row>
    <row r="5241" spans="1:17" x14ac:dyDescent="0.25">
      <c r="A5241">
        <v>38824</v>
      </c>
      <c r="B5241">
        <v>14</v>
      </c>
      <c r="C5241" t="s">
        <v>101</v>
      </c>
      <c r="D5241">
        <v>5000</v>
      </c>
      <c r="E5241" t="s">
        <v>101</v>
      </c>
      <c r="F5241">
        <v>65</v>
      </c>
      <c r="G5241" t="s">
        <v>21</v>
      </c>
      <c r="H5241">
        <v>935</v>
      </c>
      <c r="I5241" t="s">
        <v>22</v>
      </c>
      <c r="J5241" s="1">
        <v>43657</v>
      </c>
      <c r="K5241">
        <v>0</v>
      </c>
      <c r="L5241">
        <v>169</v>
      </c>
      <c r="N5241">
        <v>418</v>
      </c>
      <c r="Q5241">
        <v>1</v>
      </c>
    </row>
    <row r="5242" spans="1:17" x14ac:dyDescent="0.25">
      <c r="A5242">
        <v>40175</v>
      </c>
      <c r="B5242">
        <v>2</v>
      </c>
      <c r="C5242" t="s">
        <v>13</v>
      </c>
      <c r="D5242">
        <v>1069</v>
      </c>
      <c r="E5242" t="s">
        <v>13</v>
      </c>
      <c r="F5242">
        <v>236</v>
      </c>
      <c r="G5242" t="s">
        <v>44</v>
      </c>
      <c r="H5242">
        <v>4502</v>
      </c>
      <c r="I5242" t="s">
        <v>65</v>
      </c>
      <c r="J5242" s="1">
        <v>43668</v>
      </c>
      <c r="K5242">
        <v>0</v>
      </c>
      <c r="L5242">
        <v>983.05</v>
      </c>
      <c r="N5242">
        <v>192</v>
      </c>
      <c r="Q5242">
        <v>59</v>
      </c>
    </row>
    <row r="5243" spans="1:17" x14ac:dyDescent="0.25">
      <c r="A5243">
        <v>40388</v>
      </c>
      <c r="B5243">
        <v>6</v>
      </c>
      <c r="C5243" t="s">
        <v>16</v>
      </c>
      <c r="D5243">
        <v>1824</v>
      </c>
      <c r="E5243" t="s">
        <v>80</v>
      </c>
      <c r="F5243">
        <v>80</v>
      </c>
      <c r="G5243" t="s">
        <v>463</v>
      </c>
      <c r="H5243">
        <v>1075</v>
      </c>
      <c r="I5243" t="s">
        <v>935</v>
      </c>
      <c r="J5243" s="1">
        <v>43670</v>
      </c>
      <c r="K5243">
        <v>0</v>
      </c>
      <c r="L5243">
        <v>3798</v>
      </c>
      <c r="N5243">
        <v>319</v>
      </c>
      <c r="Q5243">
        <v>70</v>
      </c>
    </row>
    <row r="5244" spans="1:17" x14ac:dyDescent="0.25">
      <c r="A5244">
        <v>40799</v>
      </c>
      <c r="B5244">
        <v>14</v>
      </c>
      <c r="C5244" t="s">
        <v>101</v>
      </c>
      <c r="D5244">
        <v>5149</v>
      </c>
      <c r="E5244" t="s">
        <v>101</v>
      </c>
      <c r="F5244">
        <v>74</v>
      </c>
      <c r="G5244" t="s">
        <v>27</v>
      </c>
      <c r="H5244">
        <v>4446</v>
      </c>
      <c r="I5244" t="s">
        <v>28</v>
      </c>
      <c r="J5244" s="1">
        <v>43676</v>
      </c>
      <c r="K5244">
        <v>0</v>
      </c>
      <c r="L5244">
        <v>900</v>
      </c>
      <c r="N5244">
        <v>385</v>
      </c>
      <c r="Q5244">
        <v>5</v>
      </c>
    </row>
    <row r="5245" spans="1:17" x14ac:dyDescent="0.25">
      <c r="A5245">
        <v>40725</v>
      </c>
      <c r="B5245">
        <v>2</v>
      </c>
      <c r="C5245" t="s">
        <v>13</v>
      </c>
      <c r="D5245">
        <v>1006</v>
      </c>
      <c r="E5245" t="s">
        <v>13</v>
      </c>
      <c r="F5245">
        <v>74</v>
      </c>
      <c r="G5245" t="s">
        <v>27</v>
      </c>
      <c r="H5245">
        <v>4458</v>
      </c>
      <c r="I5245" t="s">
        <v>382</v>
      </c>
      <c r="J5245" s="1">
        <v>43675</v>
      </c>
      <c r="K5245">
        <v>0</v>
      </c>
      <c r="L5245">
        <v>837.2</v>
      </c>
      <c r="N5245">
        <v>345</v>
      </c>
      <c r="Q5245">
        <v>75</v>
      </c>
    </row>
    <row r="5246" spans="1:17" x14ac:dyDescent="0.25">
      <c r="A5246">
        <v>40504</v>
      </c>
      <c r="B5246">
        <v>6</v>
      </c>
      <c r="C5246" t="s">
        <v>16</v>
      </c>
      <c r="D5246">
        <v>1640</v>
      </c>
      <c r="E5246" t="s">
        <v>99</v>
      </c>
      <c r="F5246">
        <v>178</v>
      </c>
      <c r="G5246" t="s">
        <v>114</v>
      </c>
      <c r="H5246">
        <v>3188</v>
      </c>
      <c r="I5246" t="s">
        <v>115</v>
      </c>
      <c r="J5246" s="1">
        <v>43671</v>
      </c>
      <c r="K5246">
        <v>0</v>
      </c>
      <c r="L5246">
        <v>5098.1000000000004</v>
      </c>
      <c r="N5246">
        <v>61</v>
      </c>
      <c r="Q5246">
        <v>198</v>
      </c>
    </row>
    <row r="5247" spans="1:17" x14ac:dyDescent="0.25">
      <c r="A5247">
        <v>40376</v>
      </c>
      <c r="B5247">
        <v>6</v>
      </c>
      <c r="C5247" t="s">
        <v>16</v>
      </c>
      <c r="D5247">
        <v>1670</v>
      </c>
      <c r="E5247" t="s">
        <v>320</v>
      </c>
      <c r="F5247">
        <v>48</v>
      </c>
      <c r="G5247" t="s">
        <v>402</v>
      </c>
      <c r="H5247">
        <v>669</v>
      </c>
      <c r="I5247" t="s">
        <v>668</v>
      </c>
      <c r="J5247" s="1">
        <v>43670</v>
      </c>
      <c r="K5247">
        <v>0</v>
      </c>
      <c r="L5247">
        <v>8000</v>
      </c>
      <c r="N5247">
        <v>43</v>
      </c>
      <c r="Q5247">
        <v>137</v>
      </c>
    </row>
    <row r="5248" spans="1:17" x14ac:dyDescent="0.25">
      <c r="A5248">
        <v>40416</v>
      </c>
      <c r="B5248">
        <v>6</v>
      </c>
      <c r="C5248" t="s">
        <v>16</v>
      </c>
      <c r="D5248">
        <v>1640</v>
      </c>
      <c r="E5248" t="s">
        <v>99</v>
      </c>
      <c r="F5248">
        <v>236</v>
      </c>
      <c r="G5248" t="s">
        <v>44</v>
      </c>
      <c r="H5248">
        <v>4502</v>
      </c>
      <c r="I5248" t="s">
        <v>65</v>
      </c>
      <c r="J5248" s="1">
        <v>43671</v>
      </c>
      <c r="K5248">
        <v>0</v>
      </c>
      <c r="L5248">
        <v>8759.6200000000008</v>
      </c>
      <c r="N5248">
        <v>195</v>
      </c>
      <c r="Q5248">
        <v>148</v>
      </c>
    </row>
    <row r="5249" spans="1:17" x14ac:dyDescent="0.25">
      <c r="A5249">
        <v>40296</v>
      </c>
      <c r="B5249">
        <v>6</v>
      </c>
      <c r="C5249" t="s">
        <v>16</v>
      </c>
      <c r="D5249">
        <v>1638</v>
      </c>
      <c r="E5249" t="s">
        <v>109</v>
      </c>
      <c r="F5249">
        <v>113</v>
      </c>
      <c r="G5249" t="s">
        <v>14</v>
      </c>
      <c r="H5249">
        <v>1915</v>
      </c>
      <c r="I5249" t="s">
        <v>787</v>
      </c>
      <c r="J5249" s="1">
        <v>43669</v>
      </c>
      <c r="K5249">
        <v>0</v>
      </c>
      <c r="L5249">
        <v>30</v>
      </c>
      <c r="N5249">
        <v>473</v>
      </c>
      <c r="Q5249">
        <v>137</v>
      </c>
    </row>
    <row r="5250" spans="1:17" x14ac:dyDescent="0.25">
      <c r="A5250">
        <v>40706</v>
      </c>
      <c r="B5250">
        <v>2</v>
      </c>
      <c r="C5250" t="s">
        <v>13</v>
      </c>
      <c r="D5250">
        <v>1426</v>
      </c>
      <c r="E5250" t="s">
        <v>13</v>
      </c>
      <c r="F5250">
        <v>74</v>
      </c>
      <c r="G5250" t="s">
        <v>27</v>
      </c>
      <c r="H5250">
        <v>4473</v>
      </c>
      <c r="I5250" t="s">
        <v>90</v>
      </c>
      <c r="J5250" s="1">
        <v>43675</v>
      </c>
      <c r="K5250">
        <v>0</v>
      </c>
      <c r="L5250">
        <v>205</v>
      </c>
      <c r="N5250">
        <v>30</v>
      </c>
      <c r="Q5250">
        <v>280</v>
      </c>
    </row>
    <row r="5251" spans="1:17" x14ac:dyDescent="0.25">
      <c r="A5251">
        <v>39306</v>
      </c>
      <c r="B5251">
        <v>14</v>
      </c>
      <c r="C5251" t="s">
        <v>101</v>
      </c>
      <c r="D5251">
        <v>5900</v>
      </c>
      <c r="E5251" t="s">
        <v>141</v>
      </c>
      <c r="F5251">
        <v>178</v>
      </c>
      <c r="G5251" t="s">
        <v>114</v>
      </c>
      <c r="H5251">
        <v>3177</v>
      </c>
      <c r="I5251" t="s">
        <v>389</v>
      </c>
      <c r="J5251" s="1">
        <v>43656</v>
      </c>
      <c r="K5251">
        <v>0</v>
      </c>
      <c r="L5251">
        <v>1400</v>
      </c>
      <c r="N5251">
        <v>491</v>
      </c>
      <c r="Q5251">
        <v>221</v>
      </c>
    </row>
    <row r="5252" spans="1:17" x14ac:dyDescent="0.25">
      <c r="A5252">
        <v>39820</v>
      </c>
      <c r="B5252">
        <v>6</v>
      </c>
      <c r="C5252" t="s">
        <v>16</v>
      </c>
      <c r="D5252">
        <v>1846</v>
      </c>
      <c r="E5252" t="s">
        <v>29</v>
      </c>
      <c r="F5252">
        <v>236</v>
      </c>
      <c r="G5252" t="s">
        <v>44</v>
      </c>
      <c r="H5252">
        <v>4502</v>
      </c>
      <c r="I5252" t="s">
        <v>65</v>
      </c>
      <c r="J5252" s="1">
        <v>43665</v>
      </c>
      <c r="K5252">
        <v>1</v>
      </c>
      <c r="L5252">
        <v>4000</v>
      </c>
      <c r="N5252">
        <v>31</v>
      </c>
      <c r="Q5252">
        <v>47</v>
      </c>
    </row>
    <row r="5253" spans="1:17" x14ac:dyDescent="0.25">
      <c r="A5253">
        <v>40844</v>
      </c>
      <c r="B5253">
        <v>2</v>
      </c>
      <c r="C5253" t="s">
        <v>13</v>
      </c>
      <c r="D5253">
        <v>1121</v>
      </c>
      <c r="E5253" t="s">
        <v>488</v>
      </c>
      <c r="F5253">
        <v>16</v>
      </c>
      <c r="G5253" t="s">
        <v>76</v>
      </c>
      <c r="H5253">
        <v>137</v>
      </c>
      <c r="I5253" t="s">
        <v>300</v>
      </c>
      <c r="J5253" s="1">
        <v>43676</v>
      </c>
      <c r="K5253">
        <v>0</v>
      </c>
      <c r="L5253">
        <v>1600.01</v>
      </c>
      <c r="N5253">
        <v>283</v>
      </c>
      <c r="Q5253">
        <v>293</v>
      </c>
    </row>
    <row r="5254" spans="1:17" x14ac:dyDescent="0.25">
      <c r="A5254">
        <v>39788</v>
      </c>
      <c r="B5254">
        <v>6</v>
      </c>
      <c r="C5254" t="s">
        <v>16</v>
      </c>
      <c r="D5254">
        <v>1875</v>
      </c>
      <c r="E5254" t="s">
        <v>243</v>
      </c>
      <c r="F5254">
        <v>178</v>
      </c>
      <c r="G5254" t="s">
        <v>114</v>
      </c>
      <c r="H5254">
        <v>3188</v>
      </c>
      <c r="I5254" t="s">
        <v>115</v>
      </c>
      <c r="J5254" s="1">
        <v>43664</v>
      </c>
      <c r="K5254">
        <v>0</v>
      </c>
      <c r="L5254">
        <v>949</v>
      </c>
      <c r="N5254">
        <v>121</v>
      </c>
      <c r="Q5254">
        <v>224</v>
      </c>
    </row>
    <row r="5255" spans="1:17" x14ac:dyDescent="0.25">
      <c r="A5255">
        <v>40468</v>
      </c>
      <c r="B5255">
        <v>6</v>
      </c>
      <c r="C5255" t="s">
        <v>16</v>
      </c>
      <c r="D5255">
        <v>1684</v>
      </c>
      <c r="E5255" t="s">
        <v>352</v>
      </c>
      <c r="F5255">
        <v>74</v>
      </c>
      <c r="G5255" t="s">
        <v>27</v>
      </c>
      <c r="H5255">
        <v>4462</v>
      </c>
      <c r="I5255" t="s">
        <v>369</v>
      </c>
      <c r="J5255" s="1">
        <v>43671</v>
      </c>
      <c r="K5255">
        <v>0</v>
      </c>
      <c r="L5255">
        <v>7723.7</v>
      </c>
      <c r="N5255">
        <v>79</v>
      </c>
      <c r="Q5255">
        <v>150</v>
      </c>
    </row>
    <row r="5256" spans="1:17" x14ac:dyDescent="0.25">
      <c r="A5256">
        <v>39937</v>
      </c>
      <c r="B5256">
        <v>2</v>
      </c>
      <c r="C5256" t="s">
        <v>13</v>
      </c>
      <c r="D5256">
        <v>1209</v>
      </c>
      <c r="E5256" t="s">
        <v>13</v>
      </c>
      <c r="F5256">
        <v>59</v>
      </c>
      <c r="G5256" t="s">
        <v>246</v>
      </c>
      <c r="H5256">
        <v>742</v>
      </c>
      <c r="I5256" t="s">
        <v>45</v>
      </c>
      <c r="J5256" s="1">
        <v>43664</v>
      </c>
      <c r="K5256">
        <v>0</v>
      </c>
      <c r="L5256">
        <v>3674</v>
      </c>
      <c r="N5256">
        <v>229</v>
      </c>
      <c r="Q5256">
        <v>195</v>
      </c>
    </row>
    <row r="5257" spans="1:17" x14ac:dyDescent="0.25">
      <c r="A5257">
        <v>40295</v>
      </c>
      <c r="B5257">
        <v>6</v>
      </c>
      <c r="C5257" t="s">
        <v>16</v>
      </c>
      <c r="D5257">
        <v>1638</v>
      </c>
      <c r="E5257" t="s">
        <v>109</v>
      </c>
      <c r="F5257">
        <v>113</v>
      </c>
      <c r="G5257" t="s">
        <v>14</v>
      </c>
      <c r="H5257">
        <v>1867</v>
      </c>
      <c r="I5257" t="s">
        <v>936</v>
      </c>
      <c r="J5257" s="1">
        <v>43669</v>
      </c>
      <c r="K5257">
        <v>0</v>
      </c>
      <c r="L5257">
        <v>148</v>
      </c>
      <c r="N5257">
        <v>485</v>
      </c>
      <c r="Q5257">
        <v>148</v>
      </c>
    </row>
    <row r="5258" spans="1:17" x14ac:dyDescent="0.25">
      <c r="A5258">
        <v>39542</v>
      </c>
      <c r="B5258">
        <v>2</v>
      </c>
      <c r="C5258" t="s">
        <v>13</v>
      </c>
      <c r="D5258">
        <v>1431</v>
      </c>
      <c r="E5258" t="s">
        <v>707</v>
      </c>
      <c r="F5258">
        <v>115</v>
      </c>
      <c r="G5258" t="s">
        <v>83</v>
      </c>
      <c r="H5258">
        <v>1957</v>
      </c>
      <c r="I5258" t="s">
        <v>84</v>
      </c>
      <c r="J5258" s="1">
        <v>43669</v>
      </c>
      <c r="K5258">
        <v>1</v>
      </c>
      <c r="L5258">
        <v>4725</v>
      </c>
      <c r="N5258">
        <v>187</v>
      </c>
      <c r="Q5258">
        <v>43</v>
      </c>
    </row>
    <row r="5259" spans="1:17" x14ac:dyDescent="0.25">
      <c r="A5259">
        <v>40893</v>
      </c>
      <c r="B5259">
        <v>6</v>
      </c>
      <c r="C5259" t="s">
        <v>16</v>
      </c>
      <c r="D5259">
        <v>1670</v>
      </c>
      <c r="E5259" t="s">
        <v>320</v>
      </c>
      <c r="F5259">
        <v>4</v>
      </c>
      <c r="G5259" t="s">
        <v>25</v>
      </c>
      <c r="H5259">
        <v>811</v>
      </c>
      <c r="I5259" t="s">
        <v>32</v>
      </c>
      <c r="J5259" s="1">
        <v>43676</v>
      </c>
      <c r="K5259">
        <v>0</v>
      </c>
      <c r="L5259">
        <v>2956</v>
      </c>
      <c r="N5259">
        <v>53</v>
      </c>
      <c r="Q5259">
        <v>97</v>
      </c>
    </row>
    <row r="5260" spans="1:17" x14ac:dyDescent="0.25">
      <c r="A5260">
        <v>40510</v>
      </c>
      <c r="B5260">
        <v>14</v>
      </c>
      <c r="C5260" t="s">
        <v>101</v>
      </c>
      <c r="D5260">
        <v>5003</v>
      </c>
      <c r="E5260" t="s">
        <v>101</v>
      </c>
      <c r="F5260">
        <v>74</v>
      </c>
      <c r="G5260" t="s">
        <v>27</v>
      </c>
      <c r="H5260">
        <v>4473</v>
      </c>
      <c r="I5260" t="s">
        <v>90</v>
      </c>
      <c r="J5260" s="1">
        <v>43671</v>
      </c>
      <c r="K5260">
        <v>0</v>
      </c>
      <c r="L5260">
        <v>50</v>
      </c>
      <c r="N5260">
        <v>457</v>
      </c>
      <c r="Q5260">
        <v>26</v>
      </c>
    </row>
    <row r="5261" spans="1:17" x14ac:dyDescent="0.25">
      <c r="A5261">
        <v>39441</v>
      </c>
      <c r="B5261">
        <v>82</v>
      </c>
      <c r="C5261" t="s">
        <v>60</v>
      </c>
      <c r="D5261">
        <v>2000</v>
      </c>
      <c r="E5261" t="s">
        <v>61</v>
      </c>
      <c r="F5261">
        <v>177</v>
      </c>
      <c r="G5261" t="s">
        <v>47</v>
      </c>
      <c r="H5261">
        <v>3381</v>
      </c>
      <c r="I5261" t="s">
        <v>62</v>
      </c>
      <c r="J5261" s="1">
        <v>43662</v>
      </c>
      <c r="K5261">
        <v>0</v>
      </c>
      <c r="L5261">
        <v>1462</v>
      </c>
      <c r="N5261">
        <v>79</v>
      </c>
      <c r="Q5261">
        <v>167</v>
      </c>
    </row>
    <row r="5262" spans="1:17" x14ac:dyDescent="0.25">
      <c r="A5262">
        <v>39371</v>
      </c>
      <c r="B5262">
        <v>2</v>
      </c>
      <c r="C5262" t="s">
        <v>13</v>
      </c>
      <c r="D5262">
        <v>1427</v>
      </c>
      <c r="E5262" t="s">
        <v>13</v>
      </c>
      <c r="F5262">
        <v>29</v>
      </c>
      <c r="G5262" t="s">
        <v>93</v>
      </c>
      <c r="H5262">
        <v>418</v>
      </c>
      <c r="I5262" t="s">
        <v>104</v>
      </c>
      <c r="J5262" s="1">
        <v>43665</v>
      </c>
      <c r="K5262">
        <v>0</v>
      </c>
      <c r="L5262">
        <v>761</v>
      </c>
      <c r="N5262">
        <v>369</v>
      </c>
      <c r="Q5262">
        <v>185</v>
      </c>
    </row>
    <row r="5263" spans="1:17" x14ac:dyDescent="0.25">
      <c r="A5263">
        <v>40174</v>
      </c>
      <c r="B5263">
        <v>50</v>
      </c>
      <c r="C5263" t="s">
        <v>95</v>
      </c>
      <c r="D5263">
        <v>5541</v>
      </c>
      <c r="E5263" t="s">
        <v>714</v>
      </c>
      <c r="F5263">
        <v>185</v>
      </c>
      <c r="G5263" t="s">
        <v>139</v>
      </c>
      <c r="H5263">
        <v>1238</v>
      </c>
      <c r="I5263" t="s">
        <v>757</v>
      </c>
      <c r="J5263" s="1">
        <v>43669</v>
      </c>
      <c r="K5263">
        <v>0</v>
      </c>
      <c r="L5263">
        <v>142.27000000000001</v>
      </c>
      <c r="N5263">
        <v>291</v>
      </c>
      <c r="Q5263">
        <v>195</v>
      </c>
    </row>
    <row r="5264" spans="1:17" x14ac:dyDescent="0.25">
      <c r="A5264">
        <v>40024</v>
      </c>
      <c r="B5264">
        <v>6</v>
      </c>
      <c r="C5264" t="s">
        <v>16</v>
      </c>
      <c r="D5264">
        <v>1638</v>
      </c>
      <c r="E5264" t="s">
        <v>109</v>
      </c>
      <c r="F5264">
        <v>110</v>
      </c>
      <c r="G5264" t="s">
        <v>275</v>
      </c>
      <c r="H5264">
        <v>1709</v>
      </c>
      <c r="I5264" t="s">
        <v>937</v>
      </c>
      <c r="J5264" s="1">
        <v>43665</v>
      </c>
      <c r="K5264">
        <v>0</v>
      </c>
      <c r="L5264">
        <v>50</v>
      </c>
      <c r="N5264">
        <v>342</v>
      </c>
      <c r="Q5264">
        <v>169</v>
      </c>
    </row>
    <row r="5265" spans="1:17" x14ac:dyDescent="0.25">
      <c r="A5265">
        <v>38689</v>
      </c>
      <c r="B5265">
        <v>14</v>
      </c>
      <c r="C5265" t="s">
        <v>101</v>
      </c>
      <c r="D5265">
        <v>5016</v>
      </c>
      <c r="E5265" t="s">
        <v>101</v>
      </c>
      <c r="F5265">
        <v>33</v>
      </c>
      <c r="G5265" t="s">
        <v>30</v>
      </c>
      <c r="H5265">
        <v>454</v>
      </c>
      <c r="I5265" t="s">
        <v>268</v>
      </c>
      <c r="J5265" s="1">
        <v>43657</v>
      </c>
      <c r="K5265">
        <v>1</v>
      </c>
      <c r="L5265">
        <v>160.88</v>
      </c>
      <c r="N5265">
        <v>120</v>
      </c>
      <c r="Q5265">
        <v>61</v>
      </c>
    </row>
    <row r="5266" spans="1:17" x14ac:dyDescent="0.25">
      <c r="A5266">
        <v>40236</v>
      </c>
      <c r="B5266">
        <v>82</v>
      </c>
      <c r="C5266" t="s">
        <v>60</v>
      </c>
      <c r="D5266">
        <v>2000</v>
      </c>
      <c r="E5266" t="s">
        <v>61</v>
      </c>
      <c r="F5266">
        <v>74</v>
      </c>
      <c r="G5266" t="s">
        <v>27</v>
      </c>
      <c r="H5266">
        <v>4460</v>
      </c>
      <c r="I5266" t="s">
        <v>253</v>
      </c>
      <c r="J5266" s="1">
        <v>43669</v>
      </c>
      <c r="K5266">
        <v>0</v>
      </c>
      <c r="L5266">
        <v>99</v>
      </c>
      <c r="N5266">
        <v>189</v>
      </c>
      <c r="Q5266">
        <v>20</v>
      </c>
    </row>
    <row r="5267" spans="1:17" x14ac:dyDescent="0.25">
      <c r="A5267">
        <v>40421</v>
      </c>
      <c r="B5267">
        <v>50</v>
      </c>
      <c r="C5267" t="s">
        <v>95</v>
      </c>
      <c r="D5267">
        <v>5511</v>
      </c>
      <c r="E5267" t="s">
        <v>933</v>
      </c>
      <c r="F5267">
        <v>43</v>
      </c>
      <c r="G5267" t="s">
        <v>51</v>
      </c>
      <c r="H5267">
        <v>544</v>
      </c>
      <c r="I5267" t="s">
        <v>52</v>
      </c>
      <c r="J5267" s="1">
        <v>43670</v>
      </c>
      <c r="K5267">
        <v>0</v>
      </c>
      <c r="L5267">
        <v>93.84</v>
      </c>
      <c r="N5267">
        <v>410</v>
      </c>
      <c r="Q5267">
        <v>300</v>
      </c>
    </row>
    <row r="5268" spans="1:17" x14ac:dyDescent="0.25">
      <c r="A5268">
        <v>40622</v>
      </c>
      <c r="B5268">
        <v>2</v>
      </c>
      <c r="C5268" t="s">
        <v>13</v>
      </c>
      <c r="D5268">
        <v>1406</v>
      </c>
      <c r="E5268" t="s">
        <v>13</v>
      </c>
      <c r="F5268">
        <v>74</v>
      </c>
      <c r="G5268" t="s">
        <v>27</v>
      </c>
      <c r="H5268">
        <v>4446</v>
      </c>
      <c r="I5268" t="s">
        <v>28</v>
      </c>
      <c r="J5268" s="1">
        <v>43672</v>
      </c>
      <c r="K5268">
        <v>0</v>
      </c>
      <c r="L5268">
        <v>900</v>
      </c>
      <c r="N5268">
        <v>297</v>
      </c>
      <c r="Q5268">
        <v>129</v>
      </c>
    </row>
    <row r="5269" spans="1:17" x14ac:dyDescent="0.25">
      <c r="A5269">
        <v>40541</v>
      </c>
      <c r="B5269">
        <v>2</v>
      </c>
      <c r="C5269" t="s">
        <v>13</v>
      </c>
      <c r="D5269">
        <v>1440</v>
      </c>
      <c r="E5269" t="s">
        <v>13</v>
      </c>
      <c r="F5269">
        <v>94</v>
      </c>
      <c r="G5269" t="s">
        <v>36</v>
      </c>
      <c r="H5269">
        <v>1522</v>
      </c>
      <c r="I5269" t="s">
        <v>36</v>
      </c>
      <c r="J5269" s="1">
        <v>43671</v>
      </c>
      <c r="K5269">
        <v>0</v>
      </c>
      <c r="L5269">
        <v>2656.28</v>
      </c>
      <c r="N5269">
        <v>394</v>
      </c>
      <c r="Q5269">
        <v>57</v>
      </c>
    </row>
    <row r="5270" spans="1:17" x14ac:dyDescent="0.25">
      <c r="A5270">
        <v>39510</v>
      </c>
      <c r="B5270">
        <v>2</v>
      </c>
      <c r="C5270" t="s">
        <v>13</v>
      </c>
      <c r="D5270">
        <v>1406</v>
      </c>
      <c r="E5270" t="s">
        <v>13</v>
      </c>
      <c r="F5270">
        <v>74</v>
      </c>
      <c r="G5270" t="s">
        <v>27</v>
      </c>
      <c r="H5270">
        <v>4468</v>
      </c>
      <c r="I5270" t="s">
        <v>254</v>
      </c>
      <c r="J5270" s="1">
        <v>43661</v>
      </c>
      <c r="K5270">
        <v>1</v>
      </c>
      <c r="L5270">
        <v>4804.8</v>
      </c>
      <c r="N5270">
        <v>233</v>
      </c>
      <c r="Q5270">
        <v>214</v>
      </c>
    </row>
    <row r="5271" spans="1:17" x14ac:dyDescent="0.25">
      <c r="A5271">
        <v>40699</v>
      </c>
      <c r="B5271">
        <v>2</v>
      </c>
      <c r="C5271" t="s">
        <v>13</v>
      </c>
      <c r="D5271">
        <v>1406</v>
      </c>
      <c r="E5271" t="s">
        <v>13</v>
      </c>
      <c r="F5271">
        <v>74</v>
      </c>
      <c r="G5271" t="s">
        <v>27</v>
      </c>
      <c r="H5271">
        <v>4446</v>
      </c>
      <c r="I5271" t="s">
        <v>28</v>
      </c>
      <c r="J5271" s="1">
        <v>43675</v>
      </c>
      <c r="K5271">
        <v>0</v>
      </c>
      <c r="L5271">
        <v>29</v>
      </c>
      <c r="N5271">
        <v>144</v>
      </c>
      <c r="Q5271">
        <v>104</v>
      </c>
    </row>
    <row r="5272" spans="1:17" x14ac:dyDescent="0.25">
      <c r="A5272">
        <v>40431</v>
      </c>
      <c r="B5272">
        <v>2</v>
      </c>
      <c r="C5272" t="s">
        <v>13</v>
      </c>
      <c r="D5272">
        <v>1416</v>
      </c>
      <c r="E5272" t="s">
        <v>13</v>
      </c>
      <c r="F5272">
        <v>47</v>
      </c>
      <c r="G5272" t="s">
        <v>56</v>
      </c>
      <c r="H5272">
        <v>656</v>
      </c>
      <c r="I5272" t="s">
        <v>57</v>
      </c>
      <c r="J5272" s="1">
        <v>43670</v>
      </c>
      <c r="K5272">
        <v>0</v>
      </c>
      <c r="L5272">
        <v>2880</v>
      </c>
      <c r="N5272">
        <v>11</v>
      </c>
      <c r="Q5272">
        <v>54</v>
      </c>
    </row>
    <row r="5273" spans="1:17" x14ac:dyDescent="0.25">
      <c r="A5273">
        <v>40393</v>
      </c>
      <c r="B5273">
        <v>6</v>
      </c>
      <c r="C5273" t="s">
        <v>16</v>
      </c>
      <c r="D5273">
        <v>1653</v>
      </c>
      <c r="E5273" t="s">
        <v>20</v>
      </c>
      <c r="F5273">
        <v>236</v>
      </c>
      <c r="G5273" t="s">
        <v>44</v>
      </c>
      <c r="H5273">
        <v>4502</v>
      </c>
      <c r="I5273" t="s">
        <v>65</v>
      </c>
      <c r="J5273" s="1">
        <v>43670</v>
      </c>
      <c r="K5273">
        <v>1</v>
      </c>
      <c r="L5273">
        <v>294.25</v>
      </c>
      <c r="N5273">
        <v>363</v>
      </c>
      <c r="Q5273">
        <v>147</v>
      </c>
    </row>
    <row r="5274" spans="1:17" x14ac:dyDescent="0.25">
      <c r="A5274">
        <v>40470</v>
      </c>
      <c r="B5274">
        <v>6</v>
      </c>
      <c r="C5274" t="s">
        <v>16</v>
      </c>
      <c r="D5274">
        <v>1611</v>
      </c>
      <c r="E5274" t="s">
        <v>17</v>
      </c>
      <c r="F5274">
        <v>74</v>
      </c>
      <c r="G5274" t="s">
        <v>27</v>
      </c>
      <c r="H5274">
        <v>4446</v>
      </c>
      <c r="I5274" t="s">
        <v>28</v>
      </c>
      <c r="J5274" s="1">
        <v>43671</v>
      </c>
      <c r="K5274">
        <v>0</v>
      </c>
      <c r="L5274">
        <v>1384</v>
      </c>
      <c r="N5274">
        <v>123</v>
      </c>
      <c r="Q5274">
        <v>52</v>
      </c>
    </row>
    <row r="5275" spans="1:17" x14ac:dyDescent="0.25">
      <c r="A5275">
        <v>40420</v>
      </c>
      <c r="B5275">
        <v>50</v>
      </c>
      <c r="C5275" t="s">
        <v>95</v>
      </c>
      <c r="D5275">
        <v>5511</v>
      </c>
      <c r="E5275" t="s">
        <v>933</v>
      </c>
      <c r="F5275">
        <v>43</v>
      </c>
      <c r="G5275" t="s">
        <v>51</v>
      </c>
      <c r="H5275">
        <v>544</v>
      </c>
      <c r="I5275" t="s">
        <v>52</v>
      </c>
      <c r="J5275" s="1">
        <v>43670</v>
      </c>
      <c r="K5275">
        <v>1</v>
      </c>
      <c r="L5275">
        <v>164.22</v>
      </c>
      <c r="N5275">
        <v>232</v>
      </c>
      <c r="Q5275">
        <v>210</v>
      </c>
    </row>
    <row r="5276" spans="1:17" x14ac:dyDescent="0.25">
      <c r="A5276">
        <v>39726</v>
      </c>
      <c r="B5276">
        <v>6</v>
      </c>
      <c r="C5276" t="s">
        <v>16</v>
      </c>
      <c r="D5276">
        <v>1661</v>
      </c>
      <c r="E5276" t="s">
        <v>495</v>
      </c>
      <c r="F5276">
        <v>74</v>
      </c>
      <c r="G5276" t="s">
        <v>27</v>
      </c>
      <c r="H5276">
        <v>4489</v>
      </c>
      <c r="I5276" t="s">
        <v>187</v>
      </c>
      <c r="J5276" s="1">
        <v>43665</v>
      </c>
      <c r="K5276">
        <v>0</v>
      </c>
      <c r="L5276">
        <v>840</v>
      </c>
      <c r="N5276">
        <v>114</v>
      </c>
      <c r="Q5276">
        <v>21</v>
      </c>
    </row>
    <row r="5277" spans="1:17" x14ac:dyDescent="0.25">
      <c r="A5277">
        <v>40423</v>
      </c>
      <c r="B5277">
        <v>6</v>
      </c>
      <c r="C5277" t="s">
        <v>16</v>
      </c>
      <c r="D5277">
        <v>1644</v>
      </c>
      <c r="E5277" t="s">
        <v>300</v>
      </c>
      <c r="F5277">
        <v>213</v>
      </c>
      <c r="G5277" t="s">
        <v>68</v>
      </c>
      <c r="H5277">
        <v>629</v>
      </c>
      <c r="I5277" t="s">
        <v>738</v>
      </c>
      <c r="J5277" s="1">
        <v>43670</v>
      </c>
      <c r="K5277">
        <v>0</v>
      </c>
      <c r="L5277">
        <v>1500</v>
      </c>
      <c r="N5277">
        <v>183</v>
      </c>
      <c r="Q5277">
        <v>226</v>
      </c>
    </row>
    <row r="5278" spans="1:17" x14ac:dyDescent="0.25">
      <c r="A5278">
        <v>39773</v>
      </c>
      <c r="B5278">
        <v>2</v>
      </c>
      <c r="C5278" t="s">
        <v>13</v>
      </c>
      <c r="D5278">
        <v>1425</v>
      </c>
      <c r="E5278" t="s">
        <v>13</v>
      </c>
      <c r="F5278">
        <v>115</v>
      </c>
      <c r="G5278" t="s">
        <v>83</v>
      </c>
      <c r="H5278">
        <v>1957</v>
      </c>
      <c r="I5278" t="s">
        <v>84</v>
      </c>
      <c r="J5278" s="1">
        <v>43665</v>
      </c>
      <c r="K5278">
        <v>1</v>
      </c>
      <c r="L5278">
        <v>207.71</v>
      </c>
      <c r="N5278">
        <v>338</v>
      </c>
      <c r="Q5278">
        <v>277</v>
      </c>
    </row>
    <row r="5279" spans="1:17" x14ac:dyDescent="0.25">
      <c r="A5279">
        <v>40608</v>
      </c>
      <c r="B5279">
        <v>6</v>
      </c>
      <c r="C5279" t="s">
        <v>16</v>
      </c>
      <c r="D5279">
        <v>1638</v>
      </c>
      <c r="E5279" t="s">
        <v>109</v>
      </c>
      <c r="F5279">
        <v>74</v>
      </c>
      <c r="G5279" t="s">
        <v>27</v>
      </c>
      <c r="H5279">
        <v>4441</v>
      </c>
      <c r="I5279" t="s">
        <v>91</v>
      </c>
      <c r="J5279" s="1">
        <v>43672</v>
      </c>
      <c r="K5279">
        <v>0</v>
      </c>
      <c r="L5279">
        <v>500</v>
      </c>
      <c r="N5279">
        <v>338</v>
      </c>
      <c r="Q5279">
        <v>132</v>
      </c>
    </row>
    <row r="5280" spans="1:17" x14ac:dyDescent="0.25">
      <c r="A5280">
        <v>40169</v>
      </c>
      <c r="B5280">
        <v>6</v>
      </c>
      <c r="C5280" t="s">
        <v>16</v>
      </c>
      <c r="D5280">
        <v>1602</v>
      </c>
      <c r="E5280" t="s">
        <v>272</v>
      </c>
      <c r="F5280">
        <v>236</v>
      </c>
      <c r="G5280" t="s">
        <v>44</v>
      </c>
      <c r="H5280">
        <v>4502</v>
      </c>
      <c r="I5280" t="s">
        <v>65</v>
      </c>
      <c r="J5280" s="1">
        <v>43669</v>
      </c>
      <c r="K5280">
        <v>1</v>
      </c>
      <c r="L5280">
        <v>2000</v>
      </c>
      <c r="N5280">
        <v>299</v>
      </c>
      <c r="Q5280">
        <v>270</v>
      </c>
    </row>
    <row r="5281" spans="1:17" x14ac:dyDescent="0.25">
      <c r="A5281">
        <v>40475</v>
      </c>
      <c r="B5281">
        <v>6</v>
      </c>
      <c r="C5281" t="s">
        <v>16</v>
      </c>
      <c r="D5281">
        <v>1640</v>
      </c>
      <c r="E5281" t="s">
        <v>99</v>
      </c>
      <c r="F5281">
        <v>236</v>
      </c>
      <c r="G5281" t="s">
        <v>44</v>
      </c>
      <c r="H5281">
        <v>4502</v>
      </c>
      <c r="I5281" t="s">
        <v>65</v>
      </c>
      <c r="J5281" s="1">
        <v>43671</v>
      </c>
      <c r="K5281">
        <v>0</v>
      </c>
      <c r="L5281">
        <v>8759.6200000000008</v>
      </c>
      <c r="N5281">
        <v>309</v>
      </c>
      <c r="Q5281">
        <v>103</v>
      </c>
    </row>
    <row r="5282" spans="1:17" x14ac:dyDescent="0.25">
      <c r="A5282">
        <v>40686</v>
      </c>
      <c r="B5282">
        <v>2</v>
      </c>
      <c r="C5282" t="s">
        <v>13</v>
      </c>
      <c r="D5282">
        <v>1426</v>
      </c>
      <c r="E5282" t="s">
        <v>13</v>
      </c>
      <c r="F5282">
        <v>185</v>
      </c>
      <c r="G5282" t="s">
        <v>139</v>
      </c>
      <c r="H5282">
        <v>1288</v>
      </c>
      <c r="I5282" t="s">
        <v>323</v>
      </c>
      <c r="J5282" s="1">
        <v>43675</v>
      </c>
      <c r="K5282">
        <v>0</v>
      </c>
      <c r="L5282">
        <v>180</v>
      </c>
      <c r="N5282">
        <v>105</v>
      </c>
      <c r="Q5282">
        <v>81</v>
      </c>
    </row>
    <row r="5283" spans="1:17" x14ac:dyDescent="0.25">
      <c r="A5283">
        <v>40372</v>
      </c>
      <c r="B5283">
        <v>2</v>
      </c>
      <c r="C5283" t="s">
        <v>13</v>
      </c>
      <c r="D5283">
        <v>1426</v>
      </c>
      <c r="E5283" t="s">
        <v>13</v>
      </c>
      <c r="F5283">
        <v>185</v>
      </c>
      <c r="G5283" t="s">
        <v>139</v>
      </c>
      <c r="H5283">
        <v>1351</v>
      </c>
      <c r="I5283" t="s">
        <v>258</v>
      </c>
      <c r="J5283" s="1">
        <v>43670</v>
      </c>
      <c r="K5283">
        <v>0</v>
      </c>
      <c r="L5283">
        <v>130</v>
      </c>
      <c r="N5283">
        <v>82</v>
      </c>
      <c r="Q5283">
        <v>267</v>
      </c>
    </row>
    <row r="5284" spans="1:17" x14ac:dyDescent="0.25">
      <c r="A5284">
        <v>40357</v>
      </c>
      <c r="B5284">
        <v>6</v>
      </c>
      <c r="C5284" t="s">
        <v>16</v>
      </c>
      <c r="D5284">
        <v>1702</v>
      </c>
      <c r="E5284" t="s">
        <v>234</v>
      </c>
      <c r="F5284">
        <v>236</v>
      </c>
      <c r="G5284" t="s">
        <v>44</v>
      </c>
      <c r="H5284">
        <v>4502</v>
      </c>
      <c r="I5284" t="s">
        <v>65</v>
      </c>
      <c r="J5284" s="1">
        <v>43670</v>
      </c>
      <c r="K5284">
        <v>0</v>
      </c>
      <c r="L5284">
        <v>7435</v>
      </c>
      <c r="N5284">
        <v>361</v>
      </c>
      <c r="Q5284">
        <v>34</v>
      </c>
    </row>
    <row r="5285" spans="1:17" x14ac:dyDescent="0.25">
      <c r="A5285">
        <v>40453</v>
      </c>
      <c r="B5285">
        <v>14</v>
      </c>
      <c r="C5285" t="s">
        <v>101</v>
      </c>
      <c r="D5285">
        <v>5003</v>
      </c>
      <c r="E5285" t="s">
        <v>101</v>
      </c>
      <c r="F5285">
        <v>74</v>
      </c>
      <c r="G5285" t="s">
        <v>27</v>
      </c>
      <c r="H5285">
        <v>4438</v>
      </c>
      <c r="I5285" t="s">
        <v>508</v>
      </c>
      <c r="J5285" s="1">
        <v>43671</v>
      </c>
      <c r="K5285">
        <v>0</v>
      </c>
      <c r="L5285">
        <v>40</v>
      </c>
      <c r="N5285">
        <v>202</v>
      </c>
      <c r="Q5285">
        <v>68</v>
      </c>
    </row>
    <row r="5286" spans="1:17" x14ac:dyDescent="0.25">
      <c r="A5286">
        <v>40484</v>
      </c>
      <c r="B5286">
        <v>6</v>
      </c>
      <c r="C5286" t="s">
        <v>16</v>
      </c>
      <c r="D5286">
        <v>1824</v>
      </c>
      <c r="E5286" t="s">
        <v>80</v>
      </c>
      <c r="F5286">
        <v>82</v>
      </c>
      <c r="G5286" t="s">
        <v>58</v>
      </c>
      <c r="H5286">
        <v>1140</v>
      </c>
      <c r="I5286" t="s">
        <v>671</v>
      </c>
      <c r="J5286" s="1">
        <v>43671</v>
      </c>
      <c r="K5286">
        <v>0</v>
      </c>
      <c r="L5286">
        <v>969</v>
      </c>
      <c r="N5286">
        <v>287</v>
      </c>
      <c r="Q5286">
        <v>206</v>
      </c>
    </row>
    <row r="5287" spans="1:17" x14ac:dyDescent="0.25">
      <c r="A5287">
        <v>40573</v>
      </c>
      <c r="B5287">
        <v>6</v>
      </c>
      <c r="C5287" t="s">
        <v>16</v>
      </c>
      <c r="D5287">
        <v>1603</v>
      </c>
      <c r="E5287" t="s">
        <v>49</v>
      </c>
      <c r="F5287">
        <v>178</v>
      </c>
      <c r="G5287" t="s">
        <v>114</v>
      </c>
      <c r="H5287">
        <v>3188</v>
      </c>
      <c r="I5287" t="s">
        <v>115</v>
      </c>
      <c r="J5287" s="1">
        <v>43672</v>
      </c>
      <c r="K5287">
        <v>0</v>
      </c>
      <c r="L5287">
        <v>907.18</v>
      </c>
      <c r="N5287">
        <v>35</v>
      </c>
      <c r="Q5287">
        <v>182</v>
      </c>
    </row>
    <row r="5288" spans="1:17" x14ac:dyDescent="0.25">
      <c r="A5288">
        <v>40720</v>
      </c>
      <c r="B5288">
        <v>82</v>
      </c>
      <c r="C5288" t="s">
        <v>60</v>
      </c>
      <c r="D5288">
        <v>2000</v>
      </c>
      <c r="E5288" t="s">
        <v>61</v>
      </c>
      <c r="F5288">
        <v>29</v>
      </c>
      <c r="G5288" t="s">
        <v>93</v>
      </c>
      <c r="H5288">
        <v>420</v>
      </c>
      <c r="I5288" t="s">
        <v>251</v>
      </c>
      <c r="J5288" s="1">
        <v>43675</v>
      </c>
      <c r="K5288">
        <v>0</v>
      </c>
      <c r="L5288">
        <v>1314</v>
      </c>
      <c r="N5288">
        <v>489</v>
      </c>
      <c r="Q5288">
        <v>299</v>
      </c>
    </row>
    <row r="5289" spans="1:17" x14ac:dyDescent="0.25">
      <c r="A5289">
        <v>41134</v>
      </c>
      <c r="B5289">
        <v>2</v>
      </c>
      <c r="C5289" t="s">
        <v>13</v>
      </c>
      <c r="D5289">
        <v>1426</v>
      </c>
      <c r="E5289" t="s">
        <v>13</v>
      </c>
      <c r="F5289">
        <v>74</v>
      </c>
      <c r="G5289" t="s">
        <v>27</v>
      </c>
      <c r="H5289">
        <v>4452</v>
      </c>
      <c r="I5289" t="s">
        <v>123</v>
      </c>
      <c r="J5289" s="1">
        <v>43679</v>
      </c>
      <c r="K5289">
        <v>0</v>
      </c>
      <c r="L5289">
        <v>124</v>
      </c>
      <c r="N5289">
        <v>107</v>
      </c>
      <c r="Q5289">
        <v>94</v>
      </c>
    </row>
    <row r="5290" spans="1:17" x14ac:dyDescent="0.25">
      <c r="A5290">
        <v>40997</v>
      </c>
      <c r="B5290">
        <v>14</v>
      </c>
      <c r="C5290" t="s">
        <v>101</v>
      </c>
      <c r="D5290">
        <v>5151</v>
      </c>
      <c r="E5290" t="s">
        <v>101</v>
      </c>
      <c r="F5290">
        <v>185</v>
      </c>
      <c r="G5290" t="s">
        <v>139</v>
      </c>
      <c r="H5290">
        <v>1258</v>
      </c>
      <c r="I5290" t="s">
        <v>938</v>
      </c>
      <c r="J5290" s="1">
        <v>43679</v>
      </c>
      <c r="K5290">
        <v>0</v>
      </c>
      <c r="L5290">
        <v>4525</v>
      </c>
      <c r="N5290">
        <v>227</v>
      </c>
      <c r="Q5290">
        <v>189</v>
      </c>
    </row>
    <row r="5291" spans="1:17" x14ac:dyDescent="0.25">
      <c r="A5291">
        <v>40688</v>
      </c>
      <c r="B5291">
        <v>6</v>
      </c>
      <c r="C5291" t="s">
        <v>16</v>
      </c>
      <c r="D5291">
        <v>1871</v>
      </c>
      <c r="E5291" t="s">
        <v>560</v>
      </c>
      <c r="F5291">
        <v>177</v>
      </c>
      <c r="G5291" t="s">
        <v>47</v>
      </c>
      <c r="H5291">
        <v>3396</v>
      </c>
      <c r="I5291" t="s">
        <v>48</v>
      </c>
      <c r="J5291" s="1">
        <v>43675</v>
      </c>
      <c r="K5291">
        <v>0</v>
      </c>
      <c r="L5291">
        <v>437.85</v>
      </c>
      <c r="N5291">
        <v>318</v>
      </c>
      <c r="Q5291">
        <v>273</v>
      </c>
    </row>
    <row r="5292" spans="1:17" x14ac:dyDescent="0.25">
      <c r="A5292">
        <v>41247</v>
      </c>
      <c r="B5292">
        <v>6</v>
      </c>
      <c r="C5292" t="s">
        <v>16</v>
      </c>
      <c r="D5292">
        <v>1678</v>
      </c>
      <c r="E5292" t="s">
        <v>81</v>
      </c>
      <c r="F5292">
        <v>47</v>
      </c>
      <c r="G5292" t="s">
        <v>56</v>
      </c>
      <c r="H5292">
        <v>656</v>
      </c>
      <c r="I5292" t="s">
        <v>57</v>
      </c>
      <c r="J5292" s="1">
        <v>43682</v>
      </c>
      <c r="K5292">
        <v>0</v>
      </c>
      <c r="L5292">
        <v>2208.89</v>
      </c>
      <c r="N5292">
        <v>257</v>
      </c>
      <c r="Q5292">
        <v>83</v>
      </c>
    </row>
    <row r="5293" spans="1:17" x14ac:dyDescent="0.25">
      <c r="A5293">
        <v>41156</v>
      </c>
      <c r="B5293">
        <v>6</v>
      </c>
      <c r="C5293" t="s">
        <v>16</v>
      </c>
      <c r="D5293">
        <v>1675</v>
      </c>
      <c r="E5293" t="s">
        <v>827</v>
      </c>
      <c r="F5293">
        <v>236</v>
      </c>
      <c r="G5293" t="s">
        <v>44</v>
      </c>
      <c r="H5293">
        <v>4502</v>
      </c>
      <c r="I5293" t="s">
        <v>65</v>
      </c>
      <c r="J5293" s="1">
        <v>43679</v>
      </c>
      <c r="K5293">
        <v>0</v>
      </c>
      <c r="L5293">
        <v>14083.15</v>
      </c>
      <c r="N5293">
        <v>419</v>
      </c>
      <c r="Q5293">
        <v>197</v>
      </c>
    </row>
    <row r="5294" spans="1:17" x14ac:dyDescent="0.25">
      <c r="A5294">
        <v>39403</v>
      </c>
      <c r="B5294">
        <v>2</v>
      </c>
      <c r="C5294" t="s">
        <v>13</v>
      </c>
      <c r="D5294">
        <v>1440</v>
      </c>
      <c r="E5294" t="s">
        <v>920</v>
      </c>
      <c r="F5294">
        <v>29</v>
      </c>
      <c r="G5294" t="s">
        <v>93</v>
      </c>
      <c r="H5294">
        <v>425</v>
      </c>
      <c r="I5294" t="s">
        <v>939</v>
      </c>
      <c r="J5294" s="1">
        <v>43657</v>
      </c>
      <c r="K5294">
        <v>0</v>
      </c>
      <c r="L5294">
        <v>5680</v>
      </c>
      <c r="N5294">
        <v>3</v>
      </c>
      <c r="Q5294">
        <v>200</v>
      </c>
    </row>
    <row r="5295" spans="1:17" x14ac:dyDescent="0.25">
      <c r="A5295">
        <v>40876</v>
      </c>
      <c r="B5295">
        <v>6</v>
      </c>
      <c r="C5295" t="s">
        <v>16</v>
      </c>
      <c r="D5295">
        <v>7600</v>
      </c>
      <c r="E5295" t="s">
        <v>113</v>
      </c>
      <c r="F5295">
        <v>178</v>
      </c>
      <c r="G5295" t="s">
        <v>114</v>
      </c>
      <c r="H5295">
        <v>3177</v>
      </c>
      <c r="I5295" t="s">
        <v>389</v>
      </c>
      <c r="J5295" s="1">
        <v>43676</v>
      </c>
      <c r="K5295">
        <v>1</v>
      </c>
      <c r="L5295">
        <v>14775.96</v>
      </c>
      <c r="N5295">
        <v>84</v>
      </c>
      <c r="Q5295">
        <v>11</v>
      </c>
    </row>
    <row r="5296" spans="1:17" x14ac:dyDescent="0.25">
      <c r="A5296">
        <v>40971</v>
      </c>
      <c r="B5296">
        <v>2</v>
      </c>
      <c r="C5296" t="s">
        <v>13</v>
      </c>
      <c r="D5296">
        <v>1408</v>
      </c>
      <c r="E5296" t="s">
        <v>118</v>
      </c>
      <c r="F5296">
        <v>74</v>
      </c>
      <c r="G5296" t="s">
        <v>27</v>
      </c>
      <c r="H5296">
        <v>4446</v>
      </c>
      <c r="I5296" t="s">
        <v>28</v>
      </c>
      <c r="J5296" s="1">
        <v>43677</v>
      </c>
      <c r="K5296">
        <v>0</v>
      </c>
      <c r="L5296">
        <v>275</v>
      </c>
      <c r="N5296">
        <v>490</v>
      </c>
      <c r="Q5296">
        <v>221</v>
      </c>
    </row>
    <row r="5297" spans="1:17" x14ac:dyDescent="0.25">
      <c r="A5297">
        <v>41224</v>
      </c>
      <c r="B5297">
        <v>6</v>
      </c>
      <c r="C5297" t="s">
        <v>16</v>
      </c>
      <c r="D5297">
        <v>6600</v>
      </c>
      <c r="E5297" t="s">
        <v>127</v>
      </c>
      <c r="F5297">
        <v>29</v>
      </c>
      <c r="G5297" t="s">
        <v>93</v>
      </c>
      <c r="H5297">
        <v>420</v>
      </c>
      <c r="I5297" t="s">
        <v>251</v>
      </c>
      <c r="J5297" s="1">
        <v>43682</v>
      </c>
      <c r="K5297">
        <v>0</v>
      </c>
      <c r="L5297">
        <v>14910</v>
      </c>
      <c r="N5297">
        <v>432</v>
      </c>
      <c r="Q5297">
        <v>126</v>
      </c>
    </row>
    <row r="5298" spans="1:17" x14ac:dyDescent="0.25">
      <c r="A5298">
        <v>41149</v>
      </c>
      <c r="B5298">
        <v>2</v>
      </c>
      <c r="C5298" t="s">
        <v>13</v>
      </c>
      <c r="D5298">
        <v>1426</v>
      </c>
      <c r="E5298" t="s">
        <v>13</v>
      </c>
      <c r="F5298">
        <v>74</v>
      </c>
      <c r="G5298" t="s">
        <v>27</v>
      </c>
      <c r="H5298">
        <v>4437</v>
      </c>
      <c r="I5298" t="s">
        <v>365</v>
      </c>
      <c r="J5298" s="1">
        <v>43679</v>
      </c>
      <c r="K5298">
        <v>0</v>
      </c>
      <c r="L5298">
        <v>150</v>
      </c>
      <c r="N5298">
        <v>434</v>
      </c>
      <c r="Q5298">
        <v>115</v>
      </c>
    </row>
    <row r="5299" spans="1:17" x14ac:dyDescent="0.25">
      <c r="A5299">
        <v>40940</v>
      </c>
      <c r="B5299">
        <v>6</v>
      </c>
      <c r="C5299" t="s">
        <v>16</v>
      </c>
      <c r="D5299">
        <v>1884</v>
      </c>
      <c r="E5299" t="s">
        <v>189</v>
      </c>
      <c r="F5299">
        <v>236</v>
      </c>
      <c r="G5299" t="s">
        <v>44</v>
      </c>
      <c r="H5299">
        <v>4502</v>
      </c>
      <c r="I5299" t="s">
        <v>65</v>
      </c>
      <c r="J5299" s="1">
        <v>43677</v>
      </c>
      <c r="K5299">
        <v>0</v>
      </c>
      <c r="L5299">
        <v>434.8</v>
      </c>
      <c r="N5299">
        <v>486</v>
      </c>
      <c r="Q5299">
        <v>11</v>
      </c>
    </row>
    <row r="5300" spans="1:17" x14ac:dyDescent="0.25">
      <c r="A5300">
        <v>40950</v>
      </c>
      <c r="B5300">
        <v>2</v>
      </c>
      <c r="C5300" t="s">
        <v>13</v>
      </c>
      <c r="D5300">
        <v>1006</v>
      </c>
      <c r="E5300" t="s">
        <v>13</v>
      </c>
      <c r="F5300">
        <v>113</v>
      </c>
      <c r="G5300" t="s">
        <v>14</v>
      </c>
      <c r="H5300">
        <v>1862</v>
      </c>
      <c r="I5300" t="s">
        <v>179</v>
      </c>
      <c r="J5300" s="1">
        <v>43677</v>
      </c>
      <c r="K5300">
        <v>0</v>
      </c>
      <c r="L5300">
        <v>65</v>
      </c>
      <c r="N5300">
        <v>420</v>
      </c>
      <c r="Q5300">
        <v>119</v>
      </c>
    </row>
    <row r="5301" spans="1:17" x14ac:dyDescent="0.25">
      <c r="A5301">
        <v>41461</v>
      </c>
      <c r="B5301">
        <v>6</v>
      </c>
      <c r="C5301" t="s">
        <v>16</v>
      </c>
      <c r="D5301">
        <v>1704</v>
      </c>
      <c r="E5301" t="s">
        <v>72</v>
      </c>
      <c r="F5301">
        <v>65</v>
      </c>
      <c r="G5301" t="s">
        <v>21</v>
      </c>
      <c r="H5301">
        <v>942</v>
      </c>
      <c r="I5301" t="s">
        <v>63</v>
      </c>
      <c r="J5301" s="1">
        <v>43684</v>
      </c>
      <c r="K5301">
        <v>0</v>
      </c>
      <c r="L5301">
        <v>903</v>
      </c>
      <c r="N5301">
        <v>130</v>
      </c>
      <c r="Q5301">
        <v>162</v>
      </c>
    </row>
    <row r="5302" spans="1:17" x14ac:dyDescent="0.25">
      <c r="A5302">
        <v>40409</v>
      </c>
      <c r="B5302">
        <v>6</v>
      </c>
      <c r="C5302" t="s">
        <v>16</v>
      </c>
      <c r="D5302">
        <v>1766</v>
      </c>
      <c r="E5302" t="s">
        <v>453</v>
      </c>
      <c r="F5302">
        <v>74</v>
      </c>
      <c r="G5302" t="s">
        <v>27</v>
      </c>
      <c r="H5302">
        <v>4441</v>
      </c>
      <c r="I5302" t="s">
        <v>91</v>
      </c>
      <c r="J5302" s="1">
        <v>43670</v>
      </c>
      <c r="K5302">
        <v>0</v>
      </c>
      <c r="L5302">
        <v>4361.97</v>
      </c>
      <c r="N5302">
        <v>264</v>
      </c>
      <c r="Q5302">
        <v>49</v>
      </c>
    </row>
    <row r="5303" spans="1:17" x14ac:dyDescent="0.25">
      <c r="A5303">
        <v>41267</v>
      </c>
      <c r="B5303">
        <v>2</v>
      </c>
      <c r="C5303" t="s">
        <v>13</v>
      </c>
      <c r="D5303">
        <v>1414</v>
      </c>
      <c r="E5303" t="s">
        <v>13</v>
      </c>
      <c r="F5303">
        <v>74</v>
      </c>
      <c r="G5303" t="s">
        <v>27</v>
      </c>
      <c r="H5303">
        <v>4483</v>
      </c>
      <c r="I5303" t="s">
        <v>129</v>
      </c>
      <c r="J5303" s="1">
        <v>43683</v>
      </c>
      <c r="K5303">
        <v>0</v>
      </c>
      <c r="L5303">
        <v>1982</v>
      </c>
      <c r="N5303">
        <v>105</v>
      </c>
      <c r="Q5303">
        <v>258</v>
      </c>
    </row>
    <row r="5304" spans="1:17" x14ac:dyDescent="0.25">
      <c r="A5304">
        <v>40738</v>
      </c>
      <c r="B5304">
        <v>2</v>
      </c>
      <c r="C5304" t="s">
        <v>13</v>
      </c>
      <c r="D5304">
        <v>1425</v>
      </c>
      <c r="E5304" t="s">
        <v>13</v>
      </c>
      <c r="F5304">
        <v>175</v>
      </c>
      <c r="G5304" t="s">
        <v>112</v>
      </c>
      <c r="H5304">
        <v>3169</v>
      </c>
      <c r="I5304" t="s">
        <v>112</v>
      </c>
      <c r="J5304" s="1">
        <v>43675</v>
      </c>
      <c r="K5304">
        <v>1</v>
      </c>
      <c r="L5304">
        <v>400</v>
      </c>
      <c r="N5304">
        <v>226</v>
      </c>
      <c r="Q5304">
        <v>107</v>
      </c>
    </row>
    <row r="5305" spans="1:17" x14ac:dyDescent="0.25">
      <c r="A5305">
        <v>41279</v>
      </c>
      <c r="B5305">
        <v>6</v>
      </c>
      <c r="C5305" t="s">
        <v>16</v>
      </c>
      <c r="D5305">
        <v>6600</v>
      </c>
      <c r="E5305" t="s">
        <v>127</v>
      </c>
      <c r="F5305">
        <v>29</v>
      </c>
      <c r="G5305" t="s">
        <v>93</v>
      </c>
      <c r="H5305">
        <v>420</v>
      </c>
      <c r="I5305" t="s">
        <v>251</v>
      </c>
      <c r="J5305" s="1">
        <v>43682</v>
      </c>
      <c r="K5305">
        <v>0</v>
      </c>
      <c r="L5305">
        <v>14540</v>
      </c>
      <c r="N5305">
        <v>7</v>
      </c>
      <c r="Q5305">
        <v>14</v>
      </c>
    </row>
    <row r="5306" spans="1:17" x14ac:dyDescent="0.25">
      <c r="A5306">
        <v>41365</v>
      </c>
      <c r="B5306">
        <v>2</v>
      </c>
      <c r="C5306" t="s">
        <v>13</v>
      </c>
      <c r="D5306">
        <v>1427</v>
      </c>
      <c r="E5306" t="s">
        <v>13</v>
      </c>
      <c r="F5306">
        <v>74</v>
      </c>
      <c r="G5306" t="s">
        <v>27</v>
      </c>
      <c r="H5306">
        <v>4442</v>
      </c>
      <c r="I5306" t="s">
        <v>409</v>
      </c>
      <c r="J5306" s="1">
        <v>43683</v>
      </c>
      <c r="K5306">
        <v>0</v>
      </c>
      <c r="L5306">
        <v>112</v>
      </c>
      <c r="N5306">
        <v>114</v>
      </c>
      <c r="Q5306">
        <v>64</v>
      </c>
    </row>
    <row r="5307" spans="1:17" x14ac:dyDescent="0.25">
      <c r="A5307">
        <v>41321</v>
      </c>
      <c r="B5307">
        <v>2</v>
      </c>
      <c r="C5307" t="s">
        <v>13</v>
      </c>
      <c r="D5307">
        <v>1406</v>
      </c>
      <c r="E5307" t="s">
        <v>13</v>
      </c>
      <c r="F5307">
        <v>16</v>
      </c>
      <c r="G5307" t="s">
        <v>76</v>
      </c>
      <c r="H5307">
        <v>132</v>
      </c>
      <c r="I5307" t="s">
        <v>77</v>
      </c>
      <c r="J5307" s="1">
        <v>43683</v>
      </c>
      <c r="K5307">
        <v>0</v>
      </c>
      <c r="L5307">
        <v>18</v>
      </c>
      <c r="N5307">
        <v>95</v>
      </c>
      <c r="Q5307">
        <v>269</v>
      </c>
    </row>
    <row r="5308" spans="1:17" x14ac:dyDescent="0.25">
      <c r="A5308">
        <v>41143</v>
      </c>
      <c r="B5308">
        <v>14</v>
      </c>
      <c r="C5308" t="s">
        <v>101</v>
      </c>
      <c r="D5308">
        <v>5003</v>
      </c>
      <c r="E5308" t="s">
        <v>101</v>
      </c>
      <c r="F5308">
        <v>74</v>
      </c>
      <c r="G5308" t="s">
        <v>27</v>
      </c>
      <c r="H5308">
        <v>4475</v>
      </c>
      <c r="I5308" t="s">
        <v>543</v>
      </c>
      <c r="J5308" s="1">
        <v>43679</v>
      </c>
      <c r="K5308">
        <v>0</v>
      </c>
      <c r="L5308">
        <v>80</v>
      </c>
      <c r="N5308">
        <v>320</v>
      </c>
      <c r="Q5308">
        <v>207</v>
      </c>
    </row>
    <row r="5309" spans="1:17" x14ac:dyDescent="0.25">
      <c r="A5309">
        <v>40703</v>
      </c>
      <c r="B5309">
        <v>82</v>
      </c>
      <c r="C5309" t="s">
        <v>60</v>
      </c>
      <c r="D5309">
        <v>2300</v>
      </c>
      <c r="E5309" t="s">
        <v>71</v>
      </c>
      <c r="F5309">
        <v>149</v>
      </c>
      <c r="G5309" t="s">
        <v>33</v>
      </c>
      <c r="H5309">
        <v>2946</v>
      </c>
      <c r="I5309" t="s">
        <v>940</v>
      </c>
      <c r="J5309" s="1">
        <v>43675</v>
      </c>
      <c r="K5309">
        <v>0</v>
      </c>
      <c r="L5309">
        <v>350</v>
      </c>
      <c r="N5309">
        <v>262</v>
      </c>
      <c r="Q5309">
        <v>173</v>
      </c>
    </row>
    <row r="5310" spans="1:17" x14ac:dyDescent="0.25">
      <c r="A5310">
        <v>40669</v>
      </c>
      <c r="B5310">
        <v>6</v>
      </c>
      <c r="C5310" t="s">
        <v>16</v>
      </c>
      <c r="D5310">
        <v>1896</v>
      </c>
      <c r="E5310" t="s">
        <v>505</v>
      </c>
      <c r="F5310">
        <v>241</v>
      </c>
      <c r="G5310" t="s">
        <v>444</v>
      </c>
      <c r="H5310">
        <v>4618</v>
      </c>
      <c r="I5310" t="s">
        <v>445</v>
      </c>
      <c r="J5310" s="1">
        <v>43675</v>
      </c>
      <c r="K5310">
        <v>0</v>
      </c>
      <c r="L5310">
        <v>9000</v>
      </c>
      <c r="N5310">
        <v>387</v>
      </c>
      <c r="Q5310">
        <v>127</v>
      </c>
    </row>
    <row r="5311" spans="1:17" x14ac:dyDescent="0.25">
      <c r="A5311">
        <v>40797</v>
      </c>
      <c r="B5311">
        <v>6</v>
      </c>
      <c r="C5311" t="s">
        <v>16</v>
      </c>
      <c r="D5311">
        <v>1638</v>
      </c>
      <c r="E5311" t="s">
        <v>109</v>
      </c>
      <c r="F5311">
        <v>74</v>
      </c>
      <c r="G5311" t="s">
        <v>27</v>
      </c>
      <c r="H5311">
        <v>4446</v>
      </c>
      <c r="I5311" t="s">
        <v>28</v>
      </c>
      <c r="J5311" s="1">
        <v>43676</v>
      </c>
      <c r="K5311">
        <v>0</v>
      </c>
      <c r="L5311">
        <v>3400</v>
      </c>
      <c r="N5311">
        <v>306</v>
      </c>
      <c r="Q5311">
        <v>162</v>
      </c>
    </row>
    <row r="5312" spans="1:17" x14ac:dyDescent="0.25">
      <c r="A5312">
        <v>40796</v>
      </c>
      <c r="B5312">
        <v>2</v>
      </c>
      <c r="C5312" t="s">
        <v>13</v>
      </c>
      <c r="D5312">
        <v>1408</v>
      </c>
      <c r="E5312" t="s">
        <v>118</v>
      </c>
      <c r="F5312">
        <v>74</v>
      </c>
      <c r="G5312" t="s">
        <v>27</v>
      </c>
      <c r="H5312">
        <v>4446</v>
      </c>
      <c r="I5312" t="s">
        <v>28</v>
      </c>
      <c r="J5312" s="1">
        <v>43676</v>
      </c>
      <c r="K5312">
        <v>0</v>
      </c>
      <c r="L5312">
        <v>30</v>
      </c>
      <c r="N5312">
        <v>26</v>
      </c>
      <c r="Q5312">
        <v>8</v>
      </c>
    </row>
    <row r="5313" spans="1:17" x14ac:dyDescent="0.25">
      <c r="A5313">
        <v>40397</v>
      </c>
      <c r="B5313">
        <v>14</v>
      </c>
      <c r="C5313" t="s">
        <v>101</v>
      </c>
      <c r="D5313">
        <v>5011</v>
      </c>
      <c r="E5313" t="s">
        <v>101</v>
      </c>
      <c r="F5313">
        <v>51</v>
      </c>
      <c r="G5313" t="s">
        <v>107</v>
      </c>
      <c r="H5313">
        <v>704</v>
      </c>
      <c r="I5313" t="s">
        <v>108</v>
      </c>
      <c r="J5313" s="1">
        <v>43670</v>
      </c>
      <c r="K5313">
        <v>0</v>
      </c>
      <c r="L5313">
        <v>1267</v>
      </c>
      <c r="N5313">
        <v>152</v>
      </c>
      <c r="Q5313">
        <v>149</v>
      </c>
    </row>
    <row r="5314" spans="1:17" x14ac:dyDescent="0.25">
      <c r="A5314">
        <v>40978</v>
      </c>
      <c r="B5314">
        <v>2</v>
      </c>
      <c r="C5314" t="s">
        <v>13</v>
      </c>
      <c r="D5314">
        <v>1440</v>
      </c>
      <c r="E5314" t="s">
        <v>13</v>
      </c>
      <c r="F5314">
        <v>178</v>
      </c>
      <c r="G5314" t="s">
        <v>114</v>
      </c>
      <c r="H5314">
        <v>3188</v>
      </c>
      <c r="I5314" t="s">
        <v>115</v>
      </c>
      <c r="J5314" s="1">
        <v>43677</v>
      </c>
      <c r="K5314">
        <v>0</v>
      </c>
      <c r="L5314">
        <v>2460</v>
      </c>
      <c r="N5314">
        <v>386</v>
      </c>
      <c r="Q5314">
        <v>269</v>
      </c>
    </row>
    <row r="5315" spans="1:17" x14ac:dyDescent="0.25">
      <c r="A5315">
        <v>41058</v>
      </c>
      <c r="B5315">
        <v>2</v>
      </c>
      <c r="C5315" t="s">
        <v>13</v>
      </c>
      <c r="D5315">
        <v>1057</v>
      </c>
      <c r="E5315" t="s">
        <v>13</v>
      </c>
      <c r="F5315">
        <v>74</v>
      </c>
      <c r="G5315" t="s">
        <v>27</v>
      </c>
      <c r="H5315">
        <v>4483</v>
      </c>
      <c r="I5315" t="s">
        <v>129</v>
      </c>
      <c r="J5315" s="1">
        <v>43678</v>
      </c>
      <c r="K5315">
        <v>0</v>
      </c>
      <c r="L5315">
        <v>6630.4</v>
      </c>
      <c r="N5315">
        <v>295</v>
      </c>
      <c r="Q5315">
        <v>155</v>
      </c>
    </row>
    <row r="5316" spans="1:17" x14ac:dyDescent="0.25">
      <c r="A5316">
        <v>40804</v>
      </c>
      <c r="B5316">
        <v>14</v>
      </c>
      <c r="C5316" t="s">
        <v>101</v>
      </c>
      <c r="D5316">
        <v>5019</v>
      </c>
      <c r="E5316" t="s">
        <v>101</v>
      </c>
      <c r="F5316">
        <v>74</v>
      </c>
      <c r="G5316" t="s">
        <v>27</v>
      </c>
      <c r="H5316">
        <v>4441</v>
      </c>
      <c r="I5316" t="s">
        <v>91</v>
      </c>
      <c r="J5316" s="1">
        <v>43676</v>
      </c>
      <c r="K5316">
        <v>0</v>
      </c>
      <c r="L5316">
        <v>400</v>
      </c>
      <c r="N5316">
        <v>473</v>
      </c>
      <c r="Q5316">
        <v>297</v>
      </c>
    </row>
    <row r="5317" spans="1:17" x14ac:dyDescent="0.25">
      <c r="A5317">
        <v>40247</v>
      </c>
      <c r="B5317">
        <v>6</v>
      </c>
      <c r="C5317" t="s">
        <v>16</v>
      </c>
      <c r="D5317">
        <v>1636</v>
      </c>
      <c r="E5317" t="s">
        <v>388</v>
      </c>
      <c r="F5317">
        <v>149</v>
      </c>
      <c r="G5317" t="s">
        <v>33</v>
      </c>
      <c r="H5317">
        <v>2952</v>
      </c>
      <c r="I5317" t="s">
        <v>898</v>
      </c>
      <c r="J5317" s="1">
        <v>43670</v>
      </c>
      <c r="K5317">
        <v>0</v>
      </c>
      <c r="L5317">
        <v>12859.76</v>
      </c>
      <c r="N5317">
        <v>458</v>
      </c>
      <c r="Q5317">
        <v>53</v>
      </c>
    </row>
    <row r="5318" spans="1:17" x14ac:dyDescent="0.25">
      <c r="A5318">
        <v>41129</v>
      </c>
      <c r="B5318">
        <v>14</v>
      </c>
      <c r="C5318" t="s">
        <v>101</v>
      </c>
      <c r="D5318">
        <v>5003</v>
      </c>
      <c r="E5318" t="s">
        <v>101</v>
      </c>
      <c r="F5318">
        <v>74</v>
      </c>
      <c r="G5318" t="s">
        <v>27</v>
      </c>
      <c r="H5318">
        <v>4441</v>
      </c>
      <c r="I5318" t="s">
        <v>91</v>
      </c>
      <c r="J5318" s="1">
        <v>43679</v>
      </c>
      <c r="K5318">
        <v>0</v>
      </c>
      <c r="L5318">
        <v>160</v>
      </c>
      <c r="N5318">
        <v>92</v>
      </c>
      <c r="Q5318">
        <v>19</v>
      </c>
    </row>
    <row r="5319" spans="1:17" x14ac:dyDescent="0.25">
      <c r="A5319">
        <v>40872</v>
      </c>
      <c r="B5319">
        <v>2</v>
      </c>
      <c r="C5319" t="s">
        <v>13</v>
      </c>
      <c r="D5319">
        <v>1069</v>
      </c>
      <c r="E5319" t="s">
        <v>13</v>
      </c>
      <c r="F5319">
        <v>51</v>
      </c>
      <c r="G5319" t="s">
        <v>107</v>
      </c>
      <c r="H5319">
        <v>717</v>
      </c>
      <c r="I5319" t="s">
        <v>146</v>
      </c>
      <c r="J5319" s="1">
        <v>43676</v>
      </c>
      <c r="K5319">
        <v>0</v>
      </c>
      <c r="L5319">
        <v>969.41</v>
      </c>
      <c r="N5319">
        <v>325</v>
      </c>
      <c r="Q5319">
        <v>230</v>
      </c>
    </row>
    <row r="5320" spans="1:17" x14ac:dyDescent="0.25">
      <c r="A5320">
        <v>40752</v>
      </c>
      <c r="B5320">
        <v>6</v>
      </c>
      <c r="C5320" t="s">
        <v>16</v>
      </c>
      <c r="D5320">
        <v>1638</v>
      </c>
      <c r="E5320" t="s">
        <v>109</v>
      </c>
      <c r="F5320">
        <v>74</v>
      </c>
      <c r="G5320" t="s">
        <v>27</v>
      </c>
      <c r="H5320">
        <v>4442</v>
      </c>
      <c r="I5320" t="s">
        <v>409</v>
      </c>
      <c r="J5320" s="1">
        <v>43675</v>
      </c>
      <c r="K5320">
        <v>0</v>
      </c>
      <c r="L5320">
        <v>60</v>
      </c>
      <c r="N5320">
        <v>474</v>
      </c>
      <c r="Q5320">
        <v>26</v>
      </c>
    </row>
    <row r="5321" spans="1:17" x14ac:dyDescent="0.25">
      <c r="A5321">
        <v>41013</v>
      </c>
      <c r="B5321">
        <v>6</v>
      </c>
      <c r="C5321" t="s">
        <v>16</v>
      </c>
      <c r="D5321">
        <v>1702</v>
      </c>
      <c r="E5321" t="s">
        <v>234</v>
      </c>
      <c r="F5321">
        <v>175</v>
      </c>
      <c r="G5321" t="s">
        <v>112</v>
      </c>
      <c r="H5321">
        <v>3169</v>
      </c>
      <c r="I5321" t="s">
        <v>112</v>
      </c>
      <c r="J5321" s="1">
        <v>43677</v>
      </c>
      <c r="K5321">
        <v>0</v>
      </c>
      <c r="L5321">
        <v>770</v>
      </c>
      <c r="N5321">
        <v>331</v>
      </c>
      <c r="Q5321">
        <v>234</v>
      </c>
    </row>
    <row r="5322" spans="1:17" x14ac:dyDescent="0.25">
      <c r="A5322">
        <v>40873</v>
      </c>
      <c r="B5322">
        <v>2</v>
      </c>
      <c r="C5322" t="s">
        <v>13</v>
      </c>
      <c r="D5322">
        <v>1006</v>
      </c>
      <c r="E5322" t="s">
        <v>13</v>
      </c>
      <c r="F5322">
        <v>213</v>
      </c>
      <c r="G5322" t="s">
        <v>68</v>
      </c>
      <c r="H5322">
        <v>619</v>
      </c>
      <c r="I5322" t="s">
        <v>377</v>
      </c>
      <c r="J5322" s="1">
        <v>43676</v>
      </c>
      <c r="K5322">
        <v>0</v>
      </c>
      <c r="L5322">
        <v>2682.9</v>
      </c>
      <c r="N5322">
        <v>15</v>
      </c>
      <c r="Q5322">
        <v>144</v>
      </c>
    </row>
    <row r="5323" spans="1:17" x14ac:dyDescent="0.25">
      <c r="A5323">
        <v>40881</v>
      </c>
      <c r="B5323">
        <v>2</v>
      </c>
      <c r="C5323" t="s">
        <v>13</v>
      </c>
      <c r="D5323">
        <v>1006</v>
      </c>
      <c r="E5323" t="s">
        <v>13</v>
      </c>
      <c r="F5323">
        <v>74</v>
      </c>
      <c r="G5323" t="s">
        <v>27</v>
      </c>
      <c r="H5323">
        <v>4446</v>
      </c>
      <c r="I5323" t="s">
        <v>28</v>
      </c>
      <c r="J5323" s="1">
        <v>43676</v>
      </c>
      <c r="K5323">
        <v>0</v>
      </c>
      <c r="L5323">
        <v>220</v>
      </c>
      <c r="N5323">
        <v>102</v>
      </c>
      <c r="Q5323">
        <v>35</v>
      </c>
    </row>
    <row r="5324" spans="1:17" x14ac:dyDescent="0.25">
      <c r="A5324">
        <v>40714</v>
      </c>
      <c r="B5324">
        <v>6</v>
      </c>
      <c r="C5324" t="s">
        <v>16</v>
      </c>
      <c r="D5324">
        <v>1603</v>
      </c>
      <c r="E5324" t="s">
        <v>49</v>
      </c>
      <c r="F5324">
        <v>65</v>
      </c>
      <c r="G5324" t="s">
        <v>21</v>
      </c>
      <c r="H5324">
        <v>942</v>
      </c>
      <c r="I5324" t="s">
        <v>63</v>
      </c>
      <c r="J5324" s="1">
        <v>43675</v>
      </c>
      <c r="K5324">
        <v>0</v>
      </c>
      <c r="L5324">
        <v>350</v>
      </c>
      <c r="N5324">
        <v>135</v>
      </c>
      <c r="Q5324">
        <v>169</v>
      </c>
    </row>
    <row r="5325" spans="1:17" x14ac:dyDescent="0.25">
      <c r="A5325">
        <v>41133</v>
      </c>
      <c r="B5325">
        <v>2</v>
      </c>
      <c r="C5325" t="s">
        <v>13</v>
      </c>
      <c r="D5325">
        <v>1057</v>
      </c>
      <c r="E5325" t="s">
        <v>13</v>
      </c>
      <c r="F5325">
        <v>16</v>
      </c>
      <c r="G5325" t="s">
        <v>76</v>
      </c>
      <c r="H5325">
        <v>132</v>
      </c>
      <c r="I5325" t="s">
        <v>77</v>
      </c>
      <c r="J5325" s="1">
        <v>43679</v>
      </c>
      <c r="K5325">
        <v>0</v>
      </c>
      <c r="L5325">
        <v>270</v>
      </c>
      <c r="N5325">
        <v>297</v>
      </c>
      <c r="Q5325">
        <v>93</v>
      </c>
    </row>
    <row r="5326" spans="1:17" x14ac:dyDescent="0.25">
      <c r="A5326">
        <v>41271</v>
      </c>
      <c r="B5326">
        <v>6</v>
      </c>
      <c r="C5326" t="s">
        <v>16</v>
      </c>
      <c r="D5326">
        <v>6600</v>
      </c>
      <c r="E5326" t="s">
        <v>127</v>
      </c>
      <c r="F5326">
        <v>29</v>
      </c>
      <c r="G5326" t="s">
        <v>93</v>
      </c>
      <c r="H5326">
        <v>420</v>
      </c>
      <c r="I5326" t="s">
        <v>251</v>
      </c>
      <c r="J5326" s="1">
        <v>43682</v>
      </c>
      <c r="K5326">
        <v>0</v>
      </c>
      <c r="L5326">
        <v>12225</v>
      </c>
      <c r="N5326">
        <v>184</v>
      </c>
      <c r="Q5326">
        <v>54</v>
      </c>
    </row>
    <row r="5327" spans="1:17" x14ac:dyDescent="0.25">
      <c r="A5327">
        <v>40633</v>
      </c>
      <c r="B5327">
        <v>82</v>
      </c>
      <c r="C5327" t="s">
        <v>60</v>
      </c>
      <c r="D5327">
        <v>2000</v>
      </c>
      <c r="E5327" t="s">
        <v>941</v>
      </c>
      <c r="F5327">
        <v>29</v>
      </c>
      <c r="G5327" t="s">
        <v>93</v>
      </c>
      <c r="H5327">
        <v>420</v>
      </c>
      <c r="I5327" t="s">
        <v>251</v>
      </c>
      <c r="J5327" s="1">
        <v>43672</v>
      </c>
      <c r="K5327">
        <v>0</v>
      </c>
      <c r="L5327">
        <v>607</v>
      </c>
      <c r="N5327">
        <v>38</v>
      </c>
      <c r="Q5327">
        <v>38</v>
      </c>
    </row>
    <row r="5328" spans="1:17" x14ac:dyDescent="0.25">
      <c r="A5328">
        <v>40900</v>
      </c>
      <c r="B5328">
        <v>6</v>
      </c>
      <c r="C5328" t="s">
        <v>16</v>
      </c>
      <c r="D5328">
        <v>1603</v>
      </c>
      <c r="E5328" t="s">
        <v>49</v>
      </c>
      <c r="F5328">
        <v>72</v>
      </c>
      <c r="G5328" t="s">
        <v>23</v>
      </c>
      <c r="H5328">
        <v>1005</v>
      </c>
      <c r="I5328" t="s">
        <v>24</v>
      </c>
      <c r="J5328" s="1">
        <v>43678</v>
      </c>
      <c r="K5328">
        <v>0</v>
      </c>
      <c r="L5328">
        <v>200</v>
      </c>
      <c r="N5328">
        <v>126</v>
      </c>
      <c r="Q5328">
        <v>25</v>
      </c>
    </row>
    <row r="5329" spans="1:17" x14ac:dyDescent="0.25">
      <c r="A5329">
        <v>41137</v>
      </c>
      <c r="B5329">
        <v>2</v>
      </c>
      <c r="C5329" t="s">
        <v>13</v>
      </c>
      <c r="D5329">
        <v>1426</v>
      </c>
      <c r="E5329" t="s">
        <v>13</v>
      </c>
      <c r="F5329">
        <v>74</v>
      </c>
      <c r="G5329" t="s">
        <v>27</v>
      </c>
      <c r="H5329">
        <v>4480</v>
      </c>
      <c r="I5329" t="s">
        <v>346</v>
      </c>
      <c r="J5329" s="1">
        <v>43679</v>
      </c>
      <c r="K5329">
        <v>0</v>
      </c>
      <c r="L5329">
        <v>124</v>
      </c>
      <c r="N5329">
        <v>24</v>
      </c>
      <c r="Q5329">
        <v>199</v>
      </c>
    </row>
    <row r="5330" spans="1:17" x14ac:dyDescent="0.25">
      <c r="A5330">
        <v>40505</v>
      </c>
      <c r="B5330">
        <v>6</v>
      </c>
      <c r="C5330" t="s">
        <v>16</v>
      </c>
      <c r="D5330">
        <v>1603</v>
      </c>
      <c r="E5330" t="s">
        <v>49</v>
      </c>
      <c r="F5330">
        <v>29</v>
      </c>
      <c r="G5330" t="s">
        <v>93</v>
      </c>
      <c r="H5330">
        <v>420</v>
      </c>
      <c r="I5330" t="s">
        <v>251</v>
      </c>
      <c r="J5330" s="1">
        <v>43671</v>
      </c>
      <c r="K5330">
        <v>0</v>
      </c>
      <c r="L5330">
        <v>2100</v>
      </c>
      <c r="N5330">
        <v>435</v>
      </c>
      <c r="Q5330">
        <v>157</v>
      </c>
    </row>
    <row r="5331" spans="1:17" x14ac:dyDescent="0.25">
      <c r="A5331">
        <v>41320</v>
      </c>
      <c r="B5331">
        <v>2</v>
      </c>
      <c r="C5331" t="s">
        <v>13</v>
      </c>
      <c r="D5331">
        <v>1406</v>
      </c>
      <c r="E5331" t="s">
        <v>13</v>
      </c>
      <c r="F5331">
        <v>74</v>
      </c>
      <c r="G5331" t="s">
        <v>27</v>
      </c>
      <c r="H5331">
        <v>4476</v>
      </c>
      <c r="I5331" t="s">
        <v>119</v>
      </c>
      <c r="J5331" s="1">
        <v>43683</v>
      </c>
      <c r="K5331">
        <v>0</v>
      </c>
      <c r="L5331">
        <v>18</v>
      </c>
      <c r="N5331">
        <v>207</v>
      </c>
      <c r="Q5331">
        <v>181</v>
      </c>
    </row>
    <row r="5332" spans="1:17" x14ac:dyDescent="0.25">
      <c r="A5332">
        <v>41228</v>
      </c>
      <c r="B5332">
        <v>6</v>
      </c>
      <c r="C5332" t="s">
        <v>16</v>
      </c>
      <c r="D5332">
        <v>6600</v>
      </c>
      <c r="E5332" t="s">
        <v>127</v>
      </c>
      <c r="F5332">
        <v>29</v>
      </c>
      <c r="G5332" t="s">
        <v>93</v>
      </c>
      <c r="H5332">
        <v>420</v>
      </c>
      <c r="I5332" t="s">
        <v>251</v>
      </c>
      <c r="J5332" s="1">
        <v>43682</v>
      </c>
      <c r="K5332">
        <v>0</v>
      </c>
      <c r="L5332">
        <v>14275</v>
      </c>
      <c r="N5332">
        <v>5</v>
      </c>
      <c r="Q5332">
        <v>125</v>
      </c>
    </row>
    <row r="5333" spans="1:17" x14ac:dyDescent="0.25">
      <c r="A5333">
        <v>41238</v>
      </c>
      <c r="B5333">
        <v>14</v>
      </c>
      <c r="C5333" t="s">
        <v>101</v>
      </c>
      <c r="D5333">
        <v>5003</v>
      </c>
      <c r="E5333" t="s">
        <v>101</v>
      </c>
      <c r="F5333">
        <v>74</v>
      </c>
      <c r="G5333" t="s">
        <v>27</v>
      </c>
      <c r="H5333">
        <v>4482</v>
      </c>
      <c r="I5333" t="s">
        <v>390</v>
      </c>
      <c r="J5333" s="1">
        <v>43682</v>
      </c>
      <c r="K5333">
        <v>0</v>
      </c>
      <c r="L5333">
        <v>160</v>
      </c>
      <c r="N5333">
        <v>72</v>
      </c>
      <c r="Q5333">
        <v>75</v>
      </c>
    </row>
    <row r="5334" spans="1:17" x14ac:dyDescent="0.25">
      <c r="A5334">
        <v>41317</v>
      </c>
      <c r="B5334">
        <v>6</v>
      </c>
      <c r="C5334" t="s">
        <v>16</v>
      </c>
      <c r="D5334">
        <v>1684</v>
      </c>
      <c r="E5334" t="s">
        <v>352</v>
      </c>
      <c r="F5334">
        <v>82</v>
      </c>
      <c r="G5334" t="s">
        <v>58</v>
      </c>
      <c r="H5334">
        <v>1170</v>
      </c>
      <c r="I5334" t="s">
        <v>97</v>
      </c>
      <c r="J5334" s="1">
        <v>43683</v>
      </c>
      <c r="K5334">
        <v>0</v>
      </c>
      <c r="L5334">
        <v>9944.2000000000007</v>
      </c>
      <c r="N5334">
        <v>380</v>
      </c>
      <c r="Q5334">
        <v>13</v>
      </c>
    </row>
    <row r="5335" spans="1:17" x14ac:dyDescent="0.25">
      <c r="A5335">
        <v>40375</v>
      </c>
      <c r="B5335">
        <v>2</v>
      </c>
      <c r="C5335" t="s">
        <v>13</v>
      </c>
      <c r="D5335">
        <v>1427</v>
      </c>
      <c r="E5335" t="s">
        <v>13</v>
      </c>
      <c r="F5335">
        <v>181</v>
      </c>
      <c r="G5335" t="s">
        <v>177</v>
      </c>
      <c r="H5335">
        <v>3318</v>
      </c>
      <c r="I5335" t="s">
        <v>942</v>
      </c>
      <c r="J5335" s="1">
        <v>43670</v>
      </c>
      <c r="K5335">
        <v>1</v>
      </c>
      <c r="L5335">
        <v>162.24</v>
      </c>
      <c r="N5335">
        <v>146</v>
      </c>
      <c r="Q5335">
        <v>216</v>
      </c>
    </row>
    <row r="5336" spans="1:17" x14ac:dyDescent="0.25">
      <c r="A5336">
        <v>41303</v>
      </c>
      <c r="B5336">
        <v>2</v>
      </c>
      <c r="C5336" t="s">
        <v>13</v>
      </c>
      <c r="D5336">
        <v>1414</v>
      </c>
      <c r="E5336" t="s">
        <v>13</v>
      </c>
      <c r="F5336">
        <v>74</v>
      </c>
      <c r="G5336" t="s">
        <v>27</v>
      </c>
      <c r="H5336">
        <v>4471</v>
      </c>
      <c r="I5336" t="s">
        <v>565</v>
      </c>
      <c r="J5336" s="1">
        <v>43682</v>
      </c>
      <c r="K5336">
        <v>0</v>
      </c>
      <c r="L5336">
        <v>900</v>
      </c>
      <c r="N5336">
        <v>270</v>
      </c>
      <c r="Q5336">
        <v>103</v>
      </c>
    </row>
    <row r="5337" spans="1:17" x14ac:dyDescent="0.25">
      <c r="A5337">
        <v>40683</v>
      </c>
      <c r="B5337">
        <v>6</v>
      </c>
      <c r="C5337" t="s">
        <v>16</v>
      </c>
      <c r="D5337">
        <v>7000</v>
      </c>
      <c r="E5337" t="s">
        <v>558</v>
      </c>
      <c r="F5337">
        <v>74</v>
      </c>
      <c r="G5337" t="s">
        <v>27</v>
      </c>
      <c r="H5337">
        <v>4441</v>
      </c>
      <c r="I5337" t="s">
        <v>91</v>
      </c>
      <c r="J5337" s="1">
        <v>43675</v>
      </c>
      <c r="K5337">
        <v>0</v>
      </c>
      <c r="L5337">
        <v>791.14</v>
      </c>
      <c r="N5337">
        <v>86</v>
      </c>
      <c r="Q5337">
        <v>82</v>
      </c>
    </row>
    <row r="5338" spans="1:17" x14ac:dyDescent="0.25">
      <c r="A5338">
        <v>41245</v>
      </c>
      <c r="B5338">
        <v>2</v>
      </c>
      <c r="C5338" t="s">
        <v>13</v>
      </c>
      <c r="D5338">
        <v>1408</v>
      </c>
      <c r="E5338" t="s">
        <v>118</v>
      </c>
      <c r="F5338">
        <v>74</v>
      </c>
      <c r="G5338" t="s">
        <v>27</v>
      </c>
      <c r="H5338">
        <v>4446</v>
      </c>
      <c r="I5338" t="s">
        <v>28</v>
      </c>
      <c r="J5338" s="1">
        <v>43682</v>
      </c>
      <c r="K5338">
        <v>0</v>
      </c>
      <c r="L5338">
        <v>300</v>
      </c>
      <c r="N5338">
        <v>18</v>
      </c>
      <c r="Q5338">
        <v>56</v>
      </c>
    </row>
    <row r="5339" spans="1:17" x14ac:dyDescent="0.25">
      <c r="A5339">
        <v>41329</v>
      </c>
      <c r="B5339">
        <v>6</v>
      </c>
      <c r="C5339" t="s">
        <v>16</v>
      </c>
      <c r="D5339">
        <v>1684</v>
      </c>
      <c r="E5339" t="s">
        <v>352</v>
      </c>
      <c r="F5339">
        <v>74</v>
      </c>
      <c r="G5339" t="s">
        <v>27</v>
      </c>
      <c r="H5339">
        <v>4446</v>
      </c>
      <c r="I5339" t="s">
        <v>28</v>
      </c>
      <c r="J5339" s="1">
        <v>43683</v>
      </c>
      <c r="K5339">
        <v>0</v>
      </c>
      <c r="L5339">
        <v>6887.65</v>
      </c>
      <c r="N5339">
        <v>82</v>
      </c>
      <c r="Q5339">
        <v>201</v>
      </c>
    </row>
    <row r="5340" spans="1:17" x14ac:dyDescent="0.25">
      <c r="A5340">
        <v>40891</v>
      </c>
      <c r="B5340">
        <v>50</v>
      </c>
      <c r="C5340" t="s">
        <v>95</v>
      </c>
      <c r="D5340">
        <v>5515</v>
      </c>
      <c r="E5340" t="s">
        <v>733</v>
      </c>
      <c r="F5340">
        <v>16</v>
      </c>
      <c r="G5340" t="s">
        <v>76</v>
      </c>
      <c r="H5340">
        <v>137</v>
      </c>
      <c r="I5340" t="s">
        <v>300</v>
      </c>
      <c r="J5340" s="1">
        <v>43676</v>
      </c>
      <c r="K5340">
        <v>0</v>
      </c>
      <c r="L5340">
        <v>6673.6</v>
      </c>
      <c r="N5340">
        <v>351</v>
      </c>
      <c r="Q5340">
        <v>97</v>
      </c>
    </row>
    <row r="5341" spans="1:17" x14ac:dyDescent="0.25">
      <c r="A5341">
        <v>40580</v>
      </c>
      <c r="B5341">
        <v>2</v>
      </c>
      <c r="C5341" t="s">
        <v>13</v>
      </c>
      <c r="D5341">
        <v>1134</v>
      </c>
      <c r="E5341" t="s">
        <v>13</v>
      </c>
      <c r="F5341">
        <v>29</v>
      </c>
      <c r="G5341" t="s">
        <v>93</v>
      </c>
      <c r="H5341">
        <v>420</v>
      </c>
      <c r="I5341" t="s">
        <v>251</v>
      </c>
      <c r="J5341" s="1">
        <v>43676</v>
      </c>
      <c r="K5341">
        <v>0</v>
      </c>
      <c r="L5341">
        <v>860.6</v>
      </c>
      <c r="N5341">
        <v>426</v>
      </c>
      <c r="Q5341">
        <v>157</v>
      </c>
    </row>
    <row r="5342" spans="1:17" x14ac:dyDescent="0.25">
      <c r="A5342">
        <v>40918</v>
      </c>
      <c r="B5342">
        <v>6</v>
      </c>
      <c r="C5342" t="s">
        <v>16</v>
      </c>
      <c r="D5342">
        <v>7600</v>
      </c>
      <c r="E5342" t="s">
        <v>113</v>
      </c>
      <c r="F5342">
        <v>72</v>
      </c>
      <c r="G5342" t="s">
        <v>23</v>
      </c>
      <c r="H5342">
        <v>1036</v>
      </c>
      <c r="I5342" t="s">
        <v>624</v>
      </c>
      <c r="J5342" s="1">
        <v>43676</v>
      </c>
      <c r="K5342">
        <v>0</v>
      </c>
      <c r="L5342">
        <v>222.2</v>
      </c>
      <c r="N5342">
        <v>148</v>
      </c>
      <c r="Q5342">
        <v>233</v>
      </c>
    </row>
    <row r="5343" spans="1:17" x14ac:dyDescent="0.25">
      <c r="A5343">
        <v>39256</v>
      </c>
      <c r="B5343">
        <v>82</v>
      </c>
      <c r="C5343" t="s">
        <v>60</v>
      </c>
      <c r="D5343">
        <v>2179</v>
      </c>
      <c r="E5343" t="s">
        <v>943</v>
      </c>
      <c r="F5343">
        <v>33</v>
      </c>
      <c r="G5343" t="s">
        <v>30</v>
      </c>
      <c r="H5343">
        <v>446</v>
      </c>
      <c r="I5343" t="s">
        <v>173</v>
      </c>
      <c r="J5343" s="1">
        <v>43669</v>
      </c>
      <c r="K5343">
        <v>0</v>
      </c>
      <c r="L5343">
        <v>60</v>
      </c>
      <c r="N5343">
        <v>419</v>
      </c>
      <c r="Q5343">
        <v>140</v>
      </c>
    </row>
    <row r="5344" spans="1:17" x14ac:dyDescent="0.25">
      <c r="A5344">
        <v>40942</v>
      </c>
      <c r="B5344">
        <v>2</v>
      </c>
      <c r="C5344" t="s">
        <v>13</v>
      </c>
      <c r="D5344">
        <v>1013</v>
      </c>
      <c r="E5344" t="s">
        <v>13</v>
      </c>
      <c r="F5344">
        <v>74</v>
      </c>
      <c r="G5344" t="s">
        <v>27</v>
      </c>
      <c r="H5344">
        <v>4483</v>
      </c>
      <c r="I5344" t="s">
        <v>129</v>
      </c>
      <c r="J5344" s="1">
        <v>43677</v>
      </c>
      <c r="K5344">
        <v>0</v>
      </c>
      <c r="L5344">
        <v>6962</v>
      </c>
      <c r="N5344">
        <v>8</v>
      </c>
      <c r="Q5344">
        <v>156</v>
      </c>
    </row>
    <row r="5345" spans="1:17" x14ac:dyDescent="0.25">
      <c r="A5345">
        <v>41128</v>
      </c>
      <c r="B5345">
        <v>14</v>
      </c>
      <c r="C5345" t="s">
        <v>101</v>
      </c>
      <c r="D5345">
        <v>5003</v>
      </c>
      <c r="E5345" t="s">
        <v>101</v>
      </c>
      <c r="F5345">
        <v>185</v>
      </c>
      <c r="G5345" t="s">
        <v>139</v>
      </c>
      <c r="H5345">
        <v>1234</v>
      </c>
      <c r="I5345" t="s">
        <v>944</v>
      </c>
      <c r="J5345" s="1">
        <v>43679</v>
      </c>
      <c r="K5345">
        <v>0</v>
      </c>
      <c r="L5345">
        <v>160</v>
      </c>
      <c r="N5345">
        <v>98</v>
      </c>
      <c r="Q5345">
        <v>129</v>
      </c>
    </row>
    <row r="5346" spans="1:17" x14ac:dyDescent="0.25">
      <c r="A5346">
        <v>41397</v>
      </c>
      <c r="B5346">
        <v>2</v>
      </c>
      <c r="C5346" t="s">
        <v>13</v>
      </c>
      <c r="D5346">
        <v>1407</v>
      </c>
      <c r="E5346" t="s">
        <v>13</v>
      </c>
      <c r="F5346">
        <v>74</v>
      </c>
      <c r="G5346" t="s">
        <v>27</v>
      </c>
      <c r="H5346">
        <v>4441</v>
      </c>
      <c r="I5346" t="s">
        <v>91</v>
      </c>
      <c r="J5346" s="1">
        <v>43683</v>
      </c>
      <c r="K5346">
        <v>0</v>
      </c>
      <c r="L5346">
        <v>1377</v>
      </c>
      <c r="N5346">
        <v>161</v>
      </c>
      <c r="Q5346">
        <v>295</v>
      </c>
    </row>
    <row r="5347" spans="1:17" x14ac:dyDescent="0.25">
      <c r="A5347">
        <v>41116</v>
      </c>
      <c r="B5347">
        <v>2</v>
      </c>
      <c r="C5347" t="s">
        <v>13</v>
      </c>
      <c r="D5347">
        <v>1414</v>
      </c>
      <c r="E5347" t="s">
        <v>13</v>
      </c>
      <c r="F5347">
        <v>74</v>
      </c>
      <c r="G5347" t="s">
        <v>27</v>
      </c>
      <c r="H5347">
        <v>4466</v>
      </c>
      <c r="I5347" t="s">
        <v>137</v>
      </c>
      <c r="J5347" s="1">
        <v>43678</v>
      </c>
      <c r="K5347">
        <v>0</v>
      </c>
      <c r="L5347">
        <v>69</v>
      </c>
      <c r="N5347">
        <v>232</v>
      </c>
      <c r="Q5347">
        <v>88</v>
      </c>
    </row>
    <row r="5348" spans="1:17" x14ac:dyDescent="0.25">
      <c r="A5348">
        <v>40659</v>
      </c>
      <c r="B5348">
        <v>82</v>
      </c>
      <c r="C5348" t="s">
        <v>60</v>
      </c>
      <c r="D5348">
        <v>3000</v>
      </c>
      <c r="E5348" t="s">
        <v>60</v>
      </c>
      <c r="F5348">
        <v>149</v>
      </c>
      <c r="G5348" t="s">
        <v>33</v>
      </c>
      <c r="H5348">
        <v>2957</v>
      </c>
      <c r="I5348" t="s">
        <v>571</v>
      </c>
      <c r="J5348" s="1">
        <v>43675</v>
      </c>
      <c r="K5348">
        <v>0</v>
      </c>
      <c r="L5348">
        <v>201</v>
      </c>
      <c r="N5348">
        <v>384</v>
      </c>
      <c r="Q5348">
        <v>139</v>
      </c>
    </row>
    <row r="5349" spans="1:17" x14ac:dyDescent="0.25">
      <c r="A5349">
        <v>40716</v>
      </c>
      <c r="B5349">
        <v>6</v>
      </c>
      <c r="C5349" t="s">
        <v>16</v>
      </c>
      <c r="D5349">
        <v>1603</v>
      </c>
      <c r="E5349" t="s">
        <v>49</v>
      </c>
      <c r="F5349">
        <v>149</v>
      </c>
      <c r="G5349" t="s">
        <v>33</v>
      </c>
      <c r="H5349">
        <v>2943</v>
      </c>
      <c r="I5349" t="s">
        <v>175</v>
      </c>
      <c r="J5349" s="1">
        <v>43675</v>
      </c>
      <c r="K5349">
        <v>0</v>
      </c>
      <c r="L5349">
        <v>3191</v>
      </c>
      <c r="N5349">
        <v>378</v>
      </c>
      <c r="Q5349">
        <v>135</v>
      </c>
    </row>
    <row r="5350" spans="1:17" x14ac:dyDescent="0.25">
      <c r="A5350">
        <v>41225</v>
      </c>
      <c r="B5350">
        <v>2</v>
      </c>
      <c r="C5350" t="s">
        <v>13</v>
      </c>
      <c r="D5350">
        <v>1407</v>
      </c>
      <c r="E5350" t="s">
        <v>13</v>
      </c>
      <c r="F5350">
        <v>47</v>
      </c>
      <c r="G5350" t="s">
        <v>56</v>
      </c>
      <c r="H5350">
        <v>656</v>
      </c>
      <c r="I5350" t="s">
        <v>57</v>
      </c>
      <c r="J5350" s="1">
        <v>43682</v>
      </c>
      <c r="K5350">
        <v>0</v>
      </c>
      <c r="L5350">
        <v>965.7</v>
      </c>
      <c r="N5350">
        <v>27</v>
      </c>
      <c r="Q5350">
        <v>186</v>
      </c>
    </row>
    <row r="5351" spans="1:17" x14ac:dyDescent="0.25">
      <c r="A5351">
        <v>40450</v>
      </c>
      <c r="B5351">
        <v>2</v>
      </c>
      <c r="C5351" t="s">
        <v>13</v>
      </c>
      <c r="D5351">
        <v>1440</v>
      </c>
      <c r="E5351" t="s">
        <v>13</v>
      </c>
      <c r="F5351">
        <v>74</v>
      </c>
      <c r="G5351" t="s">
        <v>27</v>
      </c>
      <c r="H5351">
        <v>4446</v>
      </c>
      <c r="I5351" t="s">
        <v>28</v>
      </c>
      <c r="J5351" s="1">
        <v>43676</v>
      </c>
      <c r="K5351">
        <v>0</v>
      </c>
      <c r="L5351">
        <v>1022.14</v>
      </c>
      <c r="N5351">
        <v>17</v>
      </c>
      <c r="Q5351">
        <v>40</v>
      </c>
    </row>
    <row r="5352" spans="1:17" x14ac:dyDescent="0.25">
      <c r="A5352">
        <v>41082</v>
      </c>
      <c r="B5352">
        <v>6</v>
      </c>
      <c r="C5352" t="s">
        <v>16</v>
      </c>
      <c r="D5352">
        <v>1611</v>
      </c>
      <c r="E5352" t="s">
        <v>17</v>
      </c>
      <c r="F5352">
        <v>74</v>
      </c>
      <c r="G5352" t="s">
        <v>27</v>
      </c>
      <c r="H5352">
        <v>4446</v>
      </c>
      <c r="I5352" t="s">
        <v>28</v>
      </c>
      <c r="J5352" s="1">
        <v>43678</v>
      </c>
      <c r="K5352">
        <v>0</v>
      </c>
      <c r="L5352">
        <v>1328</v>
      </c>
      <c r="N5352">
        <v>290</v>
      </c>
      <c r="Q5352">
        <v>141</v>
      </c>
    </row>
    <row r="5353" spans="1:17" x14ac:dyDescent="0.25">
      <c r="A5353">
        <v>41415</v>
      </c>
      <c r="B5353">
        <v>2</v>
      </c>
      <c r="C5353" t="s">
        <v>13</v>
      </c>
      <c r="D5353">
        <v>1065</v>
      </c>
      <c r="E5353" t="s">
        <v>13</v>
      </c>
      <c r="F5353">
        <v>74</v>
      </c>
      <c r="G5353" t="s">
        <v>27</v>
      </c>
      <c r="H5353">
        <v>4461</v>
      </c>
      <c r="I5353" t="s">
        <v>311</v>
      </c>
      <c r="J5353" s="1">
        <v>43683</v>
      </c>
      <c r="K5353">
        <v>0</v>
      </c>
      <c r="L5353">
        <v>580</v>
      </c>
      <c r="N5353">
        <v>33</v>
      </c>
      <c r="Q5353">
        <v>50</v>
      </c>
    </row>
    <row r="5354" spans="1:17" x14ac:dyDescent="0.25">
      <c r="A5354">
        <v>41240</v>
      </c>
      <c r="B5354">
        <v>14</v>
      </c>
      <c r="C5354" t="s">
        <v>101</v>
      </c>
      <c r="D5354">
        <v>5003</v>
      </c>
      <c r="E5354" t="s">
        <v>101</v>
      </c>
      <c r="F5354">
        <v>74</v>
      </c>
      <c r="G5354" t="s">
        <v>27</v>
      </c>
      <c r="H5354">
        <v>4483</v>
      </c>
      <c r="I5354" t="s">
        <v>129</v>
      </c>
      <c r="J5354" s="1">
        <v>43682</v>
      </c>
      <c r="K5354">
        <v>0</v>
      </c>
      <c r="L5354">
        <v>60</v>
      </c>
      <c r="N5354">
        <v>124</v>
      </c>
      <c r="Q5354">
        <v>141</v>
      </c>
    </row>
    <row r="5355" spans="1:17" x14ac:dyDescent="0.25">
      <c r="A5355">
        <v>41300</v>
      </c>
      <c r="B5355">
        <v>2</v>
      </c>
      <c r="C5355" t="s">
        <v>13</v>
      </c>
      <c r="D5355">
        <v>1431</v>
      </c>
      <c r="E5355" t="s">
        <v>13</v>
      </c>
      <c r="F5355">
        <v>47</v>
      </c>
      <c r="G5355" t="s">
        <v>56</v>
      </c>
      <c r="H5355">
        <v>656</v>
      </c>
      <c r="I5355" t="s">
        <v>57</v>
      </c>
      <c r="J5355" s="1">
        <v>43682</v>
      </c>
      <c r="K5355">
        <v>0</v>
      </c>
      <c r="L5355">
        <v>48</v>
      </c>
      <c r="N5355">
        <v>356</v>
      </c>
      <c r="Q5355">
        <v>203</v>
      </c>
    </row>
    <row r="5356" spans="1:17" x14ac:dyDescent="0.25">
      <c r="A5356">
        <v>41126</v>
      </c>
      <c r="B5356">
        <v>82</v>
      </c>
      <c r="C5356" t="s">
        <v>60</v>
      </c>
      <c r="D5356">
        <v>2000</v>
      </c>
      <c r="E5356" t="s">
        <v>61</v>
      </c>
      <c r="F5356">
        <v>74</v>
      </c>
      <c r="G5356" t="s">
        <v>27</v>
      </c>
      <c r="H5356">
        <v>4466</v>
      </c>
      <c r="I5356" t="s">
        <v>137</v>
      </c>
      <c r="J5356" s="1">
        <v>43679</v>
      </c>
      <c r="K5356">
        <v>0</v>
      </c>
      <c r="L5356">
        <v>48</v>
      </c>
      <c r="N5356">
        <v>354</v>
      </c>
      <c r="Q5356">
        <v>278</v>
      </c>
    </row>
    <row r="5357" spans="1:17" x14ac:dyDescent="0.25">
      <c r="A5357">
        <v>40948</v>
      </c>
      <c r="B5357">
        <v>2</v>
      </c>
      <c r="C5357" t="s">
        <v>13</v>
      </c>
      <c r="D5357">
        <v>1406</v>
      </c>
      <c r="E5357" t="s">
        <v>13</v>
      </c>
      <c r="F5357">
        <v>113</v>
      </c>
      <c r="G5357" t="s">
        <v>14</v>
      </c>
      <c r="H5357">
        <v>1875</v>
      </c>
      <c r="I5357" t="s">
        <v>781</v>
      </c>
      <c r="J5357" s="1">
        <v>43677</v>
      </c>
      <c r="K5357">
        <v>0</v>
      </c>
      <c r="L5357">
        <v>19</v>
      </c>
      <c r="N5357">
        <v>140</v>
      </c>
      <c r="Q5357">
        <v>220</v>
      </c>
    </row>
    <row r="5358" spans="1:17" x14ac:dyDescent="0.25">
      <c r="A5358">
        <v>40820</v>
      </c>
      <c r="B5358">
        <v>2</v>
      </c>
      <c r="C5358" t="s">
        <v>13</v>
      </c>
      <c r="D5358">
        <v>1426</v>
      </c>
      <c r="E5358" t="s">
        <v>13</v>
      </c>
      <c r="F5358">
        <v>74</v>
      </c>
      <c r="G5358" t="s">
        <v>27</v>
      </c>
      <c r="H5358">
        <v>4483</v>
      </c>
      <c r="I5358" t="s">
        <v>129</v>
      </c>
      <c r="J5358" s="1">
        <v>43676</v>
      </c>
      <c r="K5358">
        <v>0</v>
      </c>
      <c r="L5358">
        <v>171</v>
      </c>
      <c r="N5358">
        <v>65</v>
      </c>
      <c r="Q5358">
        <v>130</v>
      </c>
    </row>
    <row r="5359" spans="1:17" x14ac:dyDescent="0.25">
      <c r="A5359">
        <v>41108</v>
      </c>
      <c r="B5359">
        <v>6</v>
      </c>
      <c r="C5359" t="s">
        <v>16</v>
      </c>
      <c r="D5359">
        <v>7540</v>
      </c>
      <c r="E5359" t="s">
        <v>554</v>
      </c>
      <c r="F5359">
        <v>177</v>
      </c>
      <c r="G5359" t="s">
        <v>47</v>
      </c>
      <c r="H5359">
        <v>3396</v>
      </c>
      <c r="I5359" t="s">
        <v>48</v>
      </c>
      <c r="J5359" s="1">
        <v>43678</v>
      </c>
      <c r="K5359">
        <v>0</v>
      </c>
      <c r="L5359">
        <v>2600</v>
      </c>
      <c r="N5359">
        <v>57</v>
      </c>
      <c r="Q5359">
        <v>119</v>
      </c>
    </row>
    <row r="5360" spans="1:17" x14ac:dyDescent="0.25">
      <c r="A5360">
        <v>41344</v>
      </c>
      <c r="B5360">
        <v>2</v>
      </c>
      <c r="C5360" t="s">
        <v>13</v>
      </c>
      <c r="D5360">
        <v>1426</v>
      </c>
      <c r="E5360" t="s">
        <v>13</v>
      </c>
      <c r="F5360">
        <v>74</v>
      </c>
      <c r="G5360" t="s">
        <v>27</v>
      </c>
      <c r="H5360">
        <v>4485</v>
      </c>
      <c r="I5360" t="s">
        <v>392</v>
      </c>
      <c r="J5360" s="1">
        <v>43683</v>
      </c>
      <c r="K5360">
        <v>0</v>
      </c>
      <c r="L5360">
        <v>89</v>
      </c>
      <c r="N5360">
        <v>22</v>
      </c>
      <c r="Q5360">
        <v>130</v>
      </c>
    </row>
    <row r="5361" spans="1:17" x14ac:dyDescent="0.25">
      <c r="A5361">
        <v>41458</v>
      </c>
      <c r="B5361">
        <v>2</v>
      </c>
      <c r="C5361" t="s">
        <v>13</v>
      </c>
      <c r="D5361">
        <v>1440</v>
      </c>
      <c r="E5361" t="s">
        <v>13</v>
      </c>
      <c r="F5361">
        <v>94</v>
      </c>
      <c r="G5361" t="s">
        <v>36</v>
      </c>
      <c r="H5361">
        <v>1522</v>
      </c>
      <c r="I5361" t="s">
        <v>36</v>
      </c>
      <c r="J5361" s="1">
        <v>43684</v>
      </c>
      <c r="K5361">
        <v>0</v>
      </c>
      <c r="L5361">
        <v>1401.43</v>
      </c>
      <c r="N5361">
        <v>218</v>
      </c>
      <c r="Q5361">
        <v>197</v>
      </c>
    </row>
    <row r="5362" spans="1:17" x14ac:dyDescent="0.25">
      <c r="A5362">
        <v>40625</v>
      </c>
      <c r="B5362">
        <v>2</v>
      </c>
      <c r="C5362" t="s">
        <v>13</v>
      </c>
      <c r="D5362">
        <v>1008</v>
      </c>
      <c r="E5362" t="s">
        <v>13</v>
      </c>
      <c r="F5362">
        <v>104</v>
      </c>
      <c r="G5362" t="s">
        <v>147</v>
      </c>
      <c r="H5362">
        <v>4748</v>
      </c>
      <c r="I5362" t="s">
        <v>148</v>
      </c>
      <c r="J5362" s="1">
        <v>43675</v>
      </c>
      <c r="K5362">
        <v>0</v>
      </c>
      <c r="L5362">
        <v>10848</v>
      </c>
      <c r="N5362">
        <v>378</v>
      </c>
      <c r="Q5362">
        <v>248</v>
      </c>
    </row>
    <row r="5363" spans="1:17" x14ac:dyDescent="0.25">
      <c r="A5363">
        <v>41628</v>
      </c>
      <c r="B5363">
        <v>2</v>
      </c>
      <c r="C5363" t="s">
        <v>13</v>
      </c>
      <c r="D5363">
        <v>1414</v>
      </c>
      <c r="E5363" t="s">
        <v>13</v>
      </c>
      <c r="F5363">
        <v>74</v>
      </c>
      <c r="G5363" t="s">
        <v>27</v>
      </c>
      <c r="H5363">
        <v>4446</v>
      </c>
      <c r="I5363" t="s">
        <v>28</v>
      </c>
      <c r="J5363" s="1">
        <v>43685</v>
      </c>
      <c r="K5363">
        <v>0</v>
      </c>
      <c r="L5363">
        <v>2693.24</v>
      </c>
      <c r="N5363">
        <v>28</v>
      </c>
      <c r="Q5363">
        <v>10</v>
      </c>
    </row>
    <row r="5364" spans="1:17" x14ac:dyDescent="0.25">
      <c r="A5364">
        <v>41552</v>
      </c>
      <c r="B5364">
        <v>2</v>
      </c>
      <c r="C5364" t="s">
        <v>13</v>
      </c>
      <c r="D5364">
        <v>1414</v>
      </c>
      <c r="E5364" t="s">
        <v>13</v>
      </c>
      <c r="F5364">
        <v>60</v>
      </c>
      <c r="G5364" t="s">
        <v>892</v>
      </c>
      <c r="H5364">
        <v>1576</v>
      </c>
      <c r="I5364" t="s">
        <v>945</v>
      </c>
      <c r="J5364" s="1">
        <v>43685</v>
      </c>
      <c r="K5364">
        <v>0</v>
      </c>
      <c r="L5364">
        <v>1559.62</v>
      </c>
      <c r="N5364">
        <v>137</v>
      </c>
      <c r="Q5364">
        <v>262</v>
      </c>
    </row>
    <row r="5365" spans="1:17" x14ac:dyDescent="0.25">
      <c r="A5365">
        <v>41475</v>
      </c>
      <c r="B5365">
        <v>2</v>
      </c>
      <c r="C5365" t="s">
        <v>13</v>
      </c>
      <c r="D5365">
        <v>1439</v>
      </c>
      <c r="E5365" t="s">
        <v>13</v>
      </c>
      <c r="F5365">
        <v>185</v>
      </c>
      <c r="G5365" t="s">
        <v>139</v>
      </c>
      <c r="H5365">
        <v>1305</v>
      </c>
      <c r="I5365" t="s">
        <v>519</v>
      </c>
      <c r="J5365" s="1">
        <v>43684</v>
      </c>
      <c r="K5365">
        <v>0</v>
      </c>
      <c r="L5365">
        <v>3.3</v>
      </c>
      <c r="N5365">
        <v>496</v>
      </c>
      <c r="Q5365">
        <v>45</v>
      </c>
    </row>
    <row r="5366" spans="1:17" x14ac:dyDescent="0.25">
      <c r="A5366">
        <v>41386</v>
      </c>
      <c r="B5366">
        <v>2</v>
      </c>
      <c r="C5366" t="s">
        <v>13</v>
      </c>
      <c r="D5366">
        <v>1417</v>
      </c>
      <c r="E5366" t="s">
        <v>13</v>
      </c>
      <c r="F5366">
        <v>212</v>
      </c>
      <c r="G5366" t="s">
        <v>39</v>
      </c>
      <c r="H5366">
        <v>3643</v>
      </c>
      <c r="I5366" t="s">
        <v>663</v>
      </c>
      <c r="J5366" s="1">
        <v>43683</v>
      </c>
      <c r="K5366">
        <v>0</v>
      </c>
      <c r="L5366">
        <v>7443</v>
      </c>
      <c r="N5366">
        <v>483</v>
      </c>
      <c r="Q5366">
        <v>257</v>
      </c>
    </row>
    <row r="5367" spans="1:17" x14ac:dyDescent="0.25">
      <c r="A5367">
        <v>40133</v>
      </c>
      <c r="B5367">
        <v>6</v>
      </c>
      <c r="C5367" t="s">
        <v>16</v>
      </c>
      <c r="D5367">
        <v>1879</v>
      </c>
      <c r="E5367" t="s">
        <v>194</v>
      </c>
      <c r="F5367">
        <v>236</v>
      </c>
      <c r="G5367" t="s">
        <v>44</v>
      </c>
      <c r="H5367">
        <v>4502</v>
      </c>
      <c r="I5367" t="s">
        <v>65</v>
      </c>
      <c r="J5367" s="1">
        <v>43668</v>
      </c>
      <c r="K5367">
        <v>0</v>
      </c>
      <c r="L5367">
        <v>1965.1</v>
      </c>
      <c r="N5367">
        <v>291</v>
      </c>
      <c r="Q5367">
        <v>160</v>
      </c>
    </row>
    <row r="5368" spans="1:17" x14ac:dyDescent="0.25">
      <c r="A5368">
        <v>41844</v>
      </c>
      <c r="B5368">
        <v>2</v>
      </c>
      <c r="C5368" t="s">
        <v>13</v>
      </c>
      <c r="D5368">
        <v>1414</v>
      </c>
      <c r="E5368" t="s">
        <v>13</v>
      </c>
      <c r="F5368">
        <v>115</v>
      </c>
      <c r="G5368" t="s">
        <v>83</v>
      </c>
      <c r="H5368">
        <v>1955</v>
      </c>
      <c r="I5368" t="s">
        <v>350</v>
      </c>
      <c r="J5368" s="1">
        <v>43690</v>
      </c>
      <c r="K5368">
        <v>0</v>
      </c>
      <c r="L5368">
        <v>10784.76</v>
      </c>
      <c r="N5368">
        <v>462</v>
      </c>
      <c r="Q5368">
        <v>20</v>
      </c>
    </row>
    <row r="5369" spans="1:17" x14ac:dyDescent="0.25">
      <c r="A5369">
        <v>41927</v>
      </c>
      <c r="B5369">
        <v>2</v>
      </c>
      <c r="C5369" t="s">
        <v>13</v>
      </c>
      <c r="D5369">
        <v>1414</v>
      </c>
      <c r="E5369" t="s">
        <v>13</v>
      </c>
      <c r="F5369">
        <v>74</v>
      </c>
      <c r="G5369" t="s">
        <v>27</v>
      </c>
      <c r="H5369">
        <v>4446</v>
      </c>
      <c r="I5369" t="s">
        <v>28</v>
      </c>
      <c r="J5369" s="1">
        <v>43690</v>
      </c>
      <c r="K5369">
        <v>0</v>
      </c>
      <c r="L5369">
        <v>2596.92</v>
      </c>
      <c r="N5369">
        <v>317</v>
      </c>
      <c r="Q5369">
        <v>231</v>
      </c>
    </row>
    <row r="5370" spans="1:17" x14ac:dyDescent="0.25">
      <c r="A5370">
        <v>41536</v>
      </c>
      <c r="B5370">
        <v>6</v>
      </c>
      <c r="C5370" t="s">
        <v>16</v>
      </c>
      <c r="D5370">
        <v>1602</v>
      </c>
      <c r="E5370" t="s">
        <v>28</v>
      </c>
      <c r="F5370">
        <v>51</v>
      </c>
      <c r="G5370" t="s">
        <v>107</v>
      </c>
      <c r="H5370">
        <v>732</v>
      </c>
      <c r="I5370" t="s">
        <v>856</v>
      </c>
      <c r="J5370" s="1">
        <v>43685</v>
      </c>
      <c r="K5370">
        <v>0</v>
      </c>
      <c r="L5370">
        <v>1236.74</v>
      </c>
      <c r="N5370">
        <v>236</v>
      </c>
      <c r="Q5370">
        <v>83</v>
      </c>
    </row>
    <row r="5371" spans="1:17" x14ac:dyDescent="0.25">
      <c r="A5371">
        <v>41961</v>
      </c>
      <c r="B5371">
        <v>6</v>
      </c>
      <c r="C5371" t="s">
        <v>16</v>
      </c>
      <c r="D5371">
        <v>1619</v>
      </c>
      <c r="E5371" t="s">
        <v>623</v>
      </c>
      <c r="F5371">
        <v>74</v>
      </c>
      <c r="G5371" t="s">
        <v>27</v>
      </c>
      <c r="H5371">
        <v>4441</v>
      </c>
      <c r="I5371" t="s">
        <v>91</v>
      </c>
      <c r="J5371" s="1">
        <v>43691</v>
      </c>
      <c r="K5371">
        <v>0</v>
      </c>
      <c r="L5371">
        <v>3653.89</v>
      </c>
      <c r="N5371">
        <v>252</v>
      </c>
      <c r="Q5371">
        <v>285</v>
      </c>
    </row>
    <row r="5372" spans="1:17" x14ac:dyDescent="0.25">
      <c r="A5372">
        <v>41846</v>
      </c>
      <c r="B5372">
        <v>6</v>
      </c>
      <c r="C5372" t="s">
        <v>16</v>
      </c>
      <c r="D5372">
        <v>1643</v>
      </c>
      <c r="E5372" t="s">
        <v>66</v>
      </c>
      <c r="F5372">
        <v>74</v>
      </c>
      <c r="G5372" t="s">
        <v>27</v>
      </c>
      <c r="H5372">
        <v>4441</v>
      </c>
      <c r="I5372" t="s">
        <v>91</v>
      </c>
      <c r="J5372" s="1">
        <v>43690</v>
      </c>
      <c r="K5372">
        <v>0</v>
      </c>
      <c r="L5372">
        <v>215</v>
      </c>
      <c r="N5372">
        <v>88</v>
      </c>
      <c r="Q5372">
        <v>85</v>
      </c>
    </row>
    <row r="5373" spans="1:17" x14ac:dyDescent="0.25">
      <c r="A5373">
        <v>41127</v>
      </c>
      <c r="B5373">
        <v>6</v>
      </c>
      <c r="C5373" t="s">
        <v>16</v>
      </c>
      <c r="D5373">
        <v>7400</v>
      </c>
      <c r="E5373" t="s">
        <v>521</v>
      </c>
      <c r="F5373">
        <v>74</v>
      </c>
      <c r="G5373" t="s">
        <v>27</v>
      </c>
      <c r="H5373">
        <v>4442</v>
      </c>
      <c r="I5373" t="s">
        <v>409</v>
      </c>
      <c r="J5373" s="1">
        <v>43679</v>
      </c>
      <c r="K5373">
        <v>0</v>
      </c>
      <c r="L5373">
        <v>2861</v>
      </c>
      <c r="N5373">
        <v>198</v>
      </c>
      <c r="Q5373">
        <v>248</v>
      </c>
    </row>
    <row r="5374" spans="1:17" x14ac:dyDescent="0.25">
      <c r="A5374">
        <v>41895</v>
      </c>
      <c r="B5374">
        <v>2</v>
      </c>
      <c r="C5374" t="s">
        <v>13</v>
      </c>
      <c r="D5374">
        <v>1427</v>
      </c>
      <c r="E5374" t="s">
        <v>13</v>
      </c>
      <c r="F5374">
        <v>74</v>
      </c>
      <c r="G5374" t="s">
        <v>27</v>
      </c>
      <c r="H5374">
        <v>4441</v>
      </c>
      <c r="I5374" t="s">
        <v>91</v>
      </c>
      <c r="J5374" s="1">
        <v>43690</v>
      </c>
      <c r="K5374">
        <v>0</v>
      </c>
      <c r="L5374">
        <v>4318.08</v>
      </c>
      <c r="N5374">
        <v>52</v>
      </c>
      <c r="Q5374">
        <v>290</v>
      </c>
    </row>
    <row r="5375" spans="1:17" x14ac:dyDescent="0.25">
      <c r="A5375">
        <v>41782</v>
      </c>
      <c r="B5375">
        <v>6</v>
      </c>
      <c r="C5375" t="s">
        <v>16</v>
      </c>
      <c r="D5375">
        <v>1640</v>
      </c>
      <c r="E5375" t="s">
        <v>99</v>
      </c>
      <c r="F5375">
        <v>74</v>
      </c>
      <c r="G5375" t="s">
        <v>27</v>
      </c>
      <c r="H5375">
        <v>4466</v>
      </c>
      <c r="I5375" t="s">
        <v>137</v>
      </c>
      <c r="J5375" s="1">
        <v>43689</v>
      </c>
      <c r="K5375">
        <v>0</v>
      </c>
      <c r="L5375">
        <v>10177.379999999999</v>
      </c>
      <c r="N5375">
        <v>238</v>
      </c>
      <c r="Q5375">
        <v>135</v>
      </c>
    </row>
    <row r="5376" spans="1:17" x14ac:dyDescent="0.25">
      <c r="A5376">
        <v>41593</v>
      </c>
      <c r="B5376">
        <v>2</v>
      </c>
      <c r="C5376" t="s">
        <v>13</v>
      </c>
      <c r="D5376">
        <v>1414</v>
      </c>
      <c r="E5376" t="s">
        <v>13</v>
      </c>
      <c r="F5376">
        <v>74</v>
      </c>
      <c r="G5376" t="s">
        <v>27</v>
      </c>
      <c r="H5376">
        <v>4452</v>
      </c>
      <c r="I5376" t="s">
        <v>123</v>
      </c>
      <c r="J5376" s="1">
        <v>43685</v>
      </c>
      <c r="K5376">
        <v>0</v>
      </c>
      <c r="L5376">
        <v>2098</v>
      </c>
      <c r="N5376">
        <v>98</v>
      </c>
      <c r="Q5376">
        <v>205</v>
      </c>
    </row>
    <row r="5377" spans="1:17" x14ac:dyDescent="0.25">
      <c r="A5377">
        <v>38725</v>
      </c>
      <c r="B5377">
        <v>2</v>
      </c>
      <c r="C5377" t="s">
        <v>13</v>
      </c>
      <c r="D5377">
        <v>1427</v>
      </c>
      <c r="E5377" t="s">
        <v>13</v>
      </c>
      <c r="F5377">
        <v>33</v>
      </c>
      <c r="G5377" t="s">
        <v>30</v>
      </c>
      <c r="H5377">
        <v>454</v>
      </c>
      <c r="I5377" t="s">
        <v>268</v>
      </c>
      <c r="J5377" s="1">
        <v>43650</v>
      </c>
      <c r="K5377">
        <v>0</v>
      </c>
      <c r="L5377">
        <v>1245</v>
      </c>
      <c r="N5377">
        <v>457</v>
      </c>
      <c r="Q5377">
        <v>220</v>
      </c>
    </row>
    <row r="5378" spans="1:17" x14ac:dyDescent="0.25">
      <c r="A5378">
        <v>41764</v>
      </c>
      <c r="B5378">
        <v>6</v>
      </c>
      <c r="C5378" t="s">
        <v>16</v>
      </c>
      <c r="D5378">
        <v>1618</v>
      </c>
      <c r="E5378" t="s">
        <v>37</v>
      </c>
      <c r="F5378">
        <v>47</v>
      </c>
      <c r="G5378" t="s">
        <v>56</v>
      </c>
      <c r="H5378">
        <v>656</v>
      </c>
      <c r="I5378" t="s">
        <v>57</v>
      </c>
      <c r="J5378" s="1">
        <v>43689</v>
      </c>
      <c r="K5378">
        <v>0</v>
      </c>
      <c r="L5378">
        <v>2158</v>
      </c>
      <c r="N5378">
        <v>322</v>
      </c>
      <c r="Q5378">
        <v>168</v>
      </c>
    </row>
    <row r="5379" spans="1:17" x14ac:dyDescent="0.25">
      <c r="A5379">
        <v>40922</v>
      </c>
      <c r="B5379">
        <v>2</v>
      </c>
      <c r="C5379" t="s">
        <v>13</v>
      </c>
      <c r="D5379">
        <v>1427</v>
      </c>
      <c r="E5379" t="s">
        <v>13</v>
      </c>
      <c r="F5379">
        <v>47</v>
      </c>
      <c r="G5379" t="s">
        <v>56</v>
      </c>
      <c r="H5379">
        <v>656</v>
      </c>
      <c r="I5379" t="s">
        <v>57</v>
      </c>
      <c r="J5379" s="1">
        <v>43677</v>
      </c>
      <c r="K5379">
        <v>0</v>
      </c>
      <c r="L5379">
        <v>1755</v>
      </c>
      <c r="N5379">
        <v>78</v>
      </c>
      <c r="Q5379">
        <v>244</v>
      </c>
    </row>
    <row r="5380" spans="1:17" x14ac:dyDescent="0.25">
      <c r="A5380">
        <v>41016</v>
      </c>
      <c r="B5380">
        <v>82</v>
      </c>
      <c r="C5380" t="s">
        <v>60</v>
      </c>
      <c r="D5380">
        <v>2000</v>
      </c>
      <c r="E5380" t="s">
        <v>61</v>
      </c>
      <c r="F5380">
        <v>177</v>
      </c>
      <c r="G5380" t="s">
        <v>47</v>
      </c>
      <c r="H5380">
        <v>3380</v>
      </c>
      <c r="I5380" t="s">
        <v>277</v>
      </c>
      <c r="J5380" s="1">
        <v>43677</v>
      </c>
      <c r="K5380">
        <v>0</v>
      </c>
      <c r="L5380">
        <v>2182.84</v>
      </c>
      <c r="N5380">
        <v>312</v>
      </c>
      <c r="Q5380">
        <v>5</v>
      </c>
    </row>
    <row r="5381" spans="1:17" x14ac:dyDescent="0.25">
      <c r="A5381">
        <v>41883</v>
      </c>
      <c r="B5381">
        <v>82</v>
      </c>
      <c r="C5381" t="s">
        <v>60</v>
      </c>
      <c r="D5381">
        <v>2130</v>
      </c>
      <c r="E5381" t="s">
        <v>227</v>
      </c>
      <c r="F5381">
        <v>133</v>
      </c>
      <c r="G5381" t="s">
        <v>292</v>
      </c>
      <c r="H5381">
        <v>2731</v>
      </c>
      <c r="I5381" t="s">
        <v>293</v>
      </c>
      <c r="J5381" s="1">
        <v>43690</v>
      </c>
      <c r="K5381">
        <v>0</v>
      </c>
      <c r="L5381">
        <v>5781.94</v>
      </c>
      <c r="N5381">
        <v>147</v>
      </c>
      <c r="Q5381">
        <v>219</v>
      </c>
    </row>
    <row r="5382" spans="1:17" x14ac:dyDescent="0.25">
      <c r="A5382">
        <v>41976</v>
      </c>
      <c r="B5382">
        <v>6</v>
      </c>
      <c r="C5382" t="s">
        <v>16</v>
      </c>
      <c r="D5382">
        <v>1640</v>
      </c>
      <c r="E5382" t="s">
        <v>99</v>
      </c>
      <c r="F5382">
        <v>74</v>
      </c>
      <c r="G5382" t="s">
        <v>27</v>
      </c>
      <c r="H5382">
        <v>4466</v>
      </c>
      <c r="I5382" t="s">
        <v>137</v>
      </c>
      <c r="J5382" s="1">
        <v>43691</v>
      </c>
      <c r="K5382">
        <v>0</v>
      </c>
      <c r="L5382">
        <v>7530.78</v>
      </c>
      <c r="N5382">
        <v>33</v>
      </c>
      <c r="Q5382">
        <v>256</v>
      </c>
    </row>
    <row r="5383" spans="1:17" x14ac:dyDescent="0.25">
      <c r="A5383">
        <v>41578</v>
      </c>
      <c r="B5383">
        <v>2</v>
      </c>
      <c r="C5383" t="s">
        <v>13</v>
      </c>
      <c r="D5383">
        <v>1414</v>
      </c>
      <c r="E5383" t="s">
        <v>13</v>
      </c>
      <c r="F5383">
        <v>74</v>
      </c>
      <c r="G5383" t="s">
        <v>27</v>
      </c>
      <c r="H5383">
        <v>4483</v>
      </c>
      <c r="I5383" t="s">
        <v>129</v>
      </c>
      <c r="J5383" s="1">
        <v>43685</v>
      </c>
      <c r="K5383">
        <v>0</v>
      </c>
      <c r="L5383">
        <v>98</v>
      </c>
      <c r="N5383">
        <v>129</v>
      </c>
      <c r="Q5383">
        <v>235</v>
      </c>
    </row>
    <row r="5384" spans="1:17" x14ac:dyDescent="0.25">
      <c r="A5384">
        <v>42030</v>
      </c>
      <c r="B5384">
        <v>2</v>
      </c>
      <c r="C5384" t="s">
        <v>13</v>
      </c>
      <c r="D5384">
        <v>1427</v>
      </c>
      <c r="E5384" t="s">
        <v>13</v>
      </c>
      <c r="F5384">
        <v>74</v>
      </c>
      <c r="G5384" t="s">
        <v>27</v>
      </c>
      <c r="H5384">
        <v>4473</v>
      </c>
      <c r="I5384" t="s">
        <v>90</v>
      </c>
      <c r="J5384" s="1">
        <v>43691</v>
      </c>
      <c r="K5384">
        <v>0</v>
      </c>
      <c r="L5384">
        <v>3063.15</v>
      </c>
      <c r="N5384">
        <v>465</v>
      </c>
      <c r="Q5384">
        <v>57</v>
      </c>
    </row>
    <row r="5385" spans="1:17" x14ac:dyDescent="0.25">
      <c r="A5385">
        <v>42019</v>
      </c>
      <c r="B5385">
        <v>6</v>
      </c>
      <c r="C5385" t="s">
        <v>16</v>
      </c>
      <c r="D5385">
        <v>1643</v>
      </c>
      <c r="E5385" t="s">
        <v>66</v>
      </c>
      <c r="F5385">
        <v>74</v>
      </c>
      <c r="G5385" t="s">
        <v>27</v>
      </c>
      <c r="H5385">
        <v>4441</v>
      </c>
      <c r="I5385" t="s">
        <v>91</v>
      </c>
      <c r="J5385" s="1">
        <v>43691</v>
      </c>
      <c r="K5385">
        <v>0</v>
      </c>
      <c r="L5385">
        <v>770</v>
      </c>
      <c r="N5385">
        <v>304</v>
      </c>
      <c r="Q5385">
        <v>26</v>
      </c>
    </row>
    <row r="5386" spans="1:17" x14ac:dyDescent="0.25">
      <c r="A5386">
        <v>42043</v>
      </c>
      <c r="B5386">
        <v>2</v>
      </c>
      <c r="C5386" t="s">
        <v>13</v>
      </c>
      <c r="D5386">
        <v>1437</v>
      </c>
      <c r="E5386" t="s">
        <v>13</v>
      </c>
      <c r="F5386">
        <v>4</v>
      </c>
      <c r="G5386" t="s">
        <v>25</v>
      </c>
      <c r="H5386">
        <v>811</v>
      </c>
      <c r="I5386" t="s">
        <v>32</v>
      </c>
      <c r="J5386" s="1">
        <v>43691</v>
      </c>
      <c r="K5386">
        <v>0</v>
      </c>
      <c r="L5386">
        <v>3928.8</v>
      </c>
      <c r="N5386">
        <v>474</v>
      </c>
      <c r="Q5386">
        <v>19</v>
      </c>
    </row>
    <row r="5387" spans="1:17" x14ac:dyDescent="0.25">
      <c r="A5387">
        <v>41066</v>
      </c>
      <c r="B5387">
        <v>6</v>
      </c>
      <c r="C5387" t="s">
        <v>16</v>
      </c>
      <c r="D5387">
        <v>1870</v>
      </c>
      <c r="E5387" t="s">
        <v>43</v>
      </c>
      <c r="F5387">
        <v>210</v>
      </c>
      <c r="G5387" t="s">
        <v>41</v>
      </c>
      <c r="H5387">
        <v>4665</v>
      </c>
      <c r="I5387" t="s">
        <v>569</v>
      </c>
      <c r="J5387" s="1">
        <v>43678</v>
      </c>
      <c r="K5387">
        <v>0</v>
      </c>
      <c r="L5387">
        <v>6764.1</v>
      </c>
      <c r="N5387">
        <v>345</v>
      </c>
      <c r="Q5387">
        <v>182</v>
      </c>
    </row>
    <row r="5388" spans="1:17" x14ac:dyDescent="0.25">
      <c r="A5388">
        <v>41836</v>
      </c>
      <c r="B5388">
        <v>6</v>
      </c>
      <c r="C5388" t="s">
        <v>16</v>
      </c>
      <c r="D5388">
        <v>1648</v>
      </c>
      <c r="E5388" t="s">
        <v>262</v>
      </c>
      <c r="F5388">
        <v>185</v>
      </c>
      <c r="G5388" t="s">
        <v>139</v>
      </c>
      <c r="H5388">
        <v>1351</v>
      </c>
      <c r="I5388" t="s">
        <v>258</v>
      </c>
      <c r="J5388" s="1">
        <v>43690</v>
      </c>
      <c r="K5388">
        <v>0</v>
      </c>
      <c r="L5388">
        <v>4540</v>
      </c>
      <c r="N5388">
        <v>223</v>
      </c>
      <c r="Q5388">
        <v>201</v>
      </c>
    </row>
    <row r="5389" spans="1:17" x14ac:dyDescent="0.25">
      <c r="A5389">
        <v>41362</v>
      </c>
      <c r="B5389">
        <v>2</v>
      </c>
      <c r="C5389" t="s">
        <v>13</v>
      </c>
      <c r="D5389">
        <v>1121</v>
      </c>
      <c r="E5389" t="s">
        <v>488</v>
      </c>
      <c r="F5389">
        <v>82</v>
      </c>
      <c r="G5389" t="s">
        <v>58</v>
      </c>
      <c r="H5389">
        <v>1177</v>
      </c>
      <c r="I5389" t="s">
        <v>128</v>
      </c>
      <c r="J5389" s="1">
        <v>43683</v>
      </c>
      <c r="K5389">
        <v>0</v>
      </c>
      <c r="L5389">
        <v>2190.0500000000002</v>
      </c>
      <c r="N5389">
        <v>201</v>
      </c>
      <c r="Q5389">
        <v>105</v>
      </c>
    </row>
    <row r="5390" spans="1:17" x14ac:dyDescent="0.25">
      <c r="A5390">
        <v>40595</v>
      </c>
      <c r="B5390">
        <v>14</v>
      </c>
      <c r="C5390" t="s">
        <v>101</v>
      </c>
      <c r="D5390">
        <v>5009</v>
      </c>
      <c r="E5390" t="s">
        <v>101</v>
      </c>
      <c r="F5390">
        <v>177</v>
      </c>
      <c r="G5390" t="s">
        <v>47</v>
      </c>
      <c r="H5390">
        <v>3381</v>
      </c>
      <c r="I5390" t="s">
        <v>62</v>
      </c>
      <c r="J5390" s="1">
        <v>43672</v>
      </c>
      <c r="K5390">
        <v>0</v>
      </c>
      <c r="L5390">
        <v>5456</v>
      </c>
      <c r="N5390">
        <v>287</v>
      </c>
      <c r="Q5390">
        <v>255</v>
      </c>
    </row>
    <row r="5391" spans="1:17" x14ac:dyDescent="0.25">
      <c r="A5391">
        <v>41063</v>
      </c>
      <c r="B5391">
        <v>6</v>
      </c>
      <c r="C5391" t="s">
        <v>16</v>
      </c>
      <c r="D5391">
        <v>1643</v>
      </c>
      <c r="E5391" t="s">
        <v>66</v>
      </c>
      <c r="F5391">
        <v>236</v>
      </c>
      <c r="G5391" t="s">
        <v>44</v>
      </c>
      <c r="H5391">
        <v>4502</v>
      </c>
      <c r="I5391" t="s">
        <v>65</v>
      </c>
      <c r="J5391" s="1">
        <v>43678</v>
      </c>
      <c r="K5391">
        <v>0</v>
      </c>
      <c r="L5391">
        <v>1100</v>
      </c>
      <c r="N5391">
        <v>425</v>
      </c>
      <c r="Q5391">
        <v>114</v>
      </c>
    </row>
    <row r="5392" spans="1:17" x14ac:dyDescent="0.25">
      <c r="A5392">
        <v>40946</v>
      </c>
      <c r="B5392">
        <v>2</v>
      </c>
      <c r="C5392" t="s">
        <v>13</v>
      </c>
      <c r="D5392">
        <v>1006</v>
      </c>
      <c r="E5392" t="s">
        <v>13</v>
      </c>
      <c r="F5392">
        <v>82</v>
      </c>
      <c r="G5392" t="s">
        <v>58</v>
      </c>
      <c r="H5392">
        <v>1185</v>
      </c>
      <c r="I5392" t="s">
        <v>946</v>
      </c>
      <c r="J5392" s="1">
        <v>43677</v>
      </c>
      <c r="K5392">
        <v>0</v>
      </c>
      <c r="L5392">
        <v>1034</v>
      </c>
      <c r="N5392">
        <v>13</v>
      </c>
      <c r="Q5392">
        <v>47</v>
      </c>
    </row>
    <row r="5393" spans="1:17" x14ac:dyDescent="0.25">
      <c r="A5393">
        <v>41003</v>
      </c>
      <c r="B5393">
        <v>6</v>
      </c>
      <c r="C5393" t="s">
        <v>16</v>
      </c>
      <c r="D5393">
        <v>1826</v>
      </c>
      <c r="E5393" t="s">
        <v>947</v>
      </c>
      <c r="F5393">
        <v>65</v>
      </c>
      <c r="G5393" t="s">
        <v>21</v>
      </c>
      <c r="H5393">
        <v>942</v>
      </c>
      <c r="I5393" t="s">
        <v>63</v>
      </c>
      <c r="J5393" s="1">
        <v>43677</v>
      </c>
      <c r="K5393">
        <v>0</v>
      </c>
      <c r="L5393">
        <v>5705.06</v>
      </c>
      <c r="N5393">
        <v>150</v>
      </c>
      <c r="Q5393">
        <v>287</v>
      </c>
    </row>
    <row r="5394" spans="1:17" x14ac:dyDescent="0.25">
      <c r="A5394">
        <v>40878</v>
      </c>
      <c r="B5394">
        <v>2</v>
      </c>
      <c r="C5394" t="s">
        <v>13</v>
      </c>
      <c r="D5394">
        <v>1426</v>
      </c>
      <c r="E5394" t="s">
        <v>13</v>
      </c>
      <c r="F5394">
        <v>149</v>
      </c>
      <c r="G5394" t="s">
        <v>33</v>
      </c>
      <c r="H5394">
        <v>2943</v>
      </c>
      <c r="I5394" t="s">
        <v>175</v>
      </c>
      <c r="J5394" s="1">
        <v>43676</v>
      </c>
      <c r="K5394">
        <v>0</v>
      </c>
      <c r="L5394">
        <v>396</v>
      </c>
      <c r="N5394">
        <v>399</v>
      </c>
      <c r="Q5394">
        <v>165</v>
      </c>
    </row>
    <row r="5395" spans="1:17" x14ac:dyDescent="0.25">
      <c r="A5395">
        <v>40790</v>
      </c>
      <c r="B5395">
        <v>82</v>
      </c>
      <c r="C5395" t="s">
        <v>60</v>
      </c>
      <c r="D5395">
        <v>2000</v>
      </c>
      <c r="E5395" t="s">
        <v>61</v>
      </c>
      <c r="F5395">
        <v>74</v>
      </c>
      <c r="G5395" t="s">
        <v>27</v>
      </c>
      <c r="H5395">
        <v>4458</v>
      </c>
      <c r="I5395" t="s">
        <v>382</v>
      </c>
      <c r="J5395" s="1">
        <v>43676</v>
      </c>
      <c r="K5395">
        <v>0</v>
      </c>
      <c r="L5395">
        <v>69</v>
      </c>
      <c r="N5395">
        <v>414</v>
      </c>
      <c r="Q5395">
        <v>43</v>
      </c>
    </row>
    <row r="5396" spans="1:17" x14ac:dyDescent="0.25">
      <c r="A5396">
        <v>41443</v>
      </c>
      <c r="B5396">
        <v>2</v>
      </c>
      <c r="C5396" t="s">
        <v>13</v>
      </c>
      <c r="D5396">
        <v>1018</v>
      </c>
      <c r="E5396" t="s">
        <v>13</v>
      </c>
      <c r="F5396">
        <v>185</v>
      </c>
      <c r="G5396" t="s">
        <v>139</v>
      </c>
      <c r="H5396">
        <v>1319</v>
      </c>
      <c r="I5396" t="s">
        <v>507</v>
      </c>
      <c r="J5396" s="1">
        <v>43684</v>
      </c>
      <c r="K5396">
        <v>0</v>
      </c>
      <c r="L5396">
        <v>5160</v>
      </c>
      <c r="N5396">
        <v>295</v>
      </c>
      <c r="Q5396">
        <v>122</v>
      </c>
    </row>
    <row r="5397" spans="1:17" x14ac:dyDescent="0.25">
      <c r="A5397">
        <v>40660</v>
      </c>
      <c r="B5397">
        <v>82</v>
      </c>
      <c r="C5397" t="s">
        <v>60</v>
      </c>
      <c r="D5397">
        <v>2000</v>
      </c>
      <c r="E5397" t="s">
        <v>61</v>
      </c>
      <c r="F5397">
        <v>149</v>
      </c>
      <c r="G5397" t="s">
        <v>33</v>
      </c>
      <c r="H5397">
        <v>2941</v>
      </c>
      <c r="I5397" t="s">
        <v>378</v>
      </c>
      <c r="J5397" s="1">
        <v>43676</v>
      </c>
      <c r="K5397">
        <v>0</v>
      </c>
      <c r="L5397">
        <v>9100</v>
      </c>
      <c r="N5397">
        <v>152</v>
      </c>
      <c r="Q5397">
        <v>13</v>
      </c>
    </row>
    <row r="5398" spans="1:17" x14ac:dyDescent="0.25">
      <c r="A5398">
        <v>41130</v>
      </c>
      <c r="B5398">
        <v>14</v>
      </c>
      <c r="C5398" t="s">
        <v>101</v>
      </c>
      <c r="D5398">
        <v>5003</v>
      </c>
      <c r="E5398" t="s">
        <v>101</v>
      </c>
      <c r="F5398">
        <v>171</v>
      </c>
      <c r="G5398" t="s">
        <v>78</v>
      </c>
      <c r="H5398">
        <v>3079</v>
      </c>
      <c r="I5398" t="s">
        <v>284</v>
      </c>
      <c r="J5398" s="1">
        <v>43679</v>
      </c>
      <c r="K5398">
        <v>0</v>
      </c>
      <c r="L5398">
        <v>160</v>
      </c>
      <c r="N5398">
        <v>496</v>
      </c>
      <c r="Q5398">
        <v>226</v>
      </c>
    </row>
    <row r="5399" spans="1:17" x14ac:dyDescent="0.25">
      <c r="A5399">
        <v>40941</v>
      </c>
      <c r="B5399">
        <v>6</v>
      </c>
      <c r="C5399" t="s">
        <v>16</v>
      </c>
      <c r="D5399">
        <v>1884</v>
      </c>
      <c r="E5399" t="s">
        <v>189</v>
      </c>
      <c r="F5399">
        <v>236</v>
      </c>
      <c r="G5399" t="s">
        <v>44</v>
      </c>
      <c r="H5399">
        <v>4502</v>
      </c>
      <c r="I5399" t="s">
        <v>65</v>
      </c>
      <c r="J5399" s="1">
        <v>43677</v>
      </c>
      <c r="K5399">
        <v>0</v>
      </c>
      <c r="L5399">
        <v>695.66</v>
      </c>
      <c r="N5399">
        <v>157</v>
      </c>
      <c r="Q5399">
        <v>250</v>
      </c>
    </row>
    <row r="5400" spans="1:17" x14ac:dyDescent="0.25">
      <c r="A5400">
        <v>41124</v>
      </c>
      <c r="B5400">
        <v>82</v>
      </c>
      <c r="C5400" t="s">
        <v>60</v>
      </c>
      <c r="D5400">
        <v>2000</v>
      </c>
      <c r="E5400" t="s">
        <v>61</v>
      </c>
      <c r="F5400">
        <v>74</v>
      </c>
      <c r="G5400" t="s">
        <v>27</v>
      </c>
      <c r="H5400">
        <v>4462</v>
      </c>
      <c r="I5400" t="s">
        <v>369</v>
      </c>
      <c r="J5400" s="1">
        <v>43679</v>
      </c>
      <c r="K5400">
        <v>0</v>
      </c>
      <c r="L5400">
        <v>99</v>
      </c>
      <c r="N5400">
        <v>253</v>
      </c>
      <c r="Q5400">
        <v>238</v>
      </c>
    </row>
    <row r="5401" spans="1:17" x14ac:dyDescent="0.25">
      <c r="A5401">
        <v>41546</v>
      </c>
      <c r="B5401">
        <v>2</v>
      </c>
      <c r="C5401" t="s">
        <v>13</v>
      </c>
      <c r="D5401">
        <v>1414</v>
      </c>
      <c r="E5401" t="s">
        <v>13</v>
      </c>
      <c r="F5401">
        <v>74</v>
      </c>
      <c r="G5401" t="s">
        <v>27</v>
      </c>
      <c r="H5401">
        <v>4441</v>
      </c>
      <c r="I5401" t="s">
        <v>91</v>
      </c>
      <c r="J5401" s="1">
        <v>43685</v>
      </c>
      <c r="K5401">
        <v>0</v>
      </c>
      <c r="L5401">
        <v>756</v>
      </c>
      <c r="N5401">
        <v>326</v>
      </c>
      <c r="Q5401">
        <v>192</v>
      </c>
    </row>
    <row r="5402" spans="1:17" x14ac:dyDescent="0.25">
      <c r="A5402">
        <v>40751</v>
      </c>
      <c r="B5402">
        <v>6</v>
      </c>
      <c r="C5402" t="s">
        <v>16</v>
      </c>
      <c r="D5402">
        <v>2700</v>
      </c>
      <c r="E5402" t="s">
        <v>596</v>
      </c>
      <c r="F5402">
        <v>72</v>
      </c>
      <c r="G5402" t="s">
        <v>23</v>
      </c>
      <c r="H5402">
        <v>1017</v>
      </c>
      <c r="I5402" t="s">
        <v>53</v>
      </c>
      <c r="J5402" s="1">
        <v>43675</v>
      </c>
      <c r="K5402">
        <v>0</v>
      </c>
      <c r="L5402">
        <v>1388.8</v>
      </c>
      <c r="N5402">
        <v>179</v>
      </c>
      <c r="Q5402">
        <v>205</v>
      </c>
    </row>
    <row r="5403" spans="1:17" x14ac:dyDescent="0.25">
      <c r="A5403">
        <v>41591</v>
      </c>
      <c r="B5403">
        <v>6</v>
      </c>
      <c r="C5403" t="s">
        <v>16</v>
      </c>
      <c r="D5403">
        <v>2700</v>
      </c>
      <c r="E5403" t="s">
        <v>596</v>
      </c>
      <c r="F5403">
        <v>177</v>
      </c>
      <c r="G5403" t="s">
        <v>47</v>
      </c>
      <c r="H5403">
        <v>3396</v>
      </c>
      <c r="I5403" t="s">
        <v>48</v>
      </c>
      <c r="J5403" s="1">
        <v>43685</v>
      </c>
      <c r="K5403">
        <v>0</v>
      </c>
      <c r="L5403">
        <v>15000</v>
      </c>
      <c r="N5403">
        <v>40</v>
      </c>
      <c r="Q5403">
        <v>134</v>
      </c>
    </row>
    <row r="5404" spans="1:17" x14ac:dyDescent="0.25">
      <c r="A5404">
        <v>41146</v>
      </c>
      <c r="B5404">
        <v>2</v>
      </c>
      <c r="C5404" t="s">
        <v>13</v>
      </c>
      <c r="D5404">
        <v>1195</v>
      </c>
      <c r="E5404" t="s">
        <v>13</v>
      </c>
      <c r="F5404">
        <v>236</v>
      </c>
      <c r="G5404" t="s">
        <v>44</v>
      </c>
      <c r="H5404">
        <v>4502</v>
      </c>
      <c r="I5404" t="s">
        <v>65</v>
      </c>
      <c r="J5404" s="1">
        <v>43679</v>
      </c>
      <c r="K5404">
        <v>0</v>
      </c>
      <c r="L5404">
        <v>2757.75</v>
      </c>
      <c r="N5404">
        <v>67</v>
      </c>
      <c r="Q5404">
        <v>201</v>
      </c>
    </row>
    <row r="5405" spans="1:17" x14ac:dyDescent="0.25">
      <c r="A5405">
        <v>41194</v>
      </c>
      <c r="B5405">
        <v>6</v>
      </c>
      <c r="C5405" t="s">
        <v>16</v>
      </c>
      <c r="D5405">
        <v>7600</v>
      </c>
      <c r="E5405" t="s">
        <v>113</v>
      </c>
      <c r="F5405">
        <v>47</v>
      </c>
      <c r="G5405" t="s">
        <v>56</v>
      </c>
      <c r="H5405">
        <v>656</v>
      </c>
      <c r="I5405" t="s">
        <v>57</v>
      </c>
      <c r="J5405" s="1">
        <v>43682</v>
      </c>
      <c r="K5405">
        <v>0</v>
      </c>
      <c r="L5405">
        <v>18</v>
      </c>
      <c r="N5405">
        <v>310</v>
      </c>
      <c r="Q5405">
        <v>98</v>
      </c>
    </row>
    <row r="5406" spans="1:17" x14ac:dyDescent="0.25">
      <c r="A5406">
        <v>41672</v>
      </c>
      <c r="B5406">
        <v>14</v>
      </c>
      <c r="C5406" t="s">
        <v>101</v>
      </c>
      <c r="D5406">
        <v>5003</v>
      </c>
      <c r="E5406" t="s">
        <v>101</v>
      </c>
      <c r="F5406">
        <v>74</v>
      </c>
      <c r="G5406" t="s">
        <v>27</v>
      </c>
      <c r="H5406">
        <v>4441</v>
      </c>
      <c r="I5406" t="s">
        <v>91</v>
      </c>
      <c r="J5406" s="1">
        <v>43686</v>
      </c>
      <c r="K5406">
        <v>0</v>
      </c>
      <c r="L5406">
        <v>160</v>
      </c>
      <c r="N5406">
        <v>134</v>
      </c>
      <c r="Q5406">
        <v>44</v>
      </c>
    </row>
    <row r="5407" spans="1:17" x14ac:dyDescent="0.25">
      <c r="A5407">
        <v>41550</v>
      </c>
      <c r="B5407">
        <v>2</v>
      </c>
      <c r="C5407" t="s">
        <v>13</v>
      </c>
      <c r="D5407">
        <v>1414</v>
      </c>
      <c r="E5407" t="s">
        <v>13</v>
      </c>
      <c r="F5407">
        <v>74</v>
      </c>
      <c r="G5407" t="s">
        <v>27</v>
      </c>
      <c r="H5407">
        <v>4441</v>
      </c>
      <c r="I5407" t="s">
        <v>91</v>
      </c>
      <c r="J5407" s="1">
        <v>43685</v>
      </c>
      <c r="K5407">
        <v>0</v>
      </c>
      <c r="L5407">
        <v>648</v>
      </c>
      <c r="N5407">
        <v>99</v>
      </c>
      <c r="Q5407">
        <v>24</v>
      </c>
    </row>
    <row r="5408" spans="1:17" x14ac:dyDescent="0.25">
      <c r="A5408">
        <v>41506</v>
      </c>
      <c r="B5408">
        <v>6</v>
      </c>
      <c r="C5408" t="s">
        <v>16</v>
      </c>
      <c r="D5408">
        <v>1638</v>
      </c>
      <c r="E5408" t="s">
        <v>109</v>
      </c>
      <c r="F5408">
        <v>82</v>
      </c>
      <c r="G5408" t="s">
        <v>58</v>
      </c>
      <c r="H5408">
        <v>1177</v>
      </c>
      <c r="I5408" t="s">
        <v>128</v>
      </c>
      <c r="J5408" s="1">
        <v>43684</v>
      </c>
      <c r="K5408">
        <v>0</v>
      </c>
      <c r="L5408">
        <v>200</v>
      </c>
      <c r="N5408">
        <v>435</v>
      </c>
      <c r="Q5408">
        <v>87</v>
      </c>
    </row>
    <row r="5409" spans="1:17" x14ac:dyDescent="0.25">
      <c r="A5409">
        <v>41313</v>
      </c>
      <c r="B5409">
        <v>82</v>
      </c>
      <c r="C5409" t="s">
        <v>60</v>
      </c>
      <c r="D5409">
        <v>2322</v>
      </c>
      <c r="E5409" t="s">
        <v>395</v>
      </c>
      <c r="F5409">
        <v>47</v>
      </c>
      <c r="G5409" t="s">
        <v>56</v>
      </c>
      <c r="H5409">
        <v>656</v>
      </c>
      <c r="I5409" t="s">
        <v>57</v>
      </c>
      <c r="J5409" s="1">
        <v>43683</v>
      </c>
      <c r="K5409">
        <v>0</v>
      </c>
      <c r="L5409">
        <v>2177</v>
      </c>
      <c r="N5409">
        <v>344</v>
      </c>
      <c r="Q5409">
        <v>83</v>
      </c>
    </row>
    <row r="5410" spans="1:17" x14ac:dyDescent="0.25">
      <c r="A5410">
        <v>41249</v>
      </c>
      <c r="B5410">
        <v>50</v>
      </c>
      <c r="C5410" t="s">
        <v>95</v>
      </c>
      <c r="D5410">
        <v>5531</v>
      </c>
      <c r="E5410" t="s">
        <v>948</v>
      </c>
      <c r="F5410">
        <v>33</v>
      </c>
      <c r="G5410" t="s">
        <v>30</v>
      </c>
      <c r="H5410">
        <v>454</v>
      </c>
      <c r="I5410" t="s">
        <v>268</v>
      </c>
      <c r="J5410" s="1">
        <v>43683</v>
      </c>
      <c r="K5410">
        <v>0</v>
      </c>
      <c r="L5410">
        <v>24</v>
      </c>
      <c r="N5410">
        <v>73</v>
      </c>
      <c r="Q5410">
        <v>43</v>
      </c>
    </row>
    <row r="5411" spans="1:17" x14ac:dyDescent="0.25">
      <c r="A5411">
        <v>41489</v>
      </c>
      <c r="B5411">
        <v>2</v>
      </c>
      <c r="C5411" t="s">
        <v>13</v>
      </c>
      <c r="D5411">
        <v>1416</v>
      </c>
      <c r="E5411" t="s">
        <v>13</v>
      </c>
      <c r="F5411">
        <v>177</v>
      </c>
      <c r="G5411" t="s">
        <v>47</v>
      </c>
      <c r="H5411">
        <v>3396</v>
      </c>
      <c r="I5411" t="s">
        <v>48</v>
      </c>
      <c r="J5411" s="1">
        <v>43684</v>
      </c>
      <c r="K5411">
        <v>0</v>
      </c>
      <c r="L5411">
        <v>10966.5</v>
      </c>
      <c r="N5411">
        <v>336</v>
      </c>
      <c r="Q5411">
        <v>133</v>
      </c>
    </row>
    <row r="5412" spans="1:17" x14ac:dyDescent="0.25">
      <c r="A5412">
        <v>41488</v>
      </c>
      <c r="B5412">
        <v>2</v>
      </c>
      <c r="C5412" t="s">
        <v>13</v>
      </c>
      <c r="D5412">
        <v>1134</v>
      </c>
      <c r="E5412" t="s">
        <v>13</v>
      </c>
      <c r="F5412">
        <v>65</v>
      </c>
      <c r="G5412" t="s">
        <v>21</v>
      </c>
      <c r="H5412">
        <v>942</v>
      </c>
      <c r="I5412" t="s">
        <v>63</v>
      </c>
      <c r="J5412" s="1">
        <v>43684</v>
      </c>
      <c r="K5412">
        <v>0</v>
      </c>
      <c r="L5412">
        <v>950</v>
      </c>
      <c r="N5412">
        <v>214</v>
      </c>
      <c r="Q5412">
        <v>137</v>
      </c>
    </row>
    <row r="5413" spans="1:17" x14ac:dyDescent="0.25">
      <c r="A5413">
        <v>41239</v>
      </c>
      <c r="B5413">
        <v>6</v>
      </c>
      <c r="C5413" t="s">
        <v>16</v>
      </c>
      <c r="D5413">
        <v>1648</v>
      </c>
      <c r="E5413" t="s">
        <v>262</v>
      </c>
      <c r="F5413">
        <v>65</v>
      </c>
      <c r="G5413" t="s">
        <v>21</v>
      </c>
      <c r="H5413">
        <v>935</v>
      </c>
      <c r="I5413" t="s">
        <v>22</v>
      </c>
      <c r="J5413" s="1">
        <v>43684</v>
      </c>
      <c r="K5413">
        <v>0</v>
      </c>
      <c r="L5413">
        <v>1625</v>
      </c>
      <c r="N5413">
        <v>146</v>
      </c>
      <c r="Q5413">
        <v>231</v>
      </c>
    </row>
    <row r="5414" spans="1:17" x14ac:dyDescent="0.25">
      <c r="A5414">
        <v>41018</v>
      </c>
      <c r="B5414">
        <v>6</v>
      </c>
      <c r="C5414" t="s">
        <v>16</v>
      </c>
      <c r="D5414">
        <v>1603</v>
      </c>
      <c r="E5414" t="s">
        <v>49</v>
      </c>
      <c r="F5414">
        <v>29</v>
      </c>
      <c r="G5414" t="s">
        <v>93</v>
      </c>
      <c r="H5414">
        <v>424</v>
      </c>
      <c r="I5414" t="s">
        <v>94</v>
      </c>
      <c r="J5414" s="1">
        <v>43678</v>
      </c>
      <c r="K5414">
        <v>0</v>
      </c>
      <c r="L5414">
        <v>6337.1</v>
      </c>
      <c r="N5414">
        <v>114</v>
      </c>
      <c r="Q5414">
        <v>132</v>
      </c>
    </row>
    <row r="5415" spans="1:17" x14ac:dyDescent="0.25">
      <c r="A5415">
        <v>41473</v>
      </c>
      <c r="B5415">
        <v>6</v>
      </c>
      <c r="C5415" t="s">
        <v>16</v>
      </c>
      <c r="D5415">
        <v>1678</v>
      </c>
      <c r="E5415" t="s">
        <v>81</v>
      </c>
      <c r="F5415">
        <v>175</v>
      </c>
      <c r="G5415" t="s">
        <v>112</v>
      </c>
      <c r="H5415">
        <v>3169</v>
      </c>
      <c r="I5415" t="s">
        <v>112</v>
      </c>
      <c r="J5415" s="1">
        <v>43684</v>
      </c>
      <c r="K5415">
        <v>0</v>
      </c>
      <c r="L5415">
        <v>2010</v>
      </c>
      <c r="N5415">
        <v>492</v>
      </c>
      <c r="Q5415">
        <v>138</v>
      </c>
    </row>
    <row r="5416" spans="1:17" x14ac:dyDescent="0.25">
      <c r="A5416">
        <v>41641</v>
      </c>
      <c r="B5416">
        <v>6</v>
      </c>
      <c r="C5416" t="s">
        <v>16</v>
      </c>
      <c r="D5416">
        <v>1684</v>
      </c>
      <c r="E5416" t="s">
        <v>352</v>
      </c>
      <c r="F5416">
        <v>74</v>
      </c>
      <c r="G5416" t="s">
        <v>27</v>
      </c>
      <c r="H5416">
        <v>4462</v>
      </c>
      <c r="I5416" t="s">
        <v>369</v>
      </c>
      <c r="J5416" s="1">
        <v>43686</v>
      </c>
      <c r="K5416">
        <v>0</v>
      </c>
      <c r="L5416">
        <v>5382.66</v>
      </c>
      <c r="N5416">
        <v>126</v>
      </c>
      <c r="Q5416">
        <v>84</v>
      </c>
    </row>
    <row r="5417" spans="1:17" x14ac:dyDescent="0.25">
      <c r="A5417">
        <v>41409</v>
      </c>
      <c r="B5417">
        <v>6</v>
      </c>
      <c r="C5417" t="s">
        <v>16</v>
      </c>
      <c r="D5417">
        <v>1678</v>
      </c>
      <c r="E5417" t="s">
        <v>81</v>
      </c>
      <c r="F5417">
        <v>236</v>
      </c>
      <c r="G5417" t="s">
        <v>44</v>
      </c>
      <c r="H5417">
        <v>4502</v>
      </c>
      <c r="I5417" t="s">
        <v>65</v>
      </c>
      <c r="J5417" s="1">
        <v>43684</v>
      </c>
      <c r="K5417">
        <v>0</v>
      </c>
      <c r="L5417">
        <v>3000</v>
      </c>
      <c r="N5417">
        <v>89</v>
      </c>
      <c r="Q5417">
        <v>125</v>
      </c>
    </row>
    <row r="5418" spans="1:17" x14ac:dyDescent="0.25">
      <c r="A5418">
        <v>41561</v>
      </c>
      <c r="B5418">
        <v>6</v>
      </c>
      <c r="C5418" t="s">
        <v>16</v>
      </c>
      <c r="D5418">
        <v>1824</v>
      </c>
      <c r="E5418" t="s">
        <v>80</v>
      </c>
      <c r="F5418">
        <v>82</v>
      </c>
      <c r="G5418" t="s">
        <v>58</v>
      </c>
      <c r="H5418">
        <v>1133</v>
      </c>
      <c r="I5418" t="s">
        <v>70</v>
      </c>
      <c r="J5418" s="1">
        <v>43685</v>
      </c>
      <c r="K5418">
        <v>0</v>
      </c>
      <c r="L5418">
        <v>3780</v>
      </c>
      <c r="N5418">
        <v>335</v>
      </c>
      <c r="Q5418">
        <v>281</v>
      </c>
    </row>
    <row r="5419" spans="1:17" x14ac:dyDescent="0.25">
      <c r="A5419">
        <v>41551</v>
      </c>
      <c r="B5419">
        <v>2</v>
      </c>
      <c r="C5419" t="s">
        <v>13</v>
      </c>
      <c r="D5419">
        <v>1414</v>
      </c>
      <c r="E5419" t="s">
        <v>13</v>
      </c>
      <c r="F5419">
        <v>74</v>
      </c>
      <c r="G5419" t="s">
        <v>27</v>
      </c>
      <c r="H5419">
        <v>4441</v>
      </c>
      <c r="I5419" t="s">
        <v>91</v>
      </c>
      <c r="J5419" s="1">
        <v>43685</v>
      </c>
      <c r="K5419">
        <v>0</v>
      </c>
      <c r="L5419">
        <v>648</v>
      </c>
      <c r="N5419">
        <v>271</v>
      </c>
      <c r="Q5419">
        <v>122</v>
      </c>
    </row>
    <row r="5420" spans="1:17" x14ac:dyDescent="0.25">
      <c r="A5420">
        <v>41597</v>
      </c>
      <c r="B5420">
        <v>2</v>
      </c>
      <c r="C5420" t="s">
        <v>13</v>
      </c>
      <c r="D5420">
        <v>1292</v>
      </c>
      <c r="E5420" t="s">
        <v>13</v>
      </c>
      <c r="F5420">
        <v>65</v>
      </c>
      <c r="G5420" t="s">
        <v>21</v>
      </c>
      <c r="H5420">
        <v>942</v>
      </c>
      <c r="I5420" t="s">
        <v>63</v>
      </c>
      <c r="J5420" s="1">
        <v>43685</v>
      </c>
      <c r="K5420">
        <v>0</v>
      </c>
      <c r="L5420">
        <v>668.3</v>
      </c>
      <c r="N5420">
        <v>150</v>
      </c>
      <c r="Q5420">
        <v>225</v>
      </c>
    </row>
    <row r="5421" spans="1:17" x14ac:dyDescent="0.25">
      <c r="A5421">
        <v>41510</v>
      </c>
      <c r="B5421">
        <v>6</v>
      </c>
      <c r="C5421" t="s">
        <v>16</v>
      </c>
      <c r="D5421">
        <v>1638</v>
      </c>
      <c r="E5421" t="s">
        <v>109</v>
      </c>
      <c r="F5421">
        <v>16</v>
      </c>
      <c r="G5421" t="s">
        <v>76</v>
      </c>
      <c r="H5421">
        <v>132</v>
      </c>
      <c r="I5421" t="s">
        <v>77</v>
      </c>
      <c r="J5421" s="1">
        <v>43684</v>
      </c>
      <c r="K5421">
        <v>0</v>
      </c>
      <c r="L5421">
        <v>320</v>
      </c>
      <c r="N5421">
        <v>276</v>
      </c>
      <c r="Q5421">
        <v>189</v>
      </c>
    </row>
    <row r="5422" spans="1:17" x14ac:dyDescent="0.25">
      <c r="A5422">
        <v>41590</v>
      </c>
      <c r="B5422">
        <v>6</v>
      </c>
      <c r="C5422" t="s">
        <v>16</v>
      </c>
      <c r="D5422">
        <v>2700</v>
      </c>
      <c r="E5422" t="s">
        <v>596</v>
      </c>
      <c r="F5422">
        <v>177</v>
      </c>
      <c r="G5422" t="s">
        <v>47</v>
      </c>
      <c r="H5422">
        <v>3396</v>
      </c>
      <c r="I5422" t="s">
        <v>48</v>
      </c>
      <c r="J5422" s="1">
        <v>43685</v>
      </c>
      <c r="K5422">
        <v>0</v>
      </c>
      <c r="L5422">
        <v>15000</v>
      </c>
      <c r="N5422">
        <v>107</v>
      </c>
      <c r="Q5422">
        <v>44</v>
      </c>
    </row>
    <row r="5423" spans="1:17" x14ac:dyDescent="0.25">
      <c r="A5423">
        <v>41572</v>
      </c>
      <c r="B5423">
        <v>6</v>
      </c>
      <c r="C5423" t="s">
        <v>16</v>
      </c>
      <c r="D5423">
        <v>1611</v>
      </c>
      <c r="E5423" t="s">
        <v>17</v>
      </c>
      <c r="F5423">
        <v>74</v>
      </c>
      <c r="G5423" t="s">
        <v>27</v>
      </c>
      <c r="H5423">
        <v>4446</v>
      </c>
      <c r="I5423" t="s">
        <v>28</v>
      </c>
      <c r="J5423" s="1">
        <v>43685</v>
      </c>
      <c r="K5423">
        <v>0</v>
      </c>
      <c r="L5423">
        <v>1720</v>
      </c>
      <c r="N5423">
        <v>297</v>
      </c>
      <c r="Q5423">
        <v>162</v>
      </c>
    </row>
    <row r="5424" spans="1:17" x14ac:dyDescent="0.25">
      <c r="A5424">
        <v>41342</v>
      </c>
      <c r="B5424">
        <v>6</v>
      </c>
      <c r="C5424" t="s">
        <v>16</v>
      </c>
      <c r="D5424">
        <v>1604</v>
      </c>
      <c r="E5424" t="s">
        <v>272</v>
      </c>
      <c r="F5424">
        <v>233</v>
      </c>
      <c r="G5424" t="s">
        <v>356</v>
      </c>
      <c r="H5424">
        <v>4294</v>
      </c>
      <c r="I5424" t="s">
        <v>408</v>
      </c>
      <c r="J5424" s="1">
        <v>43683</v>
      </c>
      <c r="K5424">
        <v>0</v>
      </c>
      <c r="L5424">
        <v>3381.51</v>
      </c>
      <c r="N5424">
        <v>289</v>
      </c>
      <c r="Q5424">
        <v>299</v>
      </c>
    </row>
    <row r="5425" spans="1:17" x14ac:dyDescent="0.25">
      <c r="A5425">
        <v>41647</v>
      </c>
      <c r="B5425">
        <v>2</v>
      </c>
      <c r="C5425" t="s">
        <v>13</v>
      </c>
      <c r="D5425">
        <v>1406</v>
      </c>
      <c r="E5425" t="s">
        <v>13</v>
      </c>
      <c r="F5425">
        <v>74</v>
      </c>
      <c r="G5425" t="s">
        <v>27</v>
      </c>
      <c r="H5425">
        <v>4461</v>
      </c>
      <c r="I5425" t="s">
        <v>311</v>
      </c>
      <c r="J5425" s="1">
        <v>43686</v>
      </c>
      <c r="K5425">
        <v>0</v>
      </c>
      <c r="L5425">
        <v>18</v>
      </c>
      <c r="N5425">
        <v>471</v>
      </c>
      <c r="Q5425">
        <v>222</v>
      </c>
    </row>
    <row r="5426" spans="1:17" x14ac:dyDescent="0.25">
      <c r="A5426">
        <v>41584</v>
      </c>
      <c r="B5426">
        <v>6</v>
      </c>
      <c r="C5426" t="s">
        <v>16</v>
      </c>
      <c r="D5426">
        <v>1611</v>
      </c>
      <c r="E5426" t="s">
        <v>17</v>
      </c>
      <c r="F5426">
        <v>171</v>
      </c>
      <c r="G5426" t="s">
        <v>78</v>
      </c>
      <c r="H5426">
        <v>3078</v>
      </c>
      <c r="I5426" t="s">
        <v>106</v>
      </c>
      <c r="J5426" s="1">
        <v>43685</v>
      </c>
      <c r="K5426">
        <v>0</v>
      </c>
      <c r="L5426">
        <v>1848</v>
      </c>
      <c r="N5426">
        <v>326</v>
      </c>
      <c r="Q5426">
        <v>86</v>
      </c>
    </row>
    <row r="5427" spans="1:17" x14ac:dyDescent="0.25">
      <c r="A5427">
        <v>41478</v>
      </c>
      <c r="B5427">
        <v>14</v>
      </c>
      <c r="C5427" t="s">
        <v>101</v>
      </c>
      <c r="D5427">
        <v>5003</v>
      </c>
      <c r="E5427" t="s">
        <v>101</v>
      </c>
      <c r="F5427">
        <v>16</v>
      </c>
      <c r="G5427" t="s">
        <v>76</v>
      </c>
      <c r="H5427">
        <v>137</v>
      </c>
      <c r="I5427" t="s">
        <v>300</v>
      </c>
      <c r="J5427" s="1">
        <v>43684</v>
      </c>
      <c r="K5427">
        <v>0</v>
      </c>
      <c r="L5427">
        <v>160</v>
      </c>
      <c r="N5427">
        <v>371</v>
      </c>
      <c r="Q5427">
        <v>237</v>
      </c>
    </row>
    <row r="5428" spans="1:17" x14ac:dyDescent="0.25">
      <c r="A5428">
        <v>41508</v>
      </c>
      <c r="B5428">
        <v>6</v>
      </c>
      <c r="C5428" t="s">
        <v>16</v>
      </c>
      <c r="D5428">
        <v>1638</v>
      </c>
      <c r="E5428" t="s">
        <v>109</v>
      </c>
      <c r="F5428">
        <v>113</v>
      </c>
      <c r="G5428" t="s">
        <v>14</v>
      </c>
      <c r="H5428">
        <v>1862</v>
      </c>
      <c r="I5428" t="s">
        <v>179</v>
      </c>
      <c r="J5428" s="1">
        <v>43684</v>
      </c>
      <c r="K5428">
        <v>0</v>
      </c>
      <c r="L5428">
        <v>200</v>
      </c>
      <c r="N5428">
        <v>471</v>
      </c>
      <c r="Q5428">
        <v>44</v>
      </c>
    </row>
    <row r="5429" spans="1:17" x14ac:dyDescent="0.25">
      <c r="A5429">
        <v>41644</v>
      </c>
      <c r="B5429">
        <v>2</v>
      </c>
      <c r="C5429" t="s">
        <v>13</v>
      </c>
      <c r="D5429">
        <v>1406</v>
      </c>
      <c r="E5429" t="s">
        <v>13</v>
      </c>
      <c r="F5429">
        <v>74</v>
      </c>
      <c r="G5429" t="s">
        <v>27</v>
      </c>
      <c r="H5429">
        <v>4447</v>
      </c>
      <c r="I5429" t="s">
        <v>193</v>
      </c>
      <c r="J5429" s="1">
        <v>43686</v>
      </c>
      <c r="K5429">
        <v>0</v>
      </c>
      <c r="L5429">
        <v>18</v>
      </c>
      <c r="N5429">
        <v>146</v>
      </c>
      <c r="Q5429">
        <v>163</v>
      </c>
    </row>
    <row r="5430" spans="1:17" x14ac:dyDescent="0.25">
      <c r="A5430">
        <v>41645</v>
      </c>
      <c r="B5430">
        <v>2</v>
      </c>
      <c r="C5430" t="s">
        <v>13</v>
      </c>
      <c r="D5430">
        <v>1406</v>
      </c>
      <c r="E5430" t="s">
        <v>13</v>
      </c>
      <c r="F5430">
        <v>74</v>
      </c>
      <c r="G5430" t="s">
        <v>27</v>
      </c>
      <c r="H5430">
        <v>4441</v>
      </c>
      <c r="I5430" t="s">
        <v>91</v>
      </c>
      <c r="J5430" s="1">
        <v>43686</v>
      </c>
      <c r="K5430">
        <v>0</v>
      </c>
      <c r="L5430">
        <v>19</v>
      </c>
      <c r="N5430">
        <v>290</v>
      </c>
      <c r="Q5430">
        <v>70</v>
      </c>
    </row>
    <row r="5431" spans="1:17" x14ac:dyDescent="0.25">
      <c r="A5431">
        <v>41646</v>
      </c>
      <c r="B5431">
        <v>2</v>
      </c>
      <c r="C5431" t="s">
        <v>13</v>
      </c>
      <c r="D5431">
        <v>1406</v>
      </c>
      <c r="E5431" t="s">
        <v>13</v>
      </c>
      <c r="F5431">
        <v>185</v>
      </c>
      <c r="G5431" t="s">
        <v>139</v>
      </c>
      <c r="H5431">
        <v>1288</v>
      </c>
      <c r="I5431" t="s">
        <v>323</v>
      </c>
      <c r="J5431" s="1">
        <v>43686</v>
      </c>
      <c r="K5431">
        <v>0</v>
      </c>
      <c r="L5431">
        <v>15</v>
      </c>
      <c r="N5431">
        <v>147</v>
      </c>
      <c r="Q5431">
        <v>106</v>
      </c>
    </row>
    <row r="5432" spans="1:17" x14ac:dyDescent="0.25">
      <c r="A5432">
        <v>41557</v>
      </c>
      <c r="B5432">
        <v>2</v>
      </c>
      <c r="C5432" t="s">
        <v>13</v>
      </c>
      <c r="D5432">
        <v>1426</v>
      </c>
      <c r="E5432" t="s">
        <v>13</v>
      </c>
      <c r="F5432">
        <v>233</v>
      </c>
      <c r="G5432" t="s">
        <v>356</v>
      </c>
      <c r="H5432">
        <v>4300</v>
      </c>
      <c r="I5432" t="s">
        <v>386</v>
      </c>
      <c r="J5432" s="1">
        <v>43685</v>
      </c>
      <c r="K5432">
        <v>0</v>
      </c>
      <c r="L5432">
        <v>45</v>
      </c>
      <c r="N5432">
        <v>249</v>
      </c>
      <c r="Q5432">
        <v>159</v>
      </c>
    </row>
    <row r="5433" spans="1:17" x14ac:dyDescent="0.25">
      <c r="A5433">
        <v>41656</v>
      </c>
      <c r="B5433">
        <v>6</v>
      </c>
      <c r="C5433" t="s">
        <v>16</v>
      </c>
      <c r="D5433">
        <v>1638</v>
      </c>
      <c r="E5433" t="s">
        <v>109</v>
      </c>
      <c r="F5433">
        <v>113</v>
      </c>
      <c r="G5433" t="s">
        <v>14</v>
      </c>
      <c r="H5433">
        <v>1865</v>
      </c>
      <c r="I5433" t="s">
        <v>949</v>
      </c>
      <c r="J5433" s="1">
        <v>43686</v>
      </c>
      <c r="K5433">
        <v>0</v>
      </c>
      <c r="L5433">
        <v>200</v>
      </c>
      <c r="N5433">
        <v>277</v>
      </c>
      <c r="Q5433">
        <v>54</v>
      </c>
    </row>
    <row r="5434" spans="1:17" x14ac:dyDescent="0.25">
      <c r="A5434">
        <v>41444</v>
      </c>
      <c r="B5434">
        <v>14</v>
      </c>
      <c r="C5434" t="s">
        <v>101</v>
      </c>
      <c r="D5434">
        <v>5186</v>
      </c>
      <c r="E5434" t="s">
        <v>393</v>
      </c>
      <c r="F5434">
        <v>4</v>
      </c>
      <c r="G5434" t="s">
        <v>25</v>
      </c>
      <c r="H5434">
        <v>805</v>
      </c>
      <c r="I5434" t="s">
        <v>131</v>
      </c>
      <c r="J5434" s="1">
        <v>43684</v>
      </c>
      <c r="K5434">
        <v>0</v>
      </c>
      <c r="L5434">
        <v>3030</v>
      </c>
      <c r="N5434">
        <v>66</v>
      </c>
      <c r="Q5434">
        <v>6</v>
      </c>
    </row>
    <row r="5435" spans="1:17" x14ac:dyDescent="0.25">
      <c r="A5435">
        <v>41750</v>
      </c>
      <c r="B5435">
        <v>6</v>
      </c>
      <c r="C5435" t="s">
        <v>16</v>
      </c>
      <c r="D5435">
        <v>1640</v>
      </c>
      <c r="E5435" t="s">
        <v>99</v>
      </c>
      <c r="F5435">
        <v>236</v>
      </c>
      <c r="G5435" t="s">
        <v>44</v>
      </c>
      <c r="H5435">
        <v>4502</v>
      </c>
      <c r="I5435" t="s">
        <v>65</v>
      </c>
      <c r="J5435" s="1">
        <v>43689</v>
      </c>
      <c r="K5435">
        <v>0</v>
      </c>
      <c r="L5435">
        <v>2710.3</v>
      </c>
      <c r="N5435">
        <v>350</v>
      </c>
      <c r="Q5435">
        <v>209</v>
      </c>
    </row>
    <row r="5436" spans="1:17" x14ac:dyDescent="0.25">
      <c r="A5436">
        <v>41777</v>
      </c>
      <c r="B5436">
        <v>6</v>
      </c>
      <c r="C5436" t="s">
        <v>16</v>
      </c>
      <c r="D5436">
        <v>1765</v>
      </c>
      <c r="E5436" t="s">
        <v>289</v>
      </c>
      <c r="F5436">
        <v>74</v>
      </c>
      <c r="G5436" t="s">
        <v>27</v>
      </c>
      <c r="H5436">
        <v>4446</v>
      </c>
      <c r="I5436" t="s">
        <v>28</v>
      </c>
      <c r="J5436" s="1">
        <v>43689</v>
      </c>
      <c r="K5436">
        <v>0</v>
      </c>
      <c r="L5436">
        <v>14850</v>
      </c>
      <c r="N5436">
        <v>157</v>
      </c>
      <c r="Q5436">
        <v>193</v>
      </c>
    </row>
    <row r="5437" spans="1:17" x14ac:dyDescent="0.25">
      <c r="A5437">
        <v>41853</v>
      </c>
      <c r="B5437">
        <v>6</v>
      </c>
      <c r="C5437" t="s">
        <v>16</v>
      </c>
      <c r="D5437">
        <v>1870</v>
      </c>
      <c r="E5437" t="s">
        <v>43</v>
      </c>
      <c r="F5437">
        <v>177</v>
      </c>
      <c r="G5437" t="s">
        <v>47</v>
      </c>
      <c r="H5437">
        <v>3396</v>
      </c>
      <c r="I5437" t="s">
        <v>48</v>
      </c>
      <c r="J5437" s="1">
        <v>43690</v>
      </c>
      <c r="K5437">
        <v>0</v>
      </c>
      <c r="L5437">
        <v>9200.52</v>
      </c>
      <c r="N5437">
        <v>111</v>
      </c>
      <c r="Q5437">
        <v>119</v>
      </c>
    </row>
    <row r="5438" spans="1:17" x14ac:dyDescent="0.25">
      <c r="A5438">
        <v>41261</v>
      </c>
      <c r="B5438">
        <v>2</v>
      </c>
      <c r="C5438" t="s">
        <v>13</v>
      </c>
      <c r="D5438">
        <v>1214</v>
      </c>
      <c r="E5438" t="s">
        <v>13</v>
      </c>
      <c r="F5438">
        <v>177</v>
      </c>
      <c r="G5438" t="s">
        <v>47</v>
      </c>
      <c r="H5438">
        <v>3396</v>
      </c>
      <c r="I5438" t="s">
        <v>48</v>
      </c>
      <c r="J5438" s="1">
        <v>43686</v>
      </c>
      <c r="K5438">
        <v>0</v>
      </c>
      <c r="L5438">
        <v>700</v>
      </c>
      <c r="N5438">
        <v>137</v>
      </c>
      <c r="Q5438">
        <v>222</v>
      </c>
    </row>
    <row r="5439" spans="1:17" x14ac:dyDescent="0.25">
      <c r="A5439">
        <v>41667</v>
      </c>
      <c r="B5439">
        <v>6</v>
      </c>
      <c r="C5439" t="s">
        <v>16</v>
      </c>
      <c r="D5439">
        <v>1684</v>
      </c>
      <c r="E5439" t="s">
        <v>352</v>
      </c>
      <c r="F5439">
        <v>74</v>
      </c>
      <c r="G5439" t="s">
        <v>27</v>
      </c>
      <c r="H5439">
        <v>4461</v>
      </c>
      <c r="I5439" t="s">
        <v>311</v>
      </c>
      <c r="J5439" s="1">
        <v>43686</v>
      </c>
      <c r="K5439">
        <v>0</v>
      </c>
      <c r="L5439">
        <v>10090.56</v>
      </c>
      <c r="N5439">
        <v>96</v>
      </c>
      <c r="Q5439">
        <v>40</v>
      </c>
    </row>
    <row r="5440" spans="1:17" x14ac:dyDescent="0.25">
      <c r="A5440">
        <v>41417</v>
      </c>
      <c r="B5440">
        <v>6</v>
      </c>
      <c r="C5440" t="s">
        <v>16</v>
      </c>
      <c r="D5440">
        <v>1616</v>
      </c>
      <c r="E5440" t="s">
        <v>184</v>
      </c>
      <c r="F5440">
        <v>236</v>
      </c>
      <c r="G5440" t="s">
        <v>44</v>
      </c>
      <c r="H5440">
        <v>4496</v>
      </c>
      <c r="I5440" t="s">
        <v>168</v>
      </c>
      <c r="J5440" s="1">
        <v>43685</v>
      </c>
      <c r="K5440">
        <v>0</v>
      </c>
      <c r="L5440">
        <v>6024</v>
      </c>
      <c r="N5440">
        <v>147</v>
      </c>
      <c r="Q5440">
        <v>275</v>
      </c>
    </row>
    <row r="5441" spans="1:17" x14ac:dyDescent="0.25">
      <c r="A5441">
        <v>40892</v>
      </c>
      <c r="B5441">
        <v>62</v>
      </c>
      <c r="C5441" t="s">
        <v>371</v>
      </c>
      <c r="D5441">
        <v>8400</v>
      </c>
      <c r="E5441" t="s">
        <v>710</v>
      </c>
      <c r="F5441">
        <v>74</v>
      </c>
      <c r="G5441" t="s">
        <v>27</v>
      </c>
      <c r="H5441">
        <v>4441</v>
      </c>
      <c r="I5441" t="s">
        <v>91</v>
      </c>
      <c r="J5441" s="1">
        <v>43683</v>
      </c>
      <c r="K5441">
        <v>1</v>
      </c>
      <c r="L5441">
        <v>1107.5999999999999</v>
      </c>
      <c r="N5441">
        <v>411</v>
      </c>
      <c r="Q5441">
        <v>61</v>
      </c>
    </row>
    <row r="5442" spans="1:17" x14ac:dyDescent="0.25">
      <c r="A5442">
        <v>41763</v>
      </c>
      <c r="B5442">
        <v>2</v>
      </c>
      <c r="C5442" t="s">
        <v>13</v>
      </c>
      <c r="D5442">
        <v>1429</v>
      </c>
      <c r="E5442" t="s">
        <v>13</v>
      </c>
      <c r="F5442">
        <v>51</v>
      </c>
      <c r="G5442" t="s">
        <v>107</v>
      </c>
      <c r="H5442">
        <v>717</v>
      </c>
      <c r="I5442" t="s">
        <v>146</v>
      </c>
      <c r="J5442" s="1">
        <v>43689</v>
      </c>
      <c r="K5442">
        <v>0</v>
      </c>
      <c r="L5442">
        <v>2477.5</v>
      </c>
      <c r="N5442">
        <v>3</v>
      </c>
      <c r="Q5442">
        <v>195</v>
      </c>
    </row>
    <row r="5443" spans="1:17" x14ac:dyDescent="0.25">
      <c r="A5443">
        <v>35015</v>
      </c>
      <c r="B5443">
        <v>6</v>
      </c>
      <c r="C5443" t="s">
        <v>16</v>
      </c>
      <c r="D5443">
        <v>1640</v>
      </c>
      <c r="E5443" t="s">
        <v>916</v>
      </c>
      <c r="F5443">
        <v>236</v>
      </c>
      <c r="G5443" t="s">
        <v>44</v>
      </c>
      <c r="H5443">
        <v>4502</v>
      </c>
      <c r="I5443" t="s">
        <v>65</v>
      </c>
      <c r="J5443" s="1">
        <v>43606</v>
      </c>
      <c r="K5443">
        <v>0</v>
      </c>
      <c r="L5443">
        <v>13160</v>
      </c>
      <c r="N5443">
        <v>382</v>
      </c>
      <c r="Q5443">
        <v>283</v>
      </c>
    </row>
    <row r="5444" spans="1:17" x14ac:dyDescent="0.25">
      <c r="A5444">
        <v>34802</v>
      </c>
      <c r="B5444">
        <v>6</v>
      </c>
      <c r="C5444" t="s">
        <v>16</v>
      </c>
      <c r="D5444">
        <v>1640</v>
      </c>
      <c r="E5444" t="s">
        <v>916</v>
      </c>
      <c r="F5444">
        <v>236</v>
      </c>
      <c r="G5444" t="s">
        <v>44</v>
      </c>
      <c r="H5444">
        <v>4502</v>
      </c>
      <c r="I5444" t="s">
        <v>65</v>
      </c>
      <c r="J5444" s="1">
        <v>43605</v>
      </c>
      <c r="K5444">
        <v>0</v>
      </c>
      <c r="L5444">
        <v>13160</v>
      </c>
      <c r="N5444">
        <v>474</v>
      </c>
      <c r="Q5444">
        <v>162</v>
      </c>
    </row>
    <row r="5445" spans="1:17" x14ac:dyDescent="0.25">
      <c r="A5445">
        <v>36469</v>
      </c>
      <c r="B5445">
        <v>62</v>
      </c>
      <c r="C5445" t="s">
        <v>371</v>
      </c>
      <c r="D5445">
        <v>8400</v>
      </c>
      <c r="E5445" t="s">
        <v>710</v>
      </c>
      <c r="F5445">
        <v>74</v>
      </c>
      <c r="G5445" t="s">
        <v>27</v>
      </c>
      <c r="H5445">
        <v>4483</v>
      </c>
      <c r="I5445" t="s">
        <v>129</v>
      </c>
      <c r="J5445" s="1">
        <v>43628</v>
      </c>
      <c r="K5445">
        <v>0</v>
      </c>
      <c r="L5445">
        <v>5200</v>
      </c>
      <c r="N5445">
        <v>75</v>
      </c>
      <c r="Q5445">
        <v>229</v>
      </c>
    </row>
    <row r="5446" spans="1:17" x14ac:dyDescent="0.25">
      <c r="A5446">
        <v>36888</v>
      </c>
      <c r="B5446">
        <v>6</v>
      </c>
      <c r="C5446" t="s">
        <v>16</v>
      </c>
      <c r="D5446">
        <v>1605</v>
      </c>
      <c r="E5446" t="s">
        <v>163</v>
      </c>
      <c r="F5446">
        <v>65</v>
      </c>
      <c r="G5446" t="s">
        <v>21</v>
      </c>
      <c r="H5446">
        <v>942</v>
      </c>
      <c r="I5446" t="s">
        <v>63</v>
      </c>
      <c r="J5446" s="1">
        <v>43627</v>
      </c>
      <c r="K5446">
        <v>0</v>
      </c>
      <c r="L5446">
        <v>2932.7</v>
      </c>
      <c r="N5446">
        <v>256</v>
      </c>
      <c r="Q5446">
        <v>76</v>
      </c>
    </row>
    <row r="5447" spans="1:17" x14ac:dyDescent="0.25">
      <c r="A5447">
        <v>36386</v>
      </c>
      <c r="B5447">
        <v>2</v>
      </c>
      <c r="C5447" t="s">
        <v>13</v>
      </c>
      <c r="D5447">
        <v>1054</v>
      </c>
      <c r="E5447" t="s">
        <v>13</v>
      </c>
      <c r="F5447">
        <v>47</v>
      </c>
      <c r="G5447" t="s">
        <v>56</v>
      </c>
      <c r="H5447">
        <v>656</v>
      </c>
      <c r="I5447" t="s">
        <v>57</v>
      </c>
      <c r="J5447" s="1">
        <v>43621</v>
      </c>
      <c r="K5447">
        <v>0</v>
      </c>
      <c r="L5447">
        <v>2903.52</v>
      </c>
      <c r="N5447">
        <v>486</v>
      </c>
      <c r="Q5447">
        <v>193</v>
      </c>
    </row>
    <row r="5448" spans="1:17" x14ac:dyDescent="0.25">
      <c r="A5448">
        <v>36209</v>
      </c>
      <c r="B5448">
        <v>2</v>
      </c>
      <c r="C5448" t="s">
        <v>13</v>
      </c>
      <c r="D5448">
        <v>1430</v>
      </c>
      <c r="E5448" t="s">
        <v>13</v>
      </c>
      <c r="F5448">
        <v>33</v>
      </c>
      <c r="G5448" t="s">
        <v>30</v>
      </c>
      <c r="H5448">
        <v>454</v>
      </c>
      <c r="I5448" t="s">
        <v>268</v>
      </c>
      <c r="J5448" s="1">
        <v>43620</v>
      </c>
      <c r="K5448">
        <v>0</v>
      </c>
      <c r="L5448">
        <v>14778</v>
      </c>
      <c r="N5448">
        <v>222</v>
      </c>
      <c r="Q5448">
        <v>152</v>
      </c>
    </row>
    <row r="5449" spans="1:17" x14ac:dyDescent="0.25">
      <c r="A5449">
        <v>36105</v>
      </c>
      <c r="B5449">
        <v>6</v>
      </c>
      <c r="C5449" t="s">
        <v>16</v>
      </c>
      <c r="D5449">
        <v>1834</v>
      </c>
      <c r="E5449" t="s">
        <v>29</v>
      </c>
      <c r="F5449">
        <v>110</v>
      </c>
      <c r="G5449" t="s">
        <v>275</v>
      </c>
      <c r="H5449">
        <v>1688</v>
      </c>
      <c r="I5449" t="s">
        <v>304</v>
      </c>
      <c r="J5449" s="1">
        <v>43619</v>
      </c>
      <c r="K5449">
        <v>0</v>
      </c>
      <c r="L5449">
        <v>3351.6</v>
      </c>
      <c r="N5449">
        <v>207</v>
      </c>
      <c r="Q5449">
        <v>51</v>
      </c>
    </row>
    <row r="5450" spans="1:17" x14ac:dyDescent="0.25">
      <c r="A5450">
        <v>36352</v>
      </c>
      <c r="B5450">
        <v>6</v>
      </c>
      <c r="C5450" t="s">
        <v>16</v>
      </c>
      <c r="D5450">
        <v>1605</v>
      </c>
      <c r="E5450" t="s">
        <v>163</v>
      </c>
      <c r="F5450">
        <v>236</v>
      </c>
      <c r="G5450" t="s">
        <v>44</v>
      </c>
      <c r="H5450">
        <v>4502</v>
      </c>
      <c r="I5450" t="s">
        <v>65</v>
      </c>
      <c r="J5450" s="1">
        <v>43621</v>
      </c>
      <c r="K5450">
        <v>0</v>
      </c>
      <c r="L5450">
        <v>5710</v>
      </c>
      <c r="N5450">
        <v>470</v>
      </c>
      <c r="Q5450">
        <v>257</v>
      </c>
    </row>
    <row r="5451" spans="1:17" x14ac:dyDescent="0.25">
      <c r="A5451">
        <v>36475</v>
      </c>
      <c r="B5451">
        <v>14</v>
      </c>
      <c r="C5451" t="s">
        <v>101</v>
      </c>
      <c r="D5451">
        <v>5009</v>
      </c>
      <c r="E5451" t="s">
        <v>101</v>
      </c>
      <c r="F5451">
        <v>29</v>
      </c>
      <c r="G5451" t="s">
        <v>93</v>
      </c>
      <c r="H5451">
        <v>424</v>
      </c>
      <c r="I5451" t="s">
        <v>94</v>
      </c>
      <c r="J5451" s="1">
        <v>43622</v>
      </c>
      <c r="K5451">
        <v>0</v>
      </c>
      <c r="L5451">
        <v>5088</v>
      </c>
      <c r="N5451">
        <v>51</v>
      </c>
      <c r="Q5451">
        <v>23</v>
      </c>
    </row>
    <row r="5452" spans="1:17" x14ac:dyDescent="0.25">
      <c r="A5452">
        <v>37361</v>
      </c>
      <c r="B5452">
        <v>6</v>
      </c>
      <c r="C5452" t="s">
        <v>16</v>
      </c>
      <c r="D5452">
        <v>1682</v>
      </c>
      <c r="E5452" t="s">
        <v>482</v>
      </c>
      <c r="F5452">
        <v>177</v>
      </c>
      <c r="G5452" t="s">
        <v>47</v>
      </c>
      <c r="H5452">
        <v>3396</v>
      </c>
      <c r="I5452" t="s">
        <v>48</v>
      </c>
      <c r="J5452" s="1">
        <v>43634</v>
      </c>
      <c r="K5452">
        <v>0</v>
      </c>
      <c r="L5452">
        <v>7405.8</v>
      </c>
      <c r="N5452">
        <v>466</v>
      </c>
      <c r="Q5452">
        <v>55</v>
      </c>
    </row>
    <row r="5453" spans="1:17" x14ac:dyDescent="0.25">
      <c r="A5453">
        <v>37366</v>
      </c>
      <c r="B5453">
        <v>2</v>
      </c>
      <c r="C5453" t="s">
        <v>13</v>
      </c>
      <c r="D5453">
        <v>1419</v>
      </c>
      <c r="E5453" t="s">
        <v>13</v>
      </c>
      <c r="F5453">
        <v>236</v>
      </c>
      <c r="G5453" t="s">
        <v>44</v>
      </c>
      <c r="H5453">
        <v>4502</v>
      </c>
      <c r="I5453" t="s">
        <v>65</v>
      </c>
      <c r="J5453" s="1">
        <v>43634</v>
      </c>
      <c r="K5453">
        <v>0</v>
      </c>
      <c r="L5453">
        <v>12665.4</v>
      </c>
      <c r="N5453">
        <v>32</v>
      </c>
      <c r="Q5453">
        <v>238</v>
      </c>
    </row>
    <row r="5454" spans="1:17" x14ac:dyDescent="0.25">
      <c r="A5454">
        <v>37441</v>
      </c>
      <c r="B5454">
        <v>6</v>
      </c>
      <c r="C5454" t="s">
        <v>16</v>
      </c>
      <c r="D5454">
        <v>1605</v>
      </c>
      <c r="E5454" t="s">
        <v>163</v>
      </c>
      <c r="F5454">
        <v>47</v>
      </c>
      <c r="G5454" t="s">
        <v>56</v>
      </c>
      <c r="H5454">
        <v>658</v>
      </c>
      <c r="I5454" t="s">
        <v>263</v>
      </c>
      <c r="J5454" s="1">
        <v>43635</v>
      </c>
      <c r="K5454">
        <v>0</v>
      </c>
      <c r="L5454">
        <v>13200</v>
      </c>
      <c r="N5454">
        <v>106</v>
      </c>
      <c r="Q5454">
        <v>156</v>
      </c>
    </row>
    <row r="5455" spans="1:17" x14ac:dyDescent="0.25">
      <c r="A5455">
        <v>37934</v>
      </c>
      <c r="B5455">
        <v>2</v>
      </c>
      <c r="C5455" t="s">
        <v>13</v>
      </c>
      <c r="D5455">
        <v>1430</v>
      </c>
      <c r="E5455" t="s">
        <v>13</v>
      </c>
      <c r="F5455">
        <v>178</v>
      </c>
      <c r="G5455" t="s">
        <v>114</v>
      </c>
      <c r="H5455">
        <v>3188</v>
      </c>
      <c r="I5455" t="s">
        <v>115</v>
      </c>
      <c r="J5455" s="1">
        <v>43641</v>
      </c>
      <c r="K5455">
        <v>0</v>
      </c>
      <c r="L5455">
        <v>6299</v>
      </c>
      <c r="N5455">
        <v>94</v>
      </c>
      <c r="Q5455">
        <v>278</v>
      </c>
    </row>
    <row r="5456" spans="1:17" x14ac:dyDescent="0.25">
      <c r="A5456">
        <v>38091</v>
      </c>
      <c r="B5456">
        <v>6</v>
      </c>
      <c r="C5456" t="s">
        <v>16</v>
      </c>
      <c r="D5456">
        <v>1648</v>
      </c>
      <c r="E5456" t="s">
        <v>262</v>
      </c>
      <c r="F5456">
        <v>33</v>
      </c>
      <c r="G5456" t="s">
        <v>30</v>
      </c>
      <c r="H5456">
        <v>452</v>
      </c>
      <c r="I5456" t="s">
        <v>447</v>
      </c>
      <c r="J5456" s="1">
        <v>43642</v>
      </c>
      <c r="K5456">
        <v>0</v>
      </c>
      <c r="L5456">
        <v>676.62</v>
      </c>
      <c r="N5456">
        <v>450</v>
      </c>
      <c r="Q5456">
        <v>240</v>
      </c>
    </row>
    <row r="5457" spans="1:17" x14ac:dyDescent="0.25">
      <c r="A5457">
        <v>38417</v>
      </c>
      <c r="B5457">
        <v>2</v>
      </c>
      <c r="C5457" t="s">
        <v>13</v>
      </c>
      <c r="D5457">
        <v>1065</v>
      </c>
      <c r="E5457" t="s">
        <v>13</v>
      </c>
      <c r="F5457">
        <v>178</v>
      </c>
      <c r="G5457" t="s">
        <v>114</v>
      </c>
      <c r="H5457">
        <v>3188</v>
      </c>
      <c r="I5457" t="s">
        <v>115</v>
      </c>
      <c r="J5457" s="1">
        <v>43644</v>
      </c>
      <c r="K5457">
        <v>0</v>
      </c>
      <c r="L5457">
        <v>2000</v>
      </c>
      <c r="N5457">
        <v>395</v>
      </c>
      <c r="Q5457">
        <v>237</v>
      </c>
    </row>
    <row r="5458" spans="1:17" x14ac:dyDescent="0.25">
      <c r="A5458">
        <v>38461</v>
      </c>
      <c r="B5458">
        <v>2</v>
      </c>
      <c r="C5458" t="s">
        <v>13</v>
      </c>
      <c r="D5458">
        <v>1440</v>
      </c>
      <c r="E5458" t="s">
        <v>13</v>
      </c>
      <c r="F5458">
        <v>236</v>
      </c>
      <c r="G5458" t="s">
        <v>44</v>
      </c>
      <c r="H5458">
        <v>4502</v>
      </c>
      <c r="I5458" t="s">
        <v>65</v>
      </c>
      <c r="J5458" s="1">
        <v>43647</v>
      </c>
      <c r="K5458">
        <v>0</v>
      </c>
      <c r="L5458">
        <v>764.53</v>
      </c>
      <c r="N5458">
        <v>418</v>
      </c>
      <c r="Q5458">
        <v>233</v>
      </c>
    </row>
    <row r="5459" spans="1:17" x14ac:dyDescent="0.25">
      <c r="A5459">
        <v>38740</v>
      </c>
      <c r="B5459">
        <v>6</v>
      </c>
      <c r="C5459" t="s">
        <v>16</v>
      </c>
      <c r="D5459">
        <v>1702</v>
      </c>
      <c r="E5459" t="s">
        <v>234</v>
      </c>
      <c r="F5459">
        <v>149</v>
      </c>
      <c r="G5459" t="s">
        <v>33</v>
      </c>
      <c r="H5459">
        <v>2957</v>
      </c>
      <c r="I5459" t="s">
        <v>571</v>
      </c>
      <c r="J5459" s="1">
        <v>43649</v>
      </c>
      <c r="K5459">
        <v>0</v>
      </c>
      <c r="L5459">
        <v>360</v>
      </c>
      <c r="N5459">
        <v>115</v>
      </c>
      <c r="Q5459">
        <v>83</v>
      </c>
    </row>
    <row r="5460" spans="1:17" x14ac:dyDescent="0.25">
      <c r="A5460">
        <v>39122</v>
      </c>
      <c r="B5460">
        <v>2</v>
      </c>
      <c r="C5460" t="s">
        <v>13</v>
      </c>
      <c r="D5460">
        <v>1437</v>
      </c>
      <c r="E5460" t="s">
        <v>635</v>
      </c>
      <c r="F5460">
        <v>47</v>
      </c>
      <c r="G5460" t="s">
        <v>56</v>
      </c>
      <c r="H5460">
        <v>656</v>
      </c>
      <c r="I5460" t="s">
        <v>57</v>
      </c>
      <c r="J5460" s="1">
        <v>43651</v>
      </c>
      <c r="K5460">
        <v>0</v>
      </c>
      <c r="L5460">
        <v>13039.08</v>
      </c>
      <c r="N5460">
        <v>27</v>
      </c>
      <c r="Q5460">
        <v>170</v>
      </c>
    </row>
    <row r="5461" spans="1:17" x14ac:dyDescent="0.25">
      <c r="A5461">
        <v>39439</v>
      </c>
      <c r="B5461">
        <v>6</v>
      </c>
      <c r="C5461" t="s">
        <v>16</v>
      </c>
      <c r="D5461">
        <v>1603</v>
      </c>
      <c r="E5461" t="s">
        <v>49</v>
      </c>
      <c r="F5461">
        <v>16</v>
      </c>
      <c r="G5461" t="s">
        <v>76</v>
      </c>
      <c r="H5461">
        <v>132</v>
      </c>
      <c r="I5461" t="s">
        <v>77</v>
      </c>
      <c r="J5461" s="1">
        <v>43658</v>
      </c>
      <c r="K5461">
        <v>0</v>
      </c>
      <c r="L5461">
        <v>12800</v>
      </c>
      <c r="N5461">
        <v>136</v>
      </c>
      <c r="Q5461">
        <v>124</v>
      </c>
    </row>
    <row r="5462" spans="1:17" x14ac:dyDescent="0.25">
      <c r="A5462">
        <v>35210</v>
      </c>
      <c r="B5462">
        <v>82</v>
      </c>
      <c r="C5462" t="s">
        <v>60</v>
      </c>
      <c r="D5462">
        <v>2130</v>
      </c>
      <c r="E5462" t="s">
        <v>227</v>
      </c>
      <c r="F5462">
        <v>43</v>
      </c>
      <c r="G5462" t="s">
        <v>51</v>
      </c>
      <c r="H5462">
        <v>544</v>
      </c>
      <c r="I5462" t="s">
        <v>52</v>
      </c>
      <c r="J5462" s="1">
        <v>43608</v>
      </c>
      <c r="K5462">
        <v>0</v>
      </c>
      <c r="L5462">
        <v>3823.31</v>
      </c>
      <c r="N5462">
        <v>243</v>
      </c>
      <c r="Q5462">
        <v>126</v>
      </c>
    </row>
    <row r="5463" spans="1:17" x14ac:dyDescent="0.25">
      <c r="A5463">
        <v>30113</v>
      </c>
      <c r="B5463">
        <v>70</v>
      </c>
      <c r="C5463" t="s">
        <v>288</v>
      </c>
      <c r="D5463">
        <v>5400</v>
      </c>
      <c r="E5463" t="s">
        <v>288</v>
      </c>
      <c r="F5463">
        <v>115</v>
      </c>
      <c r="G5463" t="s">
        <v>83</v>
      </c>
      <c r="H5463">
        <v>1958</v>
      </c>
      <c r="I5463" t="s">
        <v>335</v>
      </c>
      <c r="J5463" s="1">
        <v>43550</v>
      </c>
      <c r="K5463">
        <v>0</v>
      </c>
      <c r="L5463">
        <v>7102.74</v>
      </c>
      <c r="N5463">
        <v>246</v>
      </c>
      <c r="Q5463">
        <v>250</v>
      </c>
    </row>
    <row r="5464" spans="1:17" x14ac:dyDescent="0.25">
      <c r="A5464">
        <v>30116</v>
      </c>
      <c r="B5464">
        <v>70</v>
      </c>
      <c r="C5464" t="s">
        <v>288</v>
      </c>
      <c r="D5464">
        <v>5400</v>
      </c>
      <c r="E5464" t="s">
        <v>288</v>
      </c>
      <c r="F5464">
        <v>115</v>
      </c>
      <c r="G5464" t="s">
        <v>83</v>
      </c>
      <c r="H5464">
        <v>1958</v>
      </c>
      <c r="I5464" t="s">
        <v>335</v>
      </c>
      <c r="J5464" s="1">
        <v>43550</v>
      </c>
      <c r="K5464">
        <v>0</v>
      </c>
      <c r="L5464">
        <v>8479.2000000000007</v>
      </c>
      <c r="N5464">
        <v>320</v>
      </c>
      <c r="Q5464">
        <v>68</v>
      </c>
    </row>
    <row r="5465" spans="1:17" x14ac:dyDescent="0.25">
      <c r="A5465">
        <v>34168</v>
      </c>
      <c r="B5465">
        <v>6</v>
      </c>
      <c r="C5465" t="s">
        <v>16</v>
      </c>
      <c r="D5465">
        <v>1650</v>
      </c>
      <c r="E5465" t="s">
        <v>165</v>
      </c>
      <c r="F5465">
        <v>241</v>
      </c>
      <c r="G5465" t="s">
        <v>444</v>
      </c>
      <c r="H5465">
        <v>4620</v>
      </c>
      <c r="I5465" t="s">
        <v>855</v>
      </c>
      <c r="J5465" s="1">
        <v>43598</v>
      </c>
      <c r="K5465">
        <v>0</v>
      </c>
      <c r="L5465">
        <v>375</v>
      </c>
      <c r="N5465">
        <v>209</v>
      </c>
      <c r="Q5465">
        <v>153</v>
      </c>
    </row>
    <row r="5466" spans="1:17" x14ac:dyDescent="0.25">
      <c r="A5466">
        <v>36325</v>
      </c>
      <c r="B5466">
        <v>6</v>
      </c>
      <c r="C5466" t="s">
        <v>16</v>
      </c>
      <c r="D5466">
        <v>1704</v>
      </c>
      <c r="E5466" t="s">
        <v>72</v>
      </c>
      <c r="F5466">
        <v>74</v>
      </c>
      <c r="G5466" t="s">
        <v>27</v>
      </c>
      <c r="H5466">
        <v>4482</v>
      </c>
      <c r="I5466" t="s">
        <v>390</v>
      </c>
      <c r="J5466" s="1">
        <v>43621</v>
      </c>
      <c r="K5466">
        <v>0</v>
      </c>
      <c r="L5466">
        <v>6798</v>
      </c>
      <c r="N5466">
        <v>495</v>
      </c>
      <c r="Q5466">
        <v>20</v>
      </c>
    </row>
    <row r="5467" spans="1:17" x14ac:dyDescent="0.25">
      <c r="A5467">
        <v>36862</v>
      </c>
      <c r="B5467">
        <v>2</v>
      </c>
      <c r="C5467" t="s">
        <v>13</v>
      </c>
      <c r="D5467">
        <v>1111</v>
      </c>
      <c r="E5467" t="s">
        <v>13</v>
      </c>
      <c r="F5467">
        <v>29</v>
      </c>
      <c r="G5467" t="s">
        <v>93</v>
      </c>
      <c r="H5467">
        <v>424</v>
      </c>
      <c r="I5467" t="s">
        <v>94</v>
      </c>
      <c r="J5467" s="1">
        <v>43627</v>
      </c>
      <c r="K5467">
        <v>0</v>
      </c>
      <c r="L5467">
        <v>3312</v>
      </c>
      <c r="N5467">
        <v>152</v>
      </c>
      <c r="Q5467">
        <v>77</v>
      </c>
    </row>
    <row r="5468" spans="1:17" x14ac:dyDescent="0.25">
      <c r="A5468">
        <v>40952</v>
      </c>
      <c r="B5468">
        <v>6</v>
      </c>
      <c r="C5468" t="s">
        <v>16</v>
      </c>
      <c r="D5468">
        <v>1870</v>
      </c>
      <c r="E5468" t="s">
        <v>43</v>
      </c>
      <c r="F5468">
        <v>59</v>
      </c>
      <c r="G5468" t="s">
        <v>246</v>
      </c>
      <c r="H5468">
        <v>742</v>
      </c>
      <c r="I5468" t="s">
        <v>45</v>
      </c>
      <c r="J5468" s="1">
        <v>43677</v>
      </c>
      <c r="K5468">
        <v>0</v>
      </c>
      <c r="L5468">
        <v>7606.8</v>
      </c>
      <c r="N5468">
        <v>330</v>
      </c>
      <c r="Q5468">
        <v>252</v>
      </c>
    </row>
    <row r="5469" spans="1:17" x14ac:dyDescent="0.25">
      <c r="A5469">
        <v>42089</v>
      </c>
      <c r="B5469">
        <v>2</v>
      </c>
      <c r="C5469" t="s">
        <v>13</v>
      </c>
      <c r="D5469">
        <v>1414</v>
      </c>
      <c r="E5469" t="s">
        <v>13</v>
      </c>
      <c r="F5469">
        <v>122</v>
      </c>
      <c r="G5469" t="s">
        <v>191</v>
      </c>
      <c r="H5469">
        <v>2123</v>
      </c>
      <c r="I5469" t="s">
        <v>950</v>
      </c>
      <c r="J5469" s="1">
        <v>43692</v>
      </c>
      <c r="K5469">
        <v>0</v>
      </c>
      <c r="L5469">
        <v>4604.22</v>
      </c>
      <c r="N5469">
        <v>36</v>
      </c>
      <c r="Q5469">
        <v>121</v>
      </c>
    </row>
    <row r="5470" spans="1:17" x14ac:dyDescent="0.25">
      <c r="A5470">
        <v>42163</v>
      </c>
      <c r="B5470">
        <v>2</v>
      </c>
      <c r="C5470" t="s">
        <v>13</v>
      </c>
      <c r="D5470">
        <v>1414</v>
      </c>
      <c r="E5470" t="s">
        <v>13</v>
      </c>
      <c r="F5470">
        <v>74</v>
      </c>
      <c r="G5470" t="s">
        <v>27</v>
      </c>
      <c r="H5470">
        <v>4446</v>
      </c>
      <c r="I5470" t="s">
        <v>28</v>
      </c>
      <c r="J5470" s="1">
        <v>43692</v>
      </c>
      <c r="K5470">
        <v>0</v>
      </c>
      <c r="L5470">
        <v>5267.46</v>
      </c>
      <c r="N5470">
        <v>289</v>
      </c>
      <c r="Q5470">
        <v>116</v>
      </c>
    </row>
    <row r="5471" spans="1:17" x14ac:dyDescent="0.25">
      <c r="A5471">
        <v>41170</v>
      </c>
      <c r="B5471">
        <v>82</v>
      </c>
      <c r="C5471" t="s">
        <v>60</v>
      </c>
      <c r="D5471">
        <v>2000</v>
      </c>
      <c r="E5471" t="s">
        <v>61</v>
      </c>
      <c r="F5471">
        <v>149</v>
      </c>
      <c r="G5471" t="s">
        <v>33</v>
      </c>
      <c r="H5471">
        <v>2955</v>
      </c>
      <c r="I5471" t="s">
        <v>73</v>
      </c>
      <c r="J5471" s="1">
        <v>43679</v>
      </c>
      <c r="K5471">
        <v>0</v>
      </c>
      <c r="L5471">
        <v>326</v>
      </c>
      <c r="N5471">
        <v>198</v>
      </c>
      <c r="Q5471">
        <v>43</v>
      </c>
    </row>
    <row r="5472" spans="1:17" x14ac:dyDescent="0.25">
      <c r="A5472">
        <v>41501</v>
      </c>
      <c r="B5472">
        <v>82</v>
      </c>
      <c r="C5472" t="s">
        <v>60</v>
      </c>
      <c r="D5472">
        <v>2000</v>
      </c>
      <c r="E5472" t="s">
        <v>61</v>
      </c>
      <c r="F5472">
        <v>177</v>
      </c>
      <c r="G5472" t="s">
        <v>47</v>
      </c>
      <c r="H5472">
        <v>3380</v>
      </c>
      <c r="I5472" t="s">
        <v>277</v>
      </c>
      <c r="J5472" s="1">
        <v>43684</v>
      </c>
      <c r="K5472">
        <v>0</v>
      </c>
      <c r="L5472">
        <v>579.05999999999995</v>
      </c>
      <c r="N5472">
        <v>462</v>
      </c>
      <c r="Q5472">
        <v>174</v>
      </c>
    </row>
    <row r="5473" spans="1:17" x14ac:dyDescent="0.25">
      <c r="A5473">
        <v>41233</v>
      </c>
      <c r="B5473">
        <v>2</v>
      </c>
      <c r="C5473" t="s">
        <v>13</v>
      </c>
      <c r="D5473">
        <v>1414</v>
      </c>
      <c r="E5473" t="s">
        <v>13</v>
      </c>
      <c r="F5473">
        <v>236</v>
      </c>
      <c r="G5473" t="s">
        <v>44</v>
      </c>
      <c r="H5473">
        <v>4502</v>
      </c>
      <c r="I5473" t="s">
        <v>65</v>
      </c>
      <c r="J5473" s="1">
        <v>43682</v>
      </c>
      <c r="K5473">
        <v>0</v>
      </c>
      <c r="L5473">
        <v>3920.24</v>
      </c>
      <c r="N5473">
        <v>264</v>
      </c>
      <c r="Q5473">
        <v>290</v>
      </c>
    </row>
    <row r="5474" spans="1:17" x14ac:dyDescent="0.25">
      <c r="A5474">
        <v>42224</v>
      </c>
      <c r="B5474">
        <v>6</v>
      </c>
      <c r="C5474" t="s">
        <v>16</v>
      </c>
      <c r="D5474">
        <v>1672</v>
      </c>
      <c r="E5474" t="s">
        <v>98</v>
      </c>
      <c r="F5474">
        <v>64</v>
      </c>
      <c r="G5474" t="s">
        <v>121</v>
      </c>
      <c r="H5474">
        <v>870</v>
      </c>
      <c r="I5474" t="s">
        <v>248</v>
      </c>
      <c r="J5474" s="1">
        <v>43693</v>
      </c>
      <c r="K5474">
        <v>0</v>
      </c>
      <c r="L5474">
        <v>8429.99</v>
      </c>
      <c r="N5474">
        <v>57</v>
      </c>
      <c r="Q5474">
        <v>155</v>
      </c>
    </row>
    <row r="5475" spans="1:17" x14ac:dyDescent="0.25">
      <c r="A5475">
        <v>42216</v>
      </c>
      <c r="B5475">
        <v>2</v>
      </c>
      <c r="C5475" t="s">
        <v>13</v>
      </c>
      <c r="D5475">
        <v>1263</v>
      </c>
      <c r="E5475" t="s">
        <v>13</v>
      </c>
      <c r="F5475">
        <v>4</v>
      </c>
      <c r="G5475" t="s">
        <v>25</v>
      </c>
      <c r="H5475">
        <v>807</v>
      </c>
      <c r="I5475" t="s">
        <v>188</v>
      </c>
      <c r="J5475" s="1">
        <v>43693</v>
      </c>
      <c r="K5475">
        <v>0</v>
      </c>
      <c r="L5475">
        <v>6750</v>
      </c>
      <c r="N5475">
        <v>463</v>
      </c>
      <c r="Q5475">
        <v>19</v>
      </c>
    </row>
    <row r="5476" spans="1:17" x14ac:dyDescent="0.25">
      <c r="A5476">
        <v>42236</v>
      </c>
      <c r="B5476">
        <v>6</v>
      </c>
      <c r="C5476" t="s">
        <v>16</v>
      </c>
      <c r="D5476">
        <v>1643</v>
      </c>
      <c r="E5476" t="s">
        <v>66</v>
      </c>
      <c r="F5476">
        <v>74</v>
      </c>
      <c r="G5476" t="s">
        <v>27</v>
      </c>
      <c r="H5476">
        <v>4466</v>
      </c>
      <c r="I5476" t="s">
        <v>137</v>
      </c>
      <c r="J5476" s="1">
        <v>43693</v>
      </c>
      <c r="K5476">
        <v>0</v>
      </c>
      <c r="L5476">
        <v>200</v>
      </c>
      <c r="N5476">
        <v>445</v>
      </c>
      <c r="Q5476">
        <v>104</v>
      </c>
    </row>
    <row r="5477" spans="1:17" x14ac:dyDescent="0.25">
      <c r="A5477">
        <v>41769</v>
      </c>
      <c r="B5477">
        <v>6</v>
      </c>
      <c r="C5477" t="s">
        <v>16</v>
      </c>
      <c r="D5477">
        <v>1876</v>
      </c>
      <c r="E5477" t="s">
        <v>224</v>
      </c>
      <c r="F5477">
        <v>175</v>
      </c>
      <c r="G5477" t="s">
        <v>112</v>
      </c>
      <c r="H5477">
        <v>3169</v>
      </c>
      <c r="I5477" t="s">
        <v>112</v>
      </c>
      <c r="J5477" s="1">
        <v>43689</v>
      </c>
      <c r="K5477">
        <v>0</v>
      </c>
      <c r="L5477">
        <v>1653</v>
      </c>
      <c r="N5477">
        <v>142</v>
      </c>
      <c r="Q5477">
        <v>155</v>
      </c>
    </row>
    <row r="5478" spans="1:17" x14ac:dyDescent="0.25">
      <c r="A5478">
        <v>42026</v>
      </c>
      <c r="B5478">
        <v>6</v>
      </c>
      <c r="C5478" t="s">
        <v>16</v>
      </c>
      <c r="D5478">
        <v>1604</v>
      </c>
      <c r="E5478" t="s">
        <v>272</v>
      </c>
      <c r="F5478">
        <v>177</v>
      </c>
      <c r="G5478" t="s">
        <v>47</v>
      </c>
      <c r="H5478">
        <v>3396</v>
      </c>
      <c r="I5478" t="s">
        <v>48</v>
      </c>
      <c r="J5478" s="1">
        <v>43693</v>
      </c>
      <c r="K5478">
        <v>0</v>
      </c>
      <c r="L5478">
        <v>432</v>
      </c>
      <c r="N5478">
        <v>369</v>
      </c>
      <c r="Q5478">
        <v>270</v>
      </c>
    </row>
    <row r="5479" spans="1:17" x14ac:dyDescent="0.25">
      <c r="A5479">
        <v>41756</v>
      </c>
      <c r="B5479">
        <v>6</v>
      </c>
      <c r="C5479" t="s">
        <v>16</v>
      </c>
      <c r="D5479">
        <v>1640</v>
      </c>
      <c r="E5479" t="s">
        <v>99</v>
      </c>
      <c r="F5479">
        <v>236</v>
      </c>
      <c r="G5479" t="s">
        <v>44</v>
      </c>
      <c r="H5479">
        <v>4502</v>
      </c>
      <c r="I5479" t="s">
        <v>65</v>
      </c>
      <c r="J5479" s="1">
        <v>43689</v>
      </c>
      <c r="K5479">
        <v>0</v>
      </c>
      <c r="L5479">
        <v>240</v>
      </c>
      <c r="N5479">
        <v>322</v>
      </c>
      <c r="Q5479">
        <v>276</v>
      </c>
    </row>
    <row r="5480" spans="1:17" x14ac:dyDescent="0.25">
      <c r="A5480">
        <v>41678</v>
      </c>
      <c r="B5480">
        <v>14</v>
      </c>
      <c r="C5480" t="s">
        <v>101</v>
      </c>
      <c r="D5480">
        <v>5009</v>
      </c>
      <c r="E5480" t="s">
        <v>101</v>
      </c>
      <c r="F5480">
        <v>178</v>
      </c>
      <c r="G5480" t="s">
        <v>114</v>
      </c>
      <c r="H5480">
        <v>3188</v>
      </c>
      <c r="I5480" t="s">
        <v>115</v>
      </c>
      <c r="J5480" s="1">
        <v>43686</v>
      </c>
      <c r="K5480">
        <v>0</v>
      </c>
      <c r="L5480">
        <v>1645</v>
      </c>
      <c r="N5480">
        <v>490</v>
      </c>
      <c r="Q5480">
        <v>22</v>
      </c>
    </row>
    <row r="5481" spans="1:17" x14ac:dyDescent="0.25">
      <c r="A5481">
        <v>41807</v>
      </c>
      <c r="B5481">
        <v>2</v>
      </c>
      <c r="C5481" t="s">
        <v>13</v>
      </c>
      <c r="D5481">
        <v>1427</v>
      </c>
      <c r="E5481" t="s">
        <v>13</v>
      </c>
      <c r="F5481">
        <v>47</v>
      </c>
      <c r="G5481" t="s">
        <v>56</v>
      </c>
      <c r="H5481">
        <v>656</v>
      </c>
      <c r="I5481" t="s">
        <v>57</v>
      </c>
      <c r="J5481" s="1">
        <v>43690</v>
      </c>
      <c r="K5481">
        <v>0</v>
      </c>
      <c r="L5481">
        <v>1212</v>
      </c>
      <c r="N5481">
        <v>123</v>
      </c>
      <c r="Q5481">
        <v>41</v>
      </c>
    </row>
    <row r="5482" spans="1:17" x14ac:dyDescent="0.25">
      <c r="A5482">
        <v>42692</v>
      </c>
      <c r="B5482">
        <v>6</v>
      </c>
      <c r="C5482" t="s">
        <v>16</v>
      </c>
      <c r="D5482">
        <v>1643</v>
      </c>
      <c r="E5482" t="s">
        <v>66</v>
      </c>
      <c r="F5482">
        <v>74</v>
      </c>
      <c r="G5482" t="s">
        <v>27</v>
      </c>
      <c r="H5482">
        <v>4441</v>
      </c>
      <c r="I5482" t="s">
        <v>91</v>
      </c>
      <c r="J5482" s="1">
        <v>43699</v>
      </c>
      <c r="K5482">
        <v>0</v>
      </c>
      <c r="L5482">
        <v>280</v>
      </c>
      <c r="N5482">
        <v>146</v>
      </c>
      <c r="Q5482">
        <v>116</v>
      </c>
    </row>
    <row r="5483" spans="1:17" x14ac:dyDescent="0.25">
      <c r="A5483">
        <v>42463</v>
      </c>
      <c r="B5483">
        <v>2</v>
      </c>
      <c r="C5483" t="s">
        <v>13</v>
      </c>
      <c r="D5483">
        <v>1437</v>
      </c>
      <c r="E5483" t="s">
        <v>13</v>
      </c>
      <c r="F5483">
        <v>4</v>
      </c>
      <c r="G5483" t="s">
        <v>25</v>
      </c>
      <c r="H5483">
        <v>811</v>
      </c>
      <c r="I5483" t="s">
        <v>32</v>
      </c>
      <c r="J5483" s="1">
        <v>43697</v>
      </c>
      <c r="K5483">
        <v>0</v>
      </c>
      <c r="L5483">
        <v>2014</v>
      </c>
      <c r="N5483">
        <v>60</v>
      </c>
      <c r="Q5483">
        <v>159</v>
      </c>
    </row>
    <row r="5484" spans="1:17" x14ac:dyDescent="0.25">
      <c r="A5484">
        <v>42016</v>
      </c>
      <c r="B5484">
        <v>6</v>
      </c>
      <c r="C5484" t="s">
        <v>16</v>
      </c>
      <c r="D5484">
        <v>1650</v>
      </c>
      <c r="E5484" t="s">
        <v>197</v>
      </c>
      <c r="F5484">
        <v>162</v>
      </c>
      <c r="G5484" t="s">
        <v>211</v>
      </c>
      <c r="H5484">
        <v>3066</v>
      </c>
      <c r="I5484" t="s">
        <v>345</v>
      </c>
      <c r="J5484" s="1">
        <v>43691</v>
      </c>
      <c r="K5484">
        <v>1</v>
      </c>
      <c r="L5484">
        <v>3475</v>
      </c>
      <c r="N5484">
        <v>51</v>
      </c>
      <c r="Q5484">
        <v>76</v>
      </c>
    </row>
    <row r="5485" spans="1:17" x14ac:dyDescent="0.25">
      <c r="A5485">
        <v>42073</v>
      </c>
      <c r="B5485">
        <v>6</v>
      </c>
      <c r="C5485" t="s">
        <v>16</v>
      </c>
      <c r="D5485">
        <v>1650</v>
      </c>
      <c r="E5485" t="s">
        <v>98</v>
      </c>
      <c r="F5485">
        <v>74</v>
      </c>
      <c r="G5485" t="s">
        <v>27</v>
      </c>
      <c r="H5485">
        <v>4446</v>
      </c>
      <c r="I5485" t="s">
        <v>28</v>
      </c>
      <c r="J5485" s="1">
        <v>43692</v>
      </c>
      <c r="K5485">
        <v>0</v>
      </c>
      <c r="L5485">
        <v>80</v>
      </c>
      <c r="N5485">
        <v>82</v>
      </c>
      <c r="Q5485">
        <v>67</v>
      </c>
    </row>
    <row r="5486" spans="1:17" x14ac:dyDescent="0.25">
      <c r="A5486">
        <v>42017</v>
      </c>
      <c r="B5486">
        <v>6</v>
      </c>
      <c r="C5486" t="s">
        <v>16</v>
      </c>
      <c r="D5486">
        <v>1604</v>
      </c>
      <c r="E5486" t="s">
        <v>272</v>
      </c>
      <c r="F5486">
        <v>74</v>
      </c>
      <c r="G5486" t="s">
        <v>27</v>
      </c>
      <c r="H5486">
        <v>4441</v>
      </c>
      <c r="I5486" t="s">
        <v>91</v>
      </c>
      <c r="J5486" s="1">
        <v>43691</v>
      </c>
      <c r="K5486">
        <v>0</v>
      </c>
      <c r="L5486">
        <v>1362</v>
      </c>
      <c r="N5486">
        <v>320</v>
      </c>
      <c r="Q5486">
        <v>224</v>
      </c>
    </row>
    <row r="5487" spans="1:17" x14ac:dyDescent="0.25">
      <c r="A5487">
        <v>41997</v>
      </c>
      <c r="B5487">
        <v>2</v>
      </c>
      <c r="C5487" t="s">
        <v>13</v>
      </c>
      <c r="D5487">
        <v>1431</v>
      </c>
      <c r="E5487" t="s">
        <v>13</v>
      </c>
      <c r="F5487">
        <v>162</v>
      </c>
      <c r="G5487" t="s">
        <v>211</v>
      </c>
      <c r="H5487">
        <v>3066</v>
      </c>
      <c r="I5487" t="s">
        <v>345</v>
      </c>
      <c r="J5487" s="1">
        <v>43691</v>
      </c>
      <c r="K5487">
        <v>0</v>
      </c>
      <c r="L5487">
        <v>84</v>
      </c>
      <c r="N5487">
        <v>365</v>
      </c>
      <c r="Q5487">
        <v>132</v>
      </c>
    </row>
    <row r="5488" spans="1:17" x14ac:dyDescent="0.25">
      <c r="A5488">
        <v>42007</v>
      </c>
      <c r="B5488">
        <v>2</v>
      </c>
      <c r="C5488" t="s">
        <v>13</v>
      </c>
      <c r="D5488">
        <v>1429</v>
      </c>
      <c r="E5488" t="s">
        <v>13</v>
      </c>
      <c r="F5488">
        <v>29</v>
      </c>
      <c r="G5488" t="s">
        <v>93</v>
      </c>
      <c r="H5488">
        <v>424</v>
      </c>
      <c r="I5488" t="s">
        <v>94</v>
      </c>
      <c r="J5488" s="1">
        <v>43691</v>
      </c>
      <c r="K5488">
        <v>0</v>
      </c>
      <c r="L5488">
        <v>1380</v>
      </c>
      <c r="N5488">
        <v>202</v>
      </c>
      <c r="Q5488">
        <v>176</v>
      </c>
    </row>
    <row r="5489" spans="1:17" x14ac:dyDescent="0.25">
      <c r="A5489">
        <v>41810</v>
      </c>
      <c r="B5489">
        <v>6</v>
      </c>
      <c r="C5489" t="s">
        <v>16</v>
      </c>
      <c r="D5489">
        <v>1684</v>
      </c>
      <c r="E5489" t="s">
        <v>352</v>
      </c>
      <c r="F5489">
        <v>72</v>
      </c>
      <c r="G5489" t="s">
        <v>23</v>
      </c>
      <c r="H5489">
        <v>1031</v>
      </c>
      <c r="I5489" t="s">
        <v>621</v>
      </c>
      <c r="J5489" s="1">
        <v>43690</v>
      </c>
      <c r="K5489">
        <v>0</v>
      </c>
      <c r="L5489">
        <v>5278.12</v>
      </c>
      <c r="N5489">
        <v>139</v>
      </c>
      <c r="Q5489">
        <v>55</v>
      </c>
    </row>
    <row r="5490" spans="1:17" x14ac:dyDescent="0.25">
      <c r="A5490">
        <v>41677</v>
      </c>
      <c r="B5490">
        <v>6</v>
      </c>
      <c r="C5490" t="s">
        <v>16</v>
      </c>
      <c r="D5490">
        <v>1754</v>
      </c>
      <c r="E5490" t="s">
        <v>200</v>
      </c>
      <c r="F5490">
        <v>43</v>
      </c>
      <c r="G5490" t="s">
        <v>51</v>
      </c>
      <c r="H5490">
        <v>544</v>
      </c>
      <c r="I5490" t="s">
        <v>52</v>
      </c>
      <c r="J5490" s="1">
        <v>43686</v>
      </c>
      <c r="K5490">
        <v>0</v>
      </c>
      <c r="L5490">
        <v>10490</v>
      </c>
      <c r="N5490">
        <v>70</v>
      </c>
      <c r="Q5490">
        <v>228</v>
      </c>
    </row>
    <row r="5491" spans="1:17" x14ac:dyDescent="0.25">
      <c r="A5491">
        <v>41744</v>
      </c>
      <c r="B5491">
        <v>2</v>
      </c>
      <c r="C5491" t="s">
        <v>13</v>
      </c>
      <c r="D5491">
        <v>1237</v>
      </c>
      <c r="E5491" t="s">
        <v>13</v>
      </c>
      <c r="F5491">
        <v>47</v>
      </c>
      <c r="G5491" t="s">
        <v>56</v>
      </c>
      <c r="H5491">
        <v>656</v>
      </c>
      <c r="I5491" t="s">
        <v>57</v>
      </c>
      <c r="J5491" s="1">
        <v>43689</v>
      </c>
      <c r="K5491">
        <v>0</v>
      </c>
      <c r="L5491">
        <v>283.5</v>
      </c>
      <c r="N5491">
        <v>467</v>
      </c>
      <c r="Q5491">
        <v>265</v>
      </c>
    </row>
    <row r="5492" spans="1:17" x14ac:dyDescent="0.25">
      <c r="A5492">
        <v>42000</v>
      </c>
      <c r="B5492">
        <v>2</v>
      </c>
      <c r="C5492" t="s">
        <v>13</v>
      </c>
      <c r="D5492">
        <v>1013</v>
      </c>
      <c r="E5492" t="s">
        <v>13</v>
      </c>
      <c r="F5492">
        <v>74</v>
      </c>
      <c r="G5492" t="s">
        <v>27</v>
      </c>
      <c r="H5492">
        <v>4446</v>
      </c>
      <c r="I5492" t="s">
        <v>28</v>
      </c>
      <c r="J5492" s="1">
        <v>43691</v>
      </c>
      <c r="K5492">
        <v>0</v>
      </c>
      <c r="L5492">
        <v>12644</v>
      </c>
      <c r="N5492">
        <v>459</v>
      </c>
      <c r="Q5492">
        <v>102</v>
      </c>
    </row>
    <row r="5493" spans="1:17" x14ac:dyDescent="0.25">
      <c r="A5493">
        <v>42115</v>
      </c>
      <c r="B5493">
        <v>2</v>
      </c>
      <c r="C5493" t="s">
        <v>13</v>
      </c>
      <c r="D5493">
        <v>1408</v>
      </c>
      <c r="E5493" t="s">
        <v>118</v>
      </c>
      <c r="F5493">
        <v>74</v>
      </c>
      <c r="G5493" t="s">
        <v>27</v>
      </c>
      <c r="H5493">
        <v>4446</v>
      </c>
      <c r="I5493" t="s">
        <v>28</v>
      </c>
      <c r="J5493" s="1">
        <v>43692</v>
      </c>
      <c r="K5493">
        <v>0</v>
      </c>
      <c r="L5493">
        <v>200</v>
      </c>
      <c r="N5493">
        <v>320</v>
      </c>
      <c r="Q5493">
        <v>93</v>
      </c>
    </row>
    <row r="5494" spans="1:17" x14ac:dyDescent="0.25">
      <c r="A5494">
        <v>42048</v>
      </c>
      <c r="B5494">
        <v>2</v>
      </c>
      <c r="C5494" t="s">
        <v>13</v>
      </c>
      <c r="D5494">
        <v>1056</v>
      </c>
      <c r="E5494" t="s">
        <v>13</v>
      </c>
      <c r="F5494">
        <v>47</v>
      </c>
      <c r="G5494" t="s">
        <v>56</v>
      </c>
      <c r="H5494">
        <v>656</v>
      </c>
      <c r="I5494" t="s">
        <v>57</v>
      </c>
      <c r="J5494" s="1">
        <v>43691</v>
      </c>
      <c r="K5494">
        <v>0</v>
      </c>
      <c r="L5494">
        <v>4286.79</v>
      </c>
      <c r="N5494">
        <v>224</v>
      </c>
      <c r="Q5494">
        <v>97</v>
      </c>
    </row>
    <row r="5495" spans="1:17" x14ac:dyDescent="0.25">
      <c r="A5495">
        <v>42095</v>
      </c>
      <c r="B5495">
        <v>2</v>
      </c>
      <c r="C5495" t="s">
        <v>13</v>
      </c>
      <c r="D5495">
        <v>1209</v>
      </c>
      <c r="E5495" t="s">
        <v>13</v>
      </c>
      <c r="F5495">
        <v>178</v>
      </c>
      <c r="G5495" t="s">
        <v>114</v>
      </c>
      <c r="H5495">
        <v>3188</v>
      </c>
      <c r="I5495" t="s">
        <v>115</v>
      </c>
      <c r="J5495" s="1">
        <v>43692</v>
      </c>
      <c r="K5495">
        <v>0</v>
      </c>
      <c r="L5495">
        <v>1395</v>
      </c>
      <c r="N5495">
        <v>316</v>
      </c>
      <c r="Q5495">
        <v>178</v>
      </c>
    </row>
    <row r="5496" spans="1:17" x14ac:dyDescent="0.25">
      <c r="A5496">
        <v>42046</v>
      </c>
      <c r="B5496">
        <v>14</v>
      </c>
      <c r="C5496" t="s">
        <v>101</v>
      </c>
      <c r="D5496">
        <v>5850</v>
      </c>
      <c r="E5496" t="s">
        <v>250</v>
      </c>
      <c r="F5496">
        <v>149</v>
      </c>
      <c r="G5496" t="s">
        <v>33</v>
      </c>
      <c r="H5496">
        <v>2955</v>
      </c>
      <c r="I5496" t="s">
        <v>73</v>
      </c>
      <c r="J5496" s="1">
        <v>43693</v>
      </c>
      <c r="K5496">
        <v>0</v>
      </c>
      <c r="L5496">
        <v>1350</v>
      </c>
      <c r="N5496">
        <v>438</v>
      </c>
      <c r="Q5496">
        <v>160</v>
      </c>
    </row>
    <row r="5497" spans="1:17" x14ac:dyDescent="0.25">
      <c r="A5497">
        <v>42237</v>
      </c>
      <c r="B5497">
        <v>2</v>
      </c>
      <c r="C5497" t="s">
        <v>13</v>
      </c>
      <c r="D5497">
        <v>1018</v>
      </c>
      <c r="E5497" t="s">
        <v>13</v>
      </c>
      <c r="F5497">
        <v>74</v>
      </c>
      <c r="G5497" t="s">
        <v>27</v>
      </c>
      <c r="H5497">
        <v>4446</v>
      </c>
      <c r="I5497" t="s">
        <v>28</v>
      </c>
      <c r="J5497" s="1">
        <v>43693</v>
      </c>
      <c r="K5497">
        <v>0</v>
      </c>
      <c r="L5497">
        <v>983.5</v>
      </c>
      <c r="N5497">
        <v>155</v>
      </c>
      <c r="Q5497">
        <v>155</v>
      </c>
    </row>
    <row r="5498" spans="1:17" x14ac:dyDescent="0.25">
      <c r="A5498">
        <v>42098</v>
      </c>
      <c r="B5498">
        <v>6</v>
      </c>
      <c r="C5498" t="s">
        <v>16</v>
      </c>
      <c r="D5498">
        <v>1650</v>
      </c>
      <c r="E5498" t="s">
        <v>165</v>
      </c>
      <c r="F5498">
        <v>236</v>
      </c>
      <c r="G5498" t="s">
        <v>44</v>
      </c>
      <c r="H5498">
        <v>4502</v>
      </c>
      <c r="I5498" t="s">
        <v>65</v>
      </c>
      <c r="J5498" s="1">
        <v>43692</v>
      </c>
      <c r="K5498">
        <v>0</v>
      </c>
      <c r="L5498">
        <v>1712.36</v>
      </c>
      <c r="N5498">
        <v>316</v>
      </c>
      <c r="Q5498">
        <v>285</v>
      </c>
    </row>
    <row r="5499" spans="1:17" x14ac:dyDescent="0.25">
      <c r="A5499">
        <v>40692</v>
      </c>
      <c r="B5499">
        <v>82</v>
      </c>
      <c r="C5499" t="s">
        <v>60</v>
      </c>
      <c r="D5499">
        <v>2630</v>
      </c>
      <c r="E5499" t="s">
        <v>908</v>
      </c>
      <c r="F5499">
        <v>103</v>
      </c>
      <c r="G5499" t="s">
        <v>198</v>
      </c>
      <c r="H5499">
        <v>1575</v>
      </c>
      <c r="I5499" t="s">
        <v>909</v>
      </c>
      <c r="J5499" s="1">
        <v>43675</v>
      </c>
      <c r="K5499">
        <v>0</v>
      </c>
      <c r="L5499">
        <v>137</v>
      </c>
      <c r="N5499">
        <v>161</v>
      </c>
      <c r="Q5499">
        <v>185</v>
      </c>
    </row>
    <row r="5500" spans="1:17" x14ac:dyDescent="0.25">
      <c r="A5500">
        <v>41697</v>
      </c>
      <c r="B5500">
        <v>6</v>
      </c>
      <c r="C5500" t="s">
        <v>16</v>
      </c>
      <c r="D5500">
        <v>7631</v>
      </c>
      <c r="E5500" t="s">
        <v>774</v>
      </c>
      <c r="F5500">
        <v>72</v>
      </c>
      <c r="G5500" t="s">
        <v>23</v>
      </c>
      <c r="H5500">
        <v>1032</v>
      </c>
      <c r="I5500" t="s">
        <v>951</v>
      </c>
      <c r="J5500" s="1">
        <v>43686</v>
      </c>
      <c r="K5500">
        <v>0</v>
      </c>
      <c r="L5500">
        <v>150</v>
      </c>
      <c r="N5500">
        <v>215</v>
      </c>
      <c r="Q5500">
        <v>25</v>
      </c>
    </row>
    <row r="5501" spans="1:17" x14ac:dyDescent="0.25">
      <c r="A5501">
        <v>42099</v>
      </c>
      <c r="B5501">
        <v>2</v>
      </c>
      <c r="C5501" t="s">
        <v>13</v>
      </c>
      <c r="D5501">
        <v>1406</v>
      </c>
      <c r="E5501" t="s">
        <v>13</v>
      </c>
      <c r="F5501">
        <v>16</v>
      </c>
      <c r="G5501" t="s">
        <v>76</v>
      </c>
      <c r="H5501">
        <v>137</v>
      </c>
      <c r="I5501" t="s">
        <v>300</v>
      </c>
      <c r="J5501" s="1">
        <v>43692</v>
      </c>
      <c r="K5501">
        <v>0</v>
      </c>
      <c r="L5501">
        <v>19</v>
      </c>
      <c r="N5501">
        <v>164</v>
      </c>
      <c r="Q5501">
        <v>164</v>
      </c>
    </row>
    <row r="5502" spans="1:17" x14ac:dyDescent="0.25">
      <c r="A5502">
        <v>42100</v>
      </c>
      <c r="B5502">
        <v>2</v>
      </c>
      <c r="C5502" t="s">
        <v>13</v>
      </c>
      <c r="D5502">
        <v>1406</v>
      </c>
      <c r="E5502" t="s">
        <v>13</v>
      </c>
      <c r="F5502">
        <v>74</v>
      </c>
      <c r="G5502" t="s">
        <v>27</v>
      </c>
      <c r="H5502">
        <v>4483</v>
      </c>
      <c r="I5502" t="s">
        <v>129</v>
      </c>
      <c r="J5502" s="1">
        <v>43692</v>
      </c>
      <c r="K5502">
        <v>0</v>
      </c>
      <c r="L5502">
        <v>20</v>
      </c>
      <c r="N5502">
        <v>361</v>
      </c>
      <c r="Q5502">
        <v>288</v>
      </c>
    </row>
    <row r="5503" spans="1:17" x14ac:dyDescent="0.25">
      <c r="A5503">
        <v>42186</v>
      </c>
      <c r="B5503">
        <v>2</v>
      </c>
      <c r="C5503" t="s">
        <v>13</v>
      </c>
      <c r="D5503">
        <v>1406</v>
      </c>
      <c r="E5503" t="s">
        <v>13</v>
      </c>
      <c r="F5503">
        <v>74</v>
      </c>
      <c r="G5503" t="s">
        <v>27</v>
      </c>
      <c r="H5503">
        <v>4489</v>
      </c>
      <c r="I5503" t="s">
        <v>187</v>
      </c>
      <c r="J5503" s="1">
        <v>43693</v>
      </c>
      <c r="K5503">
        <v>0</v>
      </c>
      <c r="L5503">
        <v>15</v>
      </c>
      <c r="N5503">
        <v>495</v>
      </c>
      <c r="Q5503">
        <v>4</v>
      </c>
    </row>
    <row r="5504" spans="1:17" x14ac:dyDescent="0.25">
      <c r="A5504">
        <v>42232</v>
      </c>
      <c r="B5504">
        <v>6</v>
      </c>
      <c r="C5504" t="s">
        <v>16</v>
      </c>
      <c r="D5504">
        <v>1653</v>
      </c>
      <c r="E5504" t="s">
        <v>20</v>
      </c>
      <c r="F5504">
        <v>74</v>
      </c>
      <c r="G5504" t="s">
        <v>27</v>
      </c>
      <c r="H5504">
        <v>4483</v>
      </c>
      <c r="I5504" t="s">
        <v>129</v>
      </c>
      <c r="J5504" s="1">
        <v>43693</v>
      </c>
      <c r="K5504">
        <v>0</v>
      </c>
      <c r="L5504">
        <v>600</v>
      </c>
      <c r="N5504">
        <v>314</v>
      </c>
      <c r="Q5504">
        <v>132</v>
      </c>
    </row>
    <row r="5505" spans="1:17" x14ac:dyDescent="0.25">
      <c r="A5505">
        <v>42190</v>
      </c>
      <c r="B5505">
        <v>2</v>
      </c>
      <c r="C5505" t="s">
        <v>13</v>
      </c>
      <c r="D5505">
        <v>1406</v>
      </c>
      <c r="E5505" t="s">
        <v>13</v>
      </c>
      <c r="F5505">
        <v>74</v>
      </c>
      <c r="G5505" t="s">
        <v>27</v>
      </c>
      <c r="H5505">
        <v>4446</v>
      </c>
      <c r="I5505" t="s">
        <v>28</v>
      </c>
      <c r="J5505" s="1">
        <v>43693</v>
      </c>
      <c r="K5505">
        <v>0</v>
      </c>
      <c r="L5505">
        <v>15</v>
      </c>
      <c r="N5505">
        <v>31</v>
      </c>
      <c r="Q5505">
        <v>98</v>
      </c>
    </row>
    <row r="5506" spans="1:17" x14ac:dyDescent="0.25">
      <c r="A5506">
        <v>41793</v>
      </c>
      <c r="B5506">
        <v>2</v>
      </c>
      <c r="C5506" t="s">
        <v>13</v>
      </c>
      <c r="D5506">
        <v>1100</v>
      </c>
      <c r="E5506" t="s">
        <v>13</v>
      </c>
      <c r="F5506">
        <v>177</v>
      </c>
      <c r="G5506" t="s">
        <v>47</v>
      </c>
      <c r="H5506">
        <v>3396</v>
      </c>
      <c r="I5506" t="s">
        <v>48</v>
      </c>
      <c r="J5506" s="1">
        <v>43689</v>
      </c>
      <c r="K5506">
        <v>0</v>
      </c>
      <c r="L5506">
        <v>2249.5300000000002</v>
      </c>
      <c r="N5506">
        <v>70</v>
      </c>
      <c r="Q5506">
        <v>31</v>
      </c>
    </row>
    <row r="5507" spans="1:17" x14ac:dyDescent="0.25">
      <c r="A5507">
        <v>41809</v>
      </c>
      <c r="B5507">
        <v>82</v>
      </c>
      <c r="C5507" t="s">
        <v>60</v>
      </c>
      <c r="D5507">
        <v>2000</v>
      </c>
      <c r="E5507" t="s">
        <v>61</v>
      </c>
      <c r="F5507">
        <v>74</v>
      </c>
      <c r="G5507" t="s">
        <v>27</v>
      </c>
      <c r="H5507">
        <v>4446</v>
      </c>
      <c r="I5507" t="s">
        <v>28</v>
      </c>
      <c r="J5507" s="1">
        <v>43690</v>
      </c>
      <c r="K5507">
        <v>0</v>
      </c>
      <c r="L5507">
        <v>69</v>
      </c>
      <c r="N5507">
        <v>47</v>
      </c>
      <c r="Q5507">
        <v>10</v>
      </c>
    </row>
    <row r="5508" spans="1:17" x14ac:dyDescent="0.25">
      <c r="A5508">
        <v>40768</v>
      </c>
      <c r="B5508">
        <v>50</v>
      </c>
      <c r="C5508" t="s">
        <v>95</v>
      </c>
      <c r="D5508">
        <v>5501</v>
      </c>
      <c r="E5508" t="s">
        <v>95</v>
      </c>
      <c r="F5508">
        <v>149</v>
      </c>
      <c r="G5508" t="s">
        <v>33</v>
      </c>
      <c r="H5508">
        <v>2943</v>
      </c>
      <c r="I5508" t="s">
        <v>175</v>
      </c>
      <c r="J5508" s="1">
        <v>43689</v>
      </c>
      <c r="K5508">
        <v>1</v>
      </c>
      <c r="L5508">
        <v>400</v>
      </c>
      <c r="N5508">
        <v>346</v>
      </c>
      <c r="Q5508">
        <v>192</v>
      </c>
    </row>
    <row r="5509" spans="1:17" x14ac:dyDescent="0.25">
      <c r="A5509">
        <v>42080</v>
      </c>
      <c r="B5509">
        <v>2</v>
      </c>
      <c r="C5509" t="s">
        <v>13</v>
      </c>
      <c r="D5509">
        <v>1292</v>
      </c>
      <c r="E5509" t="s">
        <v>13</v>
      </c>
      <c r="F5509">
        <v>72</v>
      </c>
      <c r="G5509" t="s">
        <v>23</v>
      </c>
      <c r="H5509">
        <v>1028</v>
      </c>
      <c r="I5509" t="s">
        <v>133</v>
      </c>
      <c r="J5509" s="1">
        <v>43692</v>
      </c>
      <c r="K5509">
        <v>0</v>
      </c>
      <c r="L5509">
        <v>1145</v>
      </c>
      <c r="N5509">
        <v>211</v>
      </c>
      <c r="Q5509">
        <v>188</v>
      </c>
    </row>
    <row r="5510" spans="1:17" x14ac:dyDescent="0.25">
      <c r="A5510">
        <v>42187</v>
      </c>
      <c r="B5510">
        <v>2</v>
      </c>
      <c r="C5510" t="s">
        <v>13</v>
      </c>
      <c r="D5510">
        <v>1426</v>
      </c>
      <c r="E5510" t="s">
        <v>13</v>
      </c>
      <c r="F5510">
        <v>74</v>
      </c>
      <c r="G5510" t="s">
        <v>27</v>
      </c>
      <c r="H5510">
        <v>4441</v>
      </c>
      <c r="I5510" t="s">
        <v>91</v>
      </c>
      <c r="J5510" s="1">
        <v>43693</v>
      </c>
      <c r="K5510">
        <v>0</v>
      </c>
      <c r="L5510">
        <v>75</v>
      </c>
      <c r="N5510">
        <v>17</v>
      </c>
      <c r="Q5510">
        <v>149</v>
      </c>
    </row>
    <row r="5511" spans="1:17" x14ac:dyDescent="0.25">
      <c r="A5511">
        <v>42185</v>
      </c>
      <c r="B5511">
        <v>2</v>
      </c>
      <c r="C5511" t="s">
        <v>13</v>
      </c>
      <c r="D5511">
        <v>1426</v>
      </c>
      <c r="E5511" t="s">
        <v>13</v>
      </c>
      <c r="F5511">
        <v>74</v>
      </c>
      <c r="G5511" t="s">
        <v>27</v>
      </c>
      <c r="H5511">
        <v>4453</v>
      </c>
      <c r="I5511" t="s">
        <v>217</v>
      </c>
      <c r="J5511" s="1">
        <v>43693</v>
      </c>
      <c r="K5511">
        <v>0</v>
      </c>
      <c r="L5511">
        <v>180</v>
      </c>
      <c r="N5511">
        <v>348</v>
      </c>
      <c r="Q5511">
        <v>125</v>
      </c>
    </row>
    <row r="5512" spans="1:17" x14ac:dyDescent="0.25">
      <c r="A5512">
        <v>42015</v>
      </c>
      <c r="B5512">
        <v>2</v>
      </c>
      <c r="C5512" t="s">
        <v>13</v>
      </c>
      <c r="D5512">
        <v>1069</v>
      </c>
      <c r="E5512" t="s">
        <v>13</v>
      </c>
      <c r="F5512">
        <v>65</v>
      </c>
      <c r="G5512" t="s">
        <v>21</v>
      </c>
      <c r="H5512">
        <v>942</v>
      </c>
      <c r="I5512" t="s">
        <v>63</v>
      </c>
      <c r="J5512" s="1">
        <v>43691</v>
      </c>
      <c r="K5512">
        <v>0</v>
      </c>
      <c r="L5512">
        <v>922.88</v>
      </c>
      <c r="N5512">
        <v>152</v>
      </c>
      <c r="Q5512">
        <v>207</v>
      </c>
    </row>
    <row r="5513" spans="1:17" x14ac:dyDescent="0.25">
      <c r="A5513">
        <v>41888</v>
      </c>
      <c r="B5513">
        <v>6</v>
      </c>
      <c r="C5513" t="s">
        <v>16</v>
      </c>
      <c r="D5513">
        <v>1667</v>
      </c>
      <c r="E5513" t="s">
        <v>952</v>
      </c>
      <c r="F5513">
        <v>29</v>
      </c>
      <c r="G5513" t="s">
        <v>93</v>
      </c>
      <c r="H5513">
        <v>424</v>
      </c>
      <c r="I5513" t="s">
        <v>94</v>
      </c>
      <c r="J5513" s="1">
        <v>43690</v>
      </c>
      <c r="K5513">
        <v>0</v>
      </c>
      <c r="L5513">
        <v>522.75</v>
      </c>
      <c r="N5513">
        <v>452</v>
      </c>
      <c r="Q5513">
        <v>221</v>
      </c>
    </row>
    <row r="5514" spans="1:17" x14ac:dyDescent="0.25">
      <c r="A5514">
        <v>42101</v>
      </c>
      <c r="B5514">
        <v>6</v>
      </c>
      <c r="C5514" t="s">
        <v>16</v>
      </c>
      <c r="D5514">
        <v>1611</v>
      </c>
      <c r="E5514" t="s">
        <v>17</v>
      </c>
      <c r="F5514">
        <v>74</v>
      </c>
      <c r="G5514" t="s">
        <v>27</v>
      </c>
      <c r="H5514">
        <v>4446</v>
      </c>
      <c r="I5514" t="s">
        <v>28</v>
      </c>
      <c r="J5514" s="1">
        <v>43692</v>
      </c>
      <c r="K5514">
        <v>0</v>
      </c>
      <c r="L5514">
        <v>1126</v>
      </c>
      <c r="N5514">
        <v>283</v>
      </c>
      <c r="Q5514">
        <v>177</v>
      </c>
    </row>
    <row r="5515" spans="1:17" x14ac:dyDescent="0.25">
      <c r="A5515">
        <v>42023</v>
      </c>
      <c r="B5515">
        <v>6</v>
      </c>
      <c r="C5515" t="s">
        <v>16</v>
      </c>
      <c r="D5515">
        <v>1611</v>
      </c>
      <c r="E5515" t="s">
        <v>17</v>
      </c>
      <c r="F5515">
        <v>171</v>
      </c>
      <c r="G5515" t="s">
        <v>78</v>
      </c>
      <c r="H5515">
        <v>3078</v>
      </c>
      <c r="I5515" t="s">
        <v>106</v>
      </c>
      <c r="J5515" s="1">
        <v>43691</v>
      </c>
      <c r="K5515">
        <v>0</v>
      </c>
      <c r="L5515">
        <v>1434</v>
      </c>
      <c r="N5515">
        <v>328</v>
      </c>
      <c r="Q5515">
        <v>170</v>
      </c>
    </row>
    <row r="5516" spans="1:17" x14ac:dyDescent="0.25">
      <c r="A5516">
        <v>42104</v>
      </c>
      <c r="B5516">
        <v>2</v>
      </c>
      <c r="C5516" t="s">
        <v>13</v>
      </c>
      <c r="D5516">
        <v>1184</v>
      </c>
      <c r="E5516" t="s">
        <v>13</v>
      </c>
      <c r="F5516">
        <v>178</v>
      </c>
      <c r="G5516" t="s">
        <v>114</v>
      </c>
      <c r="H5516">
        <v>3188</v>
      </c>
      <c r="I5516" t="s">
        <v>115</v>
      </c>
      <c r="J5516" s="1">
        <v>43693</v>
      </c>
      <c r="K5516">
        <v>0</v>
      </c>
      <c r="L5516">
        <v>3520</v>
      </c>
      <c r="N5516">
        <v>470</v>
      </c>
      <c r="Q5516">
        <v>50</v>
      </c>
    </row>
    <row r="5517" spans="1:17" x14ac:dyDescent="0.25">
      <c r="A5517">
        <v>41745</v>
      </c>
      <c r="B5517">
        <v>6</v>
      </c>
      <c r="C5517" t="s">
        <v>16</v>
      </c>
      <c r="D5517">
        <v>1650</v>
      </c>
      <c r="E5517" t="s">
        <v>165</v>
      </c>
      <c r="F5517">
        <v>236</v>
      </c>
      <c r="G5517" t="s">
        <v>44</v>
      </c>
      <c r="H5517">
        <v>4502</v>
      </c>
      <c r="I5517" t="s">
        <v>65</v>
      </c>
      <c r="J5517" s="1">
        <v>43689</v>
      </c>
      <c r="K5517">
        <v>0</v>
      </c>
      <c r="L5517">
        <v>642.44000000000005</v>
      </c>
      <c r="N5517">
        <v>160</v>
      </c>
      <c r="Q5517">
        <v>66</v>
      </c>
    </row>
    <row r="5518" spans="1:17" x14ac:dyDescent="0.25">
      <c r="A5518">
        <v>42221</v>
      </c>
      <c r="B5518">
        <v>2</v>
      </c>
      <c r="C5518" t="s">
        <v>13</v>
      </c>
      <c r="D5518">
        <v>1429</v>
      </c>
      <c r="E5518" t="s">
        <v>13</v>
      </c>
      <c r="F5518">
        <v>47</v>
      </c>
      <c r="G5518" t="s">
        <v>56</v>
      </c>
      <c r="H5518">
        <v>656</v>
      </c>
      <c r="I5518" t="s">
        <v>57</v>
      </c>
      <c r="J5518" s="1">
        <v>43693</v>
      </c>
      <c r="K5518">
        <v>0</v>
      </c>
      <c r="L5518">
        <v>1560</v>
      </c>
      <c r="N5518">
        <v>183</v>
      </c>
      <c r="Q5518">
        <v>117</v>
      </c>
    </row>
    <row r="5519" spans="1:17" x14ac:dyDescent="0.25">
      <c r="A5519">
        <v>41815</v>
      </c>
      <c r="B5519">
        <v>6</v>
      </c>
      <c r="C5519" t="s">
        <v>16</v>
      </c>
      <c r="D5519">
        <v>1607</v>
      </c>
      <c r="E5519" t="s">
        <v>456</v>
      </c>
      <c r="F5519">
        <v>236</v>
      </c>
      <c r="G5519" t="s">
        <v>44</v>
      </c>
      <c r="H5519">
        <v>4502</v>
      </c>
      <c r="I5519" t="s">
        <v>65</v>
      </c>
      <c r="J5519" s="1">
        <v>43690</v>
      </c>
      <c r="K5519">
        <v>0</v>
      </c>
      <c r="L5519">
        <v>4000</v>
      </c>
      <c r="N5519">
        <v>227</v>
      </c>
      <c r="Q5519">
        <v>66</v>
      </c>
    </row>
    <row r="5520" spans="1:17" x14ac:dyDescent="0.25">
      <c r="A5520">
        <v>42222</v>
      </c>
      <c r="B5520">
        <v>2</v>
      </c>
      <c r="C5520" t="s">
        <v>13</v>
      </c>
      <c r="D5520">
        <v>1426</v>
      </c>
      <c r="E5520" t="s">
        <v>13</v>
      </c>
      <c r="F5520">
        <v>72</v>
      </c>
      <c r="G5520" t="s">
        <v>23</v>
      </c>
      <c r="H5520">
        <v>1040</v>
      </c>
      <c r="I5520" t="s">
        <v>291</v>
      </c>
      <c r="J5520" s="1">
        <v>43693</v>
      </c>
      <c r="K5520">
        <v>0</v>
      </c>
      <c r="L5520">
        <v>250</v>
      </c>
      <c r="N5520">
        <v>104</v>
      </c>
      <c r="Q5520">
        <v>183</v>
      </c>
    </row>
    <row r="5521" spans="1:17" x14ac:dyDescent="0.25">
      <c r="A5521">
        <v>41603</v>
      </c>
      <c r="B5521">
        <v>6</v>
      </c>
      <c r="C5521" t="s">
        <v>16</v>
      </c>
      <c r="D5521">
        <v>8000</v>
      </c>
      <c r="E5521" t="s">
        <v>406</v>
      </c>
      <c r="F5521">
        <v>218</v>
      </c>
      <c r="G5521" t="s">
        <v>498</v>
      </c>
      <c r="H5521">
        <v>4257</v>
      </c>
      <c r="I5521" t="s">
        <v>499</v>
      </c>
      <c r="J5521" s="1">
        <v>43685</v>
      </c>
      <c r="K5521">
        <v>0</v>
      </c>
      <c r="L5521">
        <v>1700</v>
      </c>
      <c r="N5521">
        <v>457</v>
      </c>
      <c r="Q5521">
        <v>159</v>
      </c>
    </row>
    <row r="5522" spans="1:17" x14ac:dyDescent="0.25">
      <c r="A5522">
        <v>41971</v>
      </c>
      <c r="B5522">
        <v>6</v>
      </c>
      <c r="C5522" t="s">
        <v>16</v>
      </c>
      <c r="D5522">
        <v>1678</v>
      </c>
      <c r="E5522" t="s">
        <v>81</v>
      </c>
      <c r="F5522">
        <v>33</v>
      </c>
      <c r="G5522" t="s">
        <v>30</v>
      </c>
      <c r="H5522">
        <v>454</v>
      </c>
      <c r="I5522" t="s">
        <v>268</v>
      </c>
      <c r="J5522" s="1">
        <v>43691</v>
      </c>
      <c r="K5522">
        <v>0</v>
      </c>
      <c r="L5522">
        <v>3194.01</v>
      </c>
      <c r="N5522">
        <v>428</v>
      </c>
      <c r="Q5522">
        <v>118</v>
      </c>
    </row>
    <row r="5523" spans="1:17" x14ac:dyDescent="0.25">
      <c r="A5523">
        <v>42153</v>
      </c>
      <c r="B5523">
        <v>2</v>
      </c>
      <c r="C5523" t="s">
        <v>13</v>
      </c>
      <c r="D5523">
        <v>1429</v>
      </c>
      <c r="E5523" t="s">
        <v>13</v>
      </c>
      <c r="F5523">
        <v>47</v>
      </c>
      <c r="G5523" t="s">
        <v>56</v>
      </c>
      <c r="H5523">
        <v>656</v>
      </c>
      <c r="I5523" t="s">
        <v>57</v>
      </c>
      <c r="J5523" s="1">
        <v>43693</v>
      </c>
      <c r="K5523">
        <v>0</v>
      </c>
      <c r="L5523">
        <v>450</v>
      </c>
      <c r="N5523">
        <v>134</v>
      </c>
      <c r="Q5523">
        <v>61</v>
      </c>
    </row>
    <row r="5524" spans="1:17" x14ac:dyDescent="0.25">
      <c r="A5524">
        <v>42189</v>
      </c>
      <c r="B5524">
        <v>2</v>
      </c>
      <c r="C5524" t="s">
        <v>13</v>
      </c>
      <c r="D5524">
        <v>1426</v>
      </c>
      <c r="E5524" t="s">
        <v>13</v>
      </c>
      <c r="F5524">
        <v>74</v>
      </c>
      <c r="G5524" t="s">
        <v>27</v>
      </c>
      <c r="H5524">
        <v>4473</v>
      </c>
      <c r="I5524" t="s">
        <v>90</v>
      </c>
      <c r="J5524" s="1">
        <v>43693</v>
      </c>
      <c r="K5524">
        <v>0</v>
      </c>
      <c r="L5524">
        <v>260</v>
      </c>
      <c r="N5524">
        <v>417</v>
      </c>
      <c r="Q5524">
        <v>267</v>
      </c>
    </row>
    <row r="5525" spans="1:17" x14ac:dyDescent="0.25">
      <c r="A5525">
        <v>41442</v>
      </c>
      <c r="B5525">
        <v>6</v>
      </c>
      <c r="C5525" t="s">
        <v>16</v>
      </c>
      <c r="D5525">
        <v>7600</v>
      </c>
      <c r="E5525" t="s">
        <v>113</v>
      </c>
      <c r="F5525">
        <v>47</v>
      </c>
      <c r="G5525" t="s">
        <v>56</v>
      </c>
      <c r="H5525">
        <v>656</v>
      </c>
      <c r="I5525" t="s">
        <v>57</v>
      </c>
      <c r="J5525" s="1">
        <v>43684</v>
      </c>
      <c r="K5525">
        <v>0</v>
      </c>
      <c r="L5525">
        <v>2765.6</v>
      </c>
      <c r="N5525">
        <v>188</v>
      </c>
      <c r="Q5525">
        <v>65</v>
      </c>
    </row>
    <row r="5526" spans="1:17" x14ac:dyDescent="0.25">
      <c r="A5526">
        <v>41723</v>
      </c>
      <c r="B5526">
        <v>2</v>
      </c>
      <c r="C5526" t="s">
        <v>13</v>
      </c>
      <c r="D5526">
        <v>1427</v>
      </c>
      <c r="E5526" t="s">
        <v>13</v>
      </c>
      <c r="F5526">
        <v>51</v>
      </c>
      <c r="G5526" t="s">
        <v>107</v>
      </c>
      <c r="H5526">
        <v>707</v>
      </c>
      <c r="I5526" t="s">
        <v>336</v>
      </c>
      <c r="J5526" s="1">
        <v>43687</v>
      </c>
      <c r="K5526">
        <v>0</v>
      </c>
      <c r="L5526">
        <v>2820</v>
      </c>
      <c r="N5526">
        <v>144</v>
      </c>
      <c r="Q5526">
        <v>99</v>
      </c>
    </row>
    <row r="5527" spans="1:17" x14ac:dyDescent="0.25">
      <c r="A5527">
        <v>41893</v>
      </c>
      <c r="B5527">
        <v>2</v>
      </c>
      <c r="C5527" t="s">
        <v>13</v>
      </c>
      <c r="D5527">
        <v>1428</v>
      </c>
      <c r="E5527" t="s">
        <v>13</v>
      </c>
      <c r="F5527">
        <v>74</v>
      </c>
      <c r="G5527" t="s">
        <v>27</v>
      </c>
      <c r="H5527">
        <v>4446</v>
      </c>
      <c r="I5527" t="s">
        <v>28</v>
      </c>
      <c r="J5527" s="1">
        <v>43690</v>
      </c>
      <c r="K5527">
        <v>0</v>
      </c>
      <c r="L5527">
        <v>566</v>
      </c>
      <c r="N5527">
        <v>128</v>
      </c>
      <c r="Q5527">
        <v>147</v>
      </c>
    </row>
    <row r="5528" spans="1:17" x14ac:dyDescent="0.25">
      <c r="A5528">
        <v>42188</v>
      </c>
      <c r="B5528">
        <v>2</v>
      </c>
      <c r="C5528" t="s">
        <v>13</v>
      </c>
      <c r="D5528">
        <v>1406</v>
      </c>
      <c r="E5528" t="s">
        <v>13</v>
      </c>
      <c r="F5528">
        <v>82</v>
      </c>
      <c r="G5528" t="s">
        <v>58</v>
      </c>
      <c r="H5528">
        <v>1166</v>
      </c>
      <c r="I5528" t="s">
        <v>437</v>
      </c>
      <c r="J5528" s="1">
        <v>43693</v>
      </c>
      <c r="K5528">
        <v>0</v>
      </c>
      <c r="L5528">
        <v>2603.2399999999998</v>
      </c>
      <c r="N5528">
        <v>331</v>
      </c>
      <c r="Q5528">
        <v>289</v>
      </c>
    </row>
    <row r="5529" spans="1:17" x14ac:dyDescent="0.25">
      <c r="A5529">
        <v>36989</v>
      </c>
      <c r="B5529">
        <v>6</v>
      </c>
      <c r="C5529" t="s">
        <v>16</v>
      </c>
      <c r="D5529">
        <v>1872</v>
      </c>
      <c r="E5529" t="s">
        <v>116</v>
      </c>
      <c r="F5529">
        <v>29</v>
      </c>
      <c r="G5529" t="s">
        <v>93</v>
      </c>
      <c r="H5529">
        <v>418</v>
      </c>
      <c r="I5529" t="s">
        <v>104</v>
      </c>
      <c r="J5529" s="1">
        <v>43628</v>
      </c>
      <c r="K5529">
        <v>0</v>
      </c>
      <c r="L5529">
        <v>3752.82</v>
      </c>
      <c r="N5529">
        <v>212</v>
      </c>
      <c r="Q5529">
        <v>54</v>
      </c>
    </row>
    <row r="5530" spans="1:17" x14ac:dyDescent="0.25">
      <c r="A5530">
        <v>30111</v>
      </c>
      <c r="B5530">
        <v>70</v>
      </c>
      <c r="C5530" t="s">
        <v>288</v>
      </c>
      <c r="D5530">
        <v>5400</v>
      </c>
      <c r="E5530" t="s">
        <v>288</v>
      </c>
      <c r="F5530">
        <v>115</v>
      </c>
      <c r="G5530" t="s">
        <v>83</v>
      </c>
      <c r="H5530">
        <v>1958</v>
      </c>
      <c r="I5530" t="s">
        <v>335</v>
      </c>
      <c r="J5530" s="1">
        <v>43550</v>
      </c>
      <c r="K5530">
        <v>0</v>
      </c>
      <c r="L5530">
        <v>6623.07</v>
      </c>
      <c r="N5530">
        <v>462</v>
      </c>
      <c r="Q5530">
        <v>18</v>
      </c>
    </row>
    <row r="5531" spans="1:17" x14ac:dyDescent="0.25">
      <c r="A5531">
        <v>30695</v>
      </c>
      <c r="B5531">
        <v>14</v>
      </c>
      <c r="C5531" t="s">
        <v>101</v>
      </c>
      <c r="D5531">
        <v>5009</v>
      </c>
      <c r="E5531" t="s">
        <v>101</v>
      </c>
      <c r="F5531">
        <v>74</v>
      </c>
      <c r="G5531" t="s">
        <v>27</v>
      </c>
      <c r="H5531">
        <v>4441</v>
      </c>
      <c r="I5531" t="s">
        <v>91</v>
      </c>
      <c r="J5531" s="1">
        <v>43559</v>
      </c>
      <c r="K5531">
        <v>0</v>
      </c>
      <c r="L5531">
        <v>5550</v>
      </c>
      <c r="N5531">
        <v>291</v>
      </c>
      <c r="Q5531">
        <v>260</v>
      </c>
    </row>
    <row r="5532" spans="1:17" x14ac:dyDescent="0.25">
      <c r="A5532">
        <v>30069</v>
      </c>
      <c r="B5532">
        <v>6</v>
      </c>
      <c r="C5532" t="s">
        <v>16</v>
      </c>
      <c r="D5532">
        <v>1682</v>
      </c>
      <c r="E5532" t="s">
        <v>482</v>
      </c>
      <c r="F5532">
        <v>177</v>
      </c>
      <c r="G5532" t="s">
        <v>47</v>
      </c>
      <c r="H5532">
        <v>3396</v>
      </c>
      <c r="I5532" t="s">
        <v>48</v>
      </c>
      <c r="J5532" s="1">
        <v>43550</v>
      </c>
      <c r="K5532">
        <v>0</v>
      </c>
      <c r="L5532">
        <v>4296.8</v>
      </c>
      <c r="N5532">
        <v>97</v>
      </c>
      <c r="Q5532">
        <v>153</v>
      </c>
    </row>
  </sheetData>
  <autoFilter ref="A1:Q5532"/>
  <sortState ref="S2:S19">
    <sortCondition ref="S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29"/>
  <sheetViews>
    <sheetView tabSelected="1" topLeftCell="A10" zoomScaleNormal="100" workbookViewId="0">
      <selection activeCell="S28" sqref="S27:S28"/>
    </sheetView>
  </sheetViews>
  <sheetFormatPr baseColWidth="10" defaultRowHeight="15" x14ac:dyDescent="0.25"/>
  <cols>
    <col min="1" max="2" width="32.140625" bestFit="1" customWidth="1"/>
    <col min="3" max="3" width="12.7109375" bestFit="1" customWidth="1"/>
    <col min="4" max="4" width="13.28515625" bestFit="1" customWidth="1"/>
    <col min="5" max="5" width="10.5703125" bestFit="1" customWidth="1"/>
    <col min="6" max="6" width="8.28515625" bestFit="1" customWidth="1"/>
    <col min="7" max="7" width="11" bestFit="1" customWidth="1"/>
    <col min="8" max="8" width="12.42578125" bestFit="1" customWidth="1"/>
    <col min="9" max="9" width="7.7109375" bestFit="1" customWidth="1"/>
    <col min="10" max="10" width="7.5703125" bestFit="1" customWidth="1"/>
    <col min="11" max="12" width="6.7109375" bestFit="1" customWidth="1"/>
    <col min="13" max="13" width="11.28515625" bestFit="1" customWidth="1"/>
    <col min="14" max="14" width="7.5703125" bestFit="1" customWidth="1"/>
    <col min="15" max="15" width="12.140625" bestFit="1" customWidth="1"/>
    <col min="16" max="16" width="8.5703125" bestFit="1" customWidth="1"/>
    <col min="17" max="17" width="6" bestFit="1" customWidth="1"/>
    <col min="18" max="18" width="7.85546875" bestFit="1" customWidth="1"/>
    <col min="19" max="19" width="7.42578125" bestFit="1" customWidth="1"/>
    <col min="20" max="20" width="9.140625" bestFit="1" customWidth="1"/>
    <col min="21" max="21" width="10.42578125" bestFit="1" customWidth="1"/>
    <col min="22" max="22" width="8.7109375" bestFit="1" customWidth="1"/>
    <col min="23" max="23" width="8.42578125" bestFit="1" customWidth="1"/>
    <col min="24" max="24" width="13" bestFit="1" customWidth="1"/>
    <col min="25" max="25" width="15.28515625" bestFit="1" customWidth="1"/>
    <col min="26" max="26" width="13.42578125" bestFit="1" customWidth="1"/>
    <col min="27" max="27" width="12.5703125" bestFit="1" customWidth="1"/>
    <col min="28" max="28" width="7.42578125" bestFit="1" customWidth="1"/>
    <col min="29" max="29" width="9.28515625" bestFit="1" customWidth="1"/>
    <col min="30" max="30" width="9.140625" bestFit="1" customWidth="1"/>
    <col min="31" max="31" width="16.7109375" bestFit="1" customWidth="1"/>
    <col min="32" max="32" width="9.7109375" bestFit="1" customWidth="1"/>
    <col min="33" max="33" width="5" bestFit="1" customWidth="1"/>
    <col min="34" max="34" width="14.42578125" bestFit="1" customWidth="1"/>
    <col min="35" max="35" width="10.7109375" bestFit="1" customWidth="1"/>
    <col min="36" max="36" width="10.28515625" bestFit="1" customWidth="1"/>
    <col min="37" max="37" width="12.5703125" bestFit="1" customWidth="1"/>
    <col min="38" max="38" width="9.5703125" bestFit="1" customWidth="1"/>
    <col min="39" max="39" width="11.5703125" bestFit="1" customWidth="1"/>
    <col min="40" max="40" width="12.140625" bestFit="1" customWidth="1"/>
    <col min="41" max="41" width="6.85546875" bestFit="1" customWidth="1"/>
    <col min="42" max="42" width="10.28515625" bestFit="1" customWidth="1"/>
    <col min="43" max="43" width="7.85546875" bestFit="1" customWidth="1"/>
    <col min="44" max="44" width="8.42578125" bestFit="1" customWidth="1"/>
    <col min="45" max="45" width="16.42578125" bestFit="1" customWidth="1"/>
    <col min="46" max="46" width="7.140625" bestFit="1" customWidth="1"/>
    <col min="47" max="47" width="29.140625" bestFit="1" customWidth="1"/>
    <col min="48" max="48" width="16.42578125" bestFit="1" customWidth="1"/>
    <col min="49" max="49" width="8.5703125" bestFit="1" customWidth="1"/>
    <col min="50" max="50" width="8.42578125" bestFit="1" customWidth="1"/>
    <col min="51" max="51" width="13.140625" bestFit="1" customWidth="1"/>
    <col min="52" max="52" width="17.85546875" bestFit="1" customWidth="1"/>
    <col min="53" max="53" width="9.140625" bestFit="1" customWidth="1"/>
    <col min="54" max="54" width="5.5703125" bestFit="1" customWidth="1"/>
    <col min="55" max="55" width="9.85546875" bestFit="1" customWidth="1"/>
    <col min="57" max="57" width="22.140625" bestFit="1" customWidth="1"/>
    <col min="58" max="58" width="7.7109375" bestFit="1" customWidth="1"/>
    <col min="59" max="59" width="17.42578125" bestFit="1" customWidth="1"/>
    <col min="60" max="60" width="10.140625" bestFit="1" customWidth="1"/>
    <col min="61" max="61" width="6.7109375" bestFit="1" customWidth="1"/>
    <col min="62" max="62" width="8.28515625" bestFit="1" customWidth="1"/>
    <col min="63" max="63" width="9.85546875" bestFit="1" customWidth="1"/>
    <col min="64" max="64" width="6.7109375" bestFit="1" customWidth="1"/>
    <col min="65" max="65" width="6.28515625" bestFit="1" customWidth="1"/>
    <col min="66" max="66" width="8.42578125" bestFit="1" customWidth="1"/>
    <col min="67" max="67" width="10.85546875" bestFit="1" customWidth="1"/>
    <col min="68" max="68" width="6.85546875" bestFit="1" customWidth="1"/>
    <col min="69" max="69" width="5.42578125" bestFit="1" customWidth="1"/>
    <col min="70" max="70" width="10.85546875" bestFit="1" customWidth="1"/>
    <col min="71" max="71" width="20" bestFit="1" customWidth="1"/>
    <col min="72" max="72" width="12.85546875" bestFit="1" customWidth="1"/>
    <col min="73" max="73" width="8.85546875" bestFit="1" customWidth="1"/>
    <col min="74" max="74" width="11" bestFit="1" customWidth="1"/>
    <col min="75" max="75" width="14.7109375" bestFit="1" customWidth="1"/>
    <col min="76" max="76" width="10.5703125" bestFit="1" customWidth="1"/>
    <col min="77" max="77" width="12.28515625" bestFit="1" customWidth="1"/>
    <col min="78" max="78" width="7.85546875" bestFit="1" customWidth="1"/>
    <col min="79" max="79" width="5.7109375" bestFit="1" customWidth="1"/>
    <col min="80" max="80" width="7.140625" bestFit="1" customWidth="1"/>
    <col min="81" max="81" width="9.140625" bestFit="1" customWidth="1"/>
    <col min="82" max="82" width="14" bestFit="1" customWidth="1"/>
    <col min="83" max="83" width="6.85546875" bestFit="1" customWidth="1"/>
    <col min="84" max="84" width="8.85546875" bestFit="1" customWidth="1"/>
    <col min="85" max="85" width="11" bestFit="1" customWidth="1"/>
    <col min="86" max="86" width="8.42578125" bestFit="1" customWidth="1"/>
    <col min="87" max="87" width="12.7109375" bestFit="1" customWidth="1"/>
    <col min="88" max="88" width="10.28515625" bestFit="1" customWidth="1"/>
    <col min="89" max="89" width="16.28515625" bestFit="1" customWidth="1"/>
    <col min="90" max="90" width="11.140625" bestFit="1" customWidth="1"/>
    <col min="91" max="91" width="15.42578125" bestFit="1" customWidth="1"/>
    <col min="92" max="92" width="6.5703125" bestFit="1" customWidth="1"/>
    <col min="93" max="93" width="10.42578125" bestFit="1" customWidth="1"/>
    <col min="94" max="94" width="9.85546875" bestFit="1" customWidth="1"/>
    <col min="95" max="95" width="9" bestFit="1" customWidth="1"/>
    <col min="96" max="96" width="14.140625" bestFit="1" customWidth="1"/>
    <col min="97" max="97" width="11.85546875" bestFit="1" customWidth="1"/>
    <col min="98" max="98" width="11" bestFit="1" customWidth="1"/>
    <col min="99" max="99" width="8.5703125" bestFit="1" customWidth="1"/>
    <col min="100" max="100" width="11.85546875" bestFit="1" customWidth="1"/>
    <col min="101" max="101" width="15.42578125" bestFit="1" customWidth="1"/>
    <col min="102" max="102" width="7.7109375" bestFit="1" customWidth="1"/>
    <col min="103" max="103" width="9.42578125" bestFit="1" customWidth="1"/>
    <col min="104" max="104" width="16.28515625" bestFit="1" customWidth="1"/>
    <col min="105" max="105" width="10.140625" bestFit="1" customWidth="1"/>
    <col min="106" max="106" width="12.28515625" bestFit="1" customWidth="1"/>
    <col min="107" max="107" width="9.140625" bestFit="1" customWidth="1"/>
    <col min="108" max="108" width="9.5703125" bestFit="1" customWidth="1"/>
    <col min="109" max="109" width="10.5703125" bestFit="1" customWidth="1"/>
    <col min="110" max="110" width="11" bestFit="1" customWidth="1"/>
    <col min="111" max="111" width="14.7109375" bestFit="1" customWidth="1"/>
    <col min="112" max="112" width="10.5703125" bestFit="1" customWidth="1"/>
    <col min="113" max="113" width="12.42578125" bestFit="1" customWidth="1"/>
    <col min="114" max="114" width="11" bestFit="1" customWidth="1"/>
    <col min="115" max="115" width="8.7109375" bestFit="1" customWidth="1"/>
    <col min="116" max="116" width="14.140625" bestFit="1" customWidth="1"/>
    <col min="117" max="117" width="10.28515625" bestFit="1" customWidth="1"/>
    <col min="118" max="118" width="8.7109375" bestFit="1" customWidth="1"/>
    <col min="119" max="120" width="8.28515625" bestFit="1" customWidth="1"/>
    <col min="121" max="121" width="8.140625" bestFit="1" customWidth="1"/>
    <col min="122" max="122" width="15" bestFit="1" customWidth="1"/>
    <col min="123" max="123" width="8.85546875" bestFit="1" customWidth="1"/>
    <col min="124" max="124" width="10.140625" bestFit="1" customWidth="1"/>
    <col min="125" max="125" width="12.140625" bestFit="1" customWidth="1"/>
    <col min="126" max="126" width="13.28515625" bestFit="1" customWidth="1"/>
    <col min="127" max="127" width="5.28515625" bestFit="1" customWidth="1"/>
    <col min="128" max="128" width="14.28515625" bestFit="1" customWidth="1"/>
    <col min="129" max="129" width="6.42578125" bestFit="1" customWidth="1"/>
    <col min="130" max="130" width="11" bestFit="1" customWidth="1"/>
    <col min="131" max="131" width="9" bestFit="1" customWidth="1"/>
    <col min="132" max="132" width="8.42578125" bestFit="1" customWidth="1"/>
    <col min="133" max="133" width="16.7109375" bestFit="1" customWidth="1"/>
    <col min="134" max="134" width="7.85546875" bestFit="1" customWidth="1"/>
    <col min="135" max="135" width="7.5703125" bestFit="1" customWidth="1"/>
    <col min="136" max="136" width="13.28515625" bestFit="1" customWidth="1"/>
    <col min="137" max="137" width="30.140625" bestFit="1" customWidth="1"/>
    <col min="138" max="138" width="18.5703125" bestFit="1" customWidth="1"/>
    <col min="139" max="139" width="20" bestFit="1" customWidth="1"/>
    <col min="140" max="140" width="10.5703125" bestFit="1" customWidth="1"/>
    <col min="141" max="141" width="13.42578125" bestFit="1" customWidth="1"/>
    <col min="142" max="142" width="8.5703125" bestFit="1" customWidth="1"/>
    <col min="143" max="143" width="8.140625" bestFit="1" customWidth="1"/>
    <col min="144" max="144" width="8.5703125" bestFit="1" customWidth="1"/>
    <col min="145" max="145" width="6.85546875" bestFit="1" customWidth="1"/>
    <col min="146" max="146" width="11.28515625" bestFit="1" customWidth="1"/>
    <col min="147" max="147" width="9.140625" bestFit="1" customWidth="1"/>
    <col min="148" max="148" width="5.5703125" bestFit="1" customWidth="1"/>
    <col min="149" max="149" width="15.7109375" bestFit="1" customWidth="1"/>
    <col min="150" max="150" width="15.28515625" bestFit="1" customWidth="1"/>
    <col min="151" max="151" width="15.7109375" bestFit="1" customWidth="1"/>
    <col min="152" max="152" width="18.28515625" bestFit="1" customWidth="1"/>
    <col min="153" max="153" width="14" bestFit="1" customWidth="1"/>
    <col min="154" max="154" width="9.28515625" bestFit="1" customWidth="1"/>
    <col min="155" max="155" width="8.5703125" bestFit="1" customWidth="1"/>
    <col min="156" max="156" width="17.28515625" bestFit="1" customWidth="1"/>
    <col min="157" max="157" width="15.85546875" bestFit="1" customWidth="1"/>
    <col min="158" max="158" width="13.85546875" bestFit="1" customWidth="1"/>
    <col min="159" max="159" width="7.85546875" bestFit="1" customWidth="1"/>
    <col min="160" max="160" width="7.140625" bestFit="1" customWidth="1"/>
    <col min="161" max="161" width="9.28515625" bestFit="1" customWidth="1"/>
    <col min="162" max="162" width="22.7109375" bestFit="1" customWidth="1"/>
    <col min="163" max="163" width="10.42578125" bestFit="1" customWidth="1"/>
    <col min="164" max="164" width="10.140625" bestFit="1" customWidth="1"/>
    <col min="165" max="165" width="8.28515625" bestFit="1" customWidth="1"/>
    <col min="166" max="166" width="6" bestFit="1" customWidth="1"/>
    <col min="167" max="167" width="10.28515625" bestFit="1" customWidth="1"/>
    <col min="168" max="168" width="12.85546875" bestFit="1" customWidth="1"/>
    <col min="169" max="169" width="7.7109375" bestFit="1" customWidth="1"/>
    <col min="170" max="170" width="12.140625" bestFit="1" customWidth="1"/>
    <col min="171" max="171" width="6.7109375" bestFit="1" customWidth="1"/>
    <col min="172" max="172" width="11.5703125" bestFit="1" customWidth="1"/>
    <col min="173" max="173" width="21.7109375" bestFit="1" customWidth="1"/>
    <col min="174" max="174" width="12.140625" bestFit="1" customWidth="1"/>
    <col min="175" max="176" width="11" bestFit="1" customWidth="1"/>
    <col min="177" max="177" width="15.85546875" bestFit="1" customWidth="1"/>
    <col min="178" max="178" width="6.42578125" bestFit="1" customWidth="1"/>
    <col min="179" max="179" width="15.140625" bestFit="1" customWidth="1"/>
    <col min="180" max="180" width="6.5703125" bestFit="1" customWidth="1"/>
    <col min="181" max="181" width="22.5703125" bestFit="1" customWidth="1"/>
    <col min="182" max="182" width="12.140625" bestFit="1" customWidth="1"/>
    <col min="183" max="183" width="11.85546875" bestFit="1" customWidth="1"/>
    <col min="184" max="184" width="13.5703125" bestFit="1" customWidth="1"/>
    <col min="185" max="186" width="9.28515625" bestFit="1" customWidth="1"/>
    <col min="187" max="187" width="5.28515625" bestFit="1" customWidth="1"/>
    <col min="188" max="188" width="7.28515625" bestFit="1" customWidth="1"/>
    <col min="189" max="189" width="7.85546875" bestFit="1" customWidth="1"/>
    <col min="190" max="190" width="8.42578125" bestFit="1" customWidth="1"/>
    <col min="191" max="191" width="10.7109375" bestFit="1" customWidth="1"/>
    <col min="192" max="192" width="10.85546875" bestFit="1" customWidth="1"/>
    <col min="193" max="193" width="8.28515625" bestFit="1" customWidth="1"/>
    <col min="194" max="194" width="8.140625" bestFit="1" customWidth="1"/>
    <col min="195" max="195" width="22.5703125" bestFit="1" customWidth="1"/>
    <col min="196" max="196" width="16.42578125" bestFit="1" customWidth="1"/>
    <col min="197" max="197" width="10.42578125" bestFit="1" customWidth="1"/>
    <col min="198" max="198" width="10.140625" bestFit="1" customWidth="1"/>
    <col min="199" max="199" width="8.140625" bestFit="1" customWidth="1"/>
    <col min="201" max="201" width="11.85546875" bestFit="1" customWidth="1"/>
    <col min="202" max="202" width="14.28515625" bestFit="1" customWidth="1"/>
    <col min="203" max="203" width="6.7109375" bestFit="1" customWidth="1"/>
    <col min="204" max="204" width="14.140625" bestFit="1" customWidth="1"/>
    <col min="205" max="205" width="7" bestFit="1" customWidth="1"/>
    <col min="206" max="206" width="7.28515625" bestFit="1" customWidth="1"/>
    <col min="207" max="207" width="9.7109375" bestFit="1" customWidth="1"/>
    <col min="208" max="208" width="11.28515625" bestFit="1" customWidth="1"/>
    <col min="209" max="209" width="8" bestFit="1" customWidth="1"/>
    <col min="210" max="210" width="11.85546875" bestFit="1" customWidth="1"/>
    <col min="211" max="211" width="14.28515625" bestFit="1" customWidth="1"/>
    <col min="212" max="212" width="21" bestFit="1" customWidth="1"/>
    <col min="213" max="213" width="6.5703125" bestFit="1" customWidth="1"/>
    <col min="214" max="214" width="8" bestFit="1" customWidth="1"/>
    <col min="215" max="215" width="12" bestFit="1" customWidth="1"/>
    <col min="216" max="216" width="16.42578125" bestFit="1" customWidth="1"/>
    <col min="217" max="217" width="17.85546875" bestFit="1" customWidth="1"/>
    <col min="218" max="218" width="10.140625" bestFit="1" customWidth="1"/>
    <col min="219" max="219" width="6.7109375" bestFit="1" customWidth="1"/>
    <col min="220" max="221" width="8.85546875" bestFit="1" customWidth="1"/>
    <col min="222" max="222" width="10.140625" bestFit="1" customWidth="1"/>
    <col min="223" max="223" width="16.140625" bestFit="1" customWidth="1"/>
    <col min="224" max="224" width="7.28515625" bestFit="1" customWidth="1"/>
    <col min="225" max="225" width="10.42578125" bestFit="1" customWidth="1"/>
    <col min="226" max="226" width="9.28515625" bestFit="1" customWidth="1"/>
    <col min="227" max="227" width="13.7109375" bestFit="1" customWidth="1"/>
    <col min="228" max="228" width="10.85546875" bestFit="1" customWidth="1"/>
    <col min="229" max="229" width="5.5703125" bestFit="1" customWidth="1"/>
    <col min="230" max="230" width="8" bestFit="1" customWidth="1"/>
    <col min="231" max="231" width="14" bestFit="1" customWidth="1"/>
    <col min="232" max="232" width="7.7109375" bestFit="1" customWidth="1"/>
    <col min="233" max="233" width="20.5703125" bestFit="1" customWidth="1"/>
    <col min="234" max="234" width="15.42578125" bestFit="1" customWidth="1"/>
    <col min="235" max="235" width="40.42578125" bestFit="1" customWidth="1"/>
  </cols>
  <sheetData>
    <row r="1" spans="1:235" x14ac:dyDescent="0.25">
      <c r="B1" t="s">
        <v>13</v>
      </c>
      <c r="C1" t="s">
        <v>17</v>
      </c>
      <c r="D1" t="s">
        <v>20</v>
      </c>
      <c r="E1" t="s">
        <v>29</v>
      </c>
      <c r="F1" t="s">
        <v>37</v>
      </c>
      <c r="G1" t="s">
        <v>43</v>
      </c>
      <c r="H1" t="s">
        <v>49</v>
      </c>
      <c r="I1" t="s">
        <v>55</v>
      </c>
      <c r="J1" t="s">
        <v>61</v>
      </c>
      <c r="K1" t="s">
        <v>64</v>
      </c>
      <c r="L1" t="s">
        <v>66</v>
      </c>
      <c r="M1" t="s">
        <v>67</v>
      </c>
      <c r="N1" t="s">
        <v>71</v>
      </c>
      <c r="O1" t="s">
        <v>72</v>
      </c>
      <c r="P1" t="s">
        <v>75</v>
      </c>
      <c r="Q1" t="s">
        <v>80</v>
      </c>
      <c r="R1" t="s">
        <v>81</v>
      </c>
      <c r="S1" t="s">
        <v>85</v>
      </c>
      <c r="T1" t="s">
        <v>95</v>
      </c>
      <c r="U1" t="s">
        <v>98</v>
      </c>
      <c r="V1" t="s">
        <v>99</v>
      </c>
      <c r="W1" t="s">
        <v>101</v>
      </c>
      <c r="X1" t="s">
        <v>103</v>
      </c>
      <c r="Y1" t="s">
        <v>105</v>
      </c>
      <c r="Z1" t="s">
        <v>109</v>
      </c>
      <c r="AA1" t="s">
        <v>113</v>
      </c>
      <c r="AB1" t="s">
        <v>116</v>
      </c>
      <c r="AC1" t="s">
        <v>118</v>
      </c>
      <c r="AD1" t="s">
        <v>120</v>
      </c>
      <c r="AE1" t="s">
        <v>125</v>
      </c>
      <c r="AF1" t="s">
        <v>127</v>
      </c>
      <c r="AG1" t="s">
        <v>130</v>
      </c>
      <c r="AH1" t="s">
        <v>132</v>
      </c>
      <c r="AI1" t="s">
        <v>134</v>
      </c>
      <c r="AJ1" t="s">
        <v>141</v>
      </c>
      <c r="AK1" t="s">
        <v>16</v>
      </c>
      <c r="AL1" t="s">
        <v>150</v>
      </c>
      <c r="AM1" t="s">
        <v>152</v>
      </c>
      <c r="AN1" t="s">
        <v>159</v>
      </c>
      <c r="AO1" t="s">
        <v>163</v>
      </c>
      <c r="AP1" t="s">
        <v>165</v>
      </c>
      <c r="AQ1" t="s">
        <v>167</v>
      </c>
      <c r="AR1" t="s">
        <v>101</v>
      </c>
      <c r="AS1" t="s">
        <v>169</v>
      </c>
      <c r="AT1" t="s">
        <v>28</v>
      </c>
      <c r="AU1" t="s">
        <v>174</v>
      </c>
      <c r="AV1" t="s">
        <v>184</v>
      </c>
      <c r="AW1" t="s">
        <v>189</v>
      </c>
      <c r="AX1" t="s">
        <v>194</v>
      </c>
      <c r="AY1" t="s">
        <v>196</v>
      </c>
      <c r="AZ1" t="s">
        <v>197</v>
      </c>
      <c r="BA1" t="s">
        <v>200</v>
      </c>
      <c r="BB1" t="s">
        <v>202</v>
      </c>
      <c r="BC1" t="s">
        <v>205</v>
      </c>
      <c r="BD1" t="s">
        <v>213</v>
      </c>
      <c r="BE1" t="s">
        <v>216</v>
      </c>
      <c r="BF1" t="s">
        <v>218</v>
      </c>
      <c r="BG1" t="s">
        <v>223</v>
      </c>
      <c r="BH1" t="s">
        <v>224</v>
      </c>
      <c r="BI1" t="s">
        <v>227</v>
      </c>
      <c r="BJ1" t="s">
        <v>233</v>
      </c>
      <c r="BK1" t="s">
        <v>234</v>
      </c>
      <c r="BL1" t="s">
        <v>241</v>
      </c>
      <c r="BM1" t="s">
        <v>243</v>
      </c>
      <c r="BN1" t="s">
        <v>60</v>
      </c>
      <c r="BO1" t="s">
        <v>250</v>
      </c>
      <c r="BP1" t="s">
        <v>256</v>
      </c>
      <c r="BQ1" t="s">
        <v>262</v>
      </c>
      <c r="BR1" t="s">
        <v>266</v>
      </c>
      <c r="BS1" t="s">
        <v>270</v>
      </c>
      <c r="BT1" t="s">
        <v>272</v>
      </c>
      <c r="BU1" t="s">
        <v>283</v>
      </c>
      <c r="BV1" t="s">
        <v>285</v>
      </c>
      <c r="BW1" t="s">
        <v>289</v>
      </c>
      <c r="BX1" t="s">
        <v>294</v>
      </c>
      <c r="BY1" t="s">
        <v>297</v>
      </c>
      <c r="BZ1" t="s">
        <v>300</v>
      </c>
      <c r="CA1" t="s">
        <v>302</v>
      </c>
      <c r="CB1" t="s">
        <v>306</v>
      </c>
      <c r="CC1" t="s">
        <v>309</v>
      </c>
      <c r="CD1" t="s">
        <v>317</v>
      </c>
      <c r="CE1" t="s">
        <v>319</v>
      </c>
      <c r="CF1" t="s">
        <v>320</v>
      </c>
      <c r="CG1" t="s">
        <v>326</v>
      </c>
      <c r="CH1" t="s">
        <v>45</v>
      </c>
      <c r="CI1" t="s">
        <v>351</v>
      </c>
      <c r="CJ1" t="s">
        <v>352</v>
      </c>
      <c r="CK1" t="s">
        <v>355</v>
      </c>
      <c r="CL1" t="s">
        <v>366</v>
      </c>
      <c r="CM1" t="s">
        <v>383</v>
      </c>
      <c r="CN1" t="s">
        <v>388</v>
      </c>
      <c r="CO1" t="s">
        <v>393</v>
      </c>
      <c r="CP1" t="s">
        <v>395</v>
      </c>
      <c r="CQ1" t="s">
        <v>398</v>
      </c>
      <c r="CR1" t="s">
        <v>399</v>
      </c>
      <c r="CS1" t="s">
        <v>406</v>
      </c>
      <c r="CT1" t="s">
        <v>411</v>
      </c>
      <c r="CU1" t="s">
        <v>414</v>
      </c>
      <c r="CV1" t="s">
        <v>426</v>
      </c>
      <c r="CW1" t="s">
        <v>432</v>
      </c>
      <c r="CX1" t="s">
        <v>441</v>
      </c>
      <c r="CY1" t="s">
        <v>449</v>
      </c>
      <c r="CZ1" t="s">
        <v>450</v>
      </c>
      <c r="DA1" t="s">
        <v>453</v>
      </c>
      <c r="DB1" t="s">
        <v>456</v>
      </c>
      <c r="DC1" t="s">
        <v>459</v>
      </c>
      <c r="DD1" t="s">
        <v>467</v>
      </c>
      <c r="DE1" t="s">
        <v>470</v>
      </c>
      <c r="DF1" t="s">
        <v>472</v>
      </c>
      <c r="DG1" t="s">
        <v>479</v>
      </c>
      <c r="DH1" t="s">
        <v>482</v>
      </c>
      <c r="DI1" t="s">
        <v>483</v>
      </c>
      <c r="DJ1" t="s">
        <v>485</v>
      </c>
      <c r="DK1" t="s">
        <v>488</v>
      </c>
      <c r="DL1" t="s">
        <v>492</v>
      </c>
      <c r="DM1" t="s">
        <v>495</v>
      </c>
      <c r="DN1" t="s">
        <v>497</v>
      </c>
      <c r="DO1" t="s">
        <v>505</v>
      </c>
      <c r="DP1" t="s">
        <v>515</v>
      </c>
      <c r="DQ1" t="s">
        <v>516</v>
      </c>
      <c r="DR1" t="s">
        <v>520</v>
      </c>
      <c r="DS1" t="s">
        <v>521</v>
      </c>
      <c r="DT1" t="s">
        <v>527</v>
      </c>
      <c r="DU1" t="s">
        <v>531</v>
      </c>
      <c r="DV1" t="s">
        <v>537</v>
      </c>
      <c r="DW1" t="s">
        <v>551</v>
      </c>
      <c r="DX1" t="s">
        <v>554</v>
      </c>
      <c r="DY1" t="s">
        <v>558</v>
      </c>
      <c r="DZ1" t="s">
        <v>559</v>
      </c>
      <c r="EA1" t="s">
        <v>560</v>
      </c>
      <c r="EB1" t="s">
        <v>562</v>
      </c>
      <c r="EC1" t="s">
        <v>566</v>
      </c>
      <c r="ED1" t="s">
        <v>574</v>
      </c>
      <c r="EE1" t="s">
        <v>576</v>
      </c>
      <c r="EF1" t="s">
        <v>577</v>
      </c>
      <c r="EG1" t="s">
        <v>579</v>
      </c>
      <c r="EH1" t="s">
        <v>582</v>
      </c>
      <c r="EI1" t="s">
        <v>595</v>
      </c>
      <c r="EJ1" t="s">
        <v>596</v>
      </c>
      <c r="EK1" t="s">
        <v>599</v>
      </c>
      <c r="EL1" t="s">
        <v>601</v>
      </c>
      <c r="EM1" t="s">
        <v>608</v>
      </c>
      <c r="EN1" t="s">
        <v>288</v>
      </c>
      <c r="EO1" t="s">
        <v>614</v>
      </c>
      <c r="EP1" t="s">
        <v>616</v>
      </c>
      <c r="EQ1" t="s">
        <v>619</v>
      </c>
      <c r="ER1" t="s">
        <v>623</v>
      </c>
      <c r="ES1" t="s">
        <v>632</v>
      </c>
      <c r="ET1" t="s">
        <v>635</v>
      </c>
      <c r="EU1" t="s">
        <v>641</v>
      </c>
      <c r="EV1" t="s">
        <v>645</v>
      </c>
      <c r="EW1" t="s">
        <v>648</v>
      </c>
      <c r="EX1" t="s">
        <v>654</v>
      </c>
      <c r="EY1" t="s">
        <v>657</v>
      </c>
      <c r="EZ1" t="s">
        <v>661</v>
      </c>
      <c r="FA1" t="s">
        <v>667</v>
      </c>
      <c r="FB1" t="s">
        <v>669</v>
      </c>
      <c r="FC1" t="s">
        <v>672</v>
      </c>
      <c r="FD1" t="s">
        <v>674</v>
      </c>
      <c r="FE1" t="s">
        <v>675</v>
      </c>
      <c r="FF1" t="s">
        <v>677</v>
      </c>
      <c r="FG1" t="s">
        <v>686</v>
      </c>
      <c r="FH1" t="s">
        <v>688</v>
      </c>
      <c r="FI1" t="s">
        <v>696</v>
      </c>
      <c r="FJ1" t="s">
        <v>700</v>
      </c>
      <c r="FK1" t="s">
        <v>138</v>
      </c>
      <c r="FL1" t="s">
        <v>704</v>
      </c>
      <c r="FM1" t="s">
        <v>705</v>
      </c>
      <c r="FN1" t="s">
        <v>707</v>
      </c>
      <c r="FO1" t="s">
        <v>708</v>
      </c>
      <c r="FP1" t="s">
        <v>709</v>
      </c>
      <c r="FQ1" t="s">
        <v>710</v>
      </c>
      <c r="FR1" t="s">
        <v>714</v>
      </c>
      <c r="FS1" t="s">
        <v>715</v>
      </c>
      <c r="FT1" t="s">
        <v>726</v>
      </c>
      <c r="FU1" t="s">
        <v>728</v>
      </c>
      <c r="FV1" t="s">
        <v>730</v>
      </c>
      <c r="FW1" t="s">
        <v>732</v>
      </c>
      <c r="FX1" t="s">
        <v>733</v>
      </c>
      <c r="FY1" t="s">
        <v>751</v>
      </c>
      <c r="FZ1" t="s">
        <v>763</v>
      </c>
      <c r="GA1" t="s">
        <v>765</v>
      </c>
      <c r="GB1" t="s">
        <v>770</v>
      </c>
      <c r="GC1" t="s">
        <v>774</v>
      </c>
      <c r="GD1" t="s">
        <v>676</v>
      </c>
      <c r="GE1" t="s">
        <v>784</v>
      </c>
      <c r="GF1" t="s">
        <v>788</v>
      </c>
      <c r="GG1" t="s">
        <v>790</v>
      </c>
      <c r="GH1" t="s">
        <v>791</v>
      </c>
      <c r="GI1" t="s">
        <v>793</v>
      </c>
      <c r="GJ1" t="s">
        <v>796</v>
      </c>
      <c r="GK1" t="s">
        <v>806</v>
      </c>
      <c r="GL1" t="s">
        <v>812</v>
      </c>
      <c r="GM1" t="s">
        <v>814</v>
      </c>
      <c r="GN1" t="s">
        <v>822</v>
      </c>
      <c r="GO1" t="s">
        <v>826</v>
      </c>
      <c r="GP1" t="s">
        <v>827</v>
      </c>
      <c r="GQ1" t="s">
        <v>836</v>
      </c>
      <c r="GR1" t="s">
        <v>839</v>
      </c>
      <c r="GS1" t="s">
        <v>840</v>
      </c>
      <c r="GT1" t="s">
        <v>841</v>
      </c>
      <c r="GU1" t="s">
        <v>842</v>
      </c>
      <c r="GV1" t="s">
        <v>844</v>
      </c>
      <c r="GW1" t="s">
        <v>173</v>
      </c>
      <c r="GX1" t="s">
        <v>852</v>
      </c>
      <c r="GY1" t="s">
        <v>865</v>
      </c>
      <c r="GZ1" t="s">
        <v>868</v>
      </c>
      <c r="HA1" t="s">
        <v>870</v>
      </c>
      <c r="HB1" t="s">
        <v>872</v>
      </c>
      <c r="HC1" t="s">
        <v>879</v>
      </c>
      <c r="HD1" t="s">
        <v>882</v>
      </c>
      <c r="HE1" t="s">
        <v>885</v>
      </c>
      <c r="HF1" t="s">
        <v>887</v>
      </c>
      <c r="HG1" t="s">
        <v>897</v>
      </c>
      <c r="HH1" t="s">
        <v>900</v>
      </c>
      <c r="HI1" t="s">
        <v>903</v>
      </c>
      <c r="HJ1" t="s">
        <v>904</v>
      </c>
      <c r="HK1" t="s">
        <v>908</v>
      </c>
      <c r="HL1" t="s">
        <v>911</v>
      </c>
      <c r="HM1" t="s">
        <v>913</v>
      </c>
      <c r="HN1" t="s">
        <v>915</v>
      </c>
      <c r="HO1" t="s">
        <v>916</v>
      </c>
      <c r="HP1" t="s">
        <v>919</v>
      </c>
      <c r="HQ1" t="s">
        <v>920</v>
      </c>
      <c r="HR1" t="s">
        <v>923</v>
      </c>
      <c r="HS1" t="s">
        <v>927</v>
      </c>
      <c r="HT1" t="s">
        <v>928</v>
      </c>
      <c r="HU1" t="s">
        <v>929</v>
      </c>
      <c r="HV1" t="s">
        <v>933</v>
      </c>
      <c r="HW1" t="s">
        <v>941</v>
      </c>
      <c r="HX1" t="s">
        <v>943</v>
      </c>
      <c r="HY1" t="s">
        <v>947</v>
      </c>
      <c r="HZ1" t="s">
        <v>948</v>
      </c>
      <c r="IA1" t="s">
        <v>952</v>
      </c>
    </row>
    <row r="2" spans="1:235" x14ac:dyDescent="0.25">
      <c r="A2" t="s">
        <v>16</v>
      </c>
      <c r="B2">
        <f>COUNTIFS(Exportaciones!$C:$C, Contribuciones!$A$2, Exportaciones!$E:$E,Contribuciones!B1)</f>
        <v>1</v>
      </c>
      <c r="C2">
        <f>COUNTIFS(Exportaciones!$C:$C, Contribuciones!$A$2, Exportaciones!$E:$E,Contribuciones!C1)</f>
        <v>223</v>
      </c>
      <c r="D2">
        <f>COUNTIFS(Exportaciones!$C:$C, Contribuciones!$A$2, Exportaciones!$E:$E,Contribuciones!D1)</f>
        <v>82</v>
      </c>
      <c r="E2">
        <f>COUNTIFS(Exportaciones!$C:$C, Contribuciones!$A$2, Exportaciones!$E:$E,Contribuciones!E1)</f>
        <v>18</v>
      </c>
      <c r="F2">
        <f>COUNTIFS(Exportaciones!$C:$C, Contribuciones!$A$2, Exportaciones!$E:$E,Contribuciones!F1)</f>
        <v>17</v>
      </c>
      <c r="G2">
        <f>COUNTIFS(Exportaciones!$C:$C, Contribuciones!$A$2, Exportaciones!$E:$E,Contribuciones!G1)</f>
        <v>57</v>
      </c>
      <c r="H2">
        <f>COUNTIFS(Exportaciones!$C:$C, Contribuciones!$A$2, Exportaciones!$E:$E,Contribuciones!H1)</f>
        <v>91</v>
      </c>
      <c r="I2">
        <f>COUNTIFS(Exportaciones!$C:$C, Contribuciones!$A$2, Exportaciones!$E:$E,Contribuciones!I1)</f>
        <v>50</v>
      </c>
      <c r="J2">
        <f>COUNTIFS(Exportaciones!$C:$C, Contribuciones!$A$2, Exportaciones!$E:$E,Contribuciones!J1)</f>
        <v>0</v>
      </c>
      <c r="K2">
        <f>COUNTIFS(Exportaciones!$C:$C, Contribuciones!$A$2, Exportaciones!$E:$E,Contribuciones!K1)</f>
        <v>19</v>
      </c>
      <c r="L2">
        <f>COUNTIFS(Exportaciones!$C:$C, Contribuciones!$A$2, Exportaciones!$E:$E,Contribuciones!L1)</f>
        <v>160</v>
      </c>
      <c r="M2">
        <f>COUNTIFS(Exportaciones!$C:$C, Contribuciones!$A$2, Exportaciones!$E:$E,Contribuciones!M1)</f>
        <v>21</v>
      </c>
      <c r="N2">
        <f>COUNTIFS(Exportaciones!$C:$C, Contribuciones!$A$2, Exportaciones!$E:$E,Contribuciones!N1)</f>
        <v>0</v>
      </c>
      <c r="O2">
        <f>COUNTIFS(Exportaciones!$C:$C, Contribuciones!$A$2, Exportaciones!$E:$E,Contribuciones!O1)</f>
        <v>19</v>
      </c>
      <c r="P2">
        <f>COUNTIFS(Exportaciones!$C:$C, Contribuciones!$A$2, Exportaciones!$E:$E,Contribuciones!P1)</f>
        <v>3</v>
      </c>
      <c r="Q2">
        <f>COUNTIFS(Exportaciones!$C:$C, Contribuciones!$A$2, Exportaciones!$E:$E,Contribuciones!Q1)</f>
        <v>18</v>
      </c>
      <c r="R2">
        <f>COUNTIFS(Exportaciones!$C:$C, Contribuciones!$A$2, Exportaciones!$E:$E,Contribuciones!R1)</f>
        <v>52</v>
      </c>
      <c r="S2">
        <f>COUNTIFS(Exportaciones!$C:$C, Contribuciones!$A$2, Exportaciones!$E:$E,Contribuciones!S1)</f>
        <v>63</v>
      </c>
      <c r="T2">
        <f>COUNTIFS(Exportaciones!$C:$C, Contribuciones!$A$2, Exportaciones!$E:$E,Contribuciones!T1)</f>
        <v>0</v>
      </c>
      <c r="U2">
        <f>COUNTIFS(Exportaciones!$C:$C, Contribuciones!$A$2, Exportaciones!$E:$E,Contribuciones!U1)</f>
        <v>40</v>
      </c>
      <c r="V2">
        <f>COUNTIFS(Exportaciones!$C:$C, Contribuciones!$A$2, Exportaciones!$E:$E,Contribuciones!V1)</f>
        <v>70</v>
      </c>
      <c r="W2">
        <f>COUNTIFS(Exportaciones!$C:$C, Contribuciones!$A$2, Exportaciones!$E:$E,Contribuciones!W1)</f>
        <v>0</v>
      </c>
      <c r="X2">
        <f>COUNTIFS(Exportaciones!$C:$C, Contribuciones!$A$2, Exportaciones!$E:$E,Contribuciones!X1)</f>
        <v>14</v>
      </c>
      <c r="Y2">
        <f>COUNTIFS(Exportaciones!$C:$C, Contribuciones!$A$2, Exportaciones!$E:$E,Contribuciones!Y1)</f>
        <v>0</v>
      </c>
      <c r="Z2">
        <f>COUNTIFS(Exportaciones!$C:$C, Contribuciones!$A$2, Exportaciones!$E:$E,Contribuciones!Z1)</f>
        <v>222</v>
      </c>
      <c r="AA2">
        <f>COUNTIFS(Exportaciones!$C:$C, Contribuciones!$A$2, Exportaciones!$E:$E,Contribuciones!AA1)</f>
        <v>40</v>
      </c>
      <c r="AB2">
        <f>COUNTIFS(Exportaciones!$C:$C, Contribuciones!$A$2, Exportaciones!$E:$E,Contribuciones!AB1)</f>
        <v>24</v>
      </c>
      <c r="AC2">
        <f>COUNTIFS(Exportaciones!$C:$C, Contribuciones!$A$2, Exportaciones!$E:$E,Contribuciones!AC1)</f>
        <v>0</v>
      </c>
      <c r="AD2">
        <f>COUNTIFS(Exportaciones!$C:$C, Contribuciones!$A$2, Exportaciones!$E:$E,Contribuciones!AD1)</f>
        <v>0</v>
      </c>
      <c r="AE2">
        <f>COUNTIFS(Exportaciones!$C:$C, Contribuciones!$A$2, Exportaciones!$E:$E,Contribuciones!AE1)</f>
        <v>2</v>
      </c>
      <c r="AF2">
        <f>COUNTIFS(Exportaciones!$C:$C, Contribuciones!$A$2, Exportaciones!$E:$E,Contribuciones!AF1)</f>
        <v>42</v>
      </c>
      <c r="AG2">
        <f>COUNTIFS(Exportaciones!$C:$C, Contribuciones!$A$2, Exportaciones!$E:$E,Contribuciones!AG1)</f>
        <v>18</v>
      </c>
      <c r="AH2">
        <f>COUNTIFS(Exportaciones!$C:$C, Contribuciones!$A$2, Exportaciones!$E:$E,Contribuciones!AH1)</f>
        <v>19</v>
      </c>
      <c r="AI2">
        <f>COUNTIFS(Exportaciones!$C:$C, Contribuciones!$A$2, Exportaciones!$E:$E,Contribuciones!AI1)</f>
        <v>0</v>
      </c>
      <c r="AJ2">
        <f>COUNTIFS(Exportaciones!$C:$C, Contribuciones!$A$2, Exportaciones!$E:$E,Contribuciones!AJ1)</f>
        <v>0</v>
      </c>
      <c r="AK2">
        <f>COUNTIFS(Exportaciones!$C:$C, Contribuciones!$A$2, Exportaciones!$E:$E,Contribuciones!AK1)</f>
        <v>20</v>
      </c>
      <c r="AL2">
        <f>COUNTIFS(Exportaciones!$C:$C, Contribuciones!$A$2, Exportaciones!$E:$E,Contribuciones!AL1)</f>
        <v>11</v>
      </c>
      <c r="AM2">
        <f>COUNTIFS(Exportaciones!$C:$C, Contribuciones!$A$2, Exportaciones!$E:$E,Contribuciones!AM1)</f>
        <v>0</v>
      </c>
      <c r="AN2">
        <f>COUNTIFS(Exportaciones!$C:$C, Contribuciones!$A$2, Exportaciones!$E:$E,Contribuciones!AN1)</f>
        <v>1</v>
      </c>
      <c r="AO2">
        <f>COUNTIFS(Exportaciones!$C:$C, Contribuciones!$A$2, Exportaciones!$E:$E,Contribuciones!AO1)</f>
        <v>25</v>
      </c>
      <c r="AP2">
        <f>COUNTIFS(Exportaciones!$C:$C, Contribuciones!$A$2, Exportaciones!$E:$E,Contribuciones!AP1)</f>
        <v>59</v>
      </c>
      <c r="AQ2">
        <f>COUNTIFS(Exportaciones!$C:$C, Contribuciones!$A$2, Exportaciones!$E:$E,Contribuciones!AQ1)</f>
        <v>4</v>
      </c>
      <c r="AR2">
        <f>COUNTIFS(Exportaciones!$C:$C, Contribuciones!$A$2, Exportaciones!$E:$E,Contribuciones!AR1)</f>
        <v>0</v>
      </c>
      <c r="AS2">
        <f>COUNTIFS(Exportaciones!$C:$C, Contribuciones!$A$2, Exportaciones!$E:$E,Contribuciones!AS1)</f>
        <v>7</v>
      </c>
      <c r="AT2">
        <f>COUNTIFS(Exportaciones!$C:$C, Contribuciones!$A$2, Exportaciones!$E:$E,Contribuciones!AT1)</f>
        <v>24</v>
      </c>
      <c r="AU2">
        <f>COUNTIFS(Exportaciones!$C:$C, Contribuciones!$A$2, Exportaciones!$E:$E,Contribuciones!AU1)</f>
        <v>1</v>
      </c>
      <c r="AV2">
        <f>COUNTIFS(Exportaciones!$C:$C, Contribuciones!$A$2, Exportaciones!$E:$E,Contribuciones!AV1)</f>
        <v>6</v>
      </c>
      <c r="AW2">
        <f>COUNTIFS(Exportaciones!$C:$C, Contribuciones!$A$2, Exportaciones!$E:$E,Contribuciones!AW1)</f>
        <v>6</v>
      </c>
      <c r="AX2">
        <f>COUNTIFS(Exportaciones!$C:$C, Contribuciones!$A$2, Exportaciones!$E:$E,Contribuciones!AX1)</f>
        <v>32</v>
      </c>
      <c r="AY2">
        <f>COUNTIFS(Exportaciones!$C:$C, Contribuciones!$A$2, Exportaciones!$E:$E,Contribuciones!AY1)</f>
        <v>1</v>
      </c>
      <c r="AZ2">
        <f>COUNTIFS(Exportaciones!$C:$C, Contribuciones!$A$2, Exportaciones!$E:$E,Contribuciones!AZ1)</f>
        <v>8</v>
      </c>
      <c r="BA2">
        <f>COUNTIFS(Exportaciones!$C:$C, Contribuciones!$A$2, Exportaciones!$E:$E,Contribuciones!BA1)</f>
        <v>10</v>
      </c>
      <c r="BB2">
        <f>COUNTIFS(Exportaciones!$C:$C, Contribuciones!$A$2, Exportaciones!$E:$E,Contribuciones!BB1)</f>
        <v>1</v>
      </c>
      <c r="BC2">
        <f>COUNTIFS(Exportaciones!$C:$C, Contribuciones!$A$2, Exportaciones!$E:$E,Contribuciones!BC1)</f>
        <v>0</v>
      </c>
      <c r="BD2">
        <f>COUNTIFS(Exportaciones!$C:$C, Contribuciones!$A$2, Exportaciones!$E:$E,Contribuciones!BD1)</f>
        <v>20</v>
      </c>
      <c r="BE2">
        <f>COUNTIFS(Exportaciones!$C:$C, Contribuciones!$A$2, Exportaciones!$E:$E,Contribuciones!BE1)</f>
        <v>0</v>
      </c>
      <c r="BF2">
        <f>COUNTIFS(Exportaciones!$C:$C, Contribuciones!$A$2, Exportaciones!$E:$E,Contribuciones!BF1)</f>
        <v>6</v>
      </c>
      <c r="BG2">
        <f>COUNTIFS(Exportaciones!$C:$C, Contribuciones!$A$2, Exportaciones!$E:$E,Contribuciones!BG1)</f>
        <v>22</v>
      </c>
      <c r="BH2">
        <f>COUNTIFS(Exportaciones!$C:$C, Contribuciones!$A$2, Exportaciones!$E:$E,Contribuciones!BH1)</f>
        <v>4</v>
      </c>
      <c r="BI2">
        <f>COUNTIFS(Exportaciones!$C:$C, Contribuciones!$A$2, Exportaciones!$E:$E,Contribuciones!BI1)</f>
        <v>0</v>
      </c>
      <c r="BJ2">
        <f>COUNTIFS(Exportaciones!$C:$C, Contribuciones!$A$2, Exportaciones!$E:$E,Contribuciones!BJ1)</f>
        <v>0</v>
      </c>
      <c r="BK2">
        <f>COUNTIFS(Exportaciones!$C:$C, Contribuciones!$A$2, Exportaciones!$E:$E,Contribuciones!BK1)</f>
        <v>46</v>
      </c>
      <c r="BL2">
        <f>COUNTIFS(Exportaciones!$C:$C, Contribuciones!$A$2, Exportaciones!$E:$E,Contribuciones!BL1)</f>
        <v>5</v>
      </c>
      <c r="BM2">
        <f>COUNTIFS(Exportaciones!$C:$C, Contribuciones!$A$2, Exportaciones!$E:$E,Contribuciones!BM1)</f>
        <v>15</v>
      </c>
      <c r="BN2">
        <f>COUNTIFS(Exportaciones!$C:$C, Contribuciones!$A$2, Exportaciones!$E:$E,Contribuciones!BN1)</f>
        <v>0</v>
      </c>
      <c r="BO2">
        <f>COUNTIFS(Exportaciones!$C:$C, Contribuciones!$A$2, Exportaciones!$E:$E,Contribuciones!BO1)</f>
        <v>0</v>
      </c>
      <c r="BP2">
        <f>COUNTIFS(Exportaciones!$C:$C, Contribuciones!$A$2, Exportaciones!$E:$E,Contribuciones!BP1)</f>
        <v>0</v>
      </c>
      <c r="BQ2">
        <f>COUNTIFS(Exportaciones!$C:$C, Contribuciones!$A$2, Exportaciones!$E:$E,Contribuciones!BQ1)</f>
        <v>41</v>
      </c>
      <c r="BR2">
        <f>COUNTIFS(Exportaciones!$C:$C, Contribuciones!$A$2, Exportaciones!$E:$E,Contribuciones!BR1)</f>
        <v>13</v>
      </c>
      <c r="BS2">
        <f>COUNTIFS(Exportaciones!$C:$C, Contribuciones!$A$2, Exportaciones!$E:$E,Contribuciones!BS1)</f>
        <v>0</v>
      </c>
      <c r="BT2">
        <f>COUNTIFS(Exportaciones!$C:$C, Contribuciones!$A$2, Exportaciones!$E:$E,Contribuciones!BT1)</f>
        <v>39</v>
      </c>
      <c r="BU2">
        <f>COUNTIFS(Exportaciones!$C:$C, Contribuciones!$A$2, Exportaciones!$E:$E,Contribuciones!BU1)</f>
        <v>0</v>
      </c>
      <c r="BV2">
        <f>COUNTIFS(Exportaciones!$C:$C, Contribuciones!$A$2, Exportaciones!$E:$E,Contribuciones!BV1)</f>
        <v>6</v>
      </c>
      <c r="BW2">
        <f>COUNTIFS(Exportaciones!$C:$C, Contribuciones!$A$2, Exportaciones!$E:$E,Contribuciones!BW1)</f>
        <v>21</v>
      </c>
      <c r="BX2">
        <f>COUNTIFS(Exportaciones!$C:$C, Contribuciones!$A$2, Exportaciones!$E:$E,Contribuciones!BX1)</f>
        <v>0</v>
      </c>
      <c r="BY2">
        <f>COUNTIFS(Exportaciones!$C:$C, Contribuciones!$A$2, Exportaciones!$E:$E,Contribuciones!BY1)</f>
        <v>2</v>
      </c>
      <c r="BZ2">
        <f>COUNTIFS(Exportaciones!$C:$C, Contribuciones!$A$2, Exportaciones!$E:$E,Contribuciones!BZ1)</f>
        <v>27</v>
      </c>
      <c r="CA2">
        <f>COUNTIFS(Exportaciones!$C:$C, Contribuciones!$A$2, Exportaciones!$E:$E,Contribuciones!CA1)</f>
        <v>4</v>
      </c>
      <c r="CB2">
        <f>COUNTIFS(Exportaciones!$C:$C, Contribuciones!$A$2, Exportaciones!$E:$E,Contribuciones!CB1)</f>
        <v>4</v>
      </c>
      <c r="CC2">
        <f>COUNTIFS(Exportaciones!$C:$C, Contribuciones!$A$2, Exportaciones!$E:$E,Contribuciones!CC1)</f>
        <v>32</v>
      </c>
      <c r="CD2">
        <f>COUNTIFS(Exportaciones!$C:$C, Contribuciones!$A$2, Exportaciones!$E:$E,Contribuciones!CD1)</f>
        <v>13</v>
      </c>
      <c r="CE2">
        <f>COUNTIFS(Exportaciones!$C:$C, Contribuciones!$A$2, Exportaciones!$E:$E,Contribuciones!CE1)</f>
        <v>6</v>
      </c>
      <c r="CF2">
        <f>COUNTIFS(Exportaciones!$C:$C, Contribuciones!$A$2, Exportaciones!$E:$E,Contribuciones!CF1)</f>
        <v>4</v>
      </c>
      <c r="CG2">
        <f>COUNTIFS(Exportaciones!$C:$C, Contribuciones!$A$2, Exportaciones!$E:$E,Contribuciones!CG1)</f>
        <v>0</v>
      </c>
      <c r="CH2">
        <f>COUNTIFS(Exportaciones!$C:$C, Contribuciones!$A$2, Exportaciones!$E:$E,Contribuciones!CH1)</f>
        <v>0</v>
      </c>
      <c r="CI2">
        <f>COUNTIFS(Exportaciones!$C:$C, Contribuciones!$A$2, Exportaciones!$E:$E,Contribuciones!CI1)</f>
        <v>0</v>
      </c>
      <c r="CJ2">
        <f>COUNTIFS(Exportaciones!$C:$C, Contribuciones!$A$2, Exportaciones!$E:$E,Contribuciones!CJ1)</f>
        <v>46</v>
      </c>
      <c r="CK2">
        <f>COUNTIFS(Exportaciones!$C:$C, Contribuciones!$A$2, Exportaciones!$E:$E,Contribuciones!CK1)</f>
        <v>1</v>
      </c>
      <c r="CL2">
        <f>COUNTIFS(Exportaciones!$C:$C, Contribuciones!$A$2, Exportaciones!$E:$E,Contribuciones!CL1)</f>
        <v>0</v>
      </c>
      <c r="CM2">
        <f>COUNTIFS(Exportaciones!$C:$C, Contribuciones!$A$2, Exportaciones!$E:$E,Contribuciones!CM1)</f>
        <v>0</v>
      </c>
      <c r="CN2">
        <f>COUNTIFS(Exportaciones!$C:$C, Contribuciones!$A$2, Exportaciones!$E:$E,Contribuciones!CN1)</f>
        <v>25</v>
      </c>
      <c r="CO2">
        <f>COUNTIFS(Exportaciones!$C:$C, Contribuciones!$A$2, Exportaciones!$E:$E,Contribuciones!CO1)</f>
        <v>0</v>
      </c>
      <c r="CP2">
        <f>COUNTIFS(Exportaciones!$C:$C, Contribuciones!$A$2, Exportaciones!$E:$E,Contribuciones!CP1)</f>
        <v>0</v>
      </c>
      <c r="CQ2">
        <f>COUNTIFS(Exportaciones!$C:$C, Contribuciones!$A$2, Exportaciones!$E:$E,Contribuciones!CQ1)</f>
        <v>0</v>
      </c>
      <c r="CR2">
        <f>COUNTIFS(Exportaciones!$C:$C, Contribuciones!$A$2, Exportaciones!$E:$E,Contribuciones!CR1)</f>
        <v>0</v>
      </c>
      <c r="CS2">
        <f>COUNTIFS(Exportaciones!$C:$C, Contribuciones!$A$2, Exportaciones!$E:$E,Contribuciones!CS1)</f>
        <v>31</v>
      </c>
      <c r="CT2">
        <f>COUNTIFS(Exportaciones!$C:$C, Contribuciones!$A$2, Exportaciones!$E:$E,Contribuciones!CT1)</f>
        <v>3</v>
      </c>
      <c r="CU2">
        <f>COUNTIFS(Exportaciones!$C:$C, Contribuciones!$A$2, Exportaciones!$E:$E,Contribuciones!CU1)</f>
        <v>20</v>
      </c>
      <c r="CV2">
        <f>COUNTIFS(Exportaciones!$C:$C, Contribuciones!$A$2, Exportaciones!$E:$E,Contribuciones!CV1)</f>
        <v>0</v>
      </c>
      <c r="CW2">
        <f>COUNTIFS(Exportaciones!$C:$C, Contribuciones!$A$2, Exportaciones!$E:$E,Contribuciones!CW1)</f>
        <v>4</v>
      </c>
      <c r="CX2">
        <f>COUNTIFS(Exportaciones!$C:$C, Contribuciones!$A$2, Exportaciones!$E:$E,Contribuciones!CX1)</f>
        <v>6</v>
      </c>
      <c r="CY2">
        <f>COUNTIFS(Exportaciones!$C:$C, Contribuciones!$A$2, Exportaciones!$E:$E,Contribuciones!CY1)</f>
        <v>7</v>
      </c>
      <c r="CZ2">
        <f>COUNTIFS(Exportaciones!$C:$C, Contribuciones!$A$2, Exportaciones!$E:$E,Contribuciones!CZ1)</f>
        <v>2</v>
      </c>
      <c r="DA2">
        <f>COUNTIFS(Exportaciones!$C:$C, Contribuciones!$A$2, Exportaciones!$E:$E,Contribuciones!DA1)</f>
        <v>14</v>
      </c>
      <c r="DB2">
        <f>COUNTIFS(Exportaciones!$C:$C, Contribuciones!$A$2, Exportaciones!$E:$E,Contribuciones!DB1)</f>
        <v>5</v>
      </c>
      <c r="DC2">
        <f>COUNTIFS(Exportaciones!$C:$C, Contribuciones!$A$2, Exportaciones!$E:$E,Contribuciones!DC1)</f>
        <v>0</v>
      </c>
      <c r="DD2">
        <f>COUNTIFS(Exportaciones!$C:$C, Contribuciones!$A$2, Exportaciones!$E:$E,Contribuciones!DD1)</f>
        <v>0</v>
      </c>
      <c r="DE2">
        <f>COUNTIFS(Exportaciones!$C:$C, Contribuciones!$A$2, Exportaciones!$E:$E,Contribuciones!DE1)</f>
        <v>0</v>
      </c>
      <c r="DF2">
        <f>COUNTIFS(Exportaciones!$C:$C, Contribuciones!$A$2, Exportaciones!$E:$E,Contribuciones!DF1)</f>
        <v>3</v>
      </c>
      <c r="DG2">
        <f>COUNTIFS(Exportaciones!$C:$C, Contribuciones!$A$2, Exportaciones!$E:$E,Contribuciones!DG1)</f>
        <v>1</v>
      </c>
      <c r="DH2">
        <f>COUNTIFS(Exportaciones!$C:$C, Contribuciones!$A$2, Exportaciones!$E:$E,Contribuciones!DH1)</f>
        <v>3</v>
      </c>
      <c r="DI2">
        <f>COUNTIFS(Exportaciones!$C:$C, Contribuciones!$A$2, Exportaciones!$E:$E,Contribuciones!DI1)</f>
        <v>0</v>
      </c>
      <c r="DJ2">
        <f>COUNTIFS(Exportaciones!$C:$C, Contribuciones!$A$2, Exportaciones!$E:$E,Contribuciones!DJ1)</f>
        <v>3</v>
      </c>
      <c r="DK2">
        <f>COUNTIFS(Exportaciones!$C:$C, Contribuciones!$A$2, Exportaciones!$E:$E,Contribuciones!DK1)</f>
        <v>0</v>
      </c>
      <c r="DL2">
        <f>COUNTIFS(Exportaciones!$C:$C, Contribuciones!$A$2, Exportaciones!$E:$E,Contribuciones!DL1)</f>
        <v>5</v>
      </c>
      <c r="DM2">
        <f>COUNTIFS(Exportaciones!$C:$C, Contribuciones!$A$2, Exportaciones!$E:$E,Contribuciones!DM1)</f>
        <v>11</v>
      </c>
      <c r="DN2">
        <f>COUNTIFS(Exportaciones!$C:$C, Contribuciones!$A$2, Exportaciones!$E:$E,Contribuciones!DN1)</f>
        <v>0</v>
      </c>
      <c r="DO2">
        <f>COUNTIFS(Exportaciones!$C:$C, Contribuciones!$A$2, Exportaciones!$E:$E,Contribuciones!DO1)</f>
        <v>15</v>
      </c>
      <c r="DP2">
        <f>COUNTIFS(Exportaciones!$C:$C, Contribuciones!$A$2, Exportaciones!$E:$E,Contribuciones!DP1)</f>
        <v>1</v>
      </c>
      <c r="DQ2">
        <f>COUNTIFS(Exportaciones!$C:$C, Contribuciones!$A$2, Exportaciones!$E:$E,Contribuciones!DQ1)</f>
        <v>1</v>
      </c>
      <c r="DR2">
        <f>COUNTIFS(Exportaciones!$C:$C, Contribuciones!$A$2, Exportaciones!$E:$E,Contribuciones!DR1)</f>
        <v>0</v>
      </c>
      <c r="DS2">
        <f>COUNTIFS(Exportaciones!$C:$C, Contribuciones!$A$2, Exportaciones!$E:$E,Contribuciones!DS1)</f>
        <v>2</v>
      </c>
      <c r="DT2">
        <f>COUNTIFS(Exportaciones!$C:$C, Contribuciones!$A$2, Exportaciones!$E:$E,Contribuciones!DT1)</f>
        <v>0</v>
      </c>
      <c r="DU2">
        <f>COUNTIFS(Exportaciones!$C:$C, Contribuciones!$A$2, Exportaciones!$E:$E,Contribuciones!DU1)</f>
        <v>0</v>
      </c>
      <c r="DV2">
        <f>COUNTIFS(Exportaciones!$C:$C, Contribuciones!$A$2, Exportaciones!$E:$E,Contribuciones!DV1)</f>
        <v>0</v>
      </c>
      <c r="DW2">
        <f>COUNTIFS(Exportaciones!$C:$C, Contribuciones!$A$2, Exportaciones!$E:$E,Contribuciones!DW1)</f>
        <v>0</v>
      </c>
      <c r="DX2">
        <f>COUNTIFS(Exportaciones!$C:$C, Contribuciones!$A$2, Exportaciones!$E:$E,Contribuciones!DX1)</f>
        <v>13</v>
      </c>
      <c r="DY2">
        <f>COUNTIFS(Exportaciones!$C:$C, Contribuciones!$A$2, Exportaciones!$E:$E,Contribuciones!DY1)</f>
        <v>11</v>
      </c>
      <c r="DZ2">
        <f>COUNTIFS(Exportaciones!$C:$C, Contribuciones!$A$2, Exportaciones!$E:$E,Contribuciones!DZ1)</f>
        <v>0</v>
      </c>
      <c r="EA2">
        <f>COUNTIFS(Exportaciones!$C:$C, Contribuciones!$A$2, Exportaciones!$E:$E,Contribuciones!EA1)</f>
        <v>10</v>
      </c>
      <c r="EB2">
        <f>COUNTIFS(Exportaciones!$C:$C, Contribuciones!$A$2, Exportaciones!$E:$E,Contribuciones!EB1)</f>
        <v>0</v>
      </c>
      <c r="EC2">
        <f>COUNTIFS(Exportaciones!$C:$C, Contribuciones!$A$2, Exportaciones!$E:$E,Contribuciones!EC1)</f>
        <v>0</v>
      </c>
      <c r="ED2">
        <f>COUNTIFS(Exportaciones!$C:$C, Contribuciones!$A$2, Exportaciones!$E:$E,Contribuciones!ED1)</f>
        <v>13</v>
      </c>
      <c r="EE2">
        <f>COUNTIFS(Exportaciones!$C:$C, Contribuciones!$A$2, Exportaciones!$E:$E,Contribuciones!EE1)</f>
        <v>0</v>
      </c>
      <c r="EF2">
        <f>COUNTIFS(Exportaciones!$C:$C, Contribuciones!$A$2, Exportaciones!$E:$E,Contribuciones!EF1)</f>
        <v>0</v>
      </c>
      <c r="EG2">
        <f>COUNTIFS(Exportaciones!$C:$C, Contribuciones!$A$2, Exportaciones!$E:$E,Contribuciones!EG1)</f>
        <v>5</v>
      </c>
      <c r="EH2">
        <f>COUNTIFS(Exportaciones!$C:$C, Contribuciones!$A$2, Exportaciones!$E:$E,Contribuciones!EH1)</f>
        <v>3</v>
      </c>
      <c r="EI2">
        <f>COUNTIFS(Exportaciones!$C:$C, Contribuciones!$A$2, Exportaciones!$E:$E,Contribuciones!EI1)</f>
        <v>1</v>
      </c>
      <c r="EJ2">
        <f>COUNTIFS(Exportaciones!$C:$C, Contribuciones!$A$2, Exportaciones!$E:$E,Contribuciones!EJ1)</f>
        <v>7</v>
      </c>
      <c r="EK2">
        <f>COUNTIFS(Exportaciones!$C:$C, Contribuciones!$A$2, Exportaciones!$E:$E,Contribuciones!EK1)</f>
        <v>0</v>
      </c>
      <c r="EL2">
        <f>COUNTIFS(Exportaciones!$C:$C, Contribuciones!$A$2, Exportaciones!$E:$E,Contribuciones!EL1)</f>
        <v>0</v>
      </c>
      <c r="EM2">
        <f>COUNTIFS(Exportaciones!$C:$C, Contribuciones!$A$2, Exportaciones!$E:$E,Contribuciones!EM1)</f>
        <v>0</v>
      </c>
      <c r="EN2">
        <f>COUNTIFS(Exportaciones!$C:$C, Contribuciones!$A$2, Exportaciones!$E:$E,Contribuciones!EN1)</f>
        <v>0</v>
      </c>
      <c r="EO2">
        <f>COUNTIFS(Exportaciones!$C:$C, Contribuciones!$A$2, Exportaciones!$E:$E,Contribuciones!EO1)</f>
        <v>0</v>
      </c>
      <c r="EP2">
        <f>COUNTIFS(Exportaciones!$C:$C, Contribuciones!$A$2, Exportaciones!$E:$E,Contribuciones!EP1)</f>
        <v>0</v>
      </c>
      <c r="EQ2">
        <f>COUNTIFS(Exportaciones!$C:$C, Contribuciones!$A$2, Exportaciones!$E:$E,Contribuciones!EQ1)</f>
        <v>3</v>
      </c>
      <c r="ER2">
        <f>COUNTIFS(Exportaciones!$C:$C, Contribuciones!$A$2, Exportaciones!$E:$E,Contribuciones!ER1)</f>
        <v>32</v>
      </c>
      <c r="ES2">
        <f>COUNTIFS(Exportaciones!$C:$C, Contribuciones!$A$2, Exportaciones!$E:$E,Contribuciones!ES1)</f>
        <v>1</v>
      </c>
      <c r="ET2">
        <f>COUNTIFS(Exportaciones!$C:$C, Contribuciones!$A$2, Exportaciones!$E:$E,Contribuciones!ET1)</f>
        <v>0</v>
      </c>
      <c r="EU2">
        <f>COUNTIFS(Exportaciones!$C:$C, Contribuciones!$A$2, Exportaciones!$E:$E,Contribuciones!EU1)</f>
        <v>2</v>
      </c>
      <c r="EV2">
        <f>COUNTIFS(Exportaciones!$C:$C, Contribuciones!$A$2, Exportaciones!$E:$E,Contribuciones!EV1)</f>
        <v>0</v>
      </c>
      <c r="EW2">
        <f>COUNTIFS(Exportaciones!$C:$C, Contribuciones!$A$2, Exportaciones!$E:$E,Contribuciones!EW1)</f>
        <v>2</v>
      </c>
      <c r="EX2">
        <f>COUNTIFS(Exportaciones!$C:$C, Contribuciones!$A$2, Exportaciones!$E:$E,Contribuciones!EX1)</f>
        <v>0</v>
      </c>
      <c r="EY2">
        <f>COUNTIFS(Exportaciones!$C:$C, Contribuciones!$A$2, Exportaciones!$E:$E,Contribuciones!EY1)</f>
        <v>0</v>
      </c>
      <c r="EZ2">
        <f>COUNTIFS(Exportaciones!$C:$C, Contribuciones!$A$2, Exportaciones!$E:$E,Contribuciones!EZ1)</f>
        <v>1</v>
      </c>
      <c r="FA2">
        <f>COUNTIFS(Exportaciones!$C:$C, Contribuciones!$A$2, Exportaciones!$E:$E,Contribuciones!FA1)</f>
        <v>1</v>
      </c>
      <c r="FB2">
        <f>COUNTIFS(Exportaciones!$C:$C, Contribuciones!$A$2, Exportaciones!$E:$E,Contribuciones!FB1)</f>
        <v>2</v>
      </c>
      <c r="FC2">
        <f>COUNTIFS(Exportaciones!$C:$C, Contribuciones!$A$2, Exportaciones!$E:$E,Contribuciones!FC1)</f>
        <v>0</v>
      </c>
      <c r="FD2">
        <f>COUNTIFS(Exportaciones!$C:$C, Contribuciones!$A$2, Exportaciones!$E:$E,Contribuciones!FD1)</f>
        <v>0</v>
      </c>
      <c r="FE2">
        <f>COUNTIFS(Exportaciones!$C:$C, Contribuciones!$A$2, Exportaciones!$E:$E,Contribuciones!FE1)</f>
        <v>0</v>
      </c>
      <c r="FF2">
        <f>COUNTIFS(Exportaciones!$C:$C, Contribuciones!$A$2, Exportaciones!$E:$E,Contribuciones!FF1)</f>
        <v>0</v>
      </c>
      <c r="FG2">
        <f>COUNTIFS(Exportaciones!$C:$C, Contribuciones!$A$2, Exportaciones!$E:$E,Contribuciones!FG1)</f>
        <v>0</v>
      </c>
      <c r="FH2">
        <f>COUNTIFS(Exportaciones!$C:$C, Contribuciones!$A$2, Exportaciones!$E:$E,Contribuciones!FH1)</f>
        <v>0</v>
      </c>
      <c r="FI2">
        <f>COUNTIFS(Exportaciones!$C:$C, Contribuciones!$A$2, Exportaciones!$E:$E,Contribuciones!FI1)</f>
        <v>0</v>
      </c>
      <c r="FJ2">
        <f>COUNTIFS(Exportaciones!$C:$C, Contribuciones!$A$2, Exportaciones!$E:$E,Contribuciones!FJ1)</f>
        <v>2</v>
      </c>
      <c r="FK2">
        <f>COUNTIFS(Exportaciones!$C:$C, Contribuciones!$A$2, Exportaciones!$E:$E,Contribuciones!FK1)</f>
        <v>0</v>
      </c>
      <c r="FL2">
        <f>COUNTIFS(Exportaciones!$C:$C, Contribuciones!$A$2, Exportaciones!$E:$E,Contribuciones!FL1)</f>
        <v>0</v>
      </c>
      <c r="FM2">
        <f>COUNTIFS(Exportaciones!$C:$C, Contribuciones!$A$2, Exportaciones!$E:$E,Contribuciones!FM1)</f>
        <v>0</v>
      </c>
      <c r="FN2">
        <f>COUNTIFS(Exportaciones!$C:$C, Contribuciones!$A$2, Exportaciones!$E:$E,Contribuciones!FN1)</f>
        <v>0</v>
      </c>
      <c r="FO2">
        <f>COUNTIFS(Exportaciones!$C:$C, Contribuciones!$A$2, Exportaciones!$E:$E,Contribuciones!FO1)</f>
        <v>0</v>
      </c>
      <c r="FP2">
        <f>COUNTIFS(Exportaciones!$C:$C, Contribuciones!$A$2, Exportaciones!$E:$E,Contribuciones!FP1)</f>
        <v>0</v>
      </c>
      <c r="FQ2">
        <f>COUNTIFS(Exportaciones!$C:$C, Contribuciones!$A$2, Exportaciones!$E:$E,Contribuciones!FQ1)</f>
        <v>0</v>
      </c>
      <c r="FR2">
        <f>COUNTIFS(Exportaciones!$C:$C, Contribuciones!$A$2, Exportaciones!$E:$E,Contribuciones!FR1)</f>
        <v>0</v>
      </c>
      <c r="FS2">
        <f>COUNTIFS(Exportaciones!$C:$C, Contribuciones!$A$2, Exportaciones!$E:$E,Contribuciones!FS1)</f>
        <v>1</v>
      </c>
      <c r="FT2">
        <f>COUNTIFS(Exportaciones!$C:$C, Contribuciones!$A$2, Exportaciones!$E:$E,Contribuciones!FT1)</f>
        <v>0</v>
      </c>
      <c r="FU2">
        <f>COUNTIFS(Exportaciones!$C:$C, Contribuciones!$A$2, Exportaciones!$E:$E,Contribuciones!FU1)</f>
        <v>1</v>
      </c>
      <c r="FV2">
        <f>COUNTIFS(Exportaciones!$C:$C, Contribuciones!$A$2, Exportaciones!$E:$E,Contribuciones!FV1)</f>
        <v>0</v>
      </c>
      <c r="FW2">
        <f>COUNTIFS(Exportaciones!$C:$C, Contribuciones!$A$2, Exportaciones!$E:$E,Contribuciones!FW1)</f>
        <v>4</v>
      </c>
      <c r="FX2">
        <f>COUNTIFS(Exportaciones!$C:$C, Contribuciones!$A$2, Exportaciones!$E:$E,Contribuciones!FX1)</f>
        <v>0</v>
      </c>
      <c r="FY2">
        <f>COUNTIFS(Exportaciones!$C:$C, Contribuciones!$A$2, Exportaciones!$E:$E,Contribuciones!FY1)</f>
        <v>0</v>
      </c>
      <c r="FZ2">
        <f>COUNTIFS(Exportaciones!$C:$C, Contribuciones!$A$2, Exportaciones!$E:$E,Contribuciones!FZ1)</f>
        <v>1</v>
      </c>
      <c r="GA2">
        <f>COUNTIFS(Exportaciones!$C:$C, Contribuciones!$A$2, Exportaciones!$E:$E,Contribuciones!GA1)</f>
        <v>3</v>
      </c>
      <c r="GB2">
        <f>COUNTIFS(Exportaciones!$C:$C, Contribuciones!$A$2, Exportaciones!$E:$E,Contribuciones!GB1)</f>
        <v>0</v>
      </c>
      <c r="GC2">
        <f>COUNTIFS(Exportaciones!$C:$C, Contribuciones!$A$2, Exportaciones!$E:$E,Contribuciones!GC1)</f>
        <v>2</v>
      </c>
      <c r="GD2">
        <f>COUNTIFS(Exportaciones!$C:$C, Contribuciones!$A$2, Exportaciones!$E:$E,Contribuciones!GD1)</f>
        <v>0</v>
      </c>
      <c r="GE2">
        <f>COUNTIFS(Exportaciones!$C:$C, Contribuciones!$A$2, Exportaciones!$E:$E,Contribuciones!GE1)</f>
        <v>1</v>
      </c>
      <c r="GF2">
        <f>COUNTIFS(Exportaciones!$C:$C, Contribuciones!$A$2, Exportaciones!$E:$E,Contribuciones!GF1)</f>
        <v>0</v>
      </c>
      <c r="GG2">
        <f>COUNTIFS(Exportaciones!$C:$C, Contribuciones!$A$2, Exportaciones!$E:$E,Contribuciones!GG1)</f>
        <v>1</v>
      </c>
      <c r="GH2">
        <f>COUNTIFS(Exportaciones!$C:$C, Contribuciones!$A$2, Exportaciones!$E:$E,Contribuciones!GH1)</f>
        <v>4</v>
      </c>
      <c r="GI2">
        <f>COUNTIFS(Exportaciones!$C:$C, Contribuciones!$A$2, Exportaciones!$E:$E,Contribuciones!GI1)</f>
        <v>2</v>
      </c>
      <c r="GJ2">
        <f>COUNTIFS(Exportaciones!$C:$C, Contribuciones!$A$2, Exportaciones!$E:$E,Contribuciones!GJ1)</f>
        <v>0</v>
      </c>
      <c r="GK2">
        <f>COUNTIFS(Exportaciones!$C:$C, Contribuciones!$A$2, Exportaciones!$E:$E,Contribuciones!GK1)</f>
        <v>1</v>
      </c>
      <c r="GL2">
        <f>COUNTIFS(Exportaciones!$C:$C, Contribuciones!$A$2, Exportaciones!$E:$E,Contribuciones!GL1)</f>
        <v>0</v>
      </c>
      <c r="GM2">
        <f>COUNTIFS(Exportaciones!$C:$C, Contribuciones!$A$2, Exportaciones!$E:$E,Contribuciones!GM1)</f>
        <v>0</v>
      </c>
      <c r="GN2">
        <f>COUNTIFS(Exportaciones!$C:$C, Contribuciones!$A$2, Exportaciones!$E:$E,Contribuciones!GN1)</f>
        <v>1</v>
      </c>
      <c r="GO2">
        <f>COUNTIFS(Exportaciones!$C:$C, Contribuciones!$A$2, Exportaciones!$E:$E,Contribuciones!GO1)</f>
        <v>2</v>
      </c>
      <c r="GP2">
        <f>COUNTIFS(Exportaciones!$C:$C, Contribuciones!$A$2, Exportaciones!$E:$E,Contribuciones!GP1)</f>
        <v>6</v>
      </c>
      <c r="GQ2">
        <f>COUNTIFS(Exportaciones!$C:$C, Contribuciones!$A$2, Exportaciones!$E:$E,Contribuciones!GQ1)</f>
        <v>0</v>
      </c>
      <c r="GR2">
        <f>COUNTIFS(Exportaciones!$C:$C, Contribuciones!$A$2, Exportaciones!$E:$E,Contribuciones!GR1)</f>
        <v>0</v>
      </c>
      <c r="GS2">
        <f>COUNTIFS(Exportaciones!$C:$C, Contribuciones!$A$2, Exportaciones!$E:$E,Contribuciones!GS1)</f>
        <v>0</v>
      </c>
      <c r="GT2">
        <f>COUNTIFS(Exportaciones!$C:$C, Contribuciones!$A$2, Exportaciones!$E:$E,Contribuciones!GT1)</f>
        <v>0</v>
      </c>
      <c r="GU2">
        <f>COUNTIFS(Exportaciones!$C:$C, Contribuciones!$A$2, Exportaciones!$E:$E,Contribuciones!GU1)</f>
        <v>0</v>
      </c>
      <c r="GV2">
        <f>COUNTIFS(Exportaciones!$C:$C, Contribuciones!$A$2, Exportaciones!$E:$E,Contribuciones!GV1)</f>
        <v>0</v>
      </c>
      <c r="GW2">
        <f>COUNTIFS(Exportaciones!$C:$C, Contribuciones!$A$2, Exportaciones!$E:$E,Contribuciones!GW1)</f>
        <v>0</v>
      </c>
      <c r="GX2">
        <f>COUNTIFS(Exportaciones!$C:$C, Contribuciones!$A$2, Exportaciones!$E:$E,Contribuciones!GX1)</f>
        <v>0</v>
      </c>
      <c r="GY2">
        <f>COUNTIFS(Exportaciones!$C:$C, Contribuciones!$A$2, Exportaciones!$E:$E,Contribuciones!GY1)</f>
        <v>0</v>
      </c>
      <c r="GZ2">
        <f>COUNTIFS(Exportaciones!$C:$C, Contribuciones!$A$2, Exportaciones!$E:$E,Contribuciones!GZ1)</f>
        <v>0</v>
      </c>
      <c r="HA2">
        <f>COUNTIFS(Exportaciones!$C:$C, Contribuciones!$A$2, Exportaciones!$E:$E,Contribuciones!HA1)</f>
        <v>1</v>
      </c>
      <c r="HB2">
        <f>COUNTIFS(Exportaciones!$C:$C, Contribuciones!$A$2, Exportaciones!$E:$E,Contribuciones!HB1)</f>
        <v>1</v>
      </c>
      <c r="HC2">
        <f>COUNTIFS(Exportaciones!$C:$C, Contribuciones!$A$2, Exportaciones!$E:$E,Contribuciones!HC1)</f>
        <v>0</v>
      </c>
      <c r="HD2">
        <f>COUNTIFS(Exportaciones!$C:$C, Contribuciones!$A$2, Exportaciones!$E:$E,Contribuciones!HD1)</f>
        <v>1</v>
      </c>
      <c r="HE2">
        <f>COUNTIFS(Exportaciones!$C:$C, Contribuciones!$A$2, Exportaciones!$E:$E,Contribuciones!HE1)</f>
        <v>1</v>
      </c>
      <c r="HF2">
        <f>COUNTIFS(Exportaciones!$C:$C, Contribuciones!$A$2, Exportaciones!$E:$E,Contribuciones!HF1)</f>
        <v>1</v>
      </c>
      <c r="HG2">
        <f>COUNTIFS(Exportaciones!$C:$C, Contribuciones!$A$2, Exportaciones!$E:$E,Contribuciones!HG1)</f>
        <v>0</v>
      </c>
      <c r="HH2">
        <f>COUNTIFS(Exportaciones!$C:$C, Contribuciones!$A$2, Exportaciones!$E:$E,Contribuciones!HH1)</f>
        <v>2</v>
      </c>
      <c r="HI2">
        <f>COUNTIFS(Exportaciones!$C:$C, Contribuciones!$A$2, Exportaciones!$E:$E,Contribuciones!HI1)</f>
        <v>0</v>
      </c>
      <c r="HJ2">
        <f>COUNTIFS(Exportaciones!$C:$C, Contribuciones!$A$2, Exportaciones!$E:$E,Contribuciones!HJ1)</f>
        <v>0</v>
      </c>
      <c r="HK2">
        <f>COUNTIFS(Exportaciones!$C:$C, Contribuciones!$A$2, Exportaciones!$E:$E,Contribuciones!HK1)</f>
        <v>0</v>
      </c>
      <c r="HL2">
        <f>COUNTIFS(Exportaciones!$C:$C, Contribuciones!$A$2, Exportaciones!$E:$E,Contribuciones!HL1)</f>
        <v>0</v>
      </c>
      <c r="HM2">
        <f>COUNTIFS(Exportaciones!$C:$C, Contribuciones!$A$2, Exportaciones!$E:$E,Contribuciones!HM1)</f>
        <v>0</v>
      </c>
      <c r="HN2">
        <f>COUNTIFS(Exportaciones!$C:$C, Contribuciones!$A$2, Exportaciones!$E:$E,Contribuciones!HN1)</f>
        <v>0</v>
      </c>
      <c r="HO2">
        <f>COUNTIFS(Exportaciones!$C:$C, Contribuciones!$A$2, Exportaciones!$E:$E,Contribuciones!HO1)</f>
        <v>6</v>
      </c>
      <c r="HP2">
        <f>COUNTIFS(Exportaciones!$C:$C, Contribuciones!$A$2, Exportaciones!$E:$E,Contribuciones!HP1)</f>
        <v>1</v>
      </c>
      <c r="HQ2">
        <f>COUNTIFS(Exportaciones!$C:$C, Contribuciones!$A$2, Exportaciones!$E:$E,Contribuciones!HQ1)</f>
        <v>0</v>
      </c>
      <c r="HR2">
        <f>COUNTIFS(Exportaciones!$C:$C, Contribuciones!$A$2, Exportaciones!$E:$E,Contribuciones!HR1)</f>
        <v>0</v>
      </c>
      <c r="HS2">
        <f>COUNTIFS(Exportaciones!$C:$C, Contribuciones!$A$2, Exportaciones!$E:$E,Contribuciones!HS1)</f>
        <v>2</v>
      </c>
      <c r="HT2">
        <f>COUNTIFS(Exportaciones!$C:$C, Contribuciones!$A$2, Exportaciones!$E:$E,Contribuciones!HT1)</f>
        <v>0</v>
      </c>
      <c r="HU2">
        <f>COUNTIFS(Exportaciones!$C:$C, Contribuciones!$A$2, Exportaciones!$E:$E,Contribuciones!HU1)</f>
        <v>0</v>
      </c>
      <c r="HV2">
        <f>COUNTIFS(Exportaciones!$C:$C, Contribuciones!$A$2, Exportaciones!$E:$E,Contribuciones!HV1)</f>
        <v>0</v>
      </c>
      <c r="HW2">
        <f>COUNTIFS(Exportaciones!$C:$C, Contribuciones!$A$2, Exportaciones!$E:$E,Contribuciones!HW1)</f>
        <v>0</v>
      </c>
      <c r="HX2">
        <f>COUNTIFS(Exportaciones!$C:$C, Contribuciones!$A$2, Exportaciones!$E:$E,Contribuciones!HX1)</f>
        <v>0</v>
      </c>
      <c r="HY2">
        <f>COUNTIFS(Exportaciones!$C:$C, Contribuciones!$A$2, Exportaciones!$E:$E,Contribuciones!HY1)</f>
        <v>1</v>
      </c>
      <c r="HZ2">
        <f>COUNTIFS(Exportaciones!$C:$C, Contribuciones!$A$2, Exportaciones!$E:$E,Contribuciones!HZ1)</f>
        <v>0</v>
      </c>
      <c r="IA2">
        <f>COUNTIFS(Exportaciones!$C:$C, Contribuciones!$A$2, Exportaciones!$E:$E,Contribuciones!IA1)</f>
        <v>1</v>
      </c>
    </row>
    <row r="3" spans="1:235" x14ac:dyDescent="0.25">
      <c r="A3" t="s">
        <v>725</v>
      </c>
      <c r="B3">
        <f>COUNTIFS(Exportaciones!$C:$C, Contribuciones!$A$3, Exportaciones!$E:$E,Contribuciones!B1)</f>
        <v>0</v>
      </c>
      <c r="C3">
        <f>COUNTIFS(Exportaciones!$C:$C, Contribuciones!$A$3, Exportaciones!$E:$E,Contribuciones!C1)</f>
        <v>0</v>
      </c>
      <c r="D3">
        <f>COUNTIFS(Exportaciones!$C:$C, Contribuciones!$A$3, Exportaciones!$E:$E,Contribuciones!D1)</f>
        <v>0</v>
      </c>
      <c r="E3">
        <f>COUNTIFS(Exportaciones!$C:$C, Contribuciones!$A$3, Exportaciones!$E:$E,Contribuciones!E1)</f>
        <v>0</v>
      </c>
      <c r="F3">
        <f>COUNTIFS(Exportaciones!$C:$C, Contribuciones!$A$3, Exportaciones!$E:$E,Contribuciones!F1)</f>
        <v>0</v>
      </c>
      <c r="G3">
        <f>COUNTIFS(Exportaciones!$C:$C, Contribuciones!$A$3, Exportaciones!$E:$E,Contribuciones!G1)</f>
        <v>0</v>
      </c>
      <c r="H3">
        <f>COUNTIFS(Exportaciones!$C:$C, Contribuciones!$A$3, Exportaciones!$E:$E,Contribuciones!H1)</f>
        <v>0</v>
      </c>
      <c r="I3">
        <f>COUNTIFS(Exportaciones!$C:$C, Contribuciones!$A$3, Exportaciones!$E:$E,Contribuciones!I1)</f>
        <v>0</v>
      </c>
      <c r="J3">
        <f>COUNTIFS(Exportaciones!$C:$C, Contribuciones!$A$3, Exportaciones!$E:$E,Contribuciones!J1)</f>
        <v>0</v>
      </c>
      <c r="K3">
        <f>COUNTIFS(Exportaciones!$C:$C, Contribuciones!$A$3, Exportaciones!$E:$E,Contribuciones!K1)</f>
        <v>0</v>
      </c>
      <c r="L3">
        <f>COUNTIFS(Exportaciones!$C:$C, Contribuciones!$A$3, Exportaciones!$E:$E,Contribuciones!L1)</f>
        <v>0</v>
      </c>
      <c r="M3">
        <f>COUNTIFS(Exportaciones!$C:$C, Contribuciones!$A$3, Exportaciones!$E:$E,Contribuciones!M1)</f>
        <v>0</v>
      </c>
      <c r="N3">
        <f>COUNTIFS(Exportaciones!$C:$C, Contribuciones!$A$3, Exportaciones!$E:$E,Contribuciones!N1)</f>
        <v>0</v>
      </c>
      <c r="O3">
        <f>COUNTIFS(Exportaciones!$C:$C, Contribuciones!$A$3, Exportaciones!$E:$E,Contribuciones!O1)</f>
        <v>0</v>
      </c>
      <c r="P3">
        <f>COUNTIFS(Exportaciones!$C:$C, Contribuciones!$A$3, Exportaciones!$E:$E,Contribuciones!P1)</f>
        <v>0</v>
      </c>
      <c r="Q3">
        <f>COUNTIFS(Exportaciones!$C:$C, Contribuciones!$A$3, Exportaciones!$E:$E,Contribuciones!Q1)</f>
        <v>0</v>
      </c>
      <c r="R3">
        <f>COUNTIFS(Exportaciones!$C:$C, Contribuciones!$A$3, Exportaciones!$E:$E,Contribuciones!R1)</f>
        <v>0</v>
      </c>
      <c r="S3">
        <f>COUNTIFS(Exportaciones!$C:$C, Contribuciones!$A$3, Exportaciones!$E:$E,Contribuciones!S1)</f>
        <v>0</v>
      </c>
      <c r="T3">
        <f>COUNTIFS(Exportaciones!$C:$C, Contribuciones!$A$3, Exportaciones!$E:$E,Contribuciones!T1)</f>
        <v>0</v>
      </c>
      <c r="U3">
        <f>COUNTIFS(Exportaciones!$C:$C, Contribuciones!$A$3, Exportaciones!$E:$E,Contribuciones!U1)</f>
        <v>0</v>
      </c>
      <c r="V3">
        <f>COUNTIFS(Exportaciones!$C:$C, Contribuciones!$A$3, Exportaciones!$E:$E,Contribuciones!V1)</f>
        <v>0</v>
      </c>
      <c r="W3">
        <f>COUNTIFS(Exportaciones!$C:$C, Contribuciones!$A$3, Exportaciones!$E:$E,Contribuciones!W1)</f>
        <v>0</v>
      </c>
      <c r="X3">
        <f>COUNTIFS(Exportaciones!$C:$C, Contribuciones!$A$3, Exportaciones!$E:$E,Contribuciones!X1)</f>
        <v>0</v>
      </c>
      <c r="Y3">
        <f>COUNTIFS(Exportaciones!$C:$C, Contribuciones!$A$3, Exportaciones!$E:$E,Contribuciones!Y1)</f>
        <v>0</v>
      </c>
      <c r="Z3">
        <f>COUNTIFS(Exportaciones!$C:$C, Contribuciones!$A$3, Exportaciones!$E:$E,Contribuciones!Z1)</f>
        <v>0</v>
      </c>
      <c r="AA3">
        <f>COUNTIFS(Exportaciones!$C:$C, Contribuciones!$A$3, Exportaciones!$E:$E,Contribuciones!AA1)</f>
        <v>0</v>
      </c>
      <c r="AB3">
        <f>COUNTIFS(Exportaciones!$C:$C, Contribuciones!$A$3, Exportaciones!$E:$E,Contribuciones!AB1)</f>
        <v>0</v>
      </c>
      <c r="AC3">
        <f>COUNTIFS(Exportaciones!$C:$C, Contribuciones!$A$3, Exportaciones!$E:$E,Contribuciones!AC1)</f>
        <v>0</v>
      </c>
      <c r="AD3">
        <f>COUNTIFS(Exportaciones!$C:$C, Contribuciones!$A$3, Exportaciones!$E:$E,Contribuciones!AD1)</f>
        <v>0</v>
      </c>
      <c r="AE3">
        <f>COUNTIFS(Exportaciones!$C:$C, Contribuciones!$A$3, Exportaciones!$E:$E,Contribuciones!AE1)</f>
        <v>0</v>
      </c>
      <c r="AF3">
        <f>COUNTIFS(Exportaciones!$C:$C, Contribuciones!$A$3, Exportaciones!$E:$E,Contribuciones!AF1)</f>
        <v>0</v>
      </c>
      <c r="AG3">
        <f>COUNTIFS(Exportaciones!$C:$C, Contribuciones!$A$3, Exportaciones!$E:$E,Contribuciones!AG1)</f>
        <v>0</v>
      </c>
      <c r="AH3">
        <f>COUNTIFS(Exportaciones!$C:$C, Contribuciones!$A$3, Exportaciones!$E:$E,Contribuciones!AH1)</f>
        <v>0</v>
      </c>
      <c r="AI3">
        <f>COUNTIFS(Exportaciones!$C:$C, Contribuciones!$A$3, Exportaciones!$E:$E,Contribuciones!AI1)</f>
        <v>0</v>
      </c>
      <c r="AJ3">
        <f>COUNTIFS(Exportaciones!$C:$C, Contribuciones!$A$3, Exportaciones!$E:$E,Contribuciones!AJ1)</f>
        <v>0</v>
      </c>
      <c r="AK3">
        <f>COUNTIFS(Exportaciones!$C:$C, Contribuciones!$A$3, Exportaciones!$E:$E,Contribuciones!AK1)</f>
        <v>0</v>
      </c>
      <c r="AL3">
        <f>COUNTIFS(Exportaciones!$C:$C, Contribuciones!$A$3, Exportaciones!$E:$E,Contribuciones!AL1)</f>
        <v>0</v>
      </c>
      <c r="AM3">
        <f>COUNTIFS(Exportaciones!$C:$C, Contribuciones!$A$3, Exportaciones!$E:$E,Contribuciones!AM1)</f>
        <v>0</v>
      </c>
      <c r="AN3">
        <f>COUNTIFS(Exportaciones!$C:$C, Contribuciones!$A$3, Exportaciones!$E:$E,Contribuciones!AN1)</f>
        <v>0</v>
      </c>
      <c r="AO3">
        <f>COUNTIFS(Exportaciones!$C:$C, Contribuciones!$A$3, Exportaciones!$E:$E,Contribuciones!AO1)</f>
        <v>0</v>
      </c>
      <c r="AP3">
        <f>COUNTIFS(Exportaciones!$C:$C, Contribuciones!$A$3, Exportaciones!$E:$E,Contribuciones!AP1)</f>
        <v>0</v>
      </c>
      <c r="AQ3">
        <f>COUNTIFS(Exportaciones!$C:$C, Contribuciones!$A$3, Exportaciones!$E:$E,Contribuciones!AQ1)</f>
        <v>0</v>
      </c>
      <c r="AR3">
        <f>COUNTIFS(Exportaciones!$C:$C, Contribuciones!$A$3, Exportaciones!$E:$E,Contribuciones!AR1)</f>
        <v>0</v>
      </c>
      <c r="AS3">
        <f>COUNTIFS(Exportaciones!$C:$C, Contribuciones!$A$3, Exportaciones!$E:$E,Contribuciones!AS1)</f>
        <v>0</v>
      </c>
      <c r="AT3">
        <f>COUNTIFS(Exportaciones!$C:$C, Contribuciones!$A$3, Exportaciones!$E:$E,Contribuciones!AT1)</f>
        <v>0</v>
      </c>
      <c r="AU3">
        <f>COUNTIFS(Exportaciones!$C:$C, Contribuciones!$A$3, Exportaciones!$E:$E,Contribuciones!AU1)</f>
        <v>0</v>
      </c>
      <c r="AV3">
        <f>COUNTIFS(Exportaciones!$C:$C, Contribuciones!$A$3, Exportaciones!$E:$E,Contribuciones!AV1)</f>
        <v>0</v>
      </c>
      <c r="AW3">
        <f>COUNTIFS(Exportaciones!$C:$C, Contribuciones!$A$3, Exportaciones!$E:$E,Contribuciones!AW1)</f>
        <v>0</v>
      </c>
      <c r="AX3">
        <f>COUNTIFS(Exportaciones!$C:$C, Contribuciones!$A$3, Exportaciones!$E:$E,Contribuciones!AX1)</f>
        <v>0</v>
      </c>
      <c r="AY3">
        <f>COUNTIFS(Exportaciones!$C:$C, Contribuciones!$A$3, Exportaciones!$E:$E,Contribuciones!AY1)</f>
        <v>0</v>
      </c>
      <c r="AZ3">
        <f>COUNTIFS(Exportaciones!$C:$C, Contribuciones!$A$3, Exportaciones!$E:$E,Contribuciones!AZ1)</f>
        <v>0</v>
      </c>
      <c r="BA3">
        <f>COUNTIFS(Exportaciones!$C:$C, Contribuciones!$A$3, Exportaciones!$E:$E,Contribuciones!BA1)</f>
        <v>0</v>
      </c>
      <c r="BB3">
        <f>COUNTIFS(Exportaciones!$C:$C, Contribuciones!$A$3, Exportaciones!$E:$E,Contribuciones!BB1)</f>
        <v>0</v>
      </c>
      <c r="BC3">
        <f>COUNTIFS(Exportaciones!$C:$C, Contribuciones!$A$3, Exportaciones!$E:$E,Contribuciones!BC1)</f>
        <v>0</v>
      </c>
      <c r="BD3">
        <f>COUNTIFS(Exportaciones!$C:$C, Contribuciones!$A$3, Exportaciones!$E:$E,Contribuciones!BD1)</f>
        <v>0</v>
      </c>
      <c r="BE3">
        <f>COUNTIFS(Exportaciones!$C:$C, Contribuciones!$A$3, Exportaciones!$E:$E,Contribuciones!BE1)</f>
        <v>0</v>
      </c>
      <c r="BF3">
        <f>COUNTIFS(Exportaciones!$C:$C, Contribuciones!$A$3, Exportaciones!$E:$E,Contribuciones!BF1)</f>
        <v>0</v>
      </c>
      <c r="BG3">
        <f>COUNTIFS(Exportaciones!$C:$C, Contribuciones!$A$3, Exportaciones!$E:$E,Contribuciones!BG1)</f>
        <v>0</v>
      </c>
      <c r="BH3">
        <f>COUNTIFS(Exportaciones!$C:$C, Contribuciones!$A$3, Exportaciones!$E:$E,Contribuciones!BH1)</f>
        <v>0</v>
      </c>
      <c r="BI3">
        <f>COUNTIFS(Exportaciones!$C:$C, Contribuciones!$A$3, Exportaciones!$E:$E,Contribuciones!BI1)</f>
        <v>0</v>
      </c>
      <c r="BJ3">
        <f>COUNTIFS(Exportaciones!$C:$C, Contribuciones!$A$3, Exportaciones!$E:$E,Contribuciones!BJ1)</f>
        <v>0</v>
      </c>
      <c r="BK3">
        <f>COUNTIFS(Exportaciones!$C:$C, Contribuciones!$A$3, Exportaciones!$E:$E,Contribuciones!BK1)</f>
        <v>0</v>
      </c>
      <c r="BL3">
        <f>COUNTIFS(Exportaciones!$C:$C, Contribuciones!$A$3, Exportaciones!$E:$E,Contribuciones!BL1)</f>
        <v>0</v>
      </c>
      <c r="BM3">
        <f>COUNTIFS(Exportaciones!$C:$C, Contribuciones!$A$3, Exportaciones!$E:$E,Contribuciones!BM1)</f>
        <v>0</v>
      </c>
      <c r="BN3">
        <f>COUNTIFS(Exportaciones!$C:$C, Contribuciones!$A$3, Exportaciones!$E:$E,Contribuciones!BN1)</f>
        <v>0</v>
      </c>
      <c r="BO3">
        <f>COUNTIFS(Exportaciones!$C:$C, Contribuciones!$A$3, Exportaciones!$E:$E,Contribuciones!BO1)</f>
        <v>0</v>
      </c>
      <c r="BP3">
        <f>COUNTIFS(Exportaciones!$C:$C, Contribuciones!$A$3, Exportaciones!$E:$E,Contribuciones!BP1)</f>
        <v>0</v>
      </c>
      <c r="BQ3">
        <f>COUNTIFS(Exportaciones!$C:$C, Contribuciones!$A$3, Exportaciones!$E:$E,Contribuciones!BQ1)</f>
        <v>0</v>
      </c>
      <c r="BR3">
        <f>COUNTIFS(Exportaciones!$C:$C, Contribuciones!$A$3, Exportaciones!$E:$E,Contribuciones!BR1)</f>
        <v>0</v>
      </c>
      <c r="BS3">
        <f>COUNTIFS(Exportaciones!$C:$C, Contribuciones!$A$3, Exportaciones!$E:$E,Contribuciones!BS1)</f>
        <v>0</v>
      </c>
      <c r="BT3">
        <f>COUNTIFS(Exportaciones!$C:$C, Contribuciones!$A$3, Exportaciones!$E:$E,Contribuciones!BT1)</f>
        <v>0</v>
      </c>
      <c r="BU3">
        <f>COUNTIFS(Exportaciones!$C:$C, Contribuciones!$A$3, Exportaciones!$E:$E,Contribuciones!BU1)</f>
        <v>0</v>
      </c>
      <c r="BV3">
        <f>COUNTIFS(Exportaciones!$C:$C, Contribuciones!$A$3, Exportaciones!$E:$E,Contribuciones!BV1)</f>
        <v>0</v>
      </c>
      <c r="BW3">
        <f>COUNTIFS(Exportaciones!$C:$C, Contribuciones!$A$3, Exportaciones!$E:$E,Contribuciones!BW1)</f>
        <v>0</v>
      </c>
      <c r="BX3">
        <f>COUNTIFS(Exportaciones!$C:$C, Contribuciones!$A$3, Exportaciones!$E:$E,Contribuciones!BX1)</f>
        <v>0</v>
      </c>
      <c r="BY3">
        <f>COUNTIFS(Exportaciones!$C:$C, Contribuciones!$A$3, Exportaciones!$E:$E,Contribuciones!BY1)</f>
        <v>0</v>
      </c>
      <c r="BZ3">
        <f>COUNTIFS(Exportaciones!$C:$C, Contribuciones!$A$3, Exportaciones!$E:$E,Contribuciones!BZ1)</f>
        <v>0</v>
      </c>
      <c r="CA3">
        <f>COUNTIFS(Exportaciones!$C:$C, Contribuciones!$A$3, Exportaciones!$E:$E,Contribuciones!CA1)</f>
        <v>0</v>
      </c>
      <c r="CB3">
        <f>COUNTIFS(Exportaciones!$C:$C, Contribuciones!$A$3, Exportaciones!$E:$E,Contribuciones!CB1)</f>
        <v>0</v>
      </c>
      <c r="CC3">
        <f>COUNTIFS(Exportaciones!$C:$C, Contribuciones!$A$3, Exportaciones!$E:$E,Contribuciones!CC1)</f>
        <v>0</v>
      </c>
      <c r="CD3">
        <f>COUNTIFS(Exportaciones!$C:$C, Contribuciones!$A$3, Exportaciones!$E:$E,Contribuciones!CD1)</f>
        <v>0</v>
      </c>
      <c r="CE3">
        <f>COUNTIFS(Exportaciones!$C:$C, Contribuciones!$A$3, Exportaciones!$E:$E,Contribuciones!CE1)</f>
        <v>0</v>
      </c>
      <c r="CF3">
        <f>COUNTIFS(Exportaciones!$C:$C, Contribuciones!$A$3, Exportaciones!$E:$E,Contribuciones!CF1)</f>
        <v>0</v>
      </c>
      <c r="CG3">
        <f>COUNTIFS(Exportaciones!$C:$C, Contribuciones!$A$3, Exportaciones!$E:$E,Contribuciones!CG1)</f>
        <v>0</v>
      </c>
      <c r="CH3">
        <f>COUNTIFS(Exportaciones!$C:$C, Contribuciones!$A$3, Exportaciones!$E:$E,Contribuciones!CH1)</f>
        <v>0</v>
      </c>
      <c r="CI3">
        <f>COUNTIFS(Exportaciones!$C:$C, Contribuciones!$A$3, Exportaciones!$E:$E,Contribuciones!CI1)</f>
        <v>0</v>
      </c>
      <c r="CJ3">
        <f>COUNTIFS(Exportaciones!$C:$C, Contribuciones!$A$3, Exportaciones!$E:$E,Contribuciones!CJ1)</f>
        <v>0</v>
      </c>
      <c r="CK3">
        <f>COUNTIFS(Exportaciones!$C:$C, Contribuciones!$A$3, Exportaciones!$E:$E,Contribuciones!CK1)</f>
        <v>0</v>
      </c>
      <c r="CL3">
        <f>COUNTIFS(Exportaciones!$C:$C, Contribuciones!$A$3, Exportaciones!$E:$E,Contribuciones!CL1)</f>
        <v>0</v>
      </c>
      <c r="CM3">
        <f>COUNTIFS(Exportaciones!$C:$C, Contribuciones!$A$3, Exportaciones!$E:$E,Contribuciones!CM1)</f>
        <v>0</v>
      </c>
      <c r="CN3">
        <f>COUNTIFS(Exportaciones!$C:$C, Contribuciones!$A$3, Exportaciones!$E:$E,Contribuciones!CN1)</f>
        <v>0</v>
      </c>
      <c r="CO3">
        <f>COUNTIFS(Exportaciones!$C:$C, Contribuciones!$A$3, Exportaciones!$E:$E,Contribuciones!CO1)</f>
        <v>0</v>
      </c>
      <c r="CP3">
        <f>COUNTIFS(Exportaciones!$C:$C, Contribuciones!$A$3, Exportaciones!$E:$E,Contribuciones!CP1)</f>
        <v>0</v>
      </c>
      <c r="CQ3">
        <f>COUNTIFS(Exportaciones!$C:$C, Contribuciones!$A$3, Exportaciones!$E:$E,Contribuciones!CQ1)</f>
        <v>0</v>
      </c>
      <c r="CR3">
        <f>COUNTIFS(Exportaciones!$C:$C, Contribuciones!$A$3, Exportaciones!$E:$E,Contribuciones!CR1)</f>
        <v>0</v>
      </c>
      <c r="CS3">
        <f>COUNTIFS(Exportaciones!$C:$C, Contribuciones!$A$3, Exportaciones!$E:$E,Contribuciones!CS1)</f>
        <v>0</v>
      </c>
      <c r="CT3">
        <f>COUNTIFS(Exportaciones!$C:$C, Contribuciones!$A$3, Exportaciones!$E:$E,Contribuciones!CT1)</f>
        <v>0</v>
      </c>
      <c r="CU3">
        <f>COUNTIFS(Exportaciones!$C:$C, Contribuciones!$A$3, Exportaciones!$E:$E,Contribuciones!CU1)</f>
        <v>0</v>
      </c>
      <c r="CV3">
        <f>COUNTIFS(Exportaciones!$C:$C, Contribuciones!$A$3, Exportaciones!$E:$E,Contribuciones!CV1)</f>
        <v>0</v>
      </c>
      <c r="CW3">
        <f>COUNTIFS(Exportaciones!$C:$C, Contribuciones!$A$3, Exportaciones!$E:$E,Contribuciones!CW1)</f>
        <v>0</v>
      </c>
      <c r="CX3">
        <f>COUNTIFS(Exportaciones!$C:$C, Contribuciones!$A$3, Exportaciones!$E:$E,Contribuciones!CX1)</f>
        <v>0</v>
      </c>
      <c r="CY3">
        <f>COUNTIFS(Exportaciones!$C:$C, Contribuciones!$A$3, Exportaciones!$E:$E,Contribuciones!CY1)</f>
        <v>0</v>
      </c>
      <c r="CZ3">
        <f>COUNTIFS(Exportaciones!$C:$C, Contribuciones!$A$3, Exportaciones!$E:$E,Contribuciones!CZ1)</f>
        <v>0</v>
      </c>
      <c r="DA3">
        <f>COUNTIFS(Exportaciones!$C:$C, Contribuciones!$A$3, Exportaciones!$E:$E,Contribuciones!DA1)</f>
        <v>0</v>
      </c>
      <c r="DB3">
        <f>COUNTIFS(Exportaciones!$C:$C, Contribuciones!$A$3, Exportaciones!$E:$E,Contribuciones!DB1)</f>
        <v>0</v>
      </c>
      <c r="DC3">
        <f>COUNTIFS(Exportaciones!$C:$C, Contribuciones!$A$3, Exportaciones!$E:$E,Contribuciones!DC1)</f>
        <v>0</v>
      </c>
      <c r="DD3">
        <f>COUNTIFS(Exportaciones!$C:$C, Contribuciones!$A$3, Exportaciones!$E:$E,Contribuciones!DD1)</f>
        <v>0</v>
      </c>
      <c r="DE3">
        <f>COUNTIFS(Exportaciones!$C:$C, Contribuciones!$A$3, Exportaciones!$E:$E,Contribuciones!DE1)</f>
        <v>0</v>
      </c>
      <c r="DF3">
        <f>COUNTIFS(Exportaciones!$C:$C, Contribuciones!$A$3, Exportaciones!$E:$E,Contribuciones!DF1)</f>
        <v>0</v>
      </c>
      <c r="DG3">
        <f>COUNTIFS(Exportaciones!$C:$C, Contribuciones!$A$3, Exportaciones!$E:$E,Contribuciones!DG1)</f>
        <v>0</v>
      </c>
      <c r="DH3">
        <f>COUNTIFS(Exportaciones!$C:$C, Contribuciones!$A$3, Exportaciones!$E:$E,Contribuciones!DH1)</f>
        <v>0</v>
      </c>
      <c r="DI3">
        <f>COUNTIFS(Exportaciones!$C:$C, Contribuciones!$A$3, Exportaciones!$E:$E,Contribuciones!DI1)</f>
        <v>0</v>
      </c>
      <c r="DJ3">
        <f>COUNTIFS(Exportaciones!$C:$C, Contribuciones!$A$3, Exportaciones!$E:$E,Contribuciones!DJ1)</f>
        <v>0</v>
      </c>
      <c r="DK3">
        <f>COUNTIFS(Exportaciones!$C:$C, Contribuciones!$A$3, Exportaciones!$E:$E,Contribuciones!DK1)</f>
        <v>0</v>
      </c>
      <c r="DL3">
        <f>COUNTIFS(Exportaciones!$C:$C, Contribuciones!$A$3, Exportaciones!$E:$E,Contribuciones!DL1)</f>
        <v>0</v>
      </c>
      <c r="DM3">
        <f>COUNTIFS(Exportaciones!$C:$C, Contribuciones!$A$3, Exportaciones!$E:$E,Contribuciones!DM1)</f>
        <v>0</v>
      </c>
      <c r="DN3">
        <f>COUNTIFS(Exportaciones!$C:$C, Contribuciones!$A$3, Exportaciones!$E:$E,Contribuciones!DN1)</f>
        <v>0</v>
      </c>
      <c r="DO3">
        <f>COUNTIFS(Exportaciones!$C:$C, Contribuciones!$A$3, Exportaciones!$E:$E,Contribuciones!DO1)</f>
        <v>0</v>
      </c>
      <c r="DP3">
        <f>COUNTIFS(Exportaciones!$C:$C, Contribuciones!$A$3, Exportaciones!$E:$E,Contribuciones!DP1)</f>
        <v>0</v>
      </c>
      <c r="DQ3">
        <f>COUNTIFS(Exportaciones!$C:$C, Contribuciones!$A$3, Exportaciones!$E:$E,Contribuciones!DQ1)</f>
        <v>0</v>
      </c>
      <c r="DR3">
        <f>COUNTIFS(Exportaciones!$C:$C, Contribuciones!$A$3, Exportaciones!$E:$E,Contribuciones!DR1)</f>
        <v>0</v>
      </c>
      <c r="DS3">
        <f>COUNTIFS(Exportaciones!$C:$C, Contribuciones!$A$3, Exportaciones!$E:$E,Contribuciones!DS1)</f>
        <v>0</v>
      </c>
      <c r="DT3">
        <f>COUNTIFS(Exportaciones!$C:$C, Contribuciones!$A$3, Exportaciones!$E:$E,Contribuciones!DT1)</f>
        <v>0</v>
      </c>
      <c r="DU3">
        <f>COUNTIFS(Exportaciones!$C:$C, Contribuciones!$A$3, Exportaciones!$E:$E,Contribuciones!DU1)</f>
        <v>0</v>
      </c>
      <c r="DV3">
        <f>COUNTIFS(Exportaciones!$C:$C, Contribuciones!$A$3, Exportaciones!$E:$E,Contribuciones!DV1)</f>
        <v>0</v>
      </c>
      <c r="DW3">
        <f>COUNTIFS(Exportaciones!$C:$C, Contribuciones!$A$3, Exportaciones!$E:$E,Contribuciones!DW1)</f>
        <v>0</v>
      </c>
      <c r="DX3">
        <f>COUNTIFS(Exportaciones!$C:$C, Contribuciones!$A$3, Exportaciones!$E:$E,Contribuciones!DX1)</f>
        <v>0</v>
      </c>
      <c r="DY3">
        <f>COUNTIFS(Exportaciones!$C:$C, Contribuciones!$A$3, Exportaciones!$E:$E,Contribuciones!DY1)</f>
        <v>0</v>
      </c>
      <c r="DZ3">
        <f>COUNTIFS(Exportaciones!$C:$C, Contribuciones!$A$3, Exportaciones!$E:$E,Contribuciones!DZ1)</f>
        <v>0</v>
      </c>
      <c r="EA3">
        <f>COUNTIFS(Exportaciones!$C:$C, Contribuciones!$A$3, Exportaciones!$E:$E,Contribuciones!EA1)</f>
        <v>0</v>
      </c>
      <c r="EB3">
        <f>COUNTIFS(Exportaciones!$C:$C, Contribuciones!$A$3, Exportaciones!$E:$E,Contribuciones!EB1)</f>
        <v>0</v>
      </c>
      <c r="EC3">
        <f>COUNTIFS(Exportaciones!$C:$C, Contribuciones!$A$3, Exportaciones!$E:$E,Contribuciones!EC1)</f>
        <v>0</v>
      </c>
      <c r="ED3">
        <f>COUNTIFS(Exportaciones!$C:$C, Contribuciones!$A$3, Exportaciones!$E:$E,Contribuciones!ED1)</f>
        <v>0</v>
      </c>
      <c r="EE3">
        <f>COUNTIFS(Exportaciones!$C:$C, Contribuciones!$A$3, Exportaciones!$E:$E,Contribuciones!EE1)</f>
        <v>0</v>
      </c>
      <c r="EF3">
        <f>COUNTIFS(Exportaciones!$C:$C, Contribuciones!$A$3, Exportaciones!$E:$E,Contribuciones!EF1)</f>
        <v>0</v>
      </c>
      <c r="EG3">
        <f>COUNTIFS(Exportaciones!$C:$C, Contribuciones!$A$3, Exportaciones!$E:$E,Contribuciones!EG1)</f>
        <v>0</v>
      </c>
      <c r="EH3">
        <f>COUNTIFS(Exportaciones!$C:$C, Contribuciones!$A$3, Exportaciones!$E:$E,Contribuciones!EH1)</f>
        <v>0</v>
      </c>
      <c r="EI3">
        <f>COUNTIFS(Exportaciones!$C:$C, Contribuciones!$A$3, Exportaciones!$E:$E,Contribuciones!EI1)</f>
        <v>0</v>
      </c>
      <c r="EJ3">
        <f>COUNTIFS(Exportaciones!$C:$C, Contribuciones!$A$3, Exportaciones!$E:$E,Contribuciones!EJ1)</f>
        <v>0</v>
      </c>
      <c r="EK3">
        <f>COUNTIFS(Exportaciones!$C:$C, Contribuciones!$A$3, Exportaciones!$E:$E,Contribuciones!EK1)</f>
        <v>0</v>
      </c>
      <c r="EL3">
        <f>COUNTIFS(Exportaciones!$C:$C, Contribuciones!$A$3, Exportaciones!$E:$E,Contribuciones!EL1)</f>
        <v>0</v>
      </c>
      <c r="EM3">
        <f>COUNTIFS(Exportaciones!$C:$C, Contribuciones!$A$3, Exportaciones!$E:$E,Contribuciones!EM1)</f>
        <v>0</v>
      </c>
      <c r="EN3">
        <f>COUNTIFS(Exportaciones!$C:$C, Contribuciones!$A$3, Exportaciones!$E:$E,Contribuciones!EN1)</f>
        <v>0</v>
      </c>
      <c r="EO3">
        <f>COUNTIFS(Exportaciones!$C:$C, Contribuciones!$A$3, Exportaciones!$E:$E,Contribuciones!EO1)</f>
        <v>0</v>
      </c>
      <c r="EP3">
        <f>COUNTIFS(Exportaciones!$C:$C, Contribuciones!$A$3, Exportaciones!$E:$E,Contribuciones!EP1)</f>
        <v>0</v>
      </c>
      <c r="EQ3">
        <f>COUNTIFS(Exportaciones!$C:$C, Contribuciones!$A$3, Exportaciones!$E:$E,Contribuciones!EQ1)</f>
        <v>0</v>
      </c>
      <c r="ER3">
        <f>COUNTIFS(Exportaciones!$C:$C, Contribuciones!$A$3, Exportaciones!$E:$E,Contribuciones!ER1)</f>
        <v>0</v>
      </c>
      <c r="ES3">
        <f>COUNTIFS(Exportaciones!$C:$C, Contribuciones!$A$3, Exportaciones!$E:$E,Contribuciones!ES1)</f>
        <v>0</v>
      </c>
      <c r="ET3">
        <f>COUNTIFS(Exportaciones!$C:$C, Contribuciones!$A$3, Exportaciones!$E:$E,Contribuciones!ET1)</f>
        <v>0</v>
      </c>
      <c r="EU3">
        <f>COUNTIFS(Exportaciones!$C:$C, Contribuciones!$A$3, Exportaciones!$E:$E,Contribuciones!EU1)</f>
        <v>0</v>
      </c>
      <c r="EV3">
        <f>COUNTIFS(Exportaciones!$C:$C, Contribuciones!$A$3, Exportaciones!$E:$E,Contribuciones!EV1)</f>
        <v>0</v>
      </c>
      <c r="EW3">
        <f>COUNTIFS(Exportaciones!$C:$C, Contribuciones!$A$3, Exportaciones!$E:$E,Contribuciones!EW1)</f>
        <v>0</v>
      </c>
      <c r="EX3">
        <f>COUNTIFS(Exportaciones!$C:$C, Contribuciones!$A$3, Exportaciones!$E:$E,Contribuciones!EX1)</f>
        <v>0</v>
      </c>
      <c r="EY3">
        <f>COUNTIFS(Exportaciones!$C:$C, Contribuciones!$A$3, Exportaciones!$E:$E,Contribuciones!EY1)</f>
        <v>0</v>
      </c>
      <c r="EZ3">
        <f>COUNTIFS(Exportaciones!$C:$C, Contribuciones!$A$3, Exportaciones!$E:$E,Contribuciones!EZ1)</f>
        <v>0</v>
      </c>
      <c r="FA3">
        <f>COUNTIFS(Exportaciones!$C:$C, Contribuciones!$A$3, Exportaciones!$E:$E,Contribuciones!FA1)</f>
        <v>0</v>
      </c>
      <c r="FB3">
        <f>COUNTIFS(Exportaciones!$C:$C, Contribuciones!$A$3, Exportaciones!$E:$E,Contribuciones!FB1)</f>
        <v>0</v>
      </c>
      <c r="FC3">
        <f>COUNTIFS(Exportaciones!$C:$C, Contribuciones!$A$3, Exportaciones!$E:$E,Contribuciones!FC1)</f>
        <v>0</v>
      </c>
      <c r="FD3">
        <f>COUNTIFS(Exportaciones!$C:$C, Contribuciones!$A$3, Exportaciones!$E:$E,Contribuciones!FD1)</f>
        <v>0</v>
      </c>
      <c r="FE3">
        <f>COUNTIFS(Exportaciones!$C:$C, Contribuciones!$A$3, Exportaciones!$E:$E,Contribuciones!FE1)</f>
        <v>0</v>
      </c>
      <c r="FF3">
        <f>COUNTIFS(Exportaciones!$C:$C, Contribuciones!$A$3, Exportaciones!$E:$E,Contribuciones!FF1)</f>
        <v>0</v>
      </c>
      <c r="FG3">
        <f>COUNTIFS(Exportaciones!$C:$C, Contribuciones!$A$3, Exportaciones!$E:$E,Contribuciones!FG1)</f>
        <v>0</v>
      </c>
      <c r="FH3">
        <f>COUNTIFS(Exportaciones!$C:$C, Contribuciones!$A$3, Exportaciones!$E:$E,Contribuciones!FH1)</f>
        <v>0</v>
      </c>
      <c r="FI3">
        <f>COUNTIFS(Exportaciones!$C:$C, Contribuciones!$A$3, Exportaciones!$E:$E,Contribuciones!FI1)</f>
        <v>0</v>
      </c>
      <c r="FJ3">
        <f>COUNTIFS(Exportaciones!$C:$C, Contribuciones!$A$3, Exportaciones!$E:$E,Contribuciones!FJ1)</f>
        <v>0</v>
      </c>
      <c r="FK3">
        <f>COUNTIFS(Exportaciones!$C:$C, Contribuciones!$A$3, Exportaciones!$E:$E,Contribuciones!FK1)</f>
        <v>0</v>
      </c>
      <c r="FL3">
        <f>COUNTIFS(Exportaciones!$C:$C, Contribuciones!$A$3, Exportaciones!$E:$E,Contribuciones!FL1)</f>
        <v>0</v>
      </c>
      <c r="FM3">
        <f>COUNTIFS(Exportaciones!$C:$C, Contribuciones!$A$3, Exportaciones!$E:$E,Contribuciones!FM1)</f>
        <v>0</v>
      </c>
      <c r="FN3">
        <f>COUNTIFS(Exportaciones!$C:$C, Contribuciones!$A$3, Exportaciones!$E:$E,Contribuciones!FN1)</f>
        <v>0</v>
      </c>
      <c r="FO3">
        <f>COUNTIFS(Exportaciones!$C:$C, Contribuciones!$A$3, Exportaciones!$E:$E,Contribuciones!FO1)</f>
        <v>0</v>
      </c>
      <c r="FP3">
        <f>COUNTIFS(Exportaciones!$C:$C, Contribuciones!$A$3, Exportaciones!$E:$E,Contribuciones!FP1)</f>
        <v>0</v>
      </c>
      <c r="FQ3">
        <f>COUNTIFS(Exportaciones!$C:$C, Contribuciones!$A$3, Exportaciones!$E:$E,Contribuciones!FQ1)</f>
        <v>0</v>
      </c>
      <c r="FR3">
        <f>COUNTIFS(Exportaciones!$C:$C, Contribuciones!$A$3, Exportaciones!$E:$E,Contribuciones!FR1)</f>
        <v>0</v>
      </c>
      <c r="FS3">
        <f>COUNTIFS(Exportaciones!$C:$C, Contribuciones!$A$3, Exportaciones!$E:$E,Contribuciones!FS1)</f>
        <v>0</v>
      </c>
      <c r="FT3">
        <f>COUNTIFS(Exportaciones!$C:$C, Contribuciones!$A$3, Exportaciones!$E:$E,Contribuciones!FT1)</f>
        <v>3</v>
      </c>
      <c r="FU3">
        <f>COUNTIFS(Exportaciones!$C:$C, Contribuciones!$A$3, Exportaciones!$E:$E,Contribuciones!FU1)</f>
        <v>0</v>
      </c>
      <c r="FV3">
        <f>COUNTIFS(Exportaciones!$C:$C, Contribuciones!$A$3, Exportaciones!$E:$E,Contribuciones!FV1)</f>
        <v>0</v>
      </c>
      <c r="FW3">
        <f>COUNTIFS(Exportaciones!$C:$C, Contribuciones!$A$3, Exportaciones!$E:$E,Contribuciones!FW1)</f>
        <v>0</v>
      </c>
      <c r="FX3">
        <f>COUNTIFS(Exportaciones!$C:$C, Contribuciones!$A$3, Exportaciones!$E:$E,Contribuciones!FX1)</f>
        <v>0</v>
      </c>
      <c r="FY3">
        <f>COUNTIFS(Exportaciones!$C:$C, Contribuciones!$A$3, Exportaciones!$E:$E,Contribuciones!FY1)</f>
        <v>0</v>
      </c>
      <c r="FZ3">
        <f>COUNTIFS(Exportaciones!$C:$C, Contribuciones!$A$3, Exportaciones!$E:$E,Contribuciones!FZ1)</f>
        <v>0</v>
      </c>
      <c r="GA3">
        <f>COUNTIFS(Exportaciones!$C:$C, Contribuciones!$A$3, Exportaciones!$E:$E,Contribuciones!GA1)</f>
        <v>0</v>
      </c>
      <c r="GB3">
        <f>COUNTIFS(Exportaciones!$C:$C, Contribuciones!$A$3, Exportaciones!$E:$E,Contribuciones!GB1)</f>
        <v>0</v>
      </c>
      <c r="GC3">
        <f>COUNTIFS(Exportaciones!$C:$C, Contribuciones!$A$3, Exportaciones!$E:$E,Contribuciones!GC1)</f>
        <v>0</v>
      </c>
      <c r="GD3">
        <f>COUNTIFS(Exportaciones!$C:$C, Contribuciones!$A$3, Exportaciones!$E:$E,Contribuciones!GD1)</f>
        <v>0</v>
      </c>
      <c r="GE3">
        <f>COUNTIFS(Exportaciones!$C:$C, Contribuciones!$A$3, Exportaciones!$E:$E,Contribuciones!GE1)</f>
        <v>0</v>
      </c>
      <c r="GF3">
        <f>COUNTIFS(Exportaciones!$C:$C, Contribuciones!$A$3, Exportaciones!$E:$E,Contribuciones!GF1)</f>
        <v>0</v>
      </c>
      <c r="GG3">
        <f>COUNTIFS(Exportaciones!$C:$C, Contribuciones!$A$3, Exportaciones!$E:$E,Contribuciones!GG1)</f>
        <v>0</v>
      </c>
      <c r="GH3">
        <f>COUNTIFS(Exportaciones!$C:$C, Contribuciones!$A$3, Exportaciones!$E:$E,Contribuciones!GH1)</f>
        <v>0</v>
      </c>
      <c r="GI3">
        <f>COUNTIFS(Exportaciones!$C:$C, Contribuciones!$A$3, Exportaciones!$E:$E,Contribuciones!GI1)</f>
        <v>0</v>
      </c>
      <c r="GJ3">
        <f>COUNTIFS(Exportaciones!$C:$C, Contribuciones!$A$3, Exportaciones!$E:$E,Contribuciones!GJ1)</f>
        <v>0</v>
      </c>
      <c r="GK3">
        <f>COUNTIFS(Exportaciones!$C:$C, Contribuciones!$A$3, Exportaciones!$E:$E,Contribuciones!GK1)</f>
        <v>0</v>
      </c>
      <c r="GL3">
        <f>COUNTIFS(Exportaciones!$C:$C, Contribuciones!$A$3, Exportaciones!$E:$E,Contribuciones!GL1)</f>
        <v>0</v>
      </c>
      <c r="GM3">
        <f>COUNTIFS(Exportaciones!$C:$C, Contribuciones!$A$3, Exportaciones!$E:$E,Contribuciones!GM1)</f>
        <v>0</v>
      </c>
      <c r="GN3">
        <f>COUNTIFS(Exportaciones!$C:$C, Contribuciones!$A$3, Exportaciones!$E:$E,Contribuciones!GN1)</f>
        <v>0</v>
      </c>
      <c r="GO3">
        <f>COUNTIFS(Exportaciones!$C:$C, Contribuciones!$A$3, Exportaciones!$E:$E,Contribuciones!GO1)</f>
        <v>0</v>
      </c>
      <c r="GP3">
        <f>COUNTIFS(Exportaciones!$C:$C, Contribuciones!$A$3, Exportaciones!$E:$E,Contribuciones!GP1)</f>
        <v>0</v>
      </c>
      <c r="GQ3">
        <f>COUNTIFS(Exportaciones!$C:$C, Contribuciones!$A$3, Exportaciones!$E:$E,Contribuciones!GQ1)</f>
        <v>0</v>
      </c>
      <c r="GR3">
        <f>COUNTIFS(Exportaciones!$C:$C, Contribuciones!$A$3, Exportaciones!$E:$E,Contribuciones!GR1)</f>
        <v>0</v>
      </c>
      <c r="GS3">
        <f>COUNTIFS(Exportaciones!$C:$C, Contribuciones!$A$3, Exportaciones!$E:$E,Contribuciones!GS1)</f>
        <v>0</v>
      </c>
      <c r="GT3">
        <f>COUNTIFS(Exportaciones!$C:$C, Contribuciones!$A$3, Exportaciones!$E:$E,Contribuciones!GT1)</f>
        <v>0</v>
      </c>
      <c r="GU3">
        <f>COUNTIFS(Exportaciones!$C:$C, Contribuciones!$A$3, Exportaciones!$E:$E,Contribuciones!GU1)</f>
        <v>0</v>
      </c>
      <c r="GV3">
        <f>COUNTIFS(Exportaciones!$C:$C, Contribuciones!$A$3, Exportaciones!$E:$E,Contribuciones!GV1)</f>
        <v>0</v>
      </c>
      <c r="GW3">
        <f>COUNTIFS(Exportaciones!$C:$C, Contribuciones!$A$3, Exportaciones!$E:$E,Contribuciones!GW1)</f>
        <v>0</v>
      </c>
      <c r="GX3">
        <f>COUNTIFS(Exportaciones!$C:$C, Contribuciones!$A$3, Exportaciones!$E:$E,Contribuciones!GX1)</f>
        <v>0</v>
      </c>
      <c r="GY3">
        <f>COUNTIFS(Exportaciones!$C:$C, Contribuciones!$A$3, Exportaciones!$E:$E,Contribuciones!GY1)</f>
        <v>0</v>
      </c>
      <c r="GZ3">
        <f>COUNTIFS(Exportaciones!$C:$C, Contribuciones!$A$3, Exportaciones!$E:$E,Contribuciones!GZ1)</f>
        <v>0</v>
      </c>
      <c r="HA3">
        <f>COUNTIFS(Exportaciones!$C:$C, Contribuciones!$A$3, Exportaciones!$E:$E,Contribuciones!HA1)</f>
        <v>0</v>
      </c>
      <c r="HB3">
        <f>COUNTIFS(Exportaciones!$C:$C, Contribuciones!$A$3, Exportaciones!$E:$E,Contribuciones!HB1)</f>
        <v>0</v>
      </c>
      <c r="HC3">
        <f>COUNTIFS(Exportaciones!$C:$C, Contribuciones!$A$3, Exportaciones!$E:$E,Contribuciones!HC1)</f>
        <v>0</v>
      </c>
      <c r="HD3">
        <f>COUNTIFS(Exportaciones!$C:$C, Contribuciones!$A$3, Exportaciones!$E:$E,Contribuciones!HD1)</f>
        <v>0</v>
      </c>
      <c r="HE3">
        <f>COUNTIFS(Exportaciones!$C:$C, Contribuciones!$A$3, Exportaciones!$E:$E,Contribuciones!HE1)</f>
        <v>0</v>
      </c>
      <c r="HF3">
        <f>COUNTIFS(Exportaciones!$C:$C, Contribuciones!$A$3, Exportaciones!$E:$E,Contribuciones!HF1)</f>
        <v>0</v>
      </c>
      <c r="HG3">
        <f>COUNTIFS(Exportaciones!$C:$C, Contribuciones!$A$3, Exportaciones!$E:$E,Contribuciones!HG1)</f>
        <v>0</v>
      </c>
      <c r="HH3">
        <f>COUNTIFS(Exportaciones!$C:$C, Contribuciones!$A$3, Exportaciones!$E:$E,Contribuciones!HH1)</f>
        <v>0</v>
      </c>
      <c r="HI3">
        <f>COUNTIFS(Exportaciones!$C:$C, Contribuciones!$A$3, Exportaciones!$E:$E,Contribuciones!HI1)</f>
        <v>0</v>
      </c>
      <c r="HJ3">
        <f>COUNTIFS(Exportaciones!$C:$C, Contribuciones!$A$3, Exportaciones!$E:$E,Contribuciones!HJ1)</f>
        <v>0</v>
      </c>
      <c r="HK3">
        <f>COUNTIFS(Exportaciones!$C:$C, Contribuciones!$A$3, Exportaciones!$E:$E,Contribuciones!HK1)</f>
        <v>0</v>
      </c>
      <c r="HL3">
        <f>COUNTIFS(Exportaciones!$C:$C, Contribuciones!$A$3, Exportaciones!$E:$E,Contribuciones!HL1)</f>
        <v>0</v>
      </c>
      <c r="HM3">
        <f>COUNTIFS(Exportaciones!$C:$C, Contribuciones!$A$3, Exportaciones!$E:$E,Contribuciones!HM1)</f>
        <v>0</v>
      </c>
      <c r="HN3">
        <f>COUNTIFS(Exportaciones!$C:$C, Contribuciones!$A$3, Exportaciones!$E:$E,Contribuciones!HN1)</f>
        <v>0</v>
      </c>
      <c r="HO3">
        <f>COUNTIFS(Exportaciones!$C:$C, Contribuciones!$A$3, Exportaciones!$E:$E,Contribuciones!HO1)</f>
        <v>0</v>
      </c>
      <c r="HP3">
        <f>COUNTIFS(Exportaciones!$C:$C, Contribuciones!$A$3, Exportaciones!$E:$E,Contribuciones!HP1)</f>
        <v>0</v>
      </c>
      <c r="HQ3">
        <f>COUNTIFS(Exportaciones!$C:$C, Contribuciones!$A$3, Exportaciones!$E:$E,Contribuciones!HQ1)</f>
        <v>0</v>
      </c>
      <c r="HR3">
        <f>COUNTIFS(Exportaciones!$C:$C, Contribuciones!$A$3, Exportaciones!$E:$E,Contribuciones!HR1)</f>
        <v>0</v>
      </c>
      <c r="HS3">
        <f>COUNTIFS(Exportaciones!$C:$C, Contribuciones!$A$3, Exportaciones!$E:$E,Contribuciones!HS1)</f>
        <v>0</v>
      </c>
      <c r="HT3">
        <f>COUNTIFS(Exportaciones!$C:$C, Contribuciones!$A$3, Exportaciones!$E:$E,Contribuciones!HT1)</f>
        <v>0</v>
      </c>
      <c r="HU3">
        <f>COUNTIFS(Exportaciones!$C:$C, Contribuciones!$A$3, Exportaciones!$E:$E,Contribuciones!HU1)</f>
        <v>0</v>
      </c>
      <c r="HV3">
        <f>COUNTIFS(Exportaciones!$C:$C, Contribuciones!$A$3, Exportaciones!$E:$E,Contribuciones!HV1)</f>
        <v>0</v>
      </c>
      <c r="HW3">
        <f>COUNTIFS(Exportaciones!$C:$C, Contribuciones!$A$3, Exportaciones!$E:$E,Contribuciones!HW1)</f>
        <v>0</v>
      </c>
      <c r="HX3">
        <f>COUNTIFS(Exportaciones!$C:$C, Contribuciones!$A$3, Exportaciones!$E:$E,Contribuciones!HX1)</f>
        <v>0</v>
      </c>
      <c r="HY3">
        <f>COUNTIFS(Exportaciones!$C:$C, Contribuciones!$A$3, Exportaciones!$E:$E,Contribuciones!HY1)</f>
        <v>0</v>
      </c>
      <c r="HZ3">
        <f>COUNTIFS(Exportaciones!$C:$C, Contribuciones!$A$3, Exportaciones!$E:$E,Contribuciones!HZ1)</f>
        <v>0</v>
      </c>
      <c r="IA3">
        <f>COUNTIFS(Exportaciones!$C:$C, Contribuciones!$A$3, Exportaciones!$E:$E,Contribuciones!IA1)</f>
        <v>0</v>
      </c>
    </row>
    <row r="4" spans="1:235" x14ac:dyDescent="0.25">
      <c r="A4" t="s">
        <v>255</v>
      </c>
      <c r="B4">
        <f>COUNTIFS(Exportaciones!$C:$C, Contribuciones!$A$4, Exportaciones!$E:$E,Contribuciones!B1)</f>
        <v>0</v>
      </c>
      <c r="C4">
        <f>COUNTIFS(Exportaciones!$C:$C, Contribuciones!$A$4, Exportaciones!$E:$E,Contribuciones!C1)</f>
        <v>0</v>
      </c>
      <c r="D4">
        <f>COUNTIFS(Exportaciones!$C:$C, Contribuciones!$A$4, Exportaciones!$E:$E,Contribuciones!D1)</f>
        <v>0</v>
      </c>
      <c r="E4">
        <f>COUNTIFS(Exportaciones!$C:$C, Contribuciones!$A$4, Exportaciones!$E:$E,Contribuciones!E1)</f>
        <v>0</v>
      </c>
      <c r="F4">
        <f>COUNTIFS(Exportaciones!$C:$C, Contribuciones!$A$4, Exportaciones!$E:$E,Contribuciones!F1)</f>
        <v>0</v>
      </c>
      <c r="G4">
        <f>COUNTIFS(Exportaciones!$C:$C, Contribuciones!$A$4, Exportaciones!$E:$E,Contribuciones!G1)</f>
        <v>0</v>
      </c>
      <c r="H4">
        <f>COUNTIFS(Exportaciones!$C:$C, Contribuciones!$A$4, Exportaciones!$E:$E,Contribuciones!H1)</f>
        <v>0</v>
      </c>
      <c r="I4">
        <f>COUNTIFS(Exportaciones!$C:$C, Contribuciones!$A$4, Exportaciones!$E:$E,Contribuciones!I1)</f>
        <v>0</v>
      </c>
      <c r="J4">
        <f>COUNTIFS(Exportaciones!$C:$C, Contribuciones!$A$4, Exportaciones!$E:$E,Contribuciones!J1)</f>
        <v>0</v>
      </c>
      <c r="K4">
        <f>COUNTIFS(Exportaciones!$C:$C, Contribuciones!$A$4, Exportaciones!$E:$E,Contribuciones!K1)</f>
        <v>0</v>
      </c>
      <c r="L4">
        <f>COUNTIFS(Exportaciones!$C:$C, Contribuciones!$A$4, Exportaciones!$E:$E,Contribuciones!L1)</f>
        <v>0</v>
      </c>
      <c r="M4">
        <f>COUNTIFS(Exportaciones!$C:$C, Contribuciones!$A$4, Exportaciones!$E:$E,Contribuciones!M1)</f>
        <v>0</v>
      </c>
      <c r="N4">
        <f>COUNTIFS(Exportaciones!$C:$C, Contribuciones!$A$4, Exportaciones!$E:$E,Contribuciones!N1)</f>
        <v>0</v>
      </c>
      <c r="O4">
        <f>COUNTIFS(Exportaciones!$C:$C, Contribuciones!$A$4, Exportaciones!$E:$E,Contribuciones!O1)</f>
        <v>0</v>
      </c>
      <c r="P4">
        <f>COUNTIFS(Exportaciones!$C:$C, Contribuciones!$A$4, Exportaciones!$E:$E,Contribuciones!P1)</f>
        <v>0</v>
      </c>
      <c r="Q4">
        <f>COUNTIFS(Exportaciones!$C:$C, Contribuciones!$A$4, Exportaciones!$E:$E,Contribuciones!Q1)</f>
        <v>0</v>
      </c>
      <c r="R4">
        <f>COUNTIFS(Exportaciones!$C:$C, Contribuciones!$A$4, Exportaciones!$E:$E,Contribuciones!R1)</f>
        <v>0</v>
      </c>
      <c r="S4">
        <f>COUNTIFS(Exportaciones!$C:$C, Contribuciones!$A$4, Exportaciones!$E:$E,Contribuciones!S1)</f>
        <v>0</v>
      </c>
      <c r="T4">
        <f>COUNTIFS(Exportaciones!$C:$C, Contribuciones!$A$4, Exportaciones!$E:$E,Contribuciones!T1)</f>
        <v>0</v>
      </c>
      <c r="U4">
        <f>COUNTIFS(Exportaciones!$C:$C, Contribuciones!$A$4, Exportaciones!$E:$E,Contribuciones!U1)</f>
        <v>0</v>
      </c>
      <c r="V4">
        <f>COUNTIFS(Exportaciones!$C:$C, Contribuciones!$A$4, Exportaciones!$E:$E,Contribuciones!V1)</f>
        <v>0</v>
      </c>
      <c r="W4">
        <f>COUNTIFS(Exportaciones!$C:$C, Contribuciones!$A$4, Exportaciones!$E:$E,Contribuciones!W1)</f>
        <v>0</v>
      </c>
      <c r="X4">
        <f>COUNTIFS(Exportaciones!$C:$C, Contribuciones!$A$4, Exportaciones!$E:$E,Contribuciones!X1)</f>
        <v>0</v>
      </c>
      <c r="Y4">
        <f>COUNTIFS(Exportaciones!$C:$C, Contribuciones!$A$4, Exportaciones!$E:$E,Contribuciones!Y1)</f>
        <v>0</v>
      </c>
      <c r="Z4">
        <f>COUNTIFS(Exportaciones!$C:$C, Contribuciones!$A$4, Exportaciones!$E:$E,Contribuciones!Z1)</f>
        <v>0</v>
      </c>
      <c r="AA4">
        <f>COUNTIFS(Exportaciones!$C:$C, Contribuciones!$A$4, Exportaciones!$E:$E,Contribuciones!AA1)</f>
        <v>0</v>
      </c>
      <c r="AB4">
        <f>COUNTIFS(Exportaciones!$C:$C, Contribuciones!$A$4, Exportaciones!$E:$E,Contribuciones!AB1)</f>
        <v>0</v>
      </c>
      <c r="AC4">
        <f>COUNTIFS(Exportaciones!$C:$C, Contribuciones!$A$4, Exportaciones!$E:$E,Contribuciones!AC1)</f>
        <v>0</v>
      </c>
      <c r="AD4">
        <f>COUNTIFS(Exportaciones!$C:$C, Contribuciones!$A$4, Exportaciones!$E:$E,Contribuciones!AD1)</f>
        <v>0</v>
      </c>
      <c r="AE4">
        <f>COUNTIFS(Exportaciones!$C:$C, Contribuciones!$A$4, Exportaciones!$E:$E,Contribuciones!AE1)</f>
        <v>0</v>
      </c>
      <c r="AF4">
        <f>COUNTIFS(Exportaciones!$C:$C, Contribuciones!$A$4, Exportaciones!$E:$E,Contribuciones!AF1)</f>
        <v>0</v>
      </c>
      <c r="AG4">
        <f>COUNTIFS(Exportaciones!$C:$C, Contribuciones!$A$4, Exportaciones!$E:$E,Contribuciones!AG1)</f>
        <v>0</v>
      </c>
      <c r="AH4">
        <f>COUNTIFS(Exportaciones!$C:$C, Contribuciones!$A$4, Exportaciones!$E:$E,Contribuciones!AH1)</f>
        <v>0</v>
      </c>
      <c r="AI4">
        <f>COUNTIFS(Exportaciones!$C:$C, Contribuciones!$A$4, Exportaciones!$E:$E,Contribuciones!AI1)</f>
        <v>0</v>
      </c>
      <c r="AJ4">
        <f>COUNTIFS(Exportaciones!$C:$C, Contribuciones!$A$4, Exportaciones!$E:$E,Contribuciones!AJ1)</f>
        <v>0</v>
      </c>
      <c r="AK4">
        <f>COUNTIFS(Exportaciones!$C:$C, Contribuciones!$A$4, Exportaciones!$E:$E,Contribuciones!AK1)</f>
        <v>0</v>
      </c>
      <c r="AL4">
        <f>COUNTIFS(Exportaciones!$C:$C, Contribuciones!$A$4, Exportaciones!$E:$E,Contribuciones!AL1)</f>
        <v>0</v>
      </c>
      <c r="AM4">
        <f>COUNTIFS(Exportaciones!$C:$C, Contribuciones!$A$4, Exportaciones!$E:$E,Contribuciones!AM1)</f>
        <v>0</v>
      </c>
      <c r="AN4">
        <f>COUNTIFS(Exportaciones!$C:$C, Contribuciones!$A$4, Exportaciones!$E:$E,Contribuciones!AN1)</f>
        <v>0</v>
      </c>
      <c r="AO4">
        <f>COUNTIFS(Exportaciones!$C:$C, Contribuciones!$A$4, Exportaciones!$E:$E,Contribuciones!AO1)</f>
        <v>0</v>
      </c>
      <c r="AP4">
        <f>COUNTIFS(Exportaciones!$C:$C, Contribuciones!$A$4, Exportaciones!$E:$E,Contribuciones!AP1)</f>
        <v>0</v>
      </c>
      <c r="AQ4">
        <f>COUNTIFS(Exportaciones!$C:$C, Contribuciones!$A$4, Exportaciones!$E:$E,Contribuciones!AQ1)</f>
        <v>0</v>
      </c>
      <c r="AR4">
        <f>COUNTIFS(Exportaciones!$C:$C, Contribuciones!$A$4, Exportaciones!$E:$E,Contribuciones!AR1)</f>
        <v>0</v>
      </c>
      <c r="AS4">
        <f>COUNTIFS(Exportaciones!$C:$C, Contribuciones!$A$4, Exportaciones!$E:$E,Contribuciones!AS1)</f>
        <v>0</v>
      </c>
      <c r="AT4">
        <f>COUNTIFS(Exportaciones!$C:$C, Contribuciones!$A$4, Exportaciones!$E:$E,Contribuciones!AT1)</f>
        <v>0</v>
      </c>
      <c r="AU4">
        <f>COUNTIFS(Exportaciones!$C:$C, Contribuciones!$A$4, Exportaciones!$E:$E,Contribuciones!AU1)</f>
        <v>0</v>
      </c>
      <c r="AV4">
        <f>COUNTIFS(Exportaciones!$C:$C, Contribuciones!$A$4, Exportaciones!$E:$E,Contribuciones!AV1)</f>
        <v>0</v>
      </c>
      <c r="AW4">
        <f>COUNTIFS(Exportaciones!$C:$C, Contribuciones!$A$4, Exportaciones!$E:$E,Contribuciones!AW1)</f>
        <v>0</v>
      </c>
      <c r="AX4">
        <f>COUNTIFS(Exportaciones!$C:$C, Contribuciones!$A$4, Exportaciones!$E:$E,Contribuciones!AX1)</f>
        <v>0</v>
      </c>
      <c r="AY4">
        <f>COUNTIFS(Exportaciones!$C:$C, Contribuciones!$A$4, Exportaciones!$E:$E,Contribuciones!AY1)</f>
        <v>0</v>
      </c>
      <c r="AZ4">
        <f>COUNTIFS(Exportaciones!$C:$C, Contribuciones!$A$4, Exportaciones!$E:$E,Contribuciones!AZ1)</f>
        <v>0</v>
      </c>
      <c r="BA4">
        <f>COUNTIFS(Exportaciones!$C:$C, Contribuciones!$A$4, Exportaciones!$E:$E,Contribuciones!BA1)</f>
        <v>0</v>
      </c>
      <c r="BB4">
        <f>COUNTIFS(Exportaciones!$C:$C, Contribuciones!$A$4, Exportaciones!$E:$E,Contribuciones!BB1)</f>
        <v>0</v>
      </c>
      <c r="BC4">
        <f>COUNTIFS(Exportaciones!$C:$C, Contribuciones!$A$4, Exportaciones!$E:$E,Contribuciones!BC1)</f>
        <v>0</v>
      </c>
      <c r="BD4">
        <f>COUNTIFS(Exportaciones!$C:$C, Contribuciones!$A$4, Exportaciones!$E:$E,Contribuciones!BD1)</f>
        <v>0</v>
      </c>
      <c r="BE4">
        <f>COUNTIFS(Exportaciones!$C:$C, Contribuciones!$A$4, Exportaciones!$E:$E,Contribuciones!BE1)</f>
        <v>0</v>
      </c>
      <c r="BF4">
        <f>COUNTIFS(Exportaciones!$C:$C, Contribuciones!$A$4, Exportaciones!$E:$E,Contribuciones!BF1)</f>
        <v>0</v>
      </c>
      <c r="BG4">
        <f>COUNTIFS(Exportaciones!$C:$C, Contribuciones!$A$4, Exportaciones!$E:$E,Contribuciones!BG1)</f>
        <v>0</v>
      </c>
      <c r="BH4">
        <f>COUNTIFS(Exportaciones!$C:$C, Contribuciones!$A$4, Exportaciones!$E:$E,Contribuciones!BH1)</f>
        <v>0</v>
      </c>
      <c r="BI4">
        <f>COUNTIFS(Exportaciones!$C:$C, Contribuciones!$A$4, Exportaciones!$E:$E,Contribuciones!BI1)</f>
        <v>0</v>
      </c>
      <c r="BJ4">
        <f>COUNTIFS(Exportaciones!$C:$C, Contribuciones!$A$4, Exportaciones!$E:$E,Contribuciones!BJ1)</f>
        <v>0</v>
      </c>
      <c r="BK4">
        <f>COUNTIFS(Exportaciones!$C:$C, Contribuciones!$A$4, Exportaciones!$E:$E,Contribuciones!BK1)</f>
        <v>0</v>
      </c>
      <c r="BL4">
        <f>COUNTIFS(Exportaciones!$C:$C, Contribuciones!$A$4, Exportaciones!$E:$E,Contribuciones!BL1)</f>
        <v>0</v>
      </c>
      <c r="BM4">
        <f>COUNTIFS(Exportaciones!$C:$C, Contribuciones!$A$4, Exportaciones!$E:$E,Contribuciones!BM1)</f>
        <v>0</v>
      </c>
      <c r="BN4">
        <f>COUNTIFS(Exportaciones!$C:$C, Contribuciones!$A$4, Exportaciones!$E:$E,Contribuciones!BN1)</f>
        <v>0</v>
      </c>
      <c r="BO4">
        <f>COUNTIFS(Exportaciones!$C:$C, Contribuciones!$A$4, Exportaciones!$E:$E,Contribuciones!BO1)</f>
        <v>0</v>
      </c>
      <c r="BP4">
        <f>COUNTIFS(Exportaciones!$C:$C, Contribuciones!$A$4, Exportaciones!$E:$E,Contribuciones!BP1)</f>
        <v>15</v>
      </c>
      <c r="BQ4">
        <f>COUNTIFS(Exportaciones!$C:$C, Contribuciones!$A$4, Exportaciones!$E:$E,Contribuciones!BQ1)</f>
        <v>0</v>
      </c>
      <c r="BR4">
        <f>COUNTIFS(Exportaciones!$C:$C, Contribuciones!$A$4, Exportaciones!$E:$E,Contribuciones!BR1)</f>
        <v>0</v>
      </c>
      <c r="BS4">
        <f>COUNTIFS(Exportaciones!$C:$C, Contribuciones!$A$4, Exportaciones!$E:$E,Contribuciones!BS1)</f>
        <v>0</v>
      </c>
      <c r="BT4">
        <f>COUNTIFS(Exportaciones!$C:$C, Contribuciones!$A$4, Exportaciones!$E:$E,Contribuciones!BT1)</f>
        <v>0</v>
      </c>
      <c r="BU4">
        <f>COUNTIFS(Exportaciones!$C:$C, Contribuciones!$A$4, Exportaciones!$E:$E,Contribuciones!BU1)</f>
        <v>0</v>
      </c>
      <c r="BV4">
        <f>COUNTIFS(Exportaciones!$C:$C, Contribuciones!$A$4, Exportaciones!$E:$E,Contribuciones!BV1)</f>
        <v>0</v>
      </c>
      <c r="BW4">
        <f>COUNTIFS(Exportaciones!$C:$C, Contribuciones!$A$4, Exportaciones!$E:$E,Contribuciones!BW1)</f>
        <v>0</v>
      </c>
      <c r="BX4">
        <f>COUNTIFS(Exportaciones!$C:$C, Contribuciones!$A$4, Exportaciones!$E:$E,Contribuciones!BX1)</f>
        <v>0</v>
      </c>
      <c r="BY4">
        <f>COUNTIFS(Exportaciones!$C:$C, Contribuciones!$A$4, Exportaciones!$E:$E,Contribuciones!BY1)</f>
        <v>0</v>
      </c>
      <c r="BZ4">
        <f>COUNTIFS(Exportaciones!$C:$C, Contribuciones!$A$4, Exportaciones!$E:$E,Contribuciones!BZ1)</f>
        <v>0</v>
      </c>
      <c r="CA4">
        <f>COUNTIFS(Exportaciones!$C:$C, Contribuciones!$A$4, Exportaciones!$E:$E,Contribuciones!CA1)</f>
        <v>0</v>
      </c>
      <c r="CB4">
        <f>COUNTIFS(Exportaciones!$C:$C, Contribuciones!$A$4, Exportaciones!$E:$E,Contribuciones!CB1)</f>
        <v>0</v>
      </c>
      <c r="CC4">
        <f>COUNTIFS(Exportaciones!$C:$C, Contribuciones!$A$4, Exportaciones!$E:$E,Contribuciones!CC1)</f>
        <v>0</v>
      </c>
      <c r="CD4">
        <f>COUNTIFS(Exportaciones!$C:$C, Contribuciones!$A$4, Exportaciones!$E:$E,Contribuciones!CD1)</f>
        <v>0</v>
      </c>
      <c r="CE4">
        <f>COUNTIFS(Exportaciones!$C:$C, Contribuciones!$A$4, Exportaciones!$E:$E,Contribuciones!CE1)</f>
        <v>0</v>
      </c>
      <c r="CF4">
        <f>COUNTIFS(Exportaciones!$C:$C, Contribuciones!$A$4, Exportaciones!$E:$E,Contribuciones!CF1)</f>
        <v>0</v>
      </c>
      <c r="CG4">
        <f>COUNTIFS(Exportaciones!$C:$C, Contribuciones!$A$4, Exportaciones!$E:$E,Contribuciones!CG1)</f>
        <v>0</v>
      </c>
      <c r="CH4">
        <f>COUNTIFS(Exportaciones!$C:$C, Contribuciones!$A$4, Exportaciones!$E:$E,Contribuciones!CH1)</f>
        <v>0</v>
      </c>
      <c r="CI4">
        <f>COUNTIFS(Exportaciones!$C:$C, Contribuciones!$A$4, Exportaciones!$E:$E,Contribuciones!CI1)</f>
        <v>0</v>
      </c>
      <c r="CJ4">
        <f>COUNTIFS(Exportaciones!$C:$C, Contribuciones!$A$4, Exportaciones!$E:$E,Contribuciones!CJ1)</f>
        <v>0</v>
      </c>
      <c r="CK4">
        <f>COUNTIFS(Exportaciones!$C:$C, Contribuciones!$A$4, Exportaciones!$E:$E,Contribuciones!CK1)</f>
        <v>0</v>
      </c>
      <c r="CL4">
        <f>COUNTIFS(Exportaciones!$C:$C, Contribuciones!$A$4, Exportaciones!$E:$E,Contribuciones!CL1)</f>
        <v>0</v>
      </c>
      <c r="CM4">
        <f>COUNTIFS(Exportaciones!$C:$C, Contribuciones!$A$4, Exportaciones!$E:$E,Contribuciones!CM1)</f>
        <v>0</v>
      </c>
      <c r="CN4">
        <f>COUNTIFS(Exportaciones!$C:$C, Contribuciones!$A$4, Exportaciones!$E:$E,Contribuciones!CN1)</f>
        <v>0</v>
      </c>
      <c r="CO4">
        <f>COUNTIFS(Exportaciones!$C:$C, Contribuciones!$A$4, Exportaciones!$E:$E,Contribuciones!CO1)</f>
        <v>0</v>
      </c>
      <c r="CP4">
        <f>COUNTIFS(Exportaciones!$C:$C, Contribuciones!$A$4, Exportaciones!$E:$E,Contribuciones!CP1)</f>
        <v>0</v>
      </c>
      <c r="CQ4">
        <f>COUNTIFS(Exportaciones!$C:$C, Contribuciones!$A$4, Exportaciones!$E:$E,Contribuciones!CQ1)</f>
        <v>0</v>
      </c>
      <c r="CR4">
        <f>COUNTIFS(Exportaciones!$C:$C, Contribuciones!$A$4, Exportaciones!$E:$E,Contribuciones!CR1)</f>
        <v>0</v>
      </c>
      <c r="CS4">
        <f>COUNTIFS(Exportaciones!$C:$C, Contribuciones!$A$4, Exportaciones!$E:$E,Contribuciones!CS1)</f>
        <v>0</v>
      </c>
      <c r="CT4">
        <f>COUNTIFS(Exportaciones!$C:$C, Contribuciones!$A$4, Exportaciones!$E:$E,Contribuciones!CT1)</f>
        <v>0</v>
      </c>
      <c r="CU4">
        <f>COUNTIFS(Exportaciones!$C:$C, Contribuciones!$A$4, Exportaciones!$E:$E,Contribuciones!CU1)</f>
        <v>0</v>
      </c>
      <c r="CV4">
        <f>COUNTIFS(Exportaciones!$C:$C, Contribuciones!$A$4, Exportaciones!$E:$E,Contribuciones!CV1)</f>
        <v>0</v>
      </c>
      <c r="CW4">
        <f>COUNTIFS(Exportaciones!$C:$C, Contribuciones!$A$4, Exportaciones!$E:$E,Contribuciones!CW1)</f>
        <v>0</v>
      </c>
      <c r="CX4">
        <f>COUNTIFS(Exportaciones!$C:$C, Contribuciones!$A$4, Exportaciones!$E:$E,Contribuciones!CX1)</f>
        <v>0</v>
      </c>
      <c r="CY4">
        <f>COUNTIFS(Exportaciones!$C:$C, Contribuciones!$A$4, Exportaciones!$E:$E,Contribuciones!CY1)</f>
        <v>0</v>
      </c>
      <c r="CZ4">
        <f>COUNTIFS(Exportaciones!$C:$C, Contribuciones!$A$4, Exportaciones!$E:$E,Contribuciones!CZ1)</f>
        <v>0</v>
      </c>
      <c r="DA4">
        <f>COUNTIFS(Exportaciones!$C:$C, Contribuciones!$A$4, Exportaciones!$E:$E,Contribuciones!DA1)</f>
        <v>0</v>
      </c>
      <c r="DB4">
        <f>COUNTIFS(Exportaciones!$C:$C, Contribuciones!$A$4, Exportaciones!$E:$E,Contribuciones!DB1)</f>
        <v>0</v>
      </c>
      <c r="DC4">
        <f>COUNTIFS(Exportaciones!$C:$C, Contribuciones!$A$4, Exportaciones!$E:$E,Contribuciones!DC1)</f>
        <v>0</v>
      </c>
      <c r="DD4">
        <f>COUNTIFS(Exportaciones!$C:$C, Contribuciones!$A$4, Exportaciones!$E:$E,Contribuciones!DD1)</f>
        <v>0</v>
      </c>
      <c r="DE4">
        <f>COUNTIFS(Exportaciones!$C:$C, Contribuciones!$A$4, Exportaciones!$E:$E,Contribuciones!DE1)</f>
        <v>0</v>
      </c>
      <c r="DF4">
        <f>COUNTIFS(Exportaciones!$C:$C, Contribuciones!$A$4, Exportaciones!$E:$E,Contribuciones!DF1)</f>
        <v>0</v>
      </c>
      <c r="DG4">
        <f>COUNTIFS(Exportaciones!$C:$C, Contribuciones!$A$4, Exportaciones!$E:$E,Contribuciones!DG1)</f>
        <v>0</v>
      </c>
      <c r="DH4">
        <f>COUNTIFS(Exportaciones!$C:$C, Contribuciones!$A$4, Exportaciones!$E:$E,Contribuciones!DH1)</f>
        <v>0</v>
      </c>
      <c r="DI4">
        <f>COUNTIFS(Exportaciones!$C:$C, Contribuciones!$A$4, Exportaciones!$E:$E,Contribuciones!DI1)</f>
        <v>0</v>
      </c>
      <c r="DJ4">
        <f>COUNTIFS(Exportaciones!$C:$C, Contribuciones!$A$4, Exportaciones!$E:$E,Contribuciones!DJ1)</f>
        <v>0</v>
      </c>
      <c r="DK4">
        <f>COUNTIFS(Exportaciones!$C:$C, Contribuciones!$A$4, Exportaciones!$E:$E,Contribuciones!DK1)</f>
        <v>0</v>
      </c>
      <c r="DL4">
        <f>COUNTIFS(Exportaciones!$C:$C, Contribuciones!$A$4, Exportaciones!$E:$E,Contribuciones!DL1)</f>
        <v>0</v>
      </c>
      <c r="DM4">
        <f>COUNTIFS(Exportaciones!$C:$C, Contribuciones!$A$4, Exportaciones!$E:$E,Contribuciones!DM1)</f>
        <v>0</v>
      </c>
      <c r="DN4">
        <f>COUNTIFS(Exportaciones!$C:$C, Contribuciones!$A$4, Exportaciones!$E:$E,Contribuciones!DN1)</f>
        <v>0</v>
      </c>
      <c r="DO4">
        <f>COUNTIFS(Exportaciones!$C:$C, Contribuciones!$A$4, Exportaciones!$E:$E,Contribuciones!DO1)</f>
        <v>0</v>
      </c>
      <c r="DP4">
        <f>COUNTIFS(Exportaciones!$C:$C, Contribuciones!$A$4, Exportaciones!$E:$E,Contribuciones!DP1)</f>
        <v>0</v>
      </c>
      <c r="DQ4">
        <f>COUNTIFS(Exportaciones!$C:$C, Contribuciones!$A$4, Exportaciones!$E:$E,Contribuciones!DQ1)</f>
        <v>0</v>
      </c>
      <c r="DR4">
        <f>COUNTIFS(Exportaciones!$C:$C, Contribuciones!$A$4, Exportaciones!$E:$E,Contribuciones!DR1)</f>
        <v>0</v>
      </c>
      <c r="DS4">
        <f>COUNTIFS(Exportaciones!$C:$C, Contribuciones!$A$4, Exportaciones!$E:$E,Contribuciones!DS1)</f>
        <v>0</v>
      </c>
      <c r="DT4">
        <f>COUNTIFS(Exportaciones!$C:$C, Contribuciones!$A$4, Exportaciones!$E:$E,Contribuciones!DT1)</f>
        <v>0</v>
      </c>
      <c r="DU4">
        <f>COUNTIFS(Exportaciones!$C:$C, Contribuciones!$A$4, Exportaciones!$E:$E,Contribuciones!DU1)</f>
        <v>0</v>
      </c>
      <c r="DV4">
        <f>COUNTIFS(Exportaciones!$C:$C, Contribuciones!$A$4, Exportaciones!$E:$E,Contribuciones!DV1)</f>
        <v>0</v>
      </c>
      <c r="DW4">
        <f>COUNTIFS(Exportaciones!$C:$C, Contribuciones!$A$4, Exportaciones!$E:$E,Contribuciones!DW1)</f>
        <v>0</v>
      </c>
      <c r="DX4">
        <f>COUNTIFS(Exportaciones!$C:$C, Contribuciones!$A$4, Exportaciones!$E:$E,Contribuciones!DX1)</f>
        <v>0</v>
      </c>
      <c r="DY4">
        <f>COUNTIFS(Exportaciones!$C:$C, Contribuciones!$A$4, Exportaciones!$E:$E,Contribuciones!DY1)</f>
        <v>0</v>
      </c>
      <c r="DZ4">
        <f>COUNTIFS(Exportaciones!$C:$C, Contribuciones!$A$4, Exportaciones!$E:$E,Contribuciones!DZ1)</f>
        <v>0</v>
      </c>
      <c r="EA4">
        <f>COUNTIFS(Exportaciones!$C:$C, Contribuciones!$A$4, Exportaciones!$E:$E,Contribuciones!EA1)</f>
        <v>0</v>
      </c>
      <c r="EB4">
        <f>COUNTIFS(Exportaciones!$C:$C, Contribuciones!$A$4, Exportaciones!$E:$E,Contribuciones!EB1)</f>
        <v>0</v>
      </c>
      <c r="EC4">
        <f>COUNTIFS(Exportaciones!$C:$C, Contribuciones!$A$4, Exportaciones!$E:$E,Contribuciones!EC1)</f>
        <v>0</v>
      </c>
      <c r="ED4">
        <f>COUNTIFS(Exportaciones!$C:$C, Contribuciones!$A$4, Exportaciones!$E:$E,Contribuciones!ED1)</f>
        <v>0</v>
      </c>
      <c r="EE4">
        <f>COUNTIFS(Exportaciones!$C:$C, Contribuciones!$A$4, Exportaciones!$E:$E,Contribuciones!EE1)</f>
        <v>0</v>
      </c>
      <c r="EF4">
        <f>COUNTIFS(Exportaciones!$C:$C, Contribuciones!$A$4, Exportaciones!$E:$E,Contribuciones!EF1)</f>
        <v>0</v>
      </c>
      <c r="EG4">
        <f>COUNTIFS(Exportaciones!$C:$C, Contribuciones!$A$4, Exportaciones!$E:$E,Contribuciones!EG1)</f>
        <v>0</v>
      </c>
      <c r="EH4">
        <f>COUNTIFS(Exportaciones!$C:$C, Contribuciones!$A$4, Exportaciones!$E:$E,Contribuciones!EH1)</f>
        <v>0</v>
      </c>
      <c r="EI4">
        <f>COUNTIFS(Exportaciones!$C:$C, Contribuciones!$A$4, Exportaciones!$E:$E,Contribuciones!EI1)</f>
        <v>0</v>
      </c>
      <c r="EJ4">
        <f>COUNTIFS(Exportaciones!$C:$C, Contribuciones!$A$4, Exportaciones!$E:$E,Contribuciones!EJ1)</f>
        <v>0</v>
      </c>
      <c r="EK4">
        <f>COUNTIFS(Exportaciones!$C:$C, Contribuciones!$A$4, Exportaciones!$E:$E,Contribuciones!EK1)</f>
        <v>0</v>
      </c>
      <c r="EL4">
        <f>COUNTIFS(Exportaciones!$C:$C, Contribuciones!$A$4, Exportaciones!$E:$E,Contribuciones!EL1)</f>
        <v>0</v>
      </c>
      <c r="EM4">
        <f>COUNTIFS(Exportaciones!$C:$C, Contribuciones!$A$4, Exportaciones!$E:$E,Contribuciones!EM1)</f>
        <v>0</v>
      </c>
      <c r="EN4">
        <f>COUNTIFS(Exportaciones!$C:$C, Contribuciones!$A$4, Exportaciones!$E:$E,Contribuciones!EN1)</f>
        <v>0</v>
      </c>
      <c r="EO4">
        <f>COUNTIFS(Exportaciones!$C:$C, Contribuciones!$A$4, Exportaciones!$E:$E,Contribuciones!EO1)</f>
        <v>0</v>
      </c>
      <c r="EP4">
        <f>COUNTIFS(Exportaciones!$C:$C, Contribuciones!$A$4, Exportaciones!$E:$E,Contribuciones!EP1)</f>
        <v>0</v>
      </c>
      <c r="EQ4">
        <f>COUNTIFS(Exportaciones!$C:$C, Contribuciones!$A$4, Exportaciones!$E:$E,Contribuciones!EQ1)</f>
        <v>0</v>
      </c>
      <c r="ER4">
        <f>COUNTIFS(Exportaciones!$C:$C, Contribuciones!$A$4, Exportaciones!$E:$E,Contribuciones!ER1)</f>
        <v>0</v>
      </c>
      <c r="ES4">
        <f>COUNTIFS(Exportaciones!$C:$C, Contribuciones!$A$4, Exportaciones!$E:$E,Contribuciones!ES1)</f>
        <v>0</v>
      </c>
      <c r="ET4">
        <f>COUNTIFS(Exportaciones!$C:$C, Contribuciones!$A$4, Exportaciones!$E:$E,Contribuciones!ET1)</f>
        <v>0</v>
      </c>
      <c r="EU4">
        <f>COUNTIFS(Exportaciones!$C:$C, Contribuciones!$A$4, Exportaciones!$E:$E,Contribuciones!EU1)</f>
        <v>0</v>
      </c>
      <c r="EV4">
        <f>COUNTIFS(Exportaciones!$C:$C, Contribuciones!$A$4, Exportaciones!$E:$E,Contribuciones!EV1)</f>
        <v>0</v>
      </c>
      <c r="EW4">
        <f>COUNTIFS(Exportaciones!$C:$C, Contribuciones!$A$4, Exportaciones!$E:$E,Contribuciones!EW1)</f>
        <v>0</v>
      </c>
      <c r="EX4">
        <f>COUNTIFS(Exportaciones!$C:$C, Contribuciones!$A$4, Exportaciones!$E:$E,Contribuciones!EX1)</f>
        <v>0</v>
      </c>
      <c r="EY4">
        <f>COUNTIFS(Exportaciones!$C:$C, Contribuciones!$A$4, Exportaciones!$E:$E,Contribuciones!EY1)</f>
        <v>0</v>
      </c>
      <c r="EZ4">
        <f>COUNTIFS(Exportaciones!$C:$C, Contribuciones!$A$4, Exportaciones!$E:$E,Contribuciones!EZ1)</f>
        <v>0</v>
      </c>
      <c r="FA4">
        <f>COUNTIFS(Exportaciones!$C:$C, Contribuciones!$A$4, Exportaciones!$E:$E,Contribuciones!FA1)</f>
        <v>0</v>
      </c>
      <c r="FB4">
        <f>COUNTIFS(Exportaciones!$C:$C, Contribuciones!$A$4, Exportaciones!$E:$E,Contribuciones!FB1)</f>
        <v>0</v>
      </c>
      <c r="FC4">
        <f>COUNTIFS(Exportaciones!$C:$C, Contribuciones!$A$4, Exportaciones!$E:$E,Contribuciones!FC1)</f>
        <v>0</v>
      </c>
      <c r="FD4">
        <f>COUNTIFS(Exportaciones!$C:$C, Contribuciones!$A$4, Exportaciones!$E:$E,Contribuciones!FD1)</f>
        <v>0</v>
      </c>
      <c r="FE4">
        <f>COUNTIFS(Exportaciones!$C:$C, Contribuciones!$A$4, Exportaciones!$E:$E,Contribuciones!FE1)</f>
        <v>0</v>
      </c>
      <c r="FF4">
        <f>COUNTIFS(Exportaciones!$C:$C, Contribuciones!$A$4, Exportaciones!$E:$E,Contribuciones!FF1)</f>
        <v>0</v>
      </c>
      <c r="FG4">
        <f>COUNTIFS(Exportaciones!$C:$C, Contribuciones!$A$4, Exportaciones!$E:$E,Contribuciones!FG1)</f>
        <v>0</v>
      </c>
      <c r="FH4">
        <f>COUNTIFS(Exportaciones!$C:$C, Contribuciones!$A$4, Exportaciones!$E:$E,Contribuciones!FH1)</f>
        <v>0</v>
      </c>
      <c r="FI4">
        <f>COUNTIFS(Exportaciones!$C:$C, Contribuciones!$A$4, Exportaciones!$E:$E,Contribuciones!FI1)</f>
        <v>0</v>
      </c>
      <c r="FJ4">
        <f>COUNTIFS(Exportaciones!$C:$C, Contribuciones!$A$4, Exportaciones!$E:$E,Contribuciones!FJ1)</f>
        <v>0</v>
      </c>
      <c r="FK4">
        <f>COUNTIFS(Exportaciones!$C:$C, Contribuciones!$A$4, Exportaciones!$E:$E,Contribuciones!FK1)</f>
        <v>0</v>
      </c>
      <c r="FL4">
        <f>COUNTIFS(Exportaciones!$C:$C, Contribuciones!$A$4, Exportaciones!$E:$E,Contribuciones!FL1)</f>
        <v>0</v>
      </c>
      <c r="FM4">
        <f>COUNTIFS(Exportaciones!$C:$C, Contribuciones!$A$4, Exportaciones!$E:$E,Contribuciones!FM1)</f>
        <v>0</v>
      </c>
      <c r="FN4">
        <f>COUNTIFS(Exportaciones!$C:$C, Contribuciones!$A$4, Exportaciones!$E:$E,Contribuciones!FN1)</f>
        <v>0</v>
      </c>
      <c r="FO4">
        <f>COUNTIFS(Exportaciones!$C:$C, Contribuciones!$A$4, Exportaciones!$E:$E,Contribuciones!FO1)</f>
        <v>0</v>
      </c>
      <c r="FP4">
        <f>COUNTIFS(Exportaciones!$C:$C, Contribuciones!$A$4, Exportaciones!$E:$E,Contribuciones!FP1)</f>
        <v>0</v>
      </c>
      <c r="FQ4">
        <f>COUNTIFS(Exportaciones!$C:$C, Contribuciones!$A$4, Exportaciones!$E:$E,Contribuciones!FQ1)</f>
        <v>0</v>
      </c>
      <c r="FR4">
        <f>COUNTIFS(Exportaciones!$C:$C, Contribuciones!$A$4, Exportaciones!$E:$E,Contribuciones!FR1)</f>
        <v>0</v>
      </c>
      <c r="FS4">
        <f>COUNTIFS(Exportaciones!$C:$C, Contribuciones!$A$4, Exportaciones!$E:$E,Contribuciones!FS1)</f>
        <v>0</v>
      </c>
      <c r="FT4">
        <f>COUNTIFS(Exportaciones!$C:$C, Contribuciones!$A$4, Exportaciones!$E:$E,Contribuciones!FT1)</f>
        <v>0</v>
      </c>
      <c r="FU4">
        <f>COUNTIFS(Exportaciones!$C:$C, Contribuciones!$A$4, Exportaciones!$E:$E,Contribuciones!FU1)</f>
        <v>0</v>
      </c>
      <c r="FV4">
        <f>COUNTIFS(Exportaciones!$C:$C, Contribuciones!$A$4, Exportaciones!$E:$E,Contribuciones!FV1)</f>
        <v>0</v>
      </c>
      <c r="FW4">
        <f>COUNTIFS(Exportaciones!$C:$C, Contribuciones!$A$4, Exportaciones!$E:$E,Contribuciones!FW1)</f>
        <v>0</v>
      </c>
      <c r="FX4">
        <f>COUNTIFS(Exportaciones!$C:$C, Contribuciones!$A$4, Exportaciones!$E:$E,Contribuciones!FX1)</f>
        <v>0</v>
      </c>
      <c r="FY4">
        <f>COUNTIFS(Exportaciones!$C:$C, Contribuciones!$A$4, Exportaciones!$E:$E,Contribuciones!FY1)</f>
        <v>0</v>
      </c>
      <c r="FZ4">
        <f>COUNTIFS(Exportaciones!$C:$C, Contribuciones!$A$4, Exportaciones!$E:$E,Contribuciones!FZ1)</f>
        <v>0</v>
      </c>
      <c r="GA4">
        <f>COUNTIFS(Exportaciones!$C:$C, Contribuciones!$A$4, Exportaciones!$E:$E,Contribuciones!GA1)</f>
        <v>0</v>
      </c>
      <c r="GB4">
        <f>COUNTIFS(Exportaciones!$C:$C, Contribuciones!$A$4, Exportaciones!$E:$E,Contribuciones!GB1)</f>
        <v>0</v>
      </c>
      <c r="GC4">
        <f>COUNTIFS(Exportaciones!$C:$C, Contribuciones!$A$4, Exportaciones!$E:$E,Contribuciones!GC1)</f>
        <v>0</v>
      </c>
      <c r="GD4">
        <f>COUNTIFS(Exportaciones!$C:$C, Contribuciones!$A$4, Exportaciones!$E:$E,Contribuciones!GD1)</f>
        <v>0</v>
      </c>
      <c r="GE4">
        <f>COUNTIFS(Exportaciones!$C:$C, Contribuciones!$A$4, Exportaciones!$E:$E,Contribuciones!GE1)</f>
        <v>0</v>
      </c>
      <c r="GF4">
        <f>COUNTIFS(Exportaciones!$C:$C, Contribuciones!$A$4, Exportaciones!$E:$E,Contribuciones!GF1)</f>
        <v>0</v>
      </c>
      <c r="GG4">
        <f>COUNTIFS(Exportaciones!$C:$C, Contribuciones!$A$4, Exportaciones!$E:$E,Contribuciones!GG1)</f>
        <v>0</v>
      </c>
      <c r="GH4">
        <f>COUNTIFS(Exportaciones!$C:$C, Contribuciones!$A$4, Exportaciones!$E:$E,Contribuciones!GH1)</f>
        <v>0</v>
      </c>
      <c r="GI4">
        <f>COUNTIFS(Exportaciones!$C:$C, Contribuciones!$A$4, Exportaciones!$E:$E,Contribuciones!GI1)</f>
        <v>0</v>
      </c>
      <c r="GJ4">
        <f>COUNTIFS(Exportaciones!$C:$C, Contribuciones!$A$4, Exportaciones!$E:$E,Contribuciones!GJ1)</f>
        <v>0</v>
      </c>
      <c r="GK4">
        <f>COUNTIFS(Exportaciones!$C:$C, Contribuciones!$A$4, Exportaciones!$E:$E,Contribuciones!GK1)</f>
        <v>0</v>
      </c>
      <c r="GL4">
        <f>COUNTIFS(Exportaciones!$C:$C, Contribuciones!$A$4, Exportaciones!$E:$E,Contribuciones!GL1)</f>
        <v>0</v>
      </c>
      <c r="GM4">
        <f>COUNTIFS(Exportaciones!$C:$C, Contribuciones!$A$4, Exportaciones!$E:$E,Contribuciones!GM1)</f>
        <v>0</v>
      </c>
      <c r="GN4">
        <f>COUNTIFS(Exportaciones!$C:$C, Contribuciones!$A$4, Exportaciones!$E:$E,Contribuciones!GN1)</f>
        <v>0</v>
      </c>
      <c r="GO4">
        <f>COUNTIFS(Exportaciones!$C:$C, Contribuciones!$A$4, Exportaciones!$E:$E,Contribuciones!GO1)</f>
        <v>0</v>
      </c>
      <c r="GP4">
        <f>COUNTIFS(Exportaciones!$C:$C, Contribuciones!$A$4, Exportaciones!$E:$E,Contribuciones!GP1)</f>
        <v>0</v>
      </c>
      <c r="GQ4">
        <f>COUNTIFS(Exportaciones!$C:$C, Contribuciones!$A$4, Exportaciones!$E:$E,Contribuciones!GQ1)</f>
        <v>0</v>
      </c>
      <c r="GR4">
        <f>COUNTIFS(Exportaciones!$C:$C, Contribuciones!$A$4, Exportaciones!$E:$E,Contribuciones!GR1)</f>
        <v>0</v>
      </c>
      <c r="GS4">
        <f>COUNTIFS(Exportaciones!$C:$C, Contribuciones!$A$4, Exportaciones!$E:$E,Contribuciones!GS1)</f>
        <v>0</v>
      </c>
      <c r="GT4">
        <f>COUNTIFS(Exportaciones!$C:$C, Contribuciones!$A$4, Exportaciones!$E:$E,Contribuciones!GT1)</f>
        <v>0</v>
      </c>
      <c r="GU4">
        <f>COUNTIFS(Exportaciones!$C:$C, Contribuciones!$A$4, Exportaciones!$E:$E,Contribuciones!GU1)</f>
        <v>0</v>
      </c>
      <c r="GV4">
        <f>COUNTIFS(Exportaciones!$C:$C, Contribuciones!$A$4, Exportaciones!$E:$E,Contribuciones!GV1)</f>
        <v>0</v>
      </c>
      <c r="GW4">
        <f>COUNTIFS(Exportaciones!$C:$C, Contribuciones!$A$4, Exportaciones!$E:$E,Contribuciones!GW1)</f>
        <v>0</v>
      </c>
      <c r="GX4">
        <f>COUNTIFS(Exportaciones!$C:$C, Contribuciones!$A$4, Exportaciones!$E:$E,Contribuciones!GX1)</f>
        <v>0</v>
      </c>
      <c r="GY4">
        <f>COUNTIFS(Exportaciones!$C:$C, Contribuciones!$A$4, Exportaciones!$E:$E,Contribuciones!GY1)</f>
        <v>0</v>
      </c>
      <c r="GZ4">
        <f>COUNTIFS(Exportaciones!$C:$C, Contribuciones!$A$4, Exportaciones!$E:$E,Contribuciones!GZ1)</f>
        <v>0</v>
      </c>
      <c r="HA4">
        <f>COUNTIFS(Exportaciones!$C:$C, Contribuciones!$A$4, Exportaciones!$E:$E,Contribuciones!HA1)</f>
        <v>0</v>
      </c>
      <c r="HB4">
        <f>COUNTIFS(Exportaciones!$C:$C, Contribuciones!$A$4, Exportaciones!$E:$E,Contribuciones!HB1)</f>
        <v>0</v>
      </c>
      <c r="HC4">
        <f>COUNTIFS(Exportaciones!$C:$C, Contribuciones!$A$4, Exportaciones!$E:$E,Contribuciones!HC1)</f>
        <v>0</v>
      </c>
      <c r="HD4">
        <f>COUNTIFS(Exportaciones!$C:$C, Contribuciones!$A$4, Exportaciones!$E:$E,Contribuciones!HD1)</f>
        <v>0</v>
      </c>
      <c r="HE4">
        <f>COUNTIFS(Exportaciones!$C:$C, Contribuciones!$A$4, Exportaciones!$E:$E,Contribuciones!HE1)</f>
        <v>0</v>
      </c>
      <c r="HF4">
        <f>COUNTIFS(Exportaciones!$C:$C, Contribuciones!$A$4, Exportaciones!$E:$E,Contribuciones!HF1)</f>
        <v>0</v>
      </c>
      <c r="HG4">
        <f>COUNTIFS(Exportaciones!$C:$C, Contribuciones!$A$4, Exportaciones!$E:$E,Contribuciones!HG1)</f>
        <v>0</v>
      </c>
      <c r="HH4">
        <f>COUNTIFS(Exportaciones!$C:$C, Contribuciones!$A$4, Exportaciones!$E:$E,Contribuciones!HH1)</f>
        <v>0</v>
      </c>
      <c r="HI4">
        <f>COUNTIFS(Exportaciones!$C:$C, Contribuciones!$A$4, Exportaciones!$E:$E,Contribuciones!HI1)</f>
        <v>0</v>
      </c>
      <c r="HJ4">
        <f>COUNTIFS(Exportaciones!$C:$C, Contribuciones!$A$4, Exportaciones!$E:$E,Contribuciones!HJ1)</f>
        <v>0</v>
      </c>
      <c r="HK4">
        <f>COUNTIFS(Exportaciones!$C:$C, Contribuciones!$A$4, Exportaciones!$E:$E,Contribuciones!HK1)</f>
        <v>0</v>
      </c>
      <c r="HL4">
        <f>COUNTIFS(Exportaciones!$C:$C, Contribuciones!$A$4, Exportaciones!$E:$E,Contribuciones!HL1)</f>
        <v>0</v>
      </c>
      <c r="HM4">
        <f>COUNTIFS(Exportaciones!$C:$C, Contribuciones!$A$4, Exportaciones!$E:$E,Contribuciones!HM1)</f>
        <v>0</v>
      </c>
      <c r="HN4">
        <f>COUNTIFS(Exportaciones!$C:$C, Contribuciones!$A$4, Exportaciones!$E:$E,Contribuciones!HN1)</f>
        <v>0</v>
      </c>
      <c r="HO4">
        <f>COUNTIFS(Exportaciones!$C:$C, Contribuciones!$A$4, Exportaciones!$E:$E,Contribuciones!HO1)</f>
        <v>0</v>
      </c>
      <c r="HP4">
        <f>COUNTIFS(Exportaciones!$C:$C, Contribuciones!$A$4, Exportaciones!$E:$E,Contribuciones!HP1)</f>
        <v>0</v>
      </c>
      <c r="HQ4">
        <f>COUNTIFS(Exportaciones!$C:$C, Contribuciones!$A$4, Exportaciones!$E:$E,Contribuciones!HQ1)</f>
        <v>0</v>
      </c>
      <c r="HR4">
        <f>COUNTIFS(Exportaciones!$C:$C, Contribuciones!$A$4, Exportaciones!$E:$E,Contribuciones!HR1)</f>
        <v>0</v>
      </c>
      <c r="HS4">
        <f>COUNTIFS(Exportaciones!$C:$C, Contribuciones!$A$4, Exportaciones!$E:$E,Contribuciones!HS1)</f>
        <v>0</v>
      </c>
      <c r="HT4">
        <f>COUNTIFS(Exportaciones!$C:$C, Contribuciones!$A$4, Exportaciones!$E:$E,Contribuciones!HT1)</f>
        <v>0</v>
      </c>
      <c r="HU4">
        <f>COUNTIFS(Exportaciones!$C:$C, Contribuciones!$A$4, Exportaciones!$E:$E,Contribuciones!HU1)</f>
        <v>0</v>
      </c>
      <c r="HV4">
        <f>COUNTIFS(Exportaciones!$C:$C, Contribuciones!$A$4, Exportaciones!$E:$E,Contribuciones!HV1)</f>
        <v>0</v>
      </c>
      <c r="HW4">
        <f>COUNTIFS(Exportaciones!$C:$C, Contribuciones!$A$4, Exportaciones!$E:$E,Contribuciones!HW1)</f>
        <v>0</v>
      </c>
      <c r="HX4">
        <f>COUNTIFS(Exportaciones!$C:$C, Contribuciones!$A$4, Exportaciones!$E:$E,Contribuciones!HX1)</f>
        <v>0</v>
      </c>
      <c r="HY4">
        <f>COUNTIFS(Exportaciones!$C:$C, Contribuciones!$A$4, Exportaciones!$E:$E,Contribuciones!HY1)</f>
        <v>0</v>
      </c>
      <c r="HZ4">
        <f>COUNTIFS(Exportaciones!$C:$C, Contribuciones!$A$4, Exportaciones!$E:$E,Contribuciones!HZ1)</f>
        <v>0</v>
      </c>
      <c r="IA4">
        <f>COUNTIFS(Exportaciones!$C:$C, Contribuciones!$A$4, Exportaciones!$E:$E,Contribuciones!IA1)</f>
        <v>0</v>
      </c>
    </row>
    <row r="5" spans="1:235" x14ac:dyDescent="0.25">
      <c r="A5" t="s">
        <v>13</v>
      </c>
      <c r="B5">
        <f>COUNTIFS(Exportaciones!$C:$C, Contribuciones!$A$5, Exportaciones!$E:$E,Contribuciones!B1)</f>
        <v>2408</v>
      </c>
      <c r="C5">
        <f>COUNTIFS(Exportaciones!$C:$C, Contribuciones!$A$5, Exportaciones!$E:$E,Contribuciones!C1)</f>
        <v>0</v>
      </c>
      <c r="D5">
        <f>COUNTIFS(Exportaciones!$C:$C, Contribuciones!$A$5, Exportaciones!$E:$E,Contribuciones!D1)</f>
        <v>0</v>
      </c>
      <c r="E5">
        <f>COUNTIFS(Exportaciones!$C:$C, Contribuciones!$A$5, Exportaciones!$E:$E,Contribuciones!E1)</f>
        <v>0</v>
      </c>
      <c r="F5">
        <f>COUNTIFS(Exportaciones!$C:$C, Contribuciones!$A$5, Exportaciones!$E:$E,Contribuciones!F1)</f>
        <v>0</v>
      </c>
      <c r="G5">
        <f>COUNTIFS(Exportaciones!$C:$C, Contribuciones!$A$5, Exportaciones!$E:$E,Contribuciones!G1)</f>
        <v>0</v>
      </c>
      <c r="H5">
        <f>COUNTIFS(Exportaciones!$C:$C, Contribuciones!$A$5, Exportaciones!$E:$E,Contribuciones!H1)</f>
        <v>2</v>
      </c>
      <c r="I5">
        <f>COUNTIFS(Exportaciones!$C:$C, Contribuciones!$A$5, Exportaciones!$E:$E,Contribuciones!I1)</f>
        <v>0</v>
      </c>
      <c r="J5">
        <f>COUNTIFS(Exportaciones!$C:$C, Contribuciones!$A$5, Exportaciones!$E:$E,Contribuciones!J1)</f>
        <v>0</v>
      </c>
      <c r="K5">
        <f>COUNTIFS(Exportaciones!$C:$C, Contribuciones!$A$5, Exportaciones!$E:$E,Contribuciones!K1)</f>
        <v>0</v>
      </c>
      <c r="L5">
        <f>COUNTIFS(Exportaciones!$C:$C, Contribuciones!$A$5, Exportaciones!$E:$E,Contribuciones!L1)</f>
        <v>0</v>
      </c>
      <c r="M5">
        <f>COUNTIFS(Exportaciones!$C:$C, Contribuciones!$A$5, Exportaciones!$E:$E,Contribuciones!M1)</f>
        <v>0</v>
      </c>
      <c r="N5">
        <f>COUNTIFS(Exportaciones!$C:$C, Contribuciones!$A$5, Exportaciones!$E:$E,Contribuciones!N1)</f>
        <v>0</v>
      </c>
      <c r="O5">
        <f>COUNTIFS(Exportaciones!$C:$C, Contribuciones!$A$5, Exportaciones!$E:$E,Contribuciones!O1)</f>
        <v>0</v>
      </c>
      <c r="P5">
        <f>COUNTIFS(Exportaciones!$C:$C, Contribuciones!$A$5, Exportaciones!$E:$E,Contribuciones!P1)</f>
        <v>0</v>
      </c>
      <c r="Q5">
        <f>COUNTIFS(Exportaciones!$C:$C, Contribuciones!$A$5, Exportaciones!$E:$E,Contribuciones!Q1)</f>
        <v>0</v>
      </c>
      <c r="R5">
        <f>COUNTIFS(Exportaciones!$C:$C, Contribuciones!$A$5, Exportaciones!$E:$E,Contribuciones!R1)</f>
        <v>0</v>
      </c>
      <c r="S5">
        <f>COUNTIFS(Exportaciones!$C:$C, Contribuciones!$A$5, Exportaciones!$E:$E,Contribuciones!S1)</f>
        <v>0</v>
      </c>
      <c r="T5">
        <f>COUNTIFS(Exportaciones!$C:$C, Contribuciones!$A$5, Exportaciones!$E:$E,Contribuciones!T1)</f>
        <v>0</v>
      </c>
      <c r="U5">
        <f>COUNTIFS(Exportaciones!$C:$C, Contribuciones!$A$5, Exportaciones!$E:$E,Contribuciones!U1)</f>
        <v>0</v>
      </c>
      <c r="V5">
        <f>COUNTIFS(Exportaciones!$C:$C, Contribuciones!$A$5, Exportaciones!$E:$E,Contribuciones!V1)</f>
        <v>1</v>
      </c>
      <c r="W5">
        <f>COUNTIFS(Exportaciones!$C:$C, Contribuciones!$A$5, Exportaciones!$E:$E,Contribuciones!W1)</f>
        <v>0</v>
      </c>
      <c r="X5">
        <f>COUNTIFS(Exportaciones!$C:$C, Contribuciones!$A$5, Exportaciones!$E:$E,Contribuciones!X1)</f>
        <v>0</v>
      </c>
      <c r="Y5">
        <f>COUNTIFS(Exportaciones!$C:$C, Contribuciones!$A$5, Exportaciones!$E:$E,Contribuciones!Y1)</f>
        <v>0</v>
      </c>
      <c r="Z5">
        <f>COUNTIFS(Exportaciones!$C:$C, Contribuciones!$A$5, Exportaciones!$E:$E,Contribuciones!Z1)</f>
        <v>0</v>
      </c>
      <c r="AA5">
        <f>COUNTIFS(Exportaciones!$C:$C, Contribuciones!$A$5, Exportaciones!$E:$E,Contribuciones!AA1)</f>
        <v>0</v>
      </c>
      <c r="AB5">
        <f>COUNTIFS(Exportaciones!$C:$C, Contribuciones!$A$5, Exportaciones!$E:$E,Contribuciones!AB1)</f>
        <v>0</v>
      </c>
      <c r="AC5">
        <f>COUNTIFS(Exportaciones!$C:$C, Contribuciones!$A$5, Exportaciones!$E:$E,Contribuciones!AC1)</f>
        <v>61</v>
      </c>
      <c r="AD5">
        <f>COUNTIFS(Exportaciones!$C:$C, Contribuciones!$A$5, Exportaciones!$E:$E,Contribuciones!AD1)</f>
        <v>5</v>
      </c>
      <c r="AE5">
        <f>COUNTIFS(Exportaciones!$C:$C, Contribuciones!$A$5, Exportaciones!$E:$E,Contribuciones!AE1)</f>
        <v>0</v>
      </c>
      <c r="AF5">
        <f>COUNTIFS(Exportaciones!$C:$C, Contribuciones!$A$5, Exportaciones!$E:$E,Contribuciones!AF1)</f>
        <v>0</v>
      </c>
      <c r="AG5">
        <f>COUNTIFS(Exportaciones!$C:$C, Contribuciones!$A$5, Exportaciones!$E:$E,Contribuciones!AG1)</f>
        <v>0</v>
      </c>
      <c r="AH5">
        <f>COUNTIFS(Exportaciones!$C:$C, Contribuciones!$A$5, Exportaciones!$E:$E,Contribuciones!AH1)</f>
        <v>0</v>
      </c>
      <c r="AI5">
        <f>COUNTIFS(Exportaciones!$C:$C, Contribuciones!$A$5, Exportaciones!$E:$E,Contribuciones!AI1)</f>
        <v>0</v>
      </c>
      <c r="AJ5">
        <f>COUNTIFS(Exportaciones!$C:$C, Contribuciones!$A$5, Exportaciones!$E:$E,Contribuciones!AJ1)</f>
        <v>0</v>
      </c>
      <c r="AK5">
        <f>COUNTIFS(Exportaciones!$C:$C, Contribuciones!$A$5, Exportaciones!$E:$E,Contribuciones!AK1)</f>
        <v>0</v>
      </c>
      <c r="AL5">
        <f>COUNTIFS(Exportaciones!$C:$C, Contribuciones!$A$5, Exportaciones!$E:$E,Contribuciones!AL1)</f>
        <v>1</v>
      </c>
      <c r="AM5">
        <f>COUNTIFS(Exportaciones!$C:$C, Contribuciones!$A$5, Exportaciones!$E:$E,Contribuciones!AM1)</f>
        <v>0</v>
      </c>
      <c r="AN5">
        <f>COUNTIFS(Exportaciones!$C:$C, Contribuciones!$A$5, Exportaciones!$E:$E,Contribuciones!AN1)</f>
        <v>0</v>
      </c>
      <c r="AO5">
        <f>COUNTIFS(Exportaciones!$C:$C, Contribuciones!$A$5, Exportaciones!$E:$E,Contribuciones!AO1)</f>
        <v>0</v>
      </c>
      <c r="AP5">
        <f>COUNTIFS(Exportaciones!$C:$C, Contribuciones!$A$5, Exportaciones!$E:$E,Contribuciones!AP1)</f>
        <v>0</v>
      </c>
      <c r="AQ5">
        <f>COUNTIFS(Exportaciones!$C:$C, Contribuciones!$A$5, Exportaciones!$E:$E,Contribuciones!AQ1)</f>
        <v>0</v>
      </c>
      <c r="AR5">
        <f>COUNTIFS(Exportaciones!$C:$C, Contribuciones!$A$5, Exportaciones!$E:$E,Contribuciones!AR1)</f>
        <v>0</v>
      </c>
      <c r="AS5">
        <f>COUNTIFS(Exportaciones!$C:$C, Contribuciones!$A$5, Exportaciones!$E:$E,Contribuciones!AS1)</f>
        <v>0</v>
      </c>
      <c r="AT5">
        <f>COUNTIFS(Exportaciones!$C:$C, Contribuciones!$A$5, Exportaciones!$E:$E,Contribuciones!AT1)</f>
        <v>0</v>
      </c>
      <c r="AU5">
        <f>COUNTIFS(Exportaciones!$C:$C, Contribuciones!$A$5, Exportaciones!$E:$E,Contribuciones!AU1)</f>
        <v>0</v>
      </c>
      <c r="AV5">
        <f>COUNTIFS(Exportaciones!$C:$C, Contribuciones!$A$5, Exportaciones!$E:$E,Contribuciones!AV1)</f>
        <v>0</v>
      </c>
      <c r="AW5">
        <f>COUNTIFS(Exportaciones!$C:$C, Contribuciones!$A$5, Exportaciones!$E:$E,Contribuciones!AW1)</f>
        <v>0</v>
      </c>
      <c r="AX5">
        <f>COUNTIFS(Exportaciones!$C:$C, Contribuciones!$A$5, Exportaciones!$E:$E,Contribuciones!AX1)</f>
        <v>0</v>
      </c>
      <c r="AY5">
        <f>COUNTIFS(Exportaciones!$C:$C, Contribuciones!$A$5, Exportaciones!$E:$E,Contribuciones!AY1)</f>
        <v>0</v>
      </c>
      <c r="AZ5">
        <f>COUNTIFS(Exportaciones!$C:$C, Contribuciones!$A$5, Exportaciones!$E:$E,Contribuciones!AZ1)</f>
        <v>0</v>
      </c>
      <c r="BA5">
        <f>COUNTIFS(Exportaciones!$C:$C, Contribuciones!$A$5, Exportaciones!$E:$E,Contribuciones!BA1)</f>
        <v>0</v>
      </c>
      <c r="BB5">
        <f>COUNTIFS(Exportaciones!$C:$C, Contribuciones!$A$5, Exportaciones!$E:$E,Contribuciones!BB1)</f>
        <v>0</v>
      </c>
      <c r="BC5">
        <f>COUNTIFS(Exportaciones!$C:$C, Contribuciones!$A$5, Exportaciones!$E:$E,Contribuciones!BC1)</f>
        <v>0</v>
      </c>
      <c r="BD5">
        <f>COUNTIFS(Exportaciones!$C:$C, Contribuciones!$A$5, Exportaciones!$E:$E,Contribuciones!BD1)</f>
        <v>0</v>
      </c>
      <c r="BE5">
        <f>COUNTIFS(Exportaciones!$C:$C, Contribuciones!$A$5, Exportaciones!$E:$E,Contribuciones!BE1)</f>
        <v>0</v>
      </c>
      <c r="BF5">
        <f>COUNTIFS(Exportaciones!$C:$C, Contribuciones!$A$5, Exportaciones!$E:$E,Contribuciones!BF1)</f>
        <v>0</v>
      </c>
      <c r="BG5">
        <f>COUNTIFS(Exportaciones!$C:$C, Contribuciones!$A$5, Exportaciones!$E:$E,Contribuciones!BG1)</f>
        <v>0</v>
      </c>
      <c r="BH5">
        <f>COUNTIFS(Exportaciones!$C:$C, Contribuciones!$A$5, Exportaciones!$E:$E,Contribuciones!BH1)</f>
        <v>0</v>
      </c>
      <c r="BI5">
        <f>COUNTIFS(Exportaciones!$C:$C, Contribuciones!$A$5, Exportaciones!$E:$E,Contribuciones!BI1)</f>
        <v>0</v>
      </c>
      <c r="BJ5">
        <f>COUNTIFS(Exportaciones!$C:$C, Contribuciones!$A$5, Exportaciones!$E:$E,Contribuciones!BJ1)</f>
        <v>2</v>
      </c>
      <c r="BK5">
        <f>COUNTIFS(Exportaciones!$C:$C, Contribuciones!$A$5, Exportaciones!$E:$E,Contribuciones!BK1)</f>
        <v>0</v>
      </c>
      <c r="BL5">
        <f>COUNTIFS(Exportaciones!$C:$C, Contribuciones!$A$5, Exportaciones!$E:$E,Contribuciones!BL1)</f>
        <v>0</v>
      </c>
      <c r="BM5">
        <f>COUNTIFS(Exportaciones!$C:$C, Contribuciones!$A$5, Exportaciones!$E:$E,Contribuciones!BM1)</f>
        <v>0</v>
      </c>
      <c r="BN5">
        <f>COUNTIFS(Exportaciones!$C:$C, Contribuciones!$A$5, Exportaciones!$E:$E,Contribuciones!BN1)</f>
        <v>0</v>
      </c>
      <c r="BO5">
        <f>COUNTIFS(Exportaciones!$C:$C, Contribuciones!$A$5, Exportaciones!$E:$E,Contribuciones!BO1)</f>
        <v>0</v>
      </c>
      <c r="BP5">
        <f>COUNTIFS(Exportaciones!$C:$C, Contribuciones!$A$5, Exportaciones!$E:$E,Contribuciones!BP1)</f>
        <v>0</v>
      </c>
      <c r="BQ5">
        <f>COUNTIFS(Exportaciones!$C:$C, Contribuciones!$A$5, Exportaciones!$E:$E,Contribuciones!BQ1)</f>
        <v>0</v>
      </c>
      <c r="BR5">
        <f>COUNTIFS(Exportaciones!$C:$C, Contribuciones!$A$5, Exportaciones!$E:$E,Contribuciones!BR1)</f>
        <v>0</v>
      </c>
      <c r="BS5">
        <f>COUNTIFS(Exportaciones!$C:$C, Contribuciones!$A$5, Exportaciones!$E:$E,Contribuciones!BS1)</f>
        <v>0</v>
      </c>
      <c r="BT5">
        <f>COUNTIFS(Exportaciones!$C:$C, Contribuciones!$A$5, Exportaciones!$E:$E,Contribuciones!BT1)</f>
        <v>0</v>
      </c>
      <c r="BU5">
        <f>COUNTIFS(Exportaciones!$C:$C, Contribuciones!$A$5, Exportaciones!$E:$E,Contribuciones!BU1)</f>
        <v>7</v>
      </c>
      <c r="BV5">
        <f>COUNTIFS(Exportaciones!$C:$C, Contribuciones!$A$5, Exportaciones!$E:$E,Contribuciones!BV1)</f>
        <v>0</v>
      </c>
      <c r="BW5">
        <f>COUNTIFS(Exportaciones!$C:$C, Contribuciones!$A$5, Exportaciones!$E:$E,Contribuciones!BW1)</f>
        <v>0</v>
      </c>
      <c r="BX5">
        <f>COUNTIFS(Exportaciones!$C:$C, Contribuciones!$A$5, Exportaciones!$E:$E,Contribuciones!BX1)</f>
        <v>0</v>
      </c>
      <c r="BY5">
        <f>COUNTIFS(Exportaciones!$C:$C, Contribuciones!$A$5, Exportaciones!$E:$E,Contribuciones!BY1)</f>
        <v>0</v>
      </c>
      <c r="BZ5">
        <f>COUNTIFS(Exportaciones!$C:$C, Contribuciones!$A$5, Exportaciones!$E:$E,Contribuciones!BZ1)</f>
        <v>0</v>
      </c>
      <c r="CA5">
        <f>COUNTIFS(Exportaciones!$C:$C, Contribuciones!$A$5, Exportaciones!$E:$E,Contribuciones!CA1)</f>
        <v>0</v>
      </c>
      <c r="CB5">
        <f>COUNTIFS(Exportaciones!$C:$C, Contribuciones!$A$5, Exportaciones!$E:$E,Contribuciones!CB1)</f>
        <v>0</v>
      </c>
      <c r="CC5">
        <f>COUNTIFS(Exportaciones!$C:$C, Contribuciones!$A$5, Exportaciones!$E:$E,Contribuciones!CC1)</f>
        <v>0</v>
      </c>
      <c r="CD5">
        <f>COUNTIFS(Exportaciones!$C:$C, Contribuciones!$A$5, Exportaciones!$E:$E,Contribuciones!CD1)</f>
        <v>0</v>
      </c>
      <c r="CE5">
        <f>COUNTIFS(Exportaciones!$C:$C, Contribuciones!$A$5, Exportaciones!$E:$E,Contribuciones!CE1)</f>
        <v>0</v>
      </c>
      <c r="CF5">
        <f>COUNTIFS(Exportaciones!$C:$C, Contribuciones!$A$5, Exportaciones!$E:$E,Contribuciones!CF1)</f>
        <v>0</v>
      </c>
      <c r="CG5">
        <f>COUNTIFS(Exportaciones!$C:$C, Contribuciones!$A$5, Exportaciones!$E:$E,Contribuciones!CG1)</f>
        <v>0</v>
      </c>
      <c r="CH5">
        <f>COUNTIFS(Exportaciones!$C:$C, Contribuciones!$A$5, Exportaciones!$E:$E,Contribuciones!CH1)</f>
        <v>0</v>
      </c>
      <c r="CI5">
        <f>COUNTIFS(Exportaciones!$C:$C, Contribuciones!$A$5, Exportaciones!$E:$E,Contribuciones!CI1)</f>
        <v>0</v>
      </c>
      <c r="CJ5">
        <f>COUNTIFS(Exportaciones!$C:$C, Contribuciones!$A$5, Exportaciones!$E:$E,Contribuciones!CJ1)</f>
        <v>0</v>
      </c>
      <c r="CK5">
        <f>COUNTIFS(Exportaciones!$C:$C, Contribuciones!$A$5, Exportaciones!$E:$E,Contribuciones!CK1)</f>
        <v>0</v>
      </c>
      <c r="CL5">
        <f>COUNTIFS(Exportaciones!$C:$C, Contribuciones!$A$5, Exportaciones!$E:$E,Contribuciones!CL1)</f>
        <v>0</v>
      </c>
      <c r="CM5">
        <f>COUNTIFS(Exportaciones!$C:$C, Contribuciones!$A$5, Exportaciones!$E:$E,Contribuciones!CM1)</f>
        <v>0</v>
      </c>
      <c r="CN5">
        <f>COUNTIFS(Exportaciones!$C:$C, Contribuciones!$A$5, Exportaciones!$E:$E,Contribuciones!CN1)</f>
        <v>0</v>
      </c>
      <c r="CO5">
        <f>COUNTIFS(Exportaciones!$C:$C, Contribuciones!$A$5, Exportaciones!$E:$E,Contribuciones!CO1)</f>
        <v>0</v>
      </c>
      <c r="CP5">
        <f>COUNTIFS(Exportaciones!$C:$C, Contribuciones!$A$5, Exportaciones!$E:$E,Contribuciones!CP1)</f>
        <v>0</v>
      </c>
      <c r="CQ5">
        <f>COUNTIFS(Exportaciones!$C:$C, Contribuciones!$A$5, Exportaciones!$E:$E,Contribuciones!CQ1)</f>
        <v>5</v>
      </c>
      <c r="CR5">
        <f>COUNTIFS(Exportaciones!$C:$C, Contribuciones!$A$5, Exportaciones!$E:$E,Contribuciones!CR1)</f>
        <v>0</v>
      </c>
      <c r="CS5">
        <f>COUNTIFS(Exportaciones!$C:$C, Contribuciones!$A$5, Exportaciones!$E:$E,Contribuciones!CS1)</f>
        <v>0</v>
      </c>
      <c r="CT5">
        <f>COUNTIFS(Exportaciones!$C:$C, Contribuciones!$A$5, Exportaciones!$E:$E,Contribuciones!CT1)</f>
        <v>0</v>
      </c>
      <c r="CU5">
        <f>COUNTIFS(Exportaciones!$C:$C, Contribuciones!$A$5, Exportaciones!$E:$E,Contribuciones!CU1)</f>
        <v>0</v>
      </c>
      <c r="CV5">
        <f>COUNTIFS(Exportaciones!$C:$C, Contribuciones!$A$5, Exportaciones!$E:$E,Contribuciones!CV1)</f>
        <v>0</v>
      </c>
      <c r="CW5">
        <f>COUNTIFS(Exportaciones!$C:$C, Contribuciones!$A$5, Exportaciones!$E:$E,Contribuciones!CW1)</f>
        <v>0</v>
      </c>
      <c r="CX5">
        <f>COUNTIFS(Exportaciones!$C:$C, Contribuciones!$A$5, Exportaciones!$E:$E,Contribuciones!CX1)</f>
        <v>0</v>
      </c>
      <c r="CY5">
        <f>COUNTIFS(Exportaciones!$C:$C, Contribuciones!$A$5, Exportaciones!$E:$E,Contribuciones!CY1)</f>
        <v>0</v>
      </c>
      <c r="CZ5">
        <f>COUNTIFS(Exportaciones!$C:$C, Contribuciones!$A$5, Exportaciones!$E:$E,Contribuciones!CZ1)</f>
        <v>0</v>
      </c>
      <c r="DA5">
        <f>COUNTIFS(Exportaciones!$C:$C, Contribuciones!$A$5, Exportaciones!$E:$E,Contribuciones!DA1)</f>
        <v>0</v>
      </c>
      <c r="DB5">
        <f>COUNTIFS(Exportaciones!$C:$C, Contribuciones!$A$5, Exportaciones!$E:$E,Contribuciones!DB1)</f>
        <v>0</v>
      </c>
      <c r="DC5">
        <f>COUNTIFS(Exportaciones!$C:$C, Contribuciones!$A$5, Exportaciones!$E:$E,Contribuciones!DC1)</f>
        <v>0</v>
      </c>
      <c r="DD5">
        <f>COUNTIFS(Exportaciones!$C:$C, Contribuciones!$A$5, Exportaciones!$E:$E,Contribuciones!DD1)</f>
        <v>0</v>
      </c>
      <c r="DE5">
        <f>COUNTIFS(Exportaciones!$C:$C, Contribuciones!$A$5, Exportaciones!$E:$E,Contribuciones!DE1)</f>
        <v>0</v>
      </c>
      <c r="DF5">
        <f>COUNTIFS(Exportaciones!$C:$C, Contribuciones!$A$5, Exportaciones!$E:$E,Contribuciones!DF1)</f>
        <v>0</v>
      </c>
      <c r="DG5">
        <f>COUNTIFS(Exportaciones!$C:$C, Contribuciones!$A$5, Exportaciones!$E:$E,Contribuciones!DG1)</f>
        <v>0</v>
      </c>
      <c r="DH5">
        <f>COUNTIFS(Exportaciones!$C:$C, Contribuciones!$A$5, Exportaciones!$E:$E,Contribuciones!DH1)</f>
        <v>0</v>
      </c>
      <c r="DI5">
        <f>COUNTIFS(Exportaciones!$C:$C, Contribuciones!$A$5, Exportaciones!$E:$E,Contribuciones!DI1)</f>
        <v>0</v>
      </c>
      <c r="DJ5">
        <f>COUNTIFS(Exportaciones!$C:$C, Contribuciones!$A$5, Exportaciones!$E:$E,Contribuciones!DJ1)</f>
        <v>0</v>
      </c>
      <c r="DK5">
        <f>COUNTIFS(Exportaciones!$C:$C, Contribuciones!$A$5, Exportaciones!$E:$E,Contribuciones!DK1)</f>
        <v>29</v>
      </c>
      <c r="DL5">
        <f>COUNTIFS(Exportaciones!$C:$C, Contribuciones!$A$5, Exportaciones!$E:$E,Contribuciones!DL1)</f>
        <v>0</v>
      </c>
      <c r="DM5">
        <f>COUNTIFS(Exportaciones!$C:$C, Contribuciones!$A$5, Exportaciones!$E:$E,Contribuciones!DM1)</f>
        <v>0</v>
      </c>
      <c r="DN5">
        <f>COUNTIFS(Exportaciones!$C:$C, Contribuciones!$A$5, Exportaciones!$E:$E,Contribuciones!DN1)</f>
        <v>0</v>
      </c>
      <c r="DO5">
        <f>COUNTIFS(Exportaciones!$C:$C, Contribuciones!$A$5, Exportaciones!$E:$E,Contribuciones!DO1)</f>
        <v>0</v>
      </c>
      <c r="DP5">
        <f>COUNTIFS(Exportaciones!$C:$C, Contribuciones!$A$5, Exportaciones!$E:$E,Contribuciones!DP1)</f>
        <v>0</v>
      </c>
      <c r="DQ5">
        <f>COUNTIFS(Exportaciones!$C:$C, Contribuciones!$A$5, Exportaciones!$E:$E,Contribuciones!DQ1)</f>
        <v>0</v>
      </c>
      <c r="DR5">
        <f>COUNTIFS(Exportaciones!$C:$C, Contribuciones!$A$5, Exportaciones!$E:$E,Contribuciones!DR1)</f>
        <v>0</v>
      </c>
      <c r="DS5">
        <f>COUNTIFS(Exportaciones!$C:$C, Contribuciones!$A$5, Exportaciones!$E:$E,Contribuciones!DS1)</f>
        <v>0</v>
      </c>
      <c r="DT5">
        <f>COUNTIFS(Exportaciones!$C:$C, Contribuciones!$A$5, Exportaciones!$E:$E,Contribuciones!DT1)</f>
        <v>0</v>
      </c>
      <c r="DU5">
        <f>COUNTIFS(Exportaciones!$C:$C, Contribuciones!$A$5, Exportaciones!$E:$E,Contribuciones!DU1)</f>
        <v>0</v>
      </c>
      <c r="DV5">
        <f>COUNTIFS(Exportaciones!$C:$C, Contribuciones!$A$5, Exportaciones!$E:$E,Contribuciones!DV1)</f>
        <v>0</v>
      </c>
      <c r="DW5">
        <f>COUNTIFS(Exportaciones!$C:$C, Contribuciones!$A$5, Exportaciones!$E:$E,Contribuciones!DW1)</f>
        <v>0</v>
      </c>
      <c r="DX5">
        <f>COUNTIFS(Exportaciones!$C:$C, Contribuciones!$A$5, Exportaciones!$E:$E,Contribuciones!DX1)</f>
        <v>0</v>
      </c>
      <c r="DY5">
        <f>COUNTIFS(Exportaciones!$C:$C, Contribuciones!$A$5, Exportaciones!$E:$E,Contribuciones!DY1)</f>
        <v>0</v>
      </c>
      <c r="DZ5">
        <f>COUNTIFS(Exportaciones!$C:$C, Contribuciones!$A$5, Exportaciones!$E:$E,Contribuciones!DZ1)</f>
        <v>0</v>
      </c>
      <c r="EA5">
        <f>COUNTIFS(Exportaciones!$C:$C, Contribuciones!$A$5, Exportaciones!$E:$E,Contribuciones!EA1)</f>
        <v>0</v>
      </c>
      <c r="EB5">
        <f>COUNTIFS(Exportaciones!$C:$C, Contribuciones!$A$5, Exportaciones!$E:$E,Contribuciones!EB1)</f>
        <v>9</v>
      </c>
      <c r="EC5">
        <f>COUNTIFS(Exportaciones!$C:$C, Contribuciones!$A$5, Exportaciones!$E:$E,Contribuciones!EC1)</f>
        <v>0</v>
      </c>
      <c r="ED5">
        <f>COUNTIFS(Exportaciones!$C:$C, Contribuciones!$A$5, Exportaciones!$E:$E,Contribuciones!ED1)</f>
        <v>0</v>
      </c>
      <c r="EE5">
        <f>COUNTIFS(Exportaciones!$C:$C, Contribuciones!$A$5, Exportaciones!$E:$E,Contribuciones!EE1)</f>
        <v>0</v>
      </c>
      <c r="EF5">
        <f>COUNTIFS(Exportaciones!$C:$C, Contribuciones!$A$5, Exportaciones!$E:$E,Contribuciones!EF1)</f>
        <v>0</v>
      </c>
      <c r="EG5">
        <f>COUNTIFS(Exportaciones!$C:$C, Contribuciones!$A$5, Exportaciones!$E:$E,Contribuciones!EG1)</f>
        <v>0</v>
      </c>
      <c r="EH5">
        <f>COUNTIFS(Exportaciones!$C:$C, Contribuciones!$A$5, Exportaciones!$E:$E,Contribuciones!EH1)</f>
        <v>0</v>
      </c>
      <c r="EI5">
        <f>COUNTIFS(Exportaciones!$C:$C, Contribuciones!$A$5, Exportaciones!$E:$E,Contribuciones!EI1)</f>
        <v>0</v>
      </c>
      <c r="EJ5">
        <f>COUNTIFS(Exportaciones!$C:$C, Contribuciones!$A$5, Exportaciones!$E:$E,Contribuciones!EJ1)</f>
        <v>0</v>
      </c>
      <c r="EK5">
        <f>COUNTIFS(Exportaciones!$C:$C, Contribuciones!$A$5, Exportaciones!$E:$E,Contribuciones!EK1)</f>
        <v>0</v>
      </c>
      <c r="EL5">
        <f>COUNTIFS(Exportaciones!$C:$C, Contribuciones!$A$5, Exportaciones!$E:$E,Contribuciones!EL1)</f>
        <v>0</v>
      </c>
      <c r="EM5">
        <f>COUNTIFS(Exportaciones!$C:$C, Contribuciones!$A$5, Exportaciones!$E:$E,Contribuciones!EM1)</f>
        <v>0</v>
      </c>
      <c r="EN5">
        <f>COUNTIFS(Exportaciones!$C:$C, Contribuciones!$A$5, Exportaciones!$E:$E,Contribuciones!EN1)</f>
        <v>0</v>
      </c>
      <c r="EO5">
        <f>COUNTIFS(Exportaciones!$C:$C, Contribuciones!$A$5, Exportaciones!$E:$E,Contribuciones!EO1)</f>
        <v>0</v>
      </c>
      <c r="EP5">
        <f>COUNTIFS(Exportaciones!$C:$C, Contribuciones!$A$5, Exportaciones!$E:$E,Contribuciones!EP1)</f>
        <v>0</v>
      </c>
      <c r="EQ5">
        <f>COUNTIFS(Exportaciones!$C:$C, Contribuciones!$A$5, Exportaciones!$E:$E,Contribuciones!EQ1)</f>
        <v>0</v>
      </c>
      <c r="ER5">
        <f>COUNTIFS(Exportaciones!$C:$C, Contribuciones!$A$5, Exportaciones!$E:$E,Contribuciones!ER1)</f>
        <v>0</v>
      </c>
      <c r="ES5">
        <f>COUNTIFS(Exportaciones!$C:$C, Contribuciones!$A$5, Exportaciones!$E:$E,Contribuciones!ES1)</f>
        <v>0</v>
      </c>
      <c r="ET5">
        <f>COUNTIFS(Exportaciones!$C:$C, Contribuciones!$A$5, Exportaciones!$E:$E,Contribuciones!ET1)</f>
        <v>7</v>
      </c>
      <c r="EU5">
        <f>COUNTIFS(Exportaciones!$C:$C, Contribuciones!$A$5, Exportaciones!$E:$E,Contribuciones!EU1)</f>
        <v>0</v>
      </c>
      <c r="EV5">
        <f>COUNTIFS(Exportaciones!$C:$C, Contribuciones!$A$5, Exportaciones!$E:$E,Contribuciones!EV1)</f>
        <v>0</v>
      </c>
      <c r="EW5">
        <f>COUNTIFS(Exportaciones!$C:$C, Contribuciones!$A$5, Exportaciones!$E:$E,Contribuciones!EW1)</f>
        <v>0</v>
      </c>
      <c r="EX5">
        <f>COUNTIFS(Exportaciones!$C:$C, Contribuciones!$A$5, Exportaciones!$E:$E,Contribuciones!EX1)</f>
        <v>0</v>
      </c>
      <c r="EY5">
        <f>COUNTIFS(Exportaciones!$C:$C, Contribuciones!$A$5, Exportaciones!$E:$E,Contribuciones!EY1)</f>
        <v>0</v>
      </c>
      <c r="EZ5">
        <f>COUNTIFS(Exportaciones!$C:$C, Contribuciones!$A$5, Exportaciones!$E:$E,Contribuciones!EZ1)</f>
        <v>0</v>
      </c>
      <c r="FA5">
        <f>COUNTIFS(Exportaciones!$C:$C, Contribuciones!$A$5, Exportaciones!$E:$E,Contribuciones!FA1)</f>
        <v>0</v>
      </c>
      <c r="FB5">
        <f>COUNTIFS(Exportaciones!$C:$C, Contribuciones!$A$5, Exportaciones!$E:$E,Contribuciones!FB1)</f>
        <v>0</v>
      </c>
      <c r="FC5">
        <f>COUNTIFS(Exportaciones!$C:$C, Contribuciones!$A$5, Exportaciones!$E:$E,Contribuciones!FC1)</f>
        <v>0</v>
      </c>
      <c r="FD5">
        <f>COUNTIFS(Exportaciones!$C:$C, Contribuciones!$A$5, Exportaciones!$E:$E,Contribuciones!FD1)</f>
        <v>0</v>
      </c>
      <c r="FE5">
        <f>COUNTIFS(Exportaciones!$C:$C, Contribuciones!$A$5, Exportaciones!$E:$E,Contribuciones!FE1)</f>
        <v>0</v>
      </c>
      <c r="FF5">
        <f>COUNTIFS(Exportaciones!$C:$C, Contribuciones!$A$5, Exportaciones!$E:$E,Contribuciones!FF1)</f>
        <v>0</v>
      </c>
      <c r="FG5">
        <f>COUNTIFS(Exportaciones!$C:$C, Contribuciones!$A$5, Exportaciones!$E:$E,Contribuciones!FG1)</f>
        <v>0</v>
      </c>
      <c r="FH5">
        <f>COUNTIFS(Exportaciones!$C:$C, Contribuciones!$A$5, Exportaciones!$E:$E,Contribuciones!FH1)</f>
        <v>0</v>
      </c>
      <c r="FI5">
        <f>COUNTIFS(Exportaciones!$C:$C, Contribuciones!$A$5, Exportaciones!$E:$E,Contribuciones!FI1)</f>
        <v>0</v>
      </c>
      <c r="FJ5">
        <f>COUNTIFS(Exportaciones!$C:$C, Contribuciones!$A$5, Exportaciones!$E:$E,Contribuciones!FJ1)</f>
        <v>0</v>
      </c>
      <c r="FK5">
        <f>COUNTIFS(Exportaciones!$C:$C, Contribuciones!$A$5, Exportaciones!$E:$E,Contribuciones!FK1)</f>
        <v>0</v>
      </c>
      <c r="FL5">
        <f>COUNTIFS(Exportaciones!$C:$C, Contribuciones!$A$5, Exportaciones!$E:$E,Contribuciones!FL1)</f>
        <v>0</v>
      </c>
      <c r="FM5">
        <f>COUNTIFS(Exportaciones!$C:$C, Contribuciones!$A$5, Exportaciones!$E:$E,Contribuciones!FM1)</f>
        <v>0</v>
      </c>
      <c r="FN5">
        <f>COUNTIFS(Exportaciones!$C:$C, Contribuciones!$A$5, Exportaciones!$E:$E,Contribuciones!FN1)</f>
        <v>2</v>
      </c>
      <c r="FO5">
        <f>COUNTIFS(Exportaciones!$C:$C, Contribuciones!$A$5, Exportaciones!$E:$E,Contribuciones!FO1)</f>
        <v>1</v>
      </c>
      <c r="FP5">
        <f>COUNTIFS(Exportaciones!$C:$C, Contribuciones!$A$5, Exportaciones!$E:$E,Contribuciones!FP1)</f>
        <v>10</v>
      </c>
      <c r="FQ5">
        <f>COUNTIFS(Exportaciones!$C:$C, Contribuciones!$A$5, Exportaciones!$E:$E,Contribuciones!FQ1)</f>
        <v>0</v>
      </c>
      <c r="FR5">
        <f>COUNTIFS(Exportaciones!$C:$C, Contribuciones!$A$5, Exportaciones!$E:$E,Contribuciones!FR1)</f>
        <v>0</v>
      </c>
      <c r="FS5">
        <f>COUNTIFS(Exportaciones!$C:$C, Contribuciones!$A$5, Exportaciones!$E:$E,Contribuciones!FS1)</f>
        <v>1</v>
      </c>
      <c r="FT5">
        <f>COUNTIFS(Exportaciones!$C:$C, Contribuciones!$A$5, Exportaciones!$E:$E,Contribuciones!FT1)</f>
        <v>0</v>
      </c>
      <c r="FU5">
        <f>COUNTIFS(Exportaciones!$C:$C, Contribuciones!$A$5, Exportaciones!$E:$E,Contribuciones!FU1)</f>
        <v>0</v>
      </c>
      <c r="FV5">
        <f>COUNTIFS(Exportaciones!$C:$C, Contribuciones!$A$5, Exportaciones!$E:$E,Contribuciones!FV1)</f>
        <v>2</v>
      </c>
      <c r="FW5">
        <f>COUNTIFS(Exportaciones!$C:$C, Contribuciones!$A$5, Exportaciones!$E:$E,Contribuciones!FW1)</f>
        <v>0</v>
      </c>
      <c r="FX5">
        <f>COUNTIFS(Exportaciones!$C:$C, Contribuciones!$A$5, Exportaciones!$E:$E,Contribuciones!FX1)</f>
        <v>0</v>
      </c>
      <c r="FY5">
        <f>COUNTIFS(Exportaciones!$C:$C, Contribuciones!$A$5, Exportaciones!$E:$E,Contribuciones!FY1)</f>
        <v>0</v>
      </c>
      <c r="FZ5">
        <f>COUNTIFS(Exportaciones!$C:$C, Contribuciones!$A$5, Exportaciones!$E:$E,Contribuciones!FZ1)</f>
        <v>0</v>
      </c>
      <c r="GA5">
        <f>COUNTIFS(Exportaciones!$C:$C, Contribuciones!$A$5, Exportaciones!$E:$E,Contribuciones!GA1)</f>
        <v>0</v>
      </c>
      <c r="GB5">
        <f>COUNTIFS(Exportaciones!$C:$C, Contribuciones!$A$5, Exportaciones!$E:$E,Contribuciones!GB1)</f>
        <v>1</v>
      </c>
      <c r="GC5">
        <f>COUNTIFS(Exportaciones!$C:$C, Contribuciones!$A$5, Exportaciones!$E:$E,Contribuciones!GC1)</f>
        <v>0</v>
      </c>
      <c r="GD5">
        <f>COUNTIFS(Exportaciones!$C:$C, Contribuciones!$A$5, Exportaciones!$E:$E,Contribuciones!GD1)</f>
        <v>0</v>
      </c>
      <c r="GE5">
        <f>COUNTIFS(Exportaciones!$C:$C, Contribuciones!$A$5, Exportaciones!$E:$E,Contribuciones!GE1)</f>
        <v>0</v>
      </c>
      <c r="GF5">
        <f>COUNTIFS(Exportaciones!$C:$C, Contribuciones!$A$5, Exportaciones!$E:$E,Contribuciones!GF1)</f>
        <v>0</v>
      </c>
      <c r="GG5">
        <f>COUNTIFS(Exportaciones!$C:$C, Contribuciones!$A$5, Exportaciones!$E:$E,Contribuciones!GG1)</f>
        <v>0</v>
      </c>
      <c r="GH5">
        <f>COUNTIFS(Exportaciones!$C:$C, Contribuciones!$A$5, Exportaciones!$E:$E,Contribuciones!GH1)</f>
        <v>0</v>
      </c>
      <c r="GI5">
        <f>COUNTIFS(Exportaciones!$C:$C, Contribuciones!$A$5, Exportaciones!$E:$E,Contribuciones!GI1)</f>
        <v>0</v>
      </c>
      <c r="GJ5">
        <f>COUNTIFS(Exportaciones!$C:$C, Contribuciones!$A$5, Exportaciones!$E:$E,Contribuciones!GJ1)</f>
        <v>0</v>
      </c>
      <c r="GK5">
        <f>COUNTIFS(Exportaciones!$C:$C, Contribuciones!$A$5, Exportaciones!$E:$E,Contribuciones!GK1)</f>
        <v>0</v>
      </c>
      <c r="GL5">
        <f>COUNTIFS(Exportaciones!$C:$C, Contribuciones!$A$5, Exportaciones!$E:$E,Contribuciones!GL1)</f>
        <v>0</v>
      </c>
      <c r="GM5">
        <f>COUNTIFS(Exportaciones!$C:$C, Contribuciones!$A$5, Exportaciones!$E:$E,Contribuciones!GM1)</f>
        <v>0</v>
      </c>
      <c r="GN5">
        <f>COUNTIFS(Exportaciones!$C:$C, Contribuciones!$A$5, Exportaciones!$E:$E,Contribuciones!GN1)</f>
        <v>0</v>
      </c>
      <c r="GO5">
        <f>COUNTIFS(Exportaciones!$C:$C, Contribuciones!$A$5, Exportaciones!$E:$E,Contribuciones!GO1)</f>
        <v>0</v>
      </c>
      <c r="GP5">
        <f>COUNTIFS(Exportaciones!$C:$C, Contribuciones!$A$5, Exportaciones!$E:$E,Contribuciones!GP1)</f>
        <v>0</v>
      </c>
      <c r="GQ5">
        <f>COUNTIFS(Exportaciones!$C:$C, Contribuciones!$A$5, Exportaciones!$E:$E,Contribuciones!GQ1)</f>
        <v>0</v>
      </c>
      <c r="GR5">
        <f>COUNTIFS(Exportaciones!$C:$C, Contribuciones!$A$5, Exportaciones!$E:$E,Contribuciones!GR1)</f>
        <v>0</v>
      </c>
      <c r="GS5">
        <f>COUNTIFS(Exportaciones!$C:$C, Contribuciones!$A$5, Exportaciones!$E:$E,Contribuciones!GS1)</f>
        <v>1</v>
      </c>
      <c r="GT5">
        <f>COUNTIFS(Exportaciones!$C:$C, Contribuciones!$A$5, Exportaciones!$E:$E,Contribuciones!GT1)</f>
        <v>1</v>
      </c>
      <c r="GU5">
        <f>COUNTIFS(Exportaciones!$C:$C, Contribuciones!$A$5, Exportaciones!$E:$E,Contribuciones!GU1)</f>
        <v>3</v>
      </c>
      <c r="GV5">
        <f>COUNTIFS(Exportaciones!$C:$C, Contribuciones!$A$5, Exportaciones!$E:$E,Contribuciones!GV1)</f>
        <v>0</v>
      </c>
      <c r="GW5">
        <f>COUNTIFS(Exportaciones!$C:$C, Contribuciones!$A$5, Exportaciones!$E:$E,Contribuciones!GW1)</f>
        <v>0</v>
      </c>
      <c r="GX5">
        <f>COUNTIFS(Exportaciones!$C:$C, Contribuciones!$A$5, Exportaciones!$E:$E,Contribuciones!GX1)</f>
        <v>0</v>
      </c>
      <c r="GY5">
        <f>COUNTIFS(Exportaciones!$C:$C, Contribuciones!$A$5, Exportaciones!$E:$E,Contribuciones!GY1)</f>
        <v>9</v>
      </c>
      <c r="GZ5">
        <f>COUNTIFS(Exportaciones!$C:$C, Contribuciones!$A$5, Exportaciones!$E:$E,Contribuciones!GZ1)</f>
        <v>0</v>
      </c>
      <c r="HA5">
        <f>COUNTIFS(Exportaciones!$C:$C, Contribuciones!$A$5, Exportaciones!$E:$E,Contribuciones!HA1)</f>
        <v>0</v>
      </c>
      <c r="HB5">
        <f>COUNTIFS(Exportaciones!$C:$C, Contribuciones!$A$5, Exportaciones!$E:$E,Contribuciones!HB1)</f>
        <v>0</v>
      </c>
      <c r="HC5">
        <f>COUNTIFS(Exportaciones!$C:$C, Contribuciones!$A$5, Exportaciones!$E:$E,Contribuciones!HC1)</f>
        <v>0</v>
      </c>
      <c r="HD5">
        <f>COUNTIFS(Exportaciones!$C:$C, Contribuciones!$A$5, Exportaciones!$E:$E,Contribuciones!HD1)</f>
        <v>0</v>
      </c>
      <c r="HE5">
        <f>COUNTIFS(Exportaciones!$C:$C, Contribuciones!$A$5, Exportaciones!$E:$E,Contribuciones!HE1)</f>
        <v>0</v>
      </c>
      <c r="HF5">
        <f>COUNTIFS(Exportaciones!$C:$C, Contribuciones!$A$5, Exportaciones!$E:$E,Contribuciones!HF1)</f>
        <v>0</v>
      </c>
      <c r="HG5">
        <f>COUNTIFS(Exportaciones!$C:$C, Contribuciones!$A$5, Exportaciones!$E:$E,Contribuciones!HG1)</f>
        <v>0</v>
      </c>
      <c r="HH5">
        <f>COUNTIFS(Exportaciones!$C:$C, Contribuciones!$A$5, Exportaciones!$E:$E,Contribuciones!HH1)</f>
        <v>0</v>
      </c>
      <c r="HI5">
        <f>COUNTIFS(Exportaciones!$C:$C, Contribuciones!$A$5, Exportaciones!$E:$E,Contribuciones!HI1)</f>
        <v>1</v>
      </c>
      <c r="HJ5">
        <f>COUNTIFS(Exportaciones!$C:$C, Contribuciones!$A$5, Exportaciones!$E:$E,Contribuciones!HJ1)</f>
        <v>0</v>
      </c>
      <c r="HK5">
        <f>COUNTIFS(Exportaciones!$C:$C, Contribuciones!$A$5, Exportaciones!$E:$E,Contribuciones!HK1)</f>
        <v>0</v>
      </c>
      <c r="HL5">
        <f>COUNTIFS(Exportaciones!$C:$C, Contribuciones!$A$5, Exportaciones!$E:$E,Contribuciones!HL1)</f>
        <v>0</v>
      </c>
      <c r="HM5">
        <f>COUNTIFS(Exportaciones!$C:$C, Contribuciones!$A$5, Exportaciones!$E:$E,Contribuciones!HM1)</f>
        <v>0</v>
      </c>
      <c r="HN5">
        <f>COUNTIFS(Exportaciones!$C:$C, Contribuciones!$A$5, Exportaciones!$E:$E,Contribuciones!HN1)</f>
        <v>1</v>
      </c>
      <c r="HO5">
        <f>COUNTIFS(Exportaciones!$C:$C, Contribuciones!$A$5, Exportaciones!$E:$E,Contribuciones!HO1)</f>
        <v>0</v>
      </c>
      <c r="HP5">
        <f>COUNTIFS(Exportaciones!$C:$C, Contribuciones!$A$5, Exportaciones!$E:$E,Contribuciones!HP1)</f>
        <v>0</v>
      </c>
      <c r="HQ5">
        <f>COUNTIFS(Exportaciones!$C:$C, Contribuciones!$A$5, Exportaciones!$E:$E,Contribuciones!HQ1)</f>
        <v>2</v>
      </c>
      <c r="HR5">
        <f>COUNTIFS(Exportaciones!$C:$C, Contribuciones!$A$5, Exportaciones!$E:$E,Contribuciones!HR1)</f>
        <v>1</v>
      </c>
      <c r="HS5">
        <f>COUNTIFS(Exportaciones!$C:$C, Contribuciones!$A$5, Exportaciones!$E:$E,Contribuciones!HS1)</f>
        <v>0</v>
      </c>
      <c r="HT5">
        <f>COUNTIFS(Exportaciones!$C:$C, Contribuciones!$A$5, Exportaciones!$E:$E,Contribuciones!HT1)</f>
        <v>1</v>
      </c>
      <c r="HU5">
        <f>COUNTIFS(Exportaciones!$C:$C, Contribuciones!$A$5, Exportaciones!$E:$E,Contribuciones!HU1)</f>
        <v>1</v>
      </c>
      <c r="HV5">
        <f>COUNTIFS(Exportaciones!$C:$C, Contribuciones!$A$5, Exportaciones!$E:$E,Contribuciones!HV1)</f>
        <v>0</v>
      </c>
      <c r="HW5">
        <f>COUNTIFS(Exportaciones!$C:$C, Contribuciones!$A$5, Exportaciones!$E:$E,Contribuciones!HW1)</f>
        <v>0</v>
      </c>
      <c r="HX5">
        <f>COUNTIFS(Exportaciones!$C:$C, Contribuciones!$A$5, Exportaciones!$E:$E,Contribuciones!HX1)</f>
        <v>0</v>
      </c>
      <c r="HY5">
        <f>COUNTIFS(Exportaciones!$C:$C, Contribuciones!$A$5, Exportaciones!$E:$E,Contribuciones!HY1)</f>
        <v>0</v>
      </c>
      <c r="HZ5">
        <f>COUNTIFS(Exportaciones!$C:$C, Contribuciones!$A$5, Exportaciones!$E:$E,Contribuciones!HZ1)</f>
        <v>0</v>
      </c>
      <c r="IA5">
        <f>COUNTIFS(Exportaciones!$C:$C, Contribuciones!$A$5, Exportaciones!$E:$E,Contribuciones!IA1)</f>
        <v>0</v>
      </c>
    </row>
    <row r="6" spans="1:235" x14ac:dyDescent="0.25">
      <c r="A6" t="s">
        <v>101</v>
      </c>
      <c r="B6">
        <f>COUNTIFS(Exportaciones!$C:$C, Contribuciones!$A$6, Exportaciones!$E:$E,Contribuciones!B1)</f>
        <v>0</v>
      </c>
      <c r="C6">
        <f>COUNTIFS(Exportaciones!$C:$C, Contribuciones!$A$6, Exportaciones!$E:$E,Contribuciones!C1)</f>
        <v>0</v>
      </c>
      <c r="D6">
        <f>COUNTIFS(Exportaciones!$C:$C, Contribuciones!$A$6, Exportaciones!$E:$E,Contribuciones!D1)</f>
        <v>0</v>
      </c>
      <c r="E6">
        <f>COUNTIFS(Exportaciones!$C:$C, Contribuciones!$A$6, Exportaciones!$E:$E,Contribuciones!E1)</f>
        <v>0</v>
      </c>
      <c r="F6">
        <f>COUNTIFS(Exportaciones!$C:$C, Contribuciones!$A$6, Exportaciones!$E:$E,Contribuciones!F1)</f>
        <v>0</v>
      </c>
      <c r="G6">
        <f>COUNTIFS(Exportaciones!$C:$C, Contribuciones!$A$6, Exportaciones!$E:$E,Contribuciones!G1)</f>
        <v>0</v>
      </c>
      <c r="H6">
        <f>COUNTIFS(Exportaciones!$C:$C, Contribuciones!$A$6, Exportaciones!$E:$E,Contribuciones!H1)</f>
        <v>0</v>
      </c>
      <c r="I6">
        <f>COUNTIFS(Exportaciones!$C:$C, Contribuciones!$A$6, Exportaciones!$E:$E,Contribuciones!I1)</f>
        <v>0</v>
      </c>
      <c r="J6">
        <f>COUNTIFS(Exportaciones!$C:$C, Contribuciones!$A$6, Exportaciones!$E:$E,Contribuciones!J1)</f>
        <v>0</v>
      </c>
      <c r="K6">
        <f>COUNTIFS(Exportaciones!$C:$C, Contribuciones!$A$6, Exportaciones!$E:$E,Contribuciones!K1)</f>
        <v>0</v>
      </c>
      <c r="L6">
        <f>COUNTIFS(Exportaciones!$C:$C, Contribuciones!$A$6, Exportaciones!$E:$E,Contribuciones!L1)</f>
        <v>0</v>
      </c>
      <c r="M6">
        <f>COUNTIFS(Exportaciones!$C:$C, Contribuciones!$A$6, Exportaciones!$E:$E,Contribuciones!M1)</f>
        <v>0</v>
      </c>
      <c r="N6">
        <f>COUNTIFS(Exportaciones!$C:$C, Contribuciones!$A$6, Exportaciones!$E:$E,Contribuciones!N1)</f>
        <v>0</v>
      </c>
      <c r="O6">
        <f>COUNTIFS(Exportaciones!$C:$C, Contribuciones!$A$6, Exportaciones!$E:$E,Contribuciones!O1)</f>
        <v>0</v>
      </c>
      <c r="P6">
        <f>COUNTIFS(Exportaciones!$C:$C, Contribuciones!$A$6, Exportaciones!$E:$E,Contribuciones!P1)</f>
        <v>0</v>
      </c>
      <c r="Q6">
        <f>COUNTIFS(Exportaciones!$C:$C, Contribuciones!$A$6, Exportaciones!$E:$E,Contribuciones!Q1)</f>
        <v>0</v>
      </c>
      <c r="R6">
        <f>COUNTIFS(Exportaciones!$C:$C, Contribuciones!$A$6, Exportaciones!$E:$E,Contribuciones!R1)</f>
        <v>0</v>
      </c>
      <c r="S6">
        <f>COUNTIFS(Exportaciones!$C:$C, Contribuciones!$A$6, Exportaciones!$E:$E,Contribuciones!S1)</f>
        <v>0</v>
      </c>
      <c r="T6">
        <f>COUNTIFS(Exportaciones!$C:$C, Contribuciones!$A$6, Exportaciones!$E:$E,Contribuciones!T1)</f>
        <v>0</v>
      </c>
      <c r="U6">
        <f>COUNTIFS(Exportaciones!$C:$C, Contribuciones!$A$6, Exportaciones!$E:$E,Contribuciones!U1)</f>
        <v>0</v>
      </c>
      <c r="V6">
        <f>COUNTIFS(Exportaciones!$C:$C, Contribuciones!$A$6, Exportaciones!$E:$E,Contribuciones!V1)</f>
        <v>0</v>
      </c>
      <c r="W6">
        <f>COUNTIFS(Exportaciones!$C:$C, Contribuciones!$A$6, Exportaciones!$E:$E,Contribuciones!W1)</f>
        <v>178</v>
      </c>
      <c r="X6">
        <f>COUNTIFS(Exportaciones!$C:$C, Contribuciones!$A$6, Exportaciones!$E:$E,Contribuciones!X1)</f>
        <v>0</v>
      </c>
      <c r="Y6">
        <f>COUNTIFS(Exportaciones!$C:$C, Contribuciones!$A$6, Exportaciones!$E:$E,Contribuciones!Y1)</f>
        <v>2</v>
      </c>
      <c r="Z6">
        <f>COUNTIFS(Exportaciones!$C:$C, Contribuciones!$A$6, Exportaciones!$E:$E,Contribuciones!Z1)</f>
        <v>0</v>
      </c>
      <c r="AA6">
        <f>COUNTIFS(Exportaciones!$C:$C, Contribuciones!$A$6, Exportaciones!$E:$E,Contribuciones!AA1)</f>
        <v>0</v>
      </c>
      <c r="AB6">
        <f>COUNTIFS(Exportaciones!$C:$C, Contribuciones!$A$6, Exportaciones!$E:$E,Contribuciones!AB1)</f>
        <v>0</v>
      </c>
      <c r="AC6">
        <f>COUNTIFS(Exportaciones!$C:$C, Contribuciones!$A$6, Exportaciones!$E:$E,Contribuciones!AC1)</f>
        <v>0</v>
      </c>
      <c r="AD6">
        <f>COUNTIFS(Exportaciones!$C:$C, Contribuciones!$A$6, Exportaciones!$E:$E,Contribuciones!AD1)</f>
        <v>0</v>
      </c>
      <c r="AE6">
        <f>COUNTIFS(Exportaciones!$C:$C, Contribuciones!$A$6, Exportaciones!$E:$E,Contribuciones!AE1)</f>
        <v>0</v>
      </c>
      <c r="AF6">
        <f>COUNTIFS(Exportaciones!$C:$C, Contribuciones!$A$6, Exportaciones!$E:$E,Contribuciones!AF1)</f>
        <v>0</v>
      </c>
      <c r="AG6">
        <f>COUNTIFS(Exportaciones!$C:$C, Contribuciones!$A$6, Exportaciones!$E:$E,Contribuciones!AG1)</f>
        <v>0</v>
      </c>
      <c r="AH6">
        <f>COUNTIFS(Exportaciones!$C:$C, Contribuciones!$A$6, Exportaciones!$E:$E,Contribuciones!AH1)</f>
        <v>0</v>
      </c>
      <c r="AI6">
        <f>COUNTIFS(Exportaciones!$C:$C, Contribuciones!$A$6, Exportaciones!$E:$E,Contribuciones!AI1)</f>
        <v>1</v>
      </c>
      <c r="AJ6">
        <f>COUNTIFS(Exportaciones!$C:$C, Contribuciones!$A$6, Exportaciones!$E:$E,Contribuciones!AJ1)</f>
        <v>20</v>
      </c>
      <c r="AK6">
        <f>COUNTIFS(Exportaciones!$C:$C, Contribuciones!$A$6, Exportaciones!$E:$E,Contribuciones!AK1)</f>
        <v>0</v>
      </c>
      <c r="AL6">
        <f>COUNTIFS(Exportaciones!$C:$C, Contribuciones!$A$6, Exportaciones!$E:$E,Contribuciones!AL1)</f>
        <v>0</v>
      </c>
      <c r="AM6">
        <f>COUNTIFS(Exportaciones!$C:$C, Contribuciones!$A$6, Exportaciones!$E:$E,Contribuciones!AM1)</f>
        <v>0</v>
      </c>
      <c r="AN6">
        <f>COUNTIFS(Exportaciones!$C:$C, Contribuciones!$A$6, Exportaciones!$E:$E,Contribuciones!AN1)</f>
        <v>0</v>
      </c>
      <c r="AO6">
        <f>COUNTIFS(Exportaciones!$C:$C, Contribuciones!$A$6, Exportaciones!$E:$E,Contribuciones!AO1)</f>
        <v>0</v>
      </c>
      <c r="AP6">
        <f>COUNTIFS(Exportaciones!$C:$C, Contribuciones!$A$6, Exportaciones!$E:$E,Contribuciones!AP1)</f>
        <v>0</v>
      </c>
      <c r="AQ6">
        <f>COUNTIFS(Exportaciones!$C:$C, Contribuciones!$A$6, Exportaciones!$E:$E,Contribuciones!AQ1)</f>
        <v>0</v>
      </c>
      <c r="AR6">
        <f>COUNTIFS(Exportaciones!$C:$C, Contribuciones!$A$6, Exportaciones!$E:$E,Contribuciones!AR1)</f>
        <v>178</v>
      </c>
      <c r="AS6">
        <f>COUNTIFS(Exportaciones!$C:$C, Contribuciones!$A$6, Exportaciones!$E:$E,Contribuciones!AS1)</f>
        <v>0</v>
      </c>
      <c r="AT6">
        <f>COUNTIFS(Exportaciones!$C:$C, Contribuciones!$A$6, Exportaciones!$E:$E,Contribuciones!AT1)</f>
        <v>0</v>
      </c>
      <c r="AU6">
        <f>COUNTIFS(Exportaciones!$C:$C, Contribuciones!$A$6, Exportaciones!$E:$E,Contribuciones!AU1)</f>
        <v>0</v>
      </c>
      <c r="AV6">
        <f>COUNTIFS(Exportaciones!$C:$C, Contribuciones!$A$6, Exportaciones!$E:$E,Contribuciones!AV1)</f>
        <v>0</v>
      </c>
      <c r="AW6">
        <f>COUNTIFS(Exportaciones!$C:$C, Contribuciones!$A$6, Exportaciones!$E:$E,Contribuciones!AW1)</f>
        <v>0</v>
      </c>
      <c r="AX6">
        <f>COUNTIFS(Exportaciones!$C:$C, Contribuciones!$A$6, Exportaciones!$E:$E,Contribuciones!AX1)</f>
        <v>0</v>
      </c>
      <c r="AY6">
        <f>COUNTIFS(Exportaciones!$C:$C, Contribuciones!$A$6, Exportaciones!$E:$E,Contribuciones!AY1)</f>
        <v>0</v>
      </c>
      <c r="AZ6">
        <f>COUNTIFS(Exportaciones!$C:$C, Contribuciones!$A$6, Exportaciones!$E:$E,Contribuciones!AZ1)</f>
        <v>0</v>
      </c>
      <c r="BA6">
        <f>COUNTIFS(Exportaciones!$C:$C, Contribuciones!$A$6, Exportaciones!$E:$E,Contribuciones!BA1)</f>
        <v>0</v>
      </c>
      <c r="BB6">
        <f>COUNTIFS(Exportaciones!$C:$C, Contribuciones!$A$6, Exportaciones!$E:$E,Contribuciones!BB1)</f>
        <v>0</v>
      </c>
      <c r="BC6">
        <f>COUNTIFS(Exportaciones!$C:$C, Contribuciones!$A$6, Exportaciones!$E:$E,Contribuciones!BC1)</f>
        <v>0</v>
      </c>
      <c r="BD6">
        <f>COUNTIFS(Exportaciones!$C:$C, Contribuciones!$A$6, Exportaciones!$E:$E,Contribuciones!BD1)</f>
        <v>0</v>
      </c>
      <c r="BE6">
        <f>COUNTIFS(Exportaciones!$C:$C, Contribuciones!$A$6, Exportaciones!$E:$E,Contribuciones!BE1)</f>
        <v>0</v>
      </c>
      <c r="BF6">
        <f>COUNTIFS(Exportaciones!$C:$C, Contribuciones!$A$6, Exportaciones!$E:$E,Contribuciones!BF1)</f>
        <v>0</v>
      </c>
      <c r="BG6">
        <f>COUNTIFS(Exportaciones!$C:$C, Contribuciones!$A$6, Exportaciones!$E:$E,Contribuciones!BG1)</f>
        <v>0</v>
      </c>
      <c r="BH6">
        <f>COUNTIFS(Exportaciones!$C:$C, Contribuciones!$A$6, Exportaciones!$E:$E,Contribuciones!BH1)</f>
        <v>0</v>
      </c>
      <c r="BI6">
        <f>COUNTIFS(Exportaciones!$C:$C, Contribuciones!$A$6, Exportaciones!$E:$E,Contribuciones!BI1)</f>
        <v>0</v>
      </c>
      <c r="BJ6">
        <f>COUNTIFS(Exportaciones!$C:$C, Contribuciones!$A$6, Exportaciones!$E:$E,Contribuciones!BJ1)</f>
        <v>0</v>
      </c>
      <c r="BK6">
        <f>COUNTIFS(Exportaciones!$C:$C, Contribuciones!$A$6, Exportaciones!$E:$E,Contribuciones!BK1)</f>
        <v>0</v>
      </c>
      <c r="BL6">
        <f>COUNTIFS(Exportaciones!$C:$C, Contribuciones!$A$6, Exportaciones!$E:$E,Contribuciones!BL1)</f>
        <v>0</v>
      </c>
      <c r="BM6">
        <f>COUNTIFS(Exportaciones!$C:$C, Contribuciones!$A$6, Exportaciones!$E:$E,Contribuciones!BM1)</f>
        <v>0</v>
      </c>
      <c r="BN6">
        <f>COUNTIFS(Exportaciones!$C:$C, Contribuciones!$A$6, Exportaciones!$E:$E,Contribuciones!BN1)</f>
        <v>0</v>
      </c>
      <c r="BO6">
        <f>COUNTIFS(Exportaciones!$C:$C, Contribuciones!$A$6, Exportaciones!$E:$E,Contribuciones!BO1)</f>
        <v>5</v>
      </c>
      <c r="BP6">
        <f>COUNTIFS(Exportaciones!$C:$C, Contribuciones!$A$6, Exportaciones!$E:$E,Contribuciones!BP1)</f>
        <v>0</v>
      </c>
      <c r="BQ6">
        <f>COUNTIFS(Exportaciones!$C:$C, Contribuciones!$A$6, Exportaciones!$E:$E,Contribuciones!BQ1)</f>
        <v>0</v>
      </c>
      <c r="BR6">
        <f>COUNTIFS(Exportaciones!$C:$C, Contribuciones!$A$6, Exportaciones!$E:$E,Contribuciones!BR1)</f>
        <v>0</v>
      </c>
      <c r="BS6">
        <f>COUNTIFS(Exportaciones!$C:$C, Contribuciones!$A$6, Exportaciones!$E:$E,Contribuciones!BS1)</f>
        <v>0</v>
      </c>
      <c r="BT6">
        <f>COUNTIFS(Exportaciones!$C:$C, Contribuciones!$A$6, Exportaciones!$E:$E,Contribuciones!BT1)</f>
        <v>0</v>
      </c>
      <c r="BU6">
        <f>COUNTIFS(Exportaciones!$C:$C, Contribuciones!$A$6, Exportaciones!$E:$E,Contribuciones!BU1)</f>
        <v>0</v>
      </c>
      <c r="BV6">
        <f>COUNTIFS(Exportaciones!$C:$C, Contribuciones!$A$6, Exportaciones!$E:$E,Contribuciones!BV1)</f>
        <v>0</v>
      </c>
      <c r="BW6">
        <f>COUNTIFS(Exportaciones!$C:$C, Contribuciones!$A$6, Exportaciones!$E:$E,Contribuciones!BW1)</f>
        <v>0</v>
      </c>
      <c r="BX6">
        <f>COUNTIFS(Exportaciones!$C:$C, Contribuciones!$A$6, Exportaciones!$E:$E,Contribuciones!BX1)</f>
        <v>0</v>
      </c>
      <c r="BY6">
        <f>COUNTIFS(Exportaciones!$C:$C, Contribuciones!$A$6, Exportaciones!$E:$E,Contribuciones!BY1)</f>
        <v>0</v>
      </c>
      <c r="BZ6">
        <f>COUNTIFS(Exportaciones!$C:$C, Contribuciones!$A$6, Exportaciones!$E:$E,Contribuciones!BZ1)</f>
        <v>0</v>
      </c>
      <c r="CA6">
        <f>COUNTIFS(Exportaciones!$C:$C, Contribuciones!$A$6, Exportaciones!$E:$E,Contribuciones!CA1)</f>
        <v>0</v>
      </c>
      <c r="CB6">
        <f>COUNTIFS(Exportaciones!$C:$C, Contribuciones!$A$6, Exportaciones!$E:$E,Contribuciones!CB1)</f>
        <v>0</v>
      </c>
      <c r="CC6">
        <f>COUNTIFS(Exportaciones!$C:$C, Contribuciones!$A$6, Exportaciones!$E:$E,Contribuciones!CC1)</f>
        <v>0</v>
      </c>
      <c r="CD6">
        <f>COUNTIFS(Exportaciones!$C:$C, Contribuciones!$A$6, Exportaciones!$E:$E,Contribuciones!CD1)</f>
        <v>0</v>
      </c>
      <c r="CE6">
        <f>COUNTIFS(Exportaciones!$C:$C, Contribuciones!$A$6, Exportaciones!$E:$E,Contribuciones!CE1)</f>
        <v>0</v>
      </c>
      <c r="CF6">
        <f>COUNTIFS(Exportaciones!$C:$C, Contribuciones!$A$6, Exportaciones!$E:$E,Contribuciones!CF1)</f>
        <v>0</v>
      </c>
      <c r="CG6">
        <f>COUNTIFS(Exportaciones!$C:$C, Contribuciones!$A$6, Exportaciones!$E:$E,Contribuciones!CG1)</f>
        <v>0</v>
      </c>
      <c r="CH6">
        <f>COUNTIFS(Exportaciones!$C:$C, Contribuciones!$A$6, Exportaciones!$E:$E,Contribuciones!CH1)</f>
        <v>0</v>
      </c>
      <c r="CI6">
        <f>COUNTIFS(Exportaciones!$C:$C, Contribuciones!$A$6, Exportaciones!$E:$E,Contribuciones!CI1)</f>
        <v>12</v>
      </c>
      <c r="CJ6">
        <f>COUNTIFS(Exportaciones!$C:$C, Contribuciones!$A$6, Exportaciones!$E:$E,Contribuciones!CJ1)</f>
        <v>0</v>
      </c>
      <c r="CK6">
        <f>COUNTIFS(Exportaciones!$C:$C, Contribuciones!$A$6, Exportaciones!$E:$E,Contribuciones!CK1)</f>
        <v>0</v>
      </c>
      <c r="CL6">
        <f>COUNTIFS(Exportaciones!$C:$C, Contribuciones!$A$6, Exportaciones!$E:$E,Contribuciones!CL1)</f>
        <v>1</v>
      </c>
      <c r="CM6">
        <f>COUNTIFS(Exportaciones!$C:$C, Contribuciones!$A$6, Exportaciones!$E:$E,Contribuciones!CM1)</f>
        <v>0</v>
      </c>
      <c r="CN6">
        <f>COUNTIFS(Exportaciones!$C:$C, Contribuciones!$A$6, Exportaciones!$E:$E,Contribuciones!CN1)</f>
        <v>0</v>
      </c>
      <c r="CO6">
        <f>COUNTIFS(Exportaciones!$C:$C, Contribuciones!$A$6, Exportaciones!$E:$E,Contribuciones!CO1)</f>
        <v>3</v>
      </c>
      <c r="CP6">
        <f>COUNTIFS(Exportaciones!$C:$C, Contribuciones!$A$6, Exportaciones!$E:$E,Contribuciones!CP1)</f>
        <v>0</v>
      </c>
      <c r="CQ6">
        <f>COUNTIFS(Exportaciones!$C:$C, Contribuciones!$A$6, Exportaciones!$E:$E,Contribuciones!CQ1)</f>
        <v>0</v>
      </c>
      <c r="CR6">
        <f>COUNTIFS(Exportaciones!$C:$C, Contribuciones!$A$6, Exportaciones!$E:$E,Contribuciones!CR1)</f>
        <v>0</v>
      </c>
      <c r="CS6">
        <f>COUNTIFS(Exportaciones!$C:$C, Contribuciones!$A$6, Exportaciones!$E:$E,Contribuciones!CS1)</f>
        <v>0</v>
      </c>
      <c r="CT6">
        <f>COUNTIFS(Exportaciones!$C:$C, Contribuciones!$A$6, Exportaciones!$E:$E,Contribuciones!CT1)</f>
        <v>0</v>
      </c>
      <c r="CU6">
        <f>COUNTIFS(Exportaciones!$C:$C, Contribuciones!$A$6, Exportaciones!$E:$E,Contribuciones!CU1)</f>
        <v>0</v>
      </c>
      <c r="CV6">
        <f>COUNTIFS(Exportaciones!$C:$C, Contribuciones!$A$6, Exportaciones!$E:$E,Contribuciones!CV1)</f>
        <v>0</v>
      </c>
      <c r="CW6">
        <f>COUNTIFS(Exportaciones!$C:$C, Contribuciones!$A$6, Exportaciones!$E:$E,Contribuciones!CW1)</f>
        <v>0</v>
      </c>
      <c r="CX6">
        <f>COUNTIFS(Exportaciones!$C:$C, Contribuciones!$A$6, Exportaciones!$E:$E,Contribuciones!CX1)</f>
        <v>0</v>
      </c>
      <c r="CY6">
        <f>COUNTIFS(Exportaciones!$C:$C, Contribuciones!$A$6, Exportaciones!$E:$E,Contribuciones!CY1)</f>
        <v>0</v>
      </c>
      <c r="CZ6">
        <f>COUNTIFS(Exportaciones!$C:$C, Contribuciones!$A$6, Exportaciones!$E:$E,Contribuciones!CZ1)</f>
        <v>0</v>
      </c>
      <c r="DA6">
        <f>COUNTIFS(Exportaciones!$C:$C, Contribuciones!$A$6, Exportaciones!$E:$E,Contribuciones!DA1)</f>
        <v>0</v>
      </c>
      <c r="DB6">
        <f>COUNTIFS(Exportaciones!$C:$C, Contribuciones!$A$6, Exportaciones!$E:$E,Contribuciones!DB1)</f>
        <v>0</v>
      </c>
      <c r="DC6">
        <f>COUNTIFS(Exportaciones!$C:$C, Contribuciones!$A$6, Exportaciones!$E:$E,Contribuciones!DC1)</f>
        <v>2</v>
      </c>
      <c r="DD6">
        <f>COUNTIFS(Exportaciones!$C:$C, Contribuciones!$A$6, Exportaciones!$E:$E,Contribuciones!DD1)</f>
        <v>0</v>
      </c>
      <c r="DE6">
        <f>COUNTIFS(Exportaciones!$C:$C, Contribuciones!$A$6, Exportaciones!$E:$E,Contribuciones!DE1)</f>
        <v>1</v>
      </c>
      <c r="DF6">
        <f>COUNTIFS(Exportaciones!$C:$C, Contribuciones!$A$6, Exportaciones!$E:$E,Contribuciones!DF1)</f>
        <v>0</v>
      </c>
      <c r="DG6">
        <f>COUNTIFS(Exportaciones!$C:$C, Contribuciones!$A$6, Exportaciones!$E:$E,Contribuciones!DG1)</f>
        <v>0</v>
      </c>
      <c r="DH6">
        <f>COUNTIFS(Exportaciones!$C:$C, Contribuciones!$A$6, Exportaciones!$E:$E,Contribuciones!DH1)</f>
        <v>0</v>
      </c>
      <c r="DI6">
        <f>COUNTIFS(Exportaciones!$C:$C, Contribuciones!$A$6, Exportaciones!$E:$E,Contribuciones!DI1)</f>
        <v>2</v>
      </c>
      <c r="DJ6">
        <f>COUNTIFS(Exportaciones!$C:$C, Contribuciones!$A$6, Exportaciones!$E:$E,Contribuciones!DJ1)</f>
        <v>0</v>
      </c>
      <c r="DK6">
        <f>COUNTIFS(Exportaciones!$C:$C, Contribuciones!$A$6, Exportaciones!$E:$E,Contribuciones!DK1)</f>
        <v>0</v>
      </c>
      <c r="DL6">
        <f>COUNTIFS(Exportaciones!$C:$C, Contribuciones!$A$6, Exportaciones!$E:$E,Contribuciones!DL1)</f>
        <v>0</v>
      </c>
      <c r="DM6">
        <f>COUNTIFS(Exportaciones!$C:$C, Contribuciones!$A$6, Exportaciones!$E:$E,Contribuciones!DM1)</f>
        <v>0</v>
      </c>
      <c r="DN6">
        <f>COUNTIFS(Exportaciones!$C:$C, Contribuciones!$A$6, Exportaciones!$E:$E,Contribuciones!DN1)</f>
        <v>0</v>
      </c>
      <c r="DO6">
        <f>COUNTIFS(Exportaciones!$C:$C, Contribuciones!$A$6, Exportaciones!$E:$E,Contribuciones!DO1)</f>
        <v>0</v>
      </c>
      <c r="DP6">
        <f>COUNTIFS(Exportaciones!$C:$C, Contribuciones!$A$6, Exportaciones!$E:$E,Contribuciones!DP1)</f>
        <v>0</v>
      </c>
      <c r="DQ6">
        <f>COUNTIFS(Exportaciones!$C:$C, Contribuciones!$A$6, Exportaciones!$E:$E,Contribuciones!DQ1)</f>
        <v>0</v>
      </c>
      <c r="DR6">
        <f>COUNTIFS(Exportaciones!$C:$C, Contribuciones!$A$6, Exportaciones!$E:$E,Contribuciones!DR1)</f>
        <v>3</v>
      </c>
      <c r="DS6">
        <f>COUNTIFS(Exportaciones!$C:$C, Contribuciones!$A$6, Exportaciones!$E:$E,Contribuciones!DS1)</f>
        <v>0</v>
      </c>
      <c r="DT6">
        <f>COUNTIFS(Exportaciones!$C:$C, Contribuciones!$A$6, Exportaciones!$E:$E,Contribuciones!DT1)</f>
        <v>2</v>
      </c>
      <c r="DU6">
        <f>COUNTIFS(Exportaciones!$C:$C, Contribuciones!$A$6, Exportaciones!$E:$E,Contribuciones!DU1)</f>
        <v>0</v>
      </c>
      <c r="DV6">
        <f>COUNTIFS(Exportaciones!$C:$C, Contribuciones!$A$6, Exportaciones!$E:$E,Contribuciones!DV1)</f>
        <v>0</v>
      </c>
      <c r="DW6">
        <f>COUNTIFS(Exportaciones!$C:$C, Contribuciones!$A$6, Exportaciones!$E:$E,Contribuciones!DW1)</f>
        <v>0</v>
      </c>
      <c r="DX6">
        <f>COUNTIFS(Exportaciones!$C:$C, Contribuciones!$A$6, Exportaciones!$E:$E,Contribuciones!DX1)</f>
        <v>0</v>
      </c>
      <c r="DY6">
        <f>COUNTIFS(Exportaciones!$C:$C, Contribuciones!$A$6, Exportaciones!$E:$E,Contribuciones!DY1)</f>
        <v>0</v>
      </c>
      <c r="DZ6">
        <f>COUNTIFS(Exportaciones!$C:$C, Contribuciones!$A$6, Exportaciones!$E:$E,Contribuciones!DZ1)</f>
        <v>0</v>
      </c>
      <c r="EA6">
        <f>COUNTIFS(Exportaciones!$C:$C, Contribuciones!$A$6, Exportaciones!$E:$E,Contribuciones!EA1)</f>
        <v>0</v>
      </c>
      <c r="EB6">
        <f>COUNTIFS(Exportaciones!$C:$C, Contribuciones!$A$6, Exportaciones!$E:$E,Contribuciones!EB1)</f>
        <v>0</v>
      </c>
      <c r="EC6">
        <f>COUNTIFS(Exportaciones!$C:$C, Contribuciones!$A$6, Exportaciones!$E:$E,Contribuciones!EC1)</f>
        <v>0</v>
      </c>
      <c r="ED6">
        <f>COUNTIFS(Exportaciones!$C:$C, Contribuciones!$A$6, Exportaciones!$E:$E,Contribuciones!ED1)</f>
        <v>0</v>
      </c>
      <c r="EE6">
        <f>COUNTIFS(Exportaciones!$C:$C, Contribuciones!$A$6, Exportaciones!$E:$E,Contribuciones!EE1)</f>
        <v>0</v>
      </c>
      <c r="EF6">
        <f>COUNTIFS(Exportaciones!$C:$C, Contribuciones!$A$6, Exportaciones!$E:$E,Contribuciones!EF1)</f>
        <v>2</v>
      </c>
      <c r="EG6">
        <f>COUNTIFS(Exportaciones!$C:$C, Contribuciones!$A$6, Exportaciones!$E:$E,Contribuciones!EG1)</f>
        <v>0</v>
      </c>
      <c r="EH6">
        <f>COUNTIFS(Exportaciones!$C:$C, Contribuciones!$A$6, Exportaciones!$E:$E,Contribuciones!EH1)</f>
        <v>0</v>
      </c>
      <c r="EI6">
        <f>COUNTIFS(Exportaciones!$C:$C, Contribuciones!$A$6, Exportaciones!$E:$E,Contribuciones!EI1)</f>
        <v>0</v>
      </c>
      <c r="EJ6">
        <f>COUNTIFS(Exportaciones!$C:$C, Contribuciones!$A$6, Exportaciones!$E:$E,Contribuciones!EJ1)</f>
        <v>0</v>
      </c>
      <c r="EK6">
        <f>COUNTIFS(Exportaciones!$C:$C, Contribuciones!$A$6, Exportaciones!$E:$E,Contribuciones!EK1)</f>
        <v>0</v>
      </c>
      <c r="EL6">
        <f>COUNTIFS(Exportaciones!$C:$C, Contribuciones!$A$6, Exportaciones!$E:$E,Contribuciones!EL1)</f>
        <v>0</v>
      </c>
      <c r="EM6">
        <f>COUNTIFS(Exportaciones!$C:$C, Contribuciones!$A$6, Exportaciones!$E:$E,Contribuciones!EM1)</f>
        <v>0</v>
      </c>
      <c r="EN6">
        <f>COUNTIFS(Exportaciones!$C:$C, Contribuciones!$A$6, Exportaciones!$E:$E,Contribuciones!EN1)</f>
        <v>0</v>
      </c>
      <c r="EO6">
        <f>COUNTIFS(Exportaciones!$C:$C, Contribuciones!$A$6, Exportaciones!$E:$E,Contribuciones!EO1)</f>
        <v>0</v>
      </c>
      <c r="EP6">
        <f>COUNTIFS(Exportaciones!$C:$C, Contribuciones!$A$6, Exportaciones!$E:$E,Contribuciones!EP1)</f>
        <v>1</v>
      </c>
      <c r="EQ6">
        <f>COUNTIFS(Exportaciones!$C:$C, Contribuciones!$A$6, Exportaciones!$E:$E,Contribuciones!EQ1)</f>
        <v>0</v>
      </c>
      <c r="ER6">
        <f>COUNTIFS(Exportaciones!$C:$C, Contribuciones!$A$6, Exportaciones!$E:$E,Contribuciones!ER1)</f>
        <v>0</v>
      </c>
      <c r="ES6">
        <f>COUNTIFS(Exportaciones!$C:$C, Contribuciones!$A$6, Exportaciones!$E:$E,Contribuciones!ES1)</f>
        <v>0</v>
      </c>
      <c r="ET6">
        <f>COUNTIFS(Exportaciones!$C:$C, Contribuciones!$A$6, Exportaciones!$E:$E,Contribuciones!ET1)</f>
        <v>0</v>
      </c>
      <c r="EU6">
        <f>COUNTIFS(Exportaciones!$C:$C, Contribuciones!$A$6, Exportaciones!$E:$E,Contribuciones!EU1)</f>
        <v>0</v>
      </c>
      <c r="EV6">
        <f>COUNTIFS(Exportaciones!$C:$C, Contribuciones!$A$6, Exportaciones!$E:$E,Contribuciones!EV1)</f>
        <v>0</v>
      </c>
      <c r="EW6">
        <f>COUNTIFS(Exportaciones!$C:$C, Contribuciones!$A$6, Exportaciones!$E:$E,Contribuciones!EW1)</f>
        <v>0</v>
      </c>
      <c r="EX6">
        <f>COUNTIFS(Exportaciones!$C:$C, Contribuciones!$A$6, Exportaciones!$E:$E,Contribuciones!EX1)</f>
        <v>0</v>
      </c>
      <c r="EY6">
        <f>COUNTIFS(Exportaciones!$C:$C, Contribuciones!$A$6, Exportaciones!$E:$E,Contribuciones!EY1)</f>
        <v>3</v>
      </c>
      <c r="EZ6">
        <f>COUNTIFS(Exportaciones!$C:$C, Contribuciones!$A$6, Exportaciones!$E:$E,Contribuciones!EZ1)</f>
        <v>0</v>
      </c>
      <c r="FA6">
        <f>COUNTIFS(Exportaciones!$C:$C, Contribuciones!$A$6, Exportaciones!$E:$E,Contribuciones!FA1)</f>
        <v>0</v>
      </c>
      <c r="FB6">
        <f>COUNTIFS(Exportaciones!$C:$C, Contribuciones!$A$6, Exportaciones!$E:$E,Contribuciones!FB1)</f>
        <v>0</v>
      </c>
      <c r="FC6">
        <f>COUNTIFS(Exportaciones!$C:$C, Contribuciones!$A$6, Exportaciones!$E:$E,Contribuciones!FC1)</f>
        <v>0</v>
      </c>
      <c r="FD6">
        <f>COUNTIFS(Exportaciones!$C:$C, Contribuciones!$A$6, Exportaciones!$E:$E,Contribuciones!FD1)</f>
        <v>0</v>
      </c>
      <c r="FE6">
        <f>COUNTIFS(Exportaciones!$C:$C, Contribuciones!$A$6, Exportaciones!$E:$E,Contribuciones!FE1)</f>
        <v>0</v>
      </c>
      <c r="FF6">
        <f>COUNTIFS(Exportaciones!$C:$C, Contribuciones!$A$6, Exportaciones!$E:$E,Contribuciones!FF1)</f>
        <v>0</v>
      </c>
      <c r="FG6">
        <f>COUNTIFS(Exportaciones!$C:$C, Contribuciones!$A$6, Exportaciones!$E:$E,Contribuciones!FG1)</f>
        <v>0</v>
      </c>
      <c r="FH6">
        <f>COUNTIFS(Exportaciones!$C:$C, Contribuciones!$A$6, Exportaciones!$E:$E,Contribuciones!FH1)</f>
        <v>0</v>
      </c>
      <c r="FI6">
        <f>COUNTIFS(Exportaciones!$C:$C, Contribuciones!$A$6, Exportaciones!$E:$E,Contribuciones!FI1)</f>
        <v>1</v>
      </c>
      <c r="FJ6">
        <f>COUNTIFS(Exportaciones!$C:$C, Contribuciones!$A$6, Exportaciones!$E:$E,Contribuciones!FJ1)</f>
        <v>0</v>
      </c>
      <c r="FK6">
        <f>COUNTIFS(Exportaciones!$C:$C, Contribuciones!$A$6, Exportaciones!$E:$E,Contribuciones!FK1)</f>
        <v>0</v>
      </c>
      <c r="FL6">
        <f>COUNTIFS(Exportaciones!$C:$C, Contribuciones!$A$6, Exportaciones!$E:$E,Contribuciones!FL1)</f>
        <v>0</v>
      </c>
      <c r="FM6">
        <f>COUNTIFS(Exportaciones!$C:$C, Contribuciones!$A$6, Exportaciones!$E:$E,Contribuciones!FM1)</f>
        <v>0</v>
      </c>
      <c r="FN6">
        <f>COUNTIFS(Exportaciones!$C:$C, Contribuciones!$A$6, Exportaciones!$E:$E,Contribuciones!FN1)</f>
        <v>0</v>
      </c>
      <c r="FO6">
        <f>COUNTIFS(Exportaciones!$C:$C, Contribuciones!$A$6, Exportaciones!$E:$E,Contribuciones!FO1)</f>
        <v>0</v>
      </c>
      <c r="FP6">
        <f>COUNTIFS(Exportaciones!$C:$C, Contribuciones!$A$6, Exportaciones!$E:$E,Contribuciones!FP1)</f>
        <v>0</v>
      </c>
      <c r="FQ6">
        <f>COUNTIFS(Exportaciones!$C:$C, Contribuciones!$A$6, Exportaciones!$E:$E,Contribuciones!FQ1)</f>
        <v>0</v>
      </c>
      <c r="FR6">
        <f>COUNTIFS(Exportaciones!$C:$C, Contribuciones!$A$6, Exportaciones!$E:$E,Contribuciones!FR1)</f>
        <v>0</v>
      </c>
      <c r="FS6">
        <f>COUNTIFS(Exportaciones!$C:$C, Contribuciones!$A$6, Exportaciones!$E:$E,Contribuciones!FS1)</f>
        <v>0</v>
      </c>
      <c r="FT6">
        <f>COUNTIFS(Exportaciones!$C:$C, Contribuciones!$A$6, Exportaciones!$E:$E,Contribuciones!FT1)</f>
        <v>0</v>
      </c>
      <c r="FU6">
        <f>COUNTIFS(Exportaciones!$C:$C, Contribuciones!$A$6, Exportaciones!$E:$E,Contribuciones!FU1)</f>
        <v>0</v>
      </c>
      <c r="FV6">
        <f>COUNTIFS(Exportaciones!$C:$C, Contribuciones!$A$6, Exportaciones!$E:$E,Contribuciones!FV1)</f>
        <v>0</v>
      </c>
      <c r="FW6">
        <f>COUNTIFS(Exportaciones!$C:$C, Contribuciones!$A$6, Exportaciones!$E:$E,Contribuciones!FW1)</f>
        <v>0</v>
      </c>
      <c r="FX6">
        <f>COUNTIFS(Exportaciones!$C:$C, Contribuciones!$A$6, Exportaciones!$E:$E,Contribuciones!FX1)</f>
        <v>0</v>
      </c>
      <c r="FY6">
        <f>COUNTIFS(Exportaciones!$C:$C, Contribuciones!$A$6, Exportaciones!$E:$E,Contribuciones!FY1)</f>
        <v>0</v>
      </c>
      <c r="FZ6">
        <f>COUNTIFS(Exportaciones!$C:$C, Contribuciones!$A$6, Exportaciones!$E:$E,Contribuciones!FZ1)</f>
        <v>0</v>
      </c>
      <c r="GA6">
        <f>COUNTIFS(Exportaciones!$C:$C, Contribuciones!$A$6, Exportaciones!$E:$E,Contribuciones!GA1)</f>
        <v>0</v>
      </c>
      <c r="GB6">
        <f>COUNTIFS(Exportaciones!$C:$C, Contribuciones!$A$6, Exportaciones!$E:$E,Contribuciones!GB1)</f>
        <v>0</v>
      </c>
      <c r="GC6">
        <f>COUNTIFS(Exportaciones!$C:$C, Contribuciones!$A$6, Exportaciones!$E:$E,Contribuciones!GC1)</f>
        <v>0</v>
      </c>
      <c r="GD6">
        <f>COUNTIFS(Exportaciones!$C:$C, Contribuciones!$A$6, Exportaciones!$E:$E,Contribuciones!GD1)</f>
        <v>0</v>
      </c>
      <c r="GE6">
        <f>COUNTIFS(Exportaciones!$C:$C, Contribuciones!$A$6, Exportaciones!$E:$E,Contribuciones!GE1)</f>
        <v>0</v>
      </c>
      <c r="GF6">
        <f>COUNTIFS(Exportaciones!$C:$C, Contribuciones!$A$6, Exportaciones!$E:$E,Contribuciones!GF1)</f>
        <v>1</v>
      </c>
      <c r="GG6">
        <f>COUNTIFS(Exportaciones!$C:$C, Contribuciones!$A$6, Exportaciones!$E:$E,Contribuciones!GG1)</f>
        <v>0</v>
      </c>
      <c r="GH6">
        <f>COUNTIFS(Exportaciones!$C:$C, Contribuciones!$A$6, Exportaciones!$E:$E,Contribuciones!GH1)</f>
        <v>0</v>
      </c>
      <c r="GI6">
        <f>COUNTIFS(Exportaciones!$C:$C, Contribuciones!$A$6, Exportaciones!$E:$E,Contribuciones!GI1)</f>
        <v>0</v>
      </c>
      <c r="GJ6">
        <f>COUNTIFS(Exportaciones!$C:$C, Contribuciones!$A$6, Exportaciones!$E:$E,Contribuciones!GJ1)</f>
        <v>0</v>
      </c>
      <c r="GK6">
        <f>COUNTIFS(Exportaciones!$C:$C, Contribuciones!$A$6, Exportaciones!$E:$E,Contribuciones!GK1)</f>
        <v>0</v>
      </c>
      <c r="GL6">
        <f>COUNTIFS(Exportaciones!$C:$C, Contribuciones!$A$6, Exportaciones!$E:$E,Contribuciones!GL1)</f>
        <v>0</v>
      </c>
      <c r="GM6">
        <f>COUNTIFS(Exportaciones!$C:$C, Contribuciones!$A$6, Exportaciones!$E:$E,Contribuciones!GM1)</f>
        <v>0</v>
      </c>
      <c r="GN6">
        <f>COUNTIFS(Exportaciones!$C:$C, Contribuciones!$A$6, Exportaciones!$E:$E,Contribuciones!GN1)</f>
        <v>0</v>
      </c>
      <c r="GO6">
        <f>COUNTIFS(Exportaciones!$C:$C, Contribuciones!$A$6, Exportaciones!$E:$E,Contribuciones!GO1)</f>
        <v>0</v>
      </c>
      <c r="GP6">
        <f>COUNTIFS(Exportaciones!$C:$C, Contribuciones!$A$6, Exportaciones!$E:$E,Contribuciones!GP1)</f>
        <v>0</v>
      </c>
      <c r="GQ6">
        <f>COUNTIFS(Exportaciones!$C:$C, Contribuciones!$A$6, Exportaciones!$E:$E,Contribuciones!GQ1)</f>
        <v>0</v>
      </c>
      <c r="GR6">
        <f>COUNTIFS(Exportaciones!$C:$C, Contribuciones!$A$6, Exportaciones!$E:$E,Contribuciones!GR1)</f>
        <v>0</v>
      </c>
      <c r="GS6">
        <f>COUNTIFS(Exportaciones!$C:$C, Contribuciones!$A$6, Exportaciones!$E:$E,Contribuciones!GS1)</f>
        <v>0</v>
      </c>
      <c r="GT6">
        <f>COUNTIFS(Exportaciones!$C:$C, Contribuciones!$A$6, Exportaciones!$E:$E,Contribuciones!GT1)</f>
        <v>0</v>
      </c>
      <c r="GU6">
        <f>COUNTIFS(Exportaciones!$C:$C, Contribuciones!$A$6, Exportaciones!$E:$E,Contribuciones!GU1)</f>
        <v>0</v>
      </c>
      <c r="GV6">
        <f>COUNTIFS(Exportaciones!$C:$C, Contribuciones!$A$6, Exportaciones!$E:$E,Contribuciones!GV1)</f>
        <v>0</v>
      </c>
      <c r="GW6">
        <f>COUNTIFS(Exportaciones!$C:$C, Contribuciones!$A$6, Exportaciones!$E:$E,Contribuciones!GW1)</f>
        <v>0</v>
      </c>
      <c r="GX6">
        <f>COUNTIFS(Exportaciones!$C:$C, Contribuciones!$A$6, Exportaciones!$E:$E,Contribuciones!GX1)</f>
        <v>0</v>
      </c>
      <c r="GY6">
        <f>COUNTIFS(Exportaciones!$C:$C, Contribuciones!$A$6, Exportaciones!$E:$E,Contribuciones!GY1)</f>
        <v>0</v>
      </c>
      <c r="GZ6">
        <f>COUNTIFS(Exportaciones!$C:$C, Contribuciones!$A$6, Exportaciones!$E:$E,Contribuciones!GZ1)</f>
        <v>2</v>
      </c>
      <c r="HA6">
        <f>COUNTIFS(Exportaciones!$C:$C, Contribuciones!$A$6, Exportaciones!$E:$E,Contribuciones!HA1)</f>
        <v>0</v>
      </c>
      <c r="HB6">
        <f>COUNTIFS(Exportaciones!$C:$C, Contribuciones!$A$6, Exportaciones!$E:$E,Contribuciones!HB1)</f>
        <v>0</v>
      </c>
      <c r="HC6">
        <f>COUNTIFS(Exportaciones!$C:$C, Contribuciones!$A$6, Exportaciones!$E:$E,Contribuciones!HC1)</f>
        <v>1</v>
      </c>
      <c r="HD6">
        <f>COUNTIFS(Exportaciones!$C:$C, Contribuciones!$A$6, Exportaciones!$E:$E,Contribuciones!HD1)</f>
        <v>0</v>
      </c>
      <c r="HE6">
        <f>COUNTIFS(Exportaciones!$C:$C, Contribuciones!$A$6, Exportaciones!$E:$E,Contribuciones!HE1)</f>
        <v>0</v>
      </c>
      <c r="HF6">
        <f>COUNTIFS(Exportaciones!$C:$C, Contribuciones!$A$6, Exportaciones!$E:$E,Contribuciones!HF1)</f>
        <v>0</v>
      </c>
      <c r="HG6">
        <f>COUNTIFS(Exportaciones!$C:$C, Contribuciones!$A$6, Exportaciones!$E:$E,Contribuciones!HG1)</f>
        <v>0</v>
      </c>
      <c r="HH6">
        <f>COUNTIFS(Exportaciones!$C:$C, Contribuciones!$A$6, Exportaciones!$E:$E,Contribuciones!HH1)</f>
        <v>0</v>
      </c>
      <c r="HI6">
        <f>COUNTIFS(Exportaciones!$C:$C, Contribuciones!$A$6, Exportaciones!$E:$E,Contribuciones!HI1)</f>
        <v>0</v>
      </c>
      <c r="HJ6">
        <f>COUNTIFS(Exportaciones!$C:$C, Contribuciones!$A$6, Exportaciones!$E:$E,Contribuciones!HJ1)</f>
        <v>0</v>
      </c>
      <c r="HK6">
        <f>COUNTIFS(Exportaciones!$C:$C, Contribuciones!$A$6, Exportaciones!$E:$E,Contribuciones!HK1)</f>
        <v>0</v>
      </c>
      <c r="HL6">
        <f>COUNTIFS(Exportaciones!$C:$C, Contribuciones!$A$6, Exportaciones!$E:$E,Contribuciones!HL1)</f>
        <v>1</v>
      </c>
      <c r="HM6">
        <f>COUNTIFS(Exportaciones!$C:$C, Contribuciones!$A$6, Exportaciones!$E:$E,Contribuciones!HM1)</f>
        <v>0</v>
      </c>
      <c r="HN6">
        <f>COUNTIFS(Exportaciones!$C:$C, Contribuciones!$A$6, Exportaciones!$E:$E,Contribuciones!HN1)</f>
        <v>0</v>
      </c>
      <c r="HO6">
        <f>COUNTIFS(Exportaciones!$C:$C, Contribuciones!$A$6, Exportaciones!$E:$E,Contribuciones!HO1)</f>
        <v>0</v>
      </c>
      <c r="HP6">
        <f>COUNTIFS(Exportaciones!$C:$C, Contribuciones!$A$6, Exportaciones!$E:$E,Contribuciones!HP1)</f>
        <v>0</v>
      </c>
      <c r="HQ6">
        <f>COUNTIFS(Exportaciones!$C:$C, Contribuciones!$A$6, Exportaciones!$E:$E,Contribuciones!HQ1)</f>
        <v>0</v>
      </c>
      <c r="HR6">
        <f>COUNTIFS(Exportaciones!$C:$C, Contribuciones!$A$6, Exportaciones!$E:$E,Contribuciones!HR1)</f>
        <v>0</v>
      </c>
      <c r="HS6">
        <f>COUNTIFS(Exportaciones!$C:$C, Contribuciones!$A$6, Exportaciones!$E:$E,Contribuciones!HS1)</f>
        <v>0</v>
      </c>
      <c r="HT6">
        <f>COUNTIFS(Exportaciones!$C:$C, Contribuciones!$A$6, Exportaciones!$E:$E,Contribuciones!HT1)</f>
        <v>0</v>
      </c>
      <c r="HU6">
        <f>COUNTIFS(Exportaciones!$C:$C, Contribuciones!$A$6, Exportaciones!$E:$E,Contribuciones!HU1)</f>
        <v>0</v>
      </c>
      <c r="HV6">
        <f>COUNTIFS(Exportaciones!$C:$C, Contribuciones!$A$6, Exportaciones!$E:$E,Contribuciones!HV1)</f>
        <v>0</v>
      </c>
      <c r="HW6">
        <f>COUNTIFS(Exportaciones!$C:$C, Contribuciones!$A$6, Exportaciones!$E:$E,Contribuciones!HW1)</f>
        <v>0</v>
      </c>
      <c r="HX6">
        <f>COUNTIFS(Exportaciones!$C:$C, Contribuciones!$A$6, Exportaciones!$E:$E,Contribuciones!HX1)</f>
        <v>0</v>
      </c>
      <c r="HY6">
        <f>COUNTIFS(Exportaciones!$C:$C, Contribuciones!$A$6, Exportaciones!$E:$E,Contribuciones!HY1)</f>
        <v>0</v>
      </c>
      <c r="HZ6">
        <f>COUNTIFS(Exportaciones!$C:$C, Contribuciones!$A$6, Exportaciones!$E:$E,Contribuciones!HZ1)</f>
        <v>0</v>
      </c>
      <c r="IA6">
        <f>COUNTIFS(Exportaciones!$C:$C, Contribuciones!$A$6, Exportaciones!$E:$E,Contribuciones!IA1)</f>
        <v>0</v>
      </c>
    </row>
    <row r="7" spans="1:235" x14ac:dyDescent="0.25">
      <c r="A7" t="s">
        <v>138</v>
      </c>
      <c r="B7">
        <f>COUNTIFS(Exportaciones!$C:$C, Contribuciones!$A$7, Exportaciones!$E:$E,Contribuciones!B1)</f>
        <v>0</v>
      </c>
      <c r="C7">
        <f>COUNTIFS(Exportaciones!$C:$C, Contribuciones!$A$7, Exportaciones!$E:$E,Contribuciones!C1)</f>
        <v>0</v>
      </c>
      <c r="D7">
        <f>COUNTIFS(Exportaciones!$C:$C, Contribuciones!$A$7, Exportaciones!$E:$E,Contribuciones!D1)</f>
        <v>0</v>
      </c>
      <c r="E7">
        <f>COUNTIFS(Exportaciones!$C:$C, Contribuciones!$A$7, Exportaciones!$E:$E,Contribuciones!E1)</f>
        <v>0</v>
      </c>
      <c r="F7">
        <f>COUNTIFS(Exportaciones!$C:$C, Contribuciones!$A$7, Exportaciones!$E:$E,Contribuciones!F1)</f>
        <v>0</v>
      </c>
      <c r="G7">
        <f>COUNTIFS(Exportaciones!$C:$C, Contribuciones!$A$7, Exportaciones!$E:$E,Contribuciones!G1)</f>
        <v>0</v>
      </c>
      <c r="H7">
        <f>COUNTIFS(Exportaciones!$C:$C, Contribuciones!$A$7, Exportaciones!$E:$E,Contribuciones!H1)</f>
        <v>0</v>
      </c>
      <c r="I7">
        <f>COUNTIFS(Exportaciones!$C:$C, Contribuciones!$A$7, Exportaciones!$E:$E,Contribuciones!I1)</f>
        <v>0</v>
      </c>
      <c r="J7">
        <f>COUNTIFS(Exportaciones!$C:$C, Contribuciones!$A$7, Exportaciones!$E:$E,Contribuciones!J1)</f>
        <v>0</v>
      </c>
      <c r="K7">
        <f>COUNTIFS(Exportaciones!$C:$C, Contribuciones!$A$7, Exportaciones!$E:$E,Contribuciones!K1)</f>
        <v>0</v>
      </c>
      <c r="L7">
        <f>COUNTIFS(Exportaciones!$C:$C, Contribuciones!$A$7, Exportaciones!$E:$E,Contribuciones!L1)</f>
        <v>0</v>
      </c>
      <c r="M7">
        <f>COUNTIFS(Exportaciones!$C:$C, Contribuciones!$A$7, Exportaciones!$E:$E,Contribuciones!M1)</f>
        <v>0</v>
      </c>
      <c r="N7">
        <f>COUNTIFS(Exportaciones!$C:$C, Contribuciones!$A$7, Exportaciones!$E:$E,Contribuciones!N1)</f>
        <v>0</v>
      </c>
      <c r="O7">
        <f>COUNTIFS(Exportaciones!$C:$C, Contribuciones!$A$7, Exportaciones!$E:$E,Contribuciones!O1)</f>
        <v>0</v>
      </c>
      <c r="P7">
        <f>COUNTIFS(Exportaciones!$C:$C, Contribuciones!$A$7, Exportaciones!$E:$E,Contribuciones!P1)</f>
        <v>0</v>
      </c>
      <c r="Q7">
        <f>COUNTIFS(Exportaciones!$C:$C, Contribuciones!$A$7, Exportaciones!$E:$E,Contribuciones!Q1)</f>
        <v>0</v>
      </c>
      <c r="R7">
        <f>COUNTIFS(Exportaciones!$C:$C, Contribuciones!$A$7, Exportaciones!$E:$E,Contribuciones!R1)</f>
        <v>0</v>
      </c>
      <c r="S7">
        <f>COUNTIFS(Exportaciones!$C:$C, Contribuciones!$A$7, Exportaciones!$E:$E,Contribuciones!S1)</f>
        <v>0</v>
      </c>
      <c r="T7">
        <f>COUNTIFS(Exportaciones!$C:$C, Contribuciones!$A$7, Exportaciones!$E:$E,Contribuciones!T1)</f>
        <v>0</v>
      </c>
      <c r="U7">
        <f>COUNTIFS(Exportaciones!$C:$C, Contribuciones!$A$7, Exportaciones!$E:$E,Contribuciones!U1)</f>
        <v>0</v>
      </c>
      <c r="V7">
        <f>COUNTIFS(Exportaciones!$C:$C, Contribuciones!$A$7, Exportaciones!$E:$E,Contribuciones!V1)</f>
        <v>0</v>
      </c>
      <c r="W7">
        <f>COUNTIFS(Exportaciones!$C:$C, Contribuciones!$A$7, Exportaciones!$E:$E,Contribuciones!W1)</f>
        <v>0</v>
      </c>
      <c r="X7">
        <f>COUNTIFS(Exportaciones!$C:$C, Contribuciones!$A$7, Exportaciones!$E:$E,Contribuciones!X1)</f>
        <v>0</v>
      </c>
      <c r="Y7">
        <f>COUNTIFS(Exportaciones!$C:$C, Contribuciones!$A$7, Exportaciones!$E:$E,Contribuciones!Y1)</f>
        <v>0</v>
      </c>
      <c r="Z7">
        <f>COUNTIFS(Exportaciones!$C:$C, Contribuciones!$A$7, Exportaciones!$E:$E,Contribuciones!Z1)</f>
        <v>0</v>
      </c>
      <c r="AA7">
        <f>COUNTIFS(Exportaciones!$C:$C, Contribuciones!$A$7, Exportaciones!$E:$E,Contribuciones!AA1)</f>
        <v>0</v>
      </c>
      <c r="AB7">
        <f>COUNTIFS(Exportaciones!$C:$C, Contribuciones!$A$7, Exportaciones!$E:$E,Contribuciones!AB1)</f>
        <v>0</v>
      </c>
      <c r="AC7">
        <f>COUNTIFS(Exportaciones!$C:$C, Contribuciones!$A$7, Exportaciones!$E:$E,Contribuciones!AC1)</f>
        <v>0</v>
      </c>
      <c r="AD7">
        <f>COUNTIFS(Exportaciones!$C:$C, Contribuciones!$A$7, Exportaciones!$E:$E,Contribuciones!AD1)</f>
        <v>0</v>
      </c>
      <c r="AE7">
        <f>COUNTIFS(Exportaciones!$C:$C, Contribuciones!$A$7, Exportaciones!$E:$E,Contribuciones!AE1)</f>
        <v>0</v>
      </c>
      <c r="AF7">
        <f>COUNTIFS(Exportaciones!$C:$C, Contribuciones!$A$7, Exportaciones!$E:$E,Contribuciones!AF1)</f>
        <v>5</v>
      </c>
      <c r="AG7">
        <f>COUNTIFS(Exportaciones!$C:$C, Contribuciones!$A$7, Exportaciones!$E:$E,Contribuciones!AG1)</f>
        <v>0</v>
      </c>
      <c r="AH7">
        <f>COUNTIFS(Exportaciones!$C:$C, Contribuciones!$A$7, Exportaciones!$E:$E,Contribuciones!AH1)</f>
        <v>0</v>
      </c>
      <c r="AI7">
        <f>COUNTIFS(Exportaciones!$C:$C, Contribuciones!$A$7, Exportaciones!$E:$E,Contribuciones!AI1)</f>
        <v>0</v>
      </c>
      <c r="AJ7">
        <f>COUNTIFS(Exportaciones!$C:$C, Contribuciones!$A$7, Exportaciones!$E:$E,Contribuciones!AJ1)</f>
        <v>0</v>
      </c>
      <c r="AK7">
        <f>COUNTIFS(Exportaciones!$C:$C, Contribuciones!$A$7, Exportaciones!$E:$E,Contribuciones!AK1)</f>
        <v>0</v>
      </c>
      <c r="AL7">
        <f>COUNTIFS(Exportaciones!$C:$C, Contribuciones!$A$7, Exportaciones!$E:$E,Contribuciones!AL1)</f>
        <v>0</v>
      </c>
      <c r="AM7">
        <f>COUNTIFS(Exportaciones!$C:$C, Contribuciones!$A$7, Exportaciones!$E:$E,Contribuciones!AM1)</f>
        <v>0</v>
      </c>
      <c r="AN7">
        <f>COUNTIFS(Exportaciones!$C:$C, Contribuciones!$A$7, Exportaciones!$E:$E,Contribuciones!AN1)</f>
        <v>0</v>
      </c>
      <c r="AO7">
        <f>COUNTIFS(Exportaciones!$C:$C, Contribuciones!$A$7, Exportaciones!$E:$E,Contribuciones!AO1)</f>
        <v>0</v>
      </c>
      <c r="AP7">
        <f>COUNTIFS(Exportaciones!$C:$C, Contribuciones!$A$7, Exportaciones!$E:$E,Contribuciones!AP1)</f>
        <v>0</v>
      </c>
      <c r="AQ7">
        <f>COUNTIFS(Exportaciones!$C:$C, Contribuciones!$A$7, Exportaciones!$E:$E,Contribuciones!AQ1)</f>
        <v>0</v>
      </c>
      <c r="AR7">
        <f>COUNTIFS(Exportaciones!$C:$C, Contribuciones!$A$7, Exportaciones!$E:$E,Contribuciones!AR1)</f>
        <v>0</v>
      </c>
      <c r="AS7">
        <f>COUNTIFS(Exportaciones!$C:$C, Contribuciones!$A$7, Exportaciones!$E:$E,Contribuciones!AS1)</f>
        <v>0</v>
      </c>
      <c r="AT7">
        <f>COUNTIFS(Exportaciones!$C:$C, Contribuciones!$A$7, Exportaciones!$E:$E,Contribuciones!AT1)</f>
        <v>0</v>
      </c>
      <c r="AU7">
        <f>COUNTIFS(Exportaciones!$C:$C, Contribuciones!$A$7, Exportaciones!$E:$E,Contribuciones!AU1)</f>
        <v>0</v>
      </c>
      <c r="AV7">
        <f>COUNTIFS(Exportaciones!$C:$C, Contribuciones!$A$7, Exportaciones!$E:$E,Contribuciones!AV1)</f>
        <v>0</v>
      </c>
      <c r="AW7">
        <f>COUNTIFS(Exportaciones!$C:$C, Contribuciones!$A$7, Exportaciones!$E:$E,Contribuciones!AW1)</f>
        <v>0</v>
      </c>
      <c r="AX7">
        <f>COUNTIFS(Exportaciones!$C:$C, Contribuciones!$A$7, Exportaciones!$E:$E,Contribuciones!AX1)</f>
        <v>0</v>
      </c>
      <c r="AY7">
        <f>COUNTIFS(Exportaciones!$C:$C, Contribuciones!$A$7, Exportaciones!$E:$E,Contribuciones!AY1)</f>
        <v>0</v>
      </c>
      <c r="AZ7">
        <f>COUNTIFS(Exportaciones!$C:$C, Contribuciones!$A$7, Exportaciones!$E:$E,Contribuciones!AZ1)</f>
        <v>0</v>
      </c>
      <c r="BA7">
        <f>COUNTIFS(Exportaciones!$C:$C, Contribuciones!$A$7, Exportaciones!$E:$E,Contribuciones!BA1)</f>
        <v>0</v>
      </c>
      <c r="BB7">
        <f>COUNTIFS(Exportaciones!$C:$C, Contribuciones!$A$7, Exportaciones!$E:$E,Contribuciones!BB1)</f>
        <v>0</v>
      </c>
      <c r="BC7">
        <f>COUNTIFS(Exportaciones!$C:$C, Contribuciones!$A$7, Exportaciones!$E:$E,Contribuciones!BC1)</f>
        <v>0</v>
      </c>
      <c r="BD7">
        <f>COUNTIFS(Exportaciones!$C:$C, Contribuciones!$A$7, Exportaciones!$E:$E,Contribuciones!BD1)</f>
        <v>0</v>
      </c>
      <c r="BE7">
        <f>COUNTIFS(Exportaciones!$C:$C, Contribuciones!$A$7, Exportaciones!$E:$E,Contribuciones!BE1)</f>
        <v>0</v>
      </c>
      <c r="BF7">
        <f>COUNTIFS(Exportaciones!$C:$C, Contribuciones!$A$7, Exportaciones!$E:$E,Contribuciones!BF1)</f>
        <v>0</v>
      </c>
      <c r="BG7">
        <f>COUNTIFS(Exportaciones!$C:$C, Contribuciones!$A$7, Exportaciones!$E:$E,Contribuciones!BG1)</f>
        <v>0</v>
      </c>
      <c r="BH7">
        <f>COUNTIFS(Exportaciones!$C:$C, Contribuciones!$A$7, Exportaciones!$E:$E,Contribuciones!BH1)</f>
        <v>0</v>
      </c>
      <c r="BI7">
        <f>COUNTIFS(Exportaciones!$C:$C, Contribuciones!$A$7, Exportaciones!$E:$E,Contribuciones!BI1)</f>
        <v>0</v>
      </c>
      <c r="BJ7">
        <f>COUNTIFS(Exportaciones!$C:$C, Contribuciones!$A$7, Exportaciones!$E:$E,Contribuciones!BJ1)</f>
        <v>0</v>
      </c>
      <c r="BK7">
        <f>COUNTIFS(Exportaciones!$C:$C, Contribuciones!$A$7, Exportaciones!$E:$E,Contribuciones!BK1)</f>
        <v>0</v>
      </c>
      <c r="BL7">
        <f>COUNTIFS(Exportaciones!$C:$C, Contribuciones!$A$7, Exportaciones!$E:$E,Contribuciones!BL1)</f>
        <v>0</v>
      </c>
      <c r="BM7">
        <f>COUNTIFS(Exportaciones!$C:$C, Contribuciones!$A$7, Exportaciones!$E:$E,Contribuciones!BM1)</f>
        <v>0</v>
      </c>
      <c r="BN7">
        <f>COUNTIFS(Exportaciones!$C:$C, Contribuciones!$A$7, Exportaciones!$E:$E,Contribuciones!BN1)</f>
        <v>0</v>
      </c>
      <c r="BO7">
        <f>COUNTIFS(Exportaciones!$C:$C, Contribuciones!$A$7, Exportaciones!$E:$E,Contribuciones!BO1)</f>
        <v>0</v>
      </c>
      <c r="BP7">
        <f>COUNTIFS(Exportaciones!$C:$C, Contribuciones!$A$7, Exportaciones!$E:$E,Contribuciones!BP1)</f>
        <v>0</v>
      </c>
      <c r="BQ7">
        <f>COUNTIFS(Exportaciones!$C:$C, Contribuciones!$A$7, Exportaciones!$E:$E,Contribuciones!BQ1)</f>
        <v>0</v>
      </c>
      <c r="BR7">
        <f>COUNTIFS(Exportaciones!$C:$C, Contribuciones!$A$7, Exportaciones!$E:$E,Contribuciones!BR1)</f>
        <v>0</v>
      </c>
      <c r="BS7">
        <f>COUNTIFS(Exportaciones!$C:$C, Contribuciones!$A$7, Exportaciones!$E:$E,Contribuciones!BS1)</f>
        <v>0</v>
      </c>
      <c r="BT7">
        <f>COUNTIFS(Exportaciones!$C:$C, Contribuciones!$A$7, Exportaciones!$E:$E,Contribuciones!BT1)</f>
        <v>0</v>
      </c>
      <c r="BU7">
        <f>COUNTIFS(Exportaciones!$C:$C, Contribuciones!$A$7, Exportaciones!$E:$E,Contribuciones!BU1)</f>
        <v>0</v>
      </c>
      <c r="BV7">
        <f>COUNTIFS(Exportaciones!$C:$C, Contribuciones!$A$7, Exportaciones!$E:$E,Contribuciones!BV1)</f>
        <v>0</v>
      </c>
      <c r="BW7">
        <f>COUNTIFS(Exportaciones!$C:$C, Contribuciones!$A$7, Exportaciones!$E:$E,Contribuciones!BW1)</f>
        <v>0</v>
      </c>
      <c r="BX7">
        <f>COUNTIFS(Exportaciones!$C:$C, Contribuciones!$A$7, Exportaciones!$E:$E,Contribuciones!BX1)</f>
        <v>0</v>
      </c>
      <c r="BY7">
        <f>COUNTIFS(Exportaciones!$C:$C, Contribuciones!$A$7, Exportaciones!$E:$E,Contribuciones!BY1)</f>
        <v>0</v>
      </c>
      <c r="BZ7">
        <f>COUNTIFS(Exportaciones!$C:$C, Contribuciones!$A$7, Exportaciones!$E:$E,Contribuciones!BZ1)</f>
        <v>0</v>
      </c>
      <c r="CA7">
        <f>COUNTIFS(Exportaciones!$C:$C, Contribuciones!$A$7, Exportaciones!$E:$E,Contribuciones!CA1)</f>
        <v>0</v>
      </c>
      <c r="CB7">
        <f>COUNTIFS(Exportaciones!$C:$C, Contribuciones!$A$7, Exportaciones!$E:$E,Contribuciones!CB1)</f>
        <v>0</v>
      </c>
      <c r="CC7">
        <f>COUNTIFS(Exportaciones!$C:$C, Contribuciones!$A$7, Exportaciones!$E:$E,Contribuciones!CC1)</f>
        <v>0</v>
      </c>
      <c r="CD7">
        <f>COUNTIFS(Exportaciones!$C:$C, Contribuciones!$A$7, Exportaciones!$E:$E,Contribuciones!CD1)</f>
        <v>0</v>
      </c>
      <c r="CE7">
        <f>COUNTIFS(Exportaciones!$C:$C, Contribuciones!$A$7, Exportaciones!$E:$E,Contribuciones!CE1)</f>
        <v>0</v>
      </c>
      <c r="CF7">
        <f>COUNTIFS(Exportaciones!$C:$C, Contribuciones!$A$7, Exportaciones!$E:$E,Contribuciones!CF1)</f>
        <v>0</v>
      </c>
      <c r="CG7">
        <f>COUNTIFS(Exportaciones!$C:$C, Contribuciones!$A$7, Exportaciones!$E:$E,Contribuciones!CG1)</f>
        <v>0</v>
      </c>
      <c r="CH7">
        <f>COUNTIFS(Exportaciones!$C:$C, Contribuciones!$A$7, Exportaciones!$E:$E,Contribuciones!CH1)</f>
        <v>0</v>
      </c>
      <c r="CI7">
        <f>COUNTIFS(Exportaciones!$C:$C, Contribuciones!$A$7, Exportaciones!$E:$E,Contribuciones!CI1)</f>
        <v>0</v>
      </c>
      <c r="CJ7">
        <f>COUNTIFS(Exportaciones!$C:$C, Contribuciones!$A$7, Exportaciones!$E:$E,Contribuciones!CJ1)</f>
        <v>0</v>
      </c>
      <c r="CK7">
        <f>COUNTIFS(Exportaciones!$C:$C, Contribuciones!$A$7, Exportaciones!$E:$E,Contribuciones!CK1)</f>
        <v>0</v>
      </c>
      <c r="CL7">
        <f>COUNTIFS(Exportaciones!$C:$C, Contribuciones!$A$7, Exportaciones!$E:$E,Contribuciones!CL1)</f>
        <v>0</v>
      </c>
      <c r="CM7">
        <f>COUNTIFS(Exportaciones!$C:$C, Contribuciones!$A$7, Exportaciones!$E:$E,Contribuciones!CM1)</f>
        <v>0</v>
      </c>
      <c r="CN7">
        <f>COUNTIFS(Exportaciones!$C:$C, Contribuciones!$A$7, Exportaciones!$E:$E,Contribuciones!CN1)</f>
        <v>0</v>
      </c>
      <c r="CO7">
        <f>COUNTIFS(Exportaciones!$C:$C, Contribuciones!$A$7, Exportaciones!$E:$E,Contribuciones!CO1)</f>
        <v>0</v>
      </c>
      <c r="CP7">
        <f>COUNTIFS(Exportaciones!$C:$C, Contribuciones!$A$7, Exportaciones!$E:$E,Contribuciones!CP1)</f>
        <v>0</v>
      </c>
      <c r="CQ7">
        <f>COUNTIFS(Exportaciones!$C:$C, Contribuciones!$A$7, Exportaciones!$E:$E,Contribuciones!CQ1)</f>
        <v>0</v>
      </c>
      <c r="CR7">
        <f>COUNTIFS(Exportaciones!$C:$C, Contribuciones!$A$7, Exportaciones!$E:$E,Contribuciones!CR1)</f>
        <v>0</v>
      </c>
      <c r="CS7">
        <f>COUNTIFS(Exportaciones!$C:$C, Contribuciones!$A$7, Exportaciones!$E:$E,Contribuciones!CS1)</f>
        <v>0</v>
      </c>
      <c r="CT7">
        <f>COUNTIFS(Exportaciones!$C:$C, Contribuciones!$A$7, Exportaciones!$E:$E,Contribuciones!CT1)</f>
        <v>0</v>
      </c>
      <c r="CU7">
        <f>COUNTIFS(Exportaciones!$C:$C, Contribuciones!$A$7, Exportaciones!$E:$E,Contribuciones!CU1)</f>
        <v>0</v>
      </c>
      <c r="CV7">
        <f>COUNTIFS(Exportaciones!$C:$C, Contribuciones!$A$7, Exportaciones!$E:$E,Contribuciones!CV1)</f>
        <v>0</v>
      </c>
      <c r="CW7">
        <f>COUNTIFS(Exportaciones!$C:$C, Contribuciones!$A$7, Exportaciones!$E:$E,Contribuciones!CW1)</f>
        <v>0</v>
      </c>
      <c r="CX7">
        <f>COUNTIFS(Exportaciones!$C:$C, Contribuciones!$A$7, Exportaciones!$E:$E,Contribuciones!CX1)</f>
        <v>0</v>
      </c>
      <c r="CY7">
        <f>COUNTIFS(Exportaciones!$C:$C, Contribuciones!$A$7, Exportaciones!$E:$E,Contribuciones!CY1)</f>
        <v>0</v>
      </c>
      <c r="CZ7">
        <f>COUNTIFS(Exportaciones!$C:$C, Contribuciones!$A$7, Exportaciones!$E:$E,Contribuciones!CZ1)</f>
        <v>0</v>
      </c>
      <c r="DA7">
        <f>COUNTIFS(Exportaciones!$C:$C, Contribuciones!$A$7, Exportaciones!$E:$E,Contribuciones!DA1)</f>
        <v>0</v>
      </c>
      <c r="DB7">
        <f>COUNTIFS(Exportaciones!$C:$C, Contribuciones!$A$7, Exportaciones!$E:$E,Contribuciones!DB1)</f>
        <v>0</v>
      </c>
      <c r="DC7">
        <f>COUNTIFS(Exportaciones!$C:$C, Contribuciones!$A$7, Exportaciones!$E:$E,Contribuciones!DC1)</f>
        <v>0</v>
      </c>
      <c r="DD7">
        <f>COUNTIFS(Exportaciones!$C:$C, Contribuciones!$A$7, Exportaciones!$E:$E,Contribuciones!DD1)</f>
        <v>0</v>
      </c>
      <c r="DE7">
        <f>COUNTIFS(Exportaciones!$C:$C, Contribuciones!$A$7, Exportaciones!$E:$E,Contribuciones!DE1)</f>
        <v>0</v>
      </c>
      <c r="DF7">
        <f>COUNTIFS(Exportaciones!$C:$C, Contribuciones!$A$7, Exportaciones!$E:$E,Contribuciones!DF1)</f>
        <v>0</v>
      </c>
      <c r="DG7">
        <f>COUNTIFS(Exportaciones!$C:$C, Contribuciones!$A$7, Exportaciones!$E:$E,Contribuciones!DG1)</f>
        <v>0</v>
      </c>
      <c r="DH7">
        <f>COUNTIFS(Exportaciones!$C:$C, Contribuciones!$A$7, Exportaciones!$E:$E,Contribuciones!DH1)</f>
        <v>0</v>
      </c>
      <c r="DI7">
        <f>COUNTIFS(Exportaciones!$C:$C, Contribuciones!$A$7, Exportaciones!$E:$E,Contribuciones!DI1)</f>
        <v>0</v>
      </c>
      <c r="DJ7">
        <f>COUNTIFS(Exportaciones!$C:$C, Contribuciones!$A$7, Exportaciones!$E:$E,Contribuciones!DJ1)</f>
        <v>0</v>
      </c>
      <c r="DK7">
        <f>COUNTIFS(Exportaciones!$C:$C, Contribuciones!$A$7, Exportaciones!$E:$E,Contribuciones!DK1)</f>
        <v>0</v>
      </c>
      <c r="DL7">
        <f>COUNTIFS(Exportaciones!$C:$C, Contribuciones!$A$7, Exportaciones!$E:$E,Contribuciones!DL1)</f>
        <v>0</v>
      </c>
      <c r="DM7">
        <f>COUNTIFS(Exportaciones!$C:$C, Contribuciones!$A$7, Exportaciones!$E:$E,Contribuciones!DM1)</f>
        <v>0</v>
      </c>
      <c r="DN7">
        <f>COUNTIFS(Exportaciones!$C:$C, Contribuciones!$A$7, Exportaciones!$E:$E,Contribuciones!DN1)</f>
        <v>0</v>
      </c>
      <c r="DO7">
        <f>COUNTIFS(Exportaciones!$C:$C, Contribuciones!$A$7, Exportaciones!$E:$E,Contribuciones!DO1)</f>
        <v>0</v>
      </c>
      <c r="DP7">
        <f>COUNTIFS(Exportaciones!$C:$C, Contribuciones!$A$7, Exportaciones!$E:$E,Contribuciones!DP1)</f>
        <v>0</v>
      </c>
      <c r="DQ7">
        <f>COUNTIFS(Exportaciones!$C:$C, Contribuciones!$A$7, Exportaciones!$E:$E,Contribuciones!DQ1)</f>
        <v>0</v>
      </c>
      <c r="DR7">
        <f>COUNTIFS(Exportaciones!$C:$C, Contribuciones!$A$7, Exportaciones!$E:$E,Contribuciones!DR1)</f>
        <v>0</v>
      </c>
      <c r="DS7">
        <f>COUNTIFS(Exportaciones!$C:$C, Contribuciones!$A$7, Exportaciones!$E:$E,Contribuciones!DS1)</f>
        <v>0</v>
      </c>
      <c r="DT7">
        <f>COUNTIFS(Exportaciones!$C:$C, Contribuciones!$A$7, Exportaciones!$E:$E,Contribuciones!DT1)</f>
        <v>0</v>
      </c>
      <c r="DU7">
        <f>COUNTIFS(Exportaciones!$C:$C, Contribuciones!$A$7, Exportaciones!$E:$E,Contribuciones!DU1)</f>
        <v>0</v>
      </c>
      <c r="DV7">
        <f>COUNTIFS(Exportaciones!$C:$C, Contribuciones!$A$7, Exportaciones!$E:$E,Contribuciones!DV1)</f>
        <v>0</v>
      </c>
      <c r="DW7">
        <f>COUNTIFS(Exportaciones!$C:$C, Contribuciones!$A$7, Exportaciones!$E:$E,Contribuciones!DW1)</f>
        <v>0</v>
      </c>
      <c r="DX7">
        <f>COUNTIFS(Exportaciones!$C:$C, Contribuciones!$A$7, Exportaciones!$E:$E,Contribuciones!DX1)</f>
        <v>0</v>
      </c>
      <c r="DY7">
        <f>COUNTIFS(Exportaciones!$C:$C, Contribuciones!$A$7, Exportaciones!$E:$E,Contribuciones!DY1)</f>
        <v>0</v>
      </c>
      <c r="DZ7">
        <f>COUNTIFS(Exportaciones!$C:$C, Contribuciones!$A$7, Exportaciones!$E:$E,Contribuciones!DZ1)</f>
        <v>0</v>
      </c>
      <c r="EA7">
        <f>COUNTIFS(Exportaciones!$C:$C, Contribuciones!$A$7, Exportaciones!$E:$E,Contribuciones!EA1)</f>
        <v>0</v>
      </c>
      <c r="EB7">
        <f>COUNTIFS(Exportaciones!$C:$C, Contribuciones!$A$7, Exportaciones!$E:$E,Contribuciones!EB1)</f>
        <v>0</v>
      </c>
      <c r="EC7">
        <f>COUNTIFS(Exportaciones!$C:$C, Contribuciones!$A$7, Exportaciones!$E:$E,Contribuciones!EC1)</f>
        <v>0</v>
      </c>
      <c r="ED7">
        <f>COUNTIFS(Exportaciones!$C:$C, Contribuciones!$A$7, Exportaciones!$E:$E,Contribuciones!ED1)</f>
        <v>0</v>
      </c>
      <c r="EE7">
        <f>COUNTIFS(Exportaciones!$C:$C, Contribuciones!$A$7, Exportaciones!$E:$E,Contribuciones!EE1)</f>
        <v>0</v>
      </c>
      <c r="EF7">
        <f>COUNTIFS(Exportaciones!$C:$C, Contribuciones!$A$7, Exportaciones!$E:$E,Contribuciones!EF1)</f>
        <v>0</v>
      </c>
      <c r="EG7">
        <f>COUNTIFS(Exportaciones!$C:$C, Contribuciones!$A$7, Exportaciones!$E:$E,Contribuciones!EG1)</f>
        <v>0</v>
      </c>
      <c r="EH7">
        <f>COUNTIFS(Exportaciones!$C:$C, Contribuciones!$A$7, Exportaciones!$E:$E,Contribuciones!EH1)</f>
        <v>0</v>
      </c>
      <c r="EI7">
        <f>COUNTIFS(Exportaciones!$C:$C, Contribuciones!$A$7, Exportaciones!$E:$E,Contribuciones!EI1)</f>
        <v>0</v>
      </c>
      <c r="EJ7">
        <f>COUNTIFS(Exportaciones!$C:$C, Contribuciones!$A$7, Exportaciones!$E:$E,Contribuciones!EJ1)</f>
        <v>0</v>
      </c>
      <c r="EK7">
        <f>COUNTIFS(Exportaciones!$C:$C, Contribuciones!$A$7, Exportaciones!$E:$E,Contribuciones!EK1)</f>
        <v>0</v>
      </c>
      <c r="EL7">
        <f>COUNTIFS(Exportaciones!$C:$C, Contribuciones!$A$7, Exportaciones!$E:$E,Contribuciones!EL1)</f>
        <v>0</v>
      </c>
      <c r="EM7">
        <f>COUNTIFS(Exportaciones!$C:$C, Contribuciones!$A$7, Exportaciones!$E:$E,Contribuciones!EM1)</f>
        <v>0</v>
      </c>
      <c r="EN7">
        <f>COUNTIFS(Exportaciones!$C:$C, Contribuciones!$A$7, Exportaciones!$E:$E,Contribuciones!EN1)</f>
        <v>0</v>
      </c>
      <c r="EO7">
        <f>COUNTIFS(Exportaciones!$C:$C, Contribuciones!$A$7, Exportaciones!$E:$E,Contribuciones!EO1)</f>
        <v>0</v>
      </c>
      <c r="EP7">
        <f>COUNTIFS(Exportaciones!$C:$C, Contribuciones!$A$7, Exportaciones!$E:$E,Contribuciones!EP1)</f>
        <v>0</v>
      </c>
      <c r="EQ7">
        <f>COUNTIFS(Exportaciones!$C:$C, Contribuciones!$A$7, Exportaciones!$E:$E,Contribuciones!EQ1)</f>
        <v>0</v>
      </c>
      <c r="ER7">
        <f>COUNTIFS(Exportaciones!$C:$C, Contribuciones!$A$7, Exportaciones!$E:$E,Contribuciones!ER1)</f>
        <v>0</v>
      </c>
      <c r="ES7">
        <f>COUNTIFS(Exportaciones!$C:$C, Contribuciones!$A$7, Exportaciones!$E:$E,Contribuciones!ES1)</f>
        <v>0</v>
      </c>
      <c r="ET7">
        <f>COUNTIFS(Exportaciones!$C:$C, Contribuciones!$A$7, Exportaciones!$E:$E,Contribuciones!ET1)</f>
        <v>0</v>
      </c>
      <c r="EU7">
        <f>COUNTIFS(Exportaciones!$C:$C, Contribuciones!$A$7, Exportaciones!$E:$E,Contribuciones!EU1)</f>
        <v>0</v>
      </c>
      <c r="EV7">
        <f>COUNTIFS(Exportaciones!$C:$C, Contribuciones!$A$7, Exportaciones!$E:$E,Contribuciones!EV1)</f>
        <v>0</v>
      </c>
      <c r="EW7">
        <f>COUNTIFS(Exportaciones!$C:$C, Contribuciones!$A$7, Exportaciones!$E:$E,Contribuciones!EW1)</f>
        <v>0</v>
      </c>
      <c r="EX7">
        <f>COUNTIFS(Exportaciones!$C:$C, Contribuciones!$A$7, Exportaciones!$E:$E,Contribuciones!EX1)</f>
        <v>0</v>
      </c>
      <c r="EY7">
        <f>COUNTIFS(Exportaciones!$C:$C, Contribuciones!$A$7, Exportaciones!$E:$E,Contribuciones!EY1)</f>
        <v>0</v>
      </c>
      <c r="EZ7">
        <f>COUNTIFS(Exportaciones!$C:$C, Contribuciones!$A$7, Exportaciones!$E:$E,Contribuciones!EZ1)</f>
        <v>0</v>
      </c>
      <c r="FA7">
        <f>COUNTIFS(Exportaciones!$C:$C, Contribuciones!$A$7, Exportaciones!$E:$E,Contribuciones!FA1)</f>
        <v>0</v>
      </c>
      <c r="FB7">
        <f>COUNTIFS(Exportaciones!$C:$C, Contribuciones!$A$7, Exportaciones!$E:$E,Contribuciones!FB1)</f>
        <v>0</v>
      </c>
      <c r="FC7">
        <f>COUNTIFS(Exportaciones!$C:$C, Contribuciones!$A$7, Exportaciones!$E:$E,Contribuciones!FC1)</f>
        <v>0</v>
      </c>
      <c r="FD7">
        <f>COUNTIFS(Exportaciones!$C:$C, Contribuciones!$A$7, Exportaciones!$E:$E,Contribuciones!FD1)</f>
        <v>0</v>
      </c>
      <c r="FE7">
        <f>COUNTIFS(Exportaciones!$C:$C, Contribuciones!$A$7, Exportaciones!$E:$E,Contribuciones!FE1)</f>
        <v>0</v>
      </c>
      <c r="FF7">
        <f>COUNTIFS(Exportaciones!$C:$C, Contribuciones!$A$7, Exportaciones!$E:$E,Contribuciones!FF1)</f>
        <v>0</v>
      </c>
      <c r="FG7">
        <f>COUNTIFS(Exportaciones!$C:$C, Contribuciones!$A$7, Exportaciones!$E:$E,Contribuciones!FG1)</f>
        <v>0</v>
      </c>
      <c r="FH7">
        <f>COUNTIFS(Exportaciones!$C:$C, Contribuciones!$A$7, Exportaciones!$E:$E,Contribuciones!FH1)</f>
        <v>0</v>
      </c>
      <c r="FI7">
        <f>COUNTIFS(Exportaciones!$C:$C, Contribuciones!$A$7, Exportaciones!$E:$E,Contribuciones!FI1)</f>
        <v>0</v>
      </c>
      <c r="FJ7">
        <f>COUNTIFS(Exportaciones!$C:$C, Contribuciones!$A$7, Exportaciones!$E:$E,Contribuciones!FJ1)</f>
        <v>0</v>
      </c>
      <c r="FK7">
        <f>COUNTIFS(Exportaciones!$C:$C, Contribuciones!$A$7, Exportaciones!$E:$E,Contribuciones!FK1)</f>
        <v>2</v>
      </c>
      <c r="FL7">
        <f>COUNTIFS(Exportaciones!$C:$C, Contribuciones!$A$7, Exportaciones!$E:$E,Contribuciones!FL1)</f>
        <v>0</v>
      </c>
      <c r="FM7">
        <f>COUNTIFS(Exportaciones!$C:$C, Contribuciones!$A$7, Exportaciones!$E:$E,Contribuciones!FM1)</f>
        <v>0</v>
      </c>
      <c r="FN7">
        <f>COUNTIFS(Exportaciones!$C:$C, Contribuciones!$A$7, Exportaciones!$E:$E,Contribuciones!FN1)</f>
        <v>0</v>
      </c>
      <c r="FO7">
        <f>COUNTIFS(Exportaciones!$C:$C, Contribuciones!$A$7, Exportaciones!$E:$E,Contribuciones!FO1)</f>
        <v>0</v>
      </c>
      <c r="FP7">
        <f>COUNTIFS(Exportaciones!$C:$C, Contribuciones!$A$7, Exportaciones!$E:$E,Contribuciones!FP1)</f>
        <v>0</v>
      </c>
      <c r="FQ7">
        <f>COUNTIFS(Exportaciones!$C:$C, Contribuciones!$A$7, Exportaciones!$E:$E,Contribuciones!FQ1)</f>
        <v>0</v>
      </c>
      <c r="FR7">
        <f>COUNTIFS(Exportaciones!$C:$C, Contribuciones!$A$7, Exportaciones!$E:$E,Contribuciones!FR1)</f>
        <v>0</v>
      </c>
      <c r="FS7">
        <f>COUNTIFS(Exportaciones!$C:$C, Contribuciones!$A$7, Exportaciones!$E:$E,Contribuciones!FS1)</f>
        <v>0</v>
      </c>
      <c r="FT7">
        <f>COUNTIFS(Exportaciones!$C:$C, Contribuciones!$A$7, Exportaciones!$E:$E,Contribuciones!FT1)</f>
        <v>0</v>
      </c>
      <c r="FU7">
        <f>COUNTIFS(Exportaciones!$C:$C, Contribuciones!$A$7, Exportaciones!$E:$E,Contribuciones!FU1)</f>
        <v>0</v>
      </c>
      <c r="FV7">
        <f>COUNTIFS(Exportaciones!$C:$C, Contribuciones!$A$7, Exportaciones!$E:$E,Contribuciones!FV1)</f>
        <v>0</v>
      </c>
      <c r="FW7">
        <f>COUNTIFS(Exportaciones!$C:$C, Contribuciones!$A$7, Exportaciones!$E:$E,Contribuciones!FW1)</f>
        <v>0</v>
      </c>
      <c r="FX7">
        <f>COUNTIFS(Exportaciones!$C:$C, Contribuciones!$A$7, Exportaciones!$E:$E,Contribuciones!FX1)</f>
        <v>0</v>
      </c>
      <c r="FY7">
        <f>COUNTIFS(Exportaciones!$C:$C, Contribuciones!$A$7, Exportaciones!$E:$E,Contribuciones!FY1)</f>
        <v>0</v>
      </c>
      <c r="FZ7">
        <f>COUNTIFS(Exportaciones!$C:$C, Contribuciones!$A$7, Exportaciones!$E:$E,Contribuciones!FZ1)</f>
        <v>0</v>
      </c>
      <c r="GA7">
        <f>COUNTIFS(Exportaciones!$C:$C, Contribuciones!$A$7, Exportaciones!$E:$E,Contribuciones!GA1)</f>
        <v>0</v>
      </c>
      <c r="GB7">
        <f>COUNTIFS(Exportaciones!$C:$C, Contribuciones!$A$7, Exportaciones!$E:$E,Contribuciones!GB1)</f>
        <v>0</v>
      </c>
      <c r="GC7">
        <f>COUNTIFS(Exportaciones!$C:$C, Contribuciones!$A$7, Exportaciones!$E:$E,Contribuciones!GC1)</f>
        <v>0</v>
      </c>
      <c r="GD7">
        <f>COUNTIFS(Exportaciones!$C:$C, Contribuciones!$A$7, Exportaciones!$E:$E,Contribuciones!GD1)</f>
        <v>0</v>
      </c>
      <c r="GE7">
        <f>COUNTIFS(Exportaciones!$C:$C, Contribuciones!$A$7, Exportaciones!$E:$E,Contribuciones!GE1)</f>
        <v>0</v>
      </c>
      <c r="GF7">
        <f>COUNTIFS(Exportaciones!$C:$C, Contribuciones!$A$7, Exportaciones!$E:$E,Contribuciones!GF1)</f>
        <v>0</v>
      </c>
      <c r="GG7">
        <f>COUNTIFS(Exportaciones!$C:$C, Contribuciones!$A$7, Exportaciones!$E:$E,Contribuciones!GG1)</f>
        <v>0</v>
      </c>
      <c r="GH7">
        <f>COUNTIFS(Exportaciones!$C:$C, Contribuciones!$A$7, Exportaciones!$E:$E,Contribuciones!GH1)</f>
        <v>0</v>
      </c>
      <c r="GI7">
        <f>COUNTIFS(Exportaciones!$C:$C, Contribuciones!$A$7, Exportaciones!$E:$E,Contribuciones!GI1)</f>
        <v>0</v>
      </c>
      <c r="GJ7">
        <f>COUNTIFS(Exportaciones!$C:$C, Contribuciones!$A$7, Exportaciones!$E:$E,Contribuciones!GJ1)</f>
        <v>0</v>
      </c>
      <c r="GK7">
        <f>COUNTIFS(Exportaciones!$C:$C, Contribuciones!$A$7, Exportaciones!$E:$E,Contribuciones!GK1)</f>
        <v>0</v>
      </c>
      <c r="GL7">
        <f>COUNTIFS(Exportaciones!$C:$C, Contribuciones!$A$7, Exportaciones!$E:$E,Contribuciones!GL1)</f>
        <v>0</v>
      </c>
      <c r="GM7">
        <f>COUNTIFS(Exportaciones!$C:$C, Contribuciones!$A$7, Exportaciones!$E:$E,Contribuciones!GM1)</f>
        <v>0</v>
      </c>
      <c r="GN7">
        <f>COUNTIFS(Exportaciones!$C:$C, Contribuciones!$A$7, Exportaciones!$E:$E,Contribuciones!GN1)</f>
        <v>0</v>
      </c>
      <c r="GO7">
        <f>COUNTIFS(Exportaciones!$C:$C, Contribuciones!$A$7, Exportaciones!$E:$E,Contribuciones!GO1)</f>
        <v>0</v>
      </c>
      <c r="GP7">
        <f>COUNTIFS(Exportaciones!$C:$C, Contribuciones!$A$7, Exportaciones!$E:$E,Contribuciones!GP1)</f>
        <v>0</v>
      </c>
      <c r="GQ7">
        <f>COUNTIFS(Exportaciones!$C:$C, Contribuciones!$A$7, Exportaciones!$E:$E,Contribuciones!GQ1)</f>
        <v>0</v>
      </c>
      <c r="GR7">
        <f>COUNTIFS(Exportaciones!$C:$C, Contribuciones!$A$7, Exportaciones!$E:$E,Contribuciones!GR1)</f>
        <v>0</v>
      </c>
      <c r="GS7">
        <f>COUNTIFS(Exportaciones!$C:$C, Contribuciones!$A$7, Exportaciones!$E:$E,Contribuciones!GS1)</f>
        <v>0</v>
      </c>
      <c r="GT7">
        <f>COUNTIFS(Exportaciones!$C:$C, Contribuciones!$A$7, Exportaciones!$E:$E,Contribuciones!GT1)</f>
        <v>0</v>
      </c>
      <c r="GU7">
        <f>COUNTIFS(Exportaciones!$C:$C, Contribuciones!$A$7, Exportaciones!$E:$E,Contribuciones!GU1)</f>
        <v>0</v>
      </c>
      <c r="GV7">
        <f>COUNTIFS(Exportaciones!$C:$C, Contribuciones!$A$7, Exportaciones!$E:$E,Contribuciones!GV1)</f>
        <v>0</v>
      </c>
      <c r="GW7">
        <f>COUNTIFS(Exportaciones!$C:$C, Contribuciones!$A$7, Exportaciones!$E:$E,Contribuciones!GW1)</f>
        <v>0</v>
      </c>
      <c r="GX7">
        <f>COUNTIFS(Exportaciones!$C:$C, Contribuciones!$A$7, Exportaciones!$E:$E,Contribuciones!GX1)</f>
        <v>0</v>
      </c>
      <c r="GY7">
        <f>COUNTIFS(Exportaciones!$C:$C, Contribuciones!$A$7, Exportaciones!$E:$E,Contribuciones!GY1)</f>
        <v>0</v>
      </c>
      <c r="GZ7">
        <f>COUNTIFS(Exportaciones!$C:$C, Contribuciones!$A$7, Exportaciones!$E:$E,Contribuciones!GZ1)</f>
        <v>0</v>
      </c>
      <c r="HA7">
        <f>COUNTIFS(Exportaciones!$C:$C, Contribuciones!$A$7, Exportaciones!$E:$E,Contribuciones!HA1)</f>
        <v>0</v>
      </c>
      <c r="HB7">
        <f>COUNTIFS(Exportaciones!$C:$C, Contribuciones!$A$7, Exportaciones!$E:$E,Contribuciones!HB1)</f>
        <v>0</v>
      </c>
      <c r="HC7">
        <f>COUNTIFS(Exportaciones!$C:$C, Contribuciones!$A$7, Exportaciones!$E:$E,Contribuciones!HC1)</f>
        <v>0</v>
      </c>
      <c r="HD7">
        <f>COUNTIFS(Exportaciones!$C:$C, Contribuciones!$A$7, Exportaciones!$E:$E,Contribuciones!HD1)</f>
        <v>0</v>
      </c>
      <c r="HE7">
        <f>COUNTIFS(Exportaciones!$C:$C, Contribuciones!$A$7, Exportaciones!$E:$E,Contribuciones!HE1)</f>
        <v>0</v>
      </c>
      <c r="HF7">
        <f>COUNTIFS(Exportaciones!$C:$C, Contribuciones!$A$7, Exportaciones!$E:$E,Contribuciones!HF1)</f>
        <v>0</v>
      </c>
      <c r="HG7">
        <f>COUNTIFS(Exportaciones!$C:$C, Contribuciones!$A$7, Exportaciones!$E:$E,Contribuciones!HG1)</f>
        <v>0</v>
      </c>
      <c r="HH7">
        <f>COUNTIFS(Exportaciones!$C:$C, Contribuciones!$A$7, Exportaciones!$E:$E,Contribuciones!HH1)</f>
        <v>0</v>
      </c>
      <c r="HI7">
        <f>COUNTIFS(Exportaciones!$C:$C, Contribuciones!$A$7, Exportaciones!$E:$E,Contribuciones!HI1)</f>
        <v>0</v>
      </c>
      <c r="HJ7">
        <f>COUNTIFS(Exportaciones!$C:$C, Contribuciones!$A$7, Exportaciones!$E:$E,Contribuciones!HJ1)</f>
        <v>0</v>
      </c>
      <c r="HK7">
        <f>COUNTIFS(Exportaciones!$C:$C, Contribuciones!$A$7, Exportaciones!$E:$E,Contribuciones!HK1)</f>
        <v>0</v>
      </c>
      <c r="HL7">
        <f>COUNTIFS(Exportaciones!$C:$C, Contribuciones!$A$7, Exportaciones!$E:$E,Contribuciones!HL1)</f>
        <v>0</v>
      </c>
      <c r="HM7">
        <f>COUNTIFS(Exportaciones!$C:$C, Contribuciones!$A$7, Exportaciones!$E:$E,Contribuciones!HM1)</f>
        <v>0</v>
      </c>
      <c r="HN7">
        <f>COUNTIFS(Exportaciones!$C:$C, Contribuciones!$A$7, Exportaciones!$E:$E,Contribuciones!HN1)</f>
        <v>0</v>
      </c>
      <c r="HO7">
        <f>COUNTIFS(Exportaciones!$C:$C, Contribuciones!$A$7, Exportaciones!$E:$E,Contribuciones!HO1)</f>
        <v>0</v>
      </c>
      <c r="HP7">
        <f>COUNTIFS(Exportaciones!$C:$C, Contribuciones!$A$7, Exportaciones!$E:$E,Contribuciones!HP1)</f>
        <v>0</v>
      </c>
      <c r="HQ7">
        <f>COUNTIFS(Exportaciones!$C:$C, Contribuciones!$A$7, Exportaciones!$E:$E,Contribuciones!HQ1)</f>
        <v>0</v>
      </c>
      <c r="HR7">
        <f>COUNTIFS(Exportaciones!$C:$C, Contribuciones!$A$7, Exportaciones!$E:$E,Contribuciones!HR1)</f>
        <v>0</v>
      </c>
      <c r="HS7">
        <f>COUNTIFS(Exportaciones!$C:$C, Contribuciones!$A$7, Exportaciones!$E:$E,Contribuciones!HS1)</f>
        <v>0</v>
      </c>
      <c r="HT7">
        <f>COUNTIFS(Exportaciones!$C:$C, Contribuciones!$A$7, Exportaciones!$E:$E,Contribuciones!HT1)</f>
        <v>0</v>
      </c>
      <c r="HU7">
        <f>COUNTIFS(Exportaciones!$C:$C, Contribuciones!$A$7, Exportaciones!$E:$E,Contribuciones!HU1)</f>
        <v>0</v>
      </c>
      <c r="HV7">
        <f>COUNTIFS(Exportaciones!$C:$C, Contribuciones!$A$7, Exportaciones!$E:$E,Contribuciones!HV1)</f>
        <v>0</v>
      </c>
      <c r="HW7">
        <f>COUNTIFS(Exportaciones!$C:$C, Contribuciones!$A$7, Exportaciones!$E:$E,Contribuciones!HW1)</f>
        <v>0</v>
      </c>
      <c r="HX7">
        <f>COUNTIFS(Exportaciones!$C:$C, Contribuciones!$A$7, Exportaciones!$E:$E,Contribuciones!HX1)</f>
        <v>0</v>
      </c>
      <c r="HY7">
        <f>COUNTIFS(Exportaciones!$C:$C, Contribuciones!$A$7, Exportaciones!$E:$E,Contribuciones!HY1)</f>
        <v>0</v>
      </c>
      <c r="HZ7">
        <f>COUNTIFS(Exportaciones!$C:$C, Contribuciones!$A$7, Exportaciones!$E:$E,Contribuciones!HZ1)</f>
        <v>0</v>
      </c>
      <c r="IA7">
        <f>COUNTIFS(Exportaciones!$C:$C, Contribuciones!$A$7, Exportaciones!$E:$E,Contribuciones!IA1)</f>
        <v>0</v>
      </c>
    </row>
    <row r="8" spans="1:235" x14ac:dyDescent="0.25">
      <c r="A8" t="s">
        <v>325</v>
      </c>
      <c r="B8">
        <f>COUNTIFS(Exportaciones!$C:$C, Contribuciones!$A$8, Exportaciones!$E:$E,Contribuciones!B1)</f>
        <v>0</v>
      </c>
      <c r="C8">
        <f>COUNTIFS(Exportaciones!$C:$C, Contribuciones!$A$8, Exportaciones!$E:$E,Contribuciones!C1)</f>
        <v>0</v>
      </c>
      <c r="D8">
        <f>COUNTIFS(Exportaciones!$C:$C, Contribuciones!$A$8, Exportaciones!$E:$E,Contribuciones!D1)</f>
        <v>0</v>
      </c>
      <c r="E8">
        <f>COUNTIFS(Exportaciones!$C:$C, Contribuciones!$A$8, Exportaciones!$E:$E,Contribuciones!E1)</f>
        <v>0</v>
      </c>
      <c r="F8">
        <f>COUNTIFS(Exportaciones!$C:$C, Contribuciones!$A$8, Exportaciones!$E:$E,Contribuciones!F1)</f>
        <v>0</v>
      </c>
      <c r="G8">
        <f>COUNTIFS(Exportaciones!$C:$C, Contribuciones!$A$8, Exportaciones!$E:$E,Contribuciones!G1)</f>
        <v>0</v>
      </c>
      <c r="H8">
        <f>COUNTIFS(Exportaciones!$C:$C, Contribuciones!$A$8, Exportaciones!$E:$E,Contribuciones!H1)</f>
        <v>0</v>
      </c>
      <c r="I8">
        <f>COUNTIFS(Exportaciones!$C:$C, Contribuciones!$A$8, Exportaciones!$E:$E,Contribuciones!I1)</f>
        <v>0</v>
      </c>
      <c r="J8">
        <f>COUNTIFS(Exportaciones!$C:$C, Contribuciones!$A$8, Exportaciones!$E:$E,Contribuciones!J1)</f>
        <v>0</v>
      </c>
      <c r="K8">
        <f>COUNTIFS(Exportaciones!$C:$C, Contribuciones!$A$8, Exportaciones!$E:$E,Contribuciones!K1)</f>
        <v>0</v>
      </c>
      <c r="L8">
        <f>COUNTIFS(Exportaciones!$C:$C, Contribuciones!$A$8, Exportaciones!$E:$E,Contribuciones!L1)</f>
        <v>0</v>
      </c>
      <c r="M8">
        <f>COUNTIFS(Exportaciones!$C:$C, Contribuciones!$A$8, Exportaciones!$E:$E,Contribuciones!M1)</f>
        <v>0</v>
      </c>
      <c r="N8">
        <f>COUNTIFS(Exportaciones!$C:$C, Contribuciones!$A$8, Exportaciones!$E:$E,Contribuciones!N1)</f>
        <v>0</v>
      </c>
      <c r="O8">
        <f>COUNTIFS(Exportaciones!$C:$C, Contribuciones!$A$8, Exportaciones!$E:$E,Contribuciones!O1)</f>
        <v>0</v>
      </c>
      <c r="P8">
        <f>COUNTIFS(Exportaciones!$C:$C, Contribuciones!$A$8, Exportaciones!$E:$E,Contribuciones!P1)</f>
        <v>0</v>
      </c>
      <c r="Q8">
        <f>COUNTIFS(Exportaciones!$C:$C, Contribuciones!$A$8, Exportaciones!$E:$E,Contribuciones!Q1)</f>
        <v>0</v>
      </c>
      <c r="R8">
        <f>COUNTIFS(Exportaciones!$C:$C, Contribuciones!$A$8, Exportaciones!$E:$E,Contribuciones!R1)</f>
        <v>0</v>
      </c>
      <c r="S8">
        <f>COUNTIFS(Exportaciones!$C:$C, Contribuciones!$A$8, Exportaciones!$E:$E,Contribuciones!S1)</f>
        <v>0</v>
      </c>
      <c r="T8">
        <f>COUNTIFS(Exportaciones!$C:$C, Contribuciones!$A$8, Exportaciones!$E:$E,Contribuciones!T1)</f>
        <v>0</v>
      </c>
      <c r="U8">
        <f>COUNTIFS(Exportaciones!$C:$C, Contribuciones!$A$8, Exportaciones!$E:$E,Contribuciones!U1)</f>
        <v>0</v>
      </c>
      <c r="V8">
        <f>COUNTIFS(Exportaciones!$C:$C, Contribuciones!$A$8, Exportaciones!$E:$E,Contribuciones!V1)</f>
        <v>0</v>
      </c>
      <c r="W8">
        <f>COUNTIFS(Exportaciones!$C:$C, Contribuciones!$A$8, Exportaciones!$E:$E,Contribuciones!W1)</f>
        <v>0</v>
      </c>
      <c r="X8">
        <f>COUNTIFS(Exportaciones!$C:$C, Contribuciones!$A$8, Exportaciones!$E:$E,Contribuciones!X1)</f>
        <v>0</v>
      </c>
      <c r="Y8">
        <f>COUNTIFS(Exportaciones!$C:$C, Contribuciones!$A$8, Exportaciones!$E:$E,Contribuciones!Y1)</f>
        <v>0</v>
      </c>
      <c r="Z8">
        <f>COUNTIFS(Exportaciones!$C:$C, Contribuciones!$A$8, Exportaciones!$E:$E,Contribuciones!Z1)</f>
        <v>0</v>
      </c>
      <c r="AA8">
        <f>COUNTIFS(Exportaciones!$C:$C, Contribuciones!$A$8, Exportaciones!$E:$E,Contribuciones!AA1)</f>
        <v>0</v>
      </c>
      <c r="AB8">
        <f>COUNTIFS(Exportaciones!$C:$C, Contribuciones!$A$8, Exportaciones!$E:$E,Contribuciones!AB1)</f>
        <v>0</v>
      </c>
      <c r="AC8">
        <f>COUNTIFS(Exportaciones!$C:$C, Contribuciones!$A$8, Exportaciones!$E:$E,Contribuciones!AC1)</f>
        <v>0</v>
      </c>
      <c r="AD8">
        <f>COUNTIFS(Exportaciones!$C:$C, Contribuciones!$A$8, Exportaciones!$E:$E,Contribuciones!AD1)</f>
        <v>0</v>
      </c>
      <c r="AE8">
        <f>COUNTIFS(Exportaciones!$C:$C, Contribuciones!$A$8, Exportaciones!$E:$E,Contribuciones!AE1)</f>
        <v>0</v>
      </c>
      <c r="AF8">
        <f>COUNTIFS(Exportaciones!$C:$C, Contribuciones!$A$8, Exportaciones!$E:$E,Contribuciones!AF1)</f>
        <v>0</v>
      </c>
      <c r="AG8">
        <f>COUNTIFS(Exportaciones!$C:$C, Contribuciones!$A$8, Exportaciones!$E:$E,Contribuciones!AG1)</f>
        <v>0</v>
      </c>
      <c r="AH8">
        <f>COUNTIFS(Exportaciones!$C:$C, Contribuciones!$A$8, Exportaciones!$E:$E,Contribuciones!AH1)</f>
        <v>0</v>
      </c>
      <c r="AI8">
        <f>COUNTIFS(Exportaciones!$C:$C, Contribuciones!$A$8, Exportaciones!$E:$E,Contribuciones!AI1)</f>
        <v>0</v>
      </c>
      <c r="AJ8">
        <f>COUNTIFS(Exportaciones!$C:$C, Contribuciones!$A$8, Exportaciones!$E:$E,Contribuciones!AJ1)</f>
        <v>0</v>
      </c>
      <c r="AK8">
        <f>COUNTIFS(Exportaciones!$C:$C, Contribuciones!$A$8, Exportaciones!$E:$E,Contribuciones!AK1)</f>
        <v>0</v>
      </c>
      <c r="AL8">
        <f>COUNTIFS(Exportaciones!$C:$C, Contribuciones!$A$8, Exportaciones!$E:$E,Contribuciones!AL1)</f>
        <v>0</v>
      </c>
      <c r="AM8">
        <f>COUNTIFS(Exportaciones!$C:$C, Contribuciones!$A$8, Exportaciones!$E:$E,Contribuciones!AM1)</f>
        <v>0</v>
      </c>
      <c r="AN8">
        <f>COUNTIFS(Exportaciones!$C:$C, Contribuciones!$A$8, Exportaciones!$E:$E,Contribuciones!AN1)</f>
        <v>0</v>
      </c>
      <c r="AO8">
        <f>COUNTIFS(Exportaciones!$C:$C, Contribuciones!$A$8, Exportaciones!$E:$E,Contribuciones!AO1)</f>
        <v>0</v>
      </c>
      <c r="AP8">
        <f>COUNTIFS(Exportaciones!$C:$C, Contribuciones!$A$8, Exportaciones!$E:$E,Contribuciones!AP1)</f>
        <v>0</v>
      </c>
      <c r="AQ8">
        <f>COUNTIFS(Exportaciones!$C:$C, Contribuciones!$A$8, Exportaciones!$E:$E,Contribuciones!AQ1)</f>
        <v>0</v>
      </c>
      <c r="AR8">
        <f>COUNTIFS(Exportaciones!$C:$C, Contribuciones!$A$8, Exportaciones!$E:$E,Contribuciones!AR1)</f>
        <v>0</v>
      </c>
      <c r="AS8">
        <f>COUNTIFS(Exportaciones!$C:$C, Contribuciones!$A$8, Exportaciones!$E:$E,Contribuciones!AS1)</f>
        <v>0</v>
      </c>
      <c r="AT8">
        <f>COUNTIFS(Exportaciones!$C:$C, Contribuciones!$A$8, Exportaciones!$E:$E,Contribuciones!AT1)</f>
        <v>0</v>
      </c>
      <c r="AU8">
        <f>COUNTIFS(Exportaciones!$C:$C, Contribuciones!$A$8, Exportaciones!$E:$E,Contribuciones!AU1)</f>
        <v>0</v>
      </c>
      <c r="AV8">
        <f>COUNTIFS(Exportaciones!$C:$C, Contribuciones!$A$8, Exportaciones!$E:$E,Contribuciones!AV1)</f>
        <v>0</v>
      </c>
      <c r="AW8">
        <f>COUNTIFS(Exportaciones!$C:$C, Contribuciones!$A$8, Exportaciones!$E:$E,Contribuciones!AW1)</f>
        <v>0</v>
      </c>
      <c r="AX8">
        <f>COUNTIFS(Exportaciones!$C:$C, Contribuciones!$A$8, Exportaciones!$E:$E,Contribuciones!AX1)</f>
        <v>0</v>
      </c>
      <c r="AY8">
        <f>COUNTIFS(Exportaciones!$C:$C, Contribuciones!$A$8, Exportaciones!$E:$E,Contribuciones!AY1)</f>
        <v>0</v>
      </c>
      <c r="AZ8">
        <f>COUNTIFS(Exportaciones!$C:$C, Contribuciones!$A$8, Exportaciones!$E:$E,Contribuciones!AZ1)</f>
        <v>0</v>
      </c>
      <c r="BA8">
        <f>COUNTIFS(Exportaciones!$C:$C, Contribuciones!$A$8, Exportaciones!$E:$E,Contribuciones!BA1)</f>
        <v>0</v>
      </c>
      <c r="BB8">
        <f>COUNTIFS(Exportaciones!$C:$C, Contribuciones!$A$8, Exportaciones!$E:$E,Contribuciones!BB1)</f>
        <v>0</v>
      </c>
      <c r="BC8">
        <f>COUNTIFS(Exportaciones!$C:$C, Contribuciones!$A$8, Exportaciones!$E:$E,Contribuciones!BC1)</f>
        <v>0</v>
      </c>
      <c r="BD8">
        <f>COUNTIFS(Exportaciones!$C:$C, Contribuciones!$A$8, Exportaciones!$E:$E,Contribuciones!BD1)</f>
        <v>0</v>
      </c>
      <c r="BE8">
        <f>COUNTIFS(Exportaciones!$C:$C, Contribuciones!$A$8, Exportaciones!$E:$E,Contribuciones!BE1)</f>
        <v>0</v>
      </c>
      <c r="BF8">
        <f>COUNTIFS(Exportaciones!$C:$C, Contribuciones!$A$8, Exportaciones!$E:$E,Contribuciones!BF1)</f>
        <v>0</v>
      </c>
      <c r="BG8">
        <f>COUNTIFS(Exportaciones!$C:$C, Contribuciones!$A$8, Exportaciones!$E:$E,Contribuciones!BG1)</f>
        <v>0</v>
      </c>
      <c r="BH8">
        <f>COUNTIFS(Exportaciones!$C:$C, Contribuciones!$A$8, Exportaciones!$E:$E,Contribuciones!BH1)</f>
        <v>0</v>
      </c>
      <c r="BI8">
        <f>COUNTIFS(Exportaciones!$C:$C, Contribuciones!$A$8, Exportaciones!$E:$E,Contribuciones!BI1)</f>
        <v>0</v>
      </c>
      <c r="BJ8">
        <f>COUNTIFS(Exportaciones!$C:$C, Contribuciones!$A$8, Exportaciones!$E:$E,Contribuciones!BJ1)</f>
        <v>0</v>
      </c>
      <c r="BK8">
        <f>COUNTIFS(Exportaciones!$C:$C, Contribuciones!$A$8, Exportaciones!$E:$E,Contribuciones!BK1)</f>
        <v>0</v>
      </c>
      <c r="BL8">
        <f>COUNTIFS(Exportaciones!$C:$C, Contribuciones!$A$8, Exportaciones!$E:$E,Contribuciones!BL1)</f>
        <v>0</v>
      </c>
      <c r="BM8">
        <f>COUNTIFS(Exportaciones!$C:$C, Contribuciones!$A$8, Exportaciones!$E:$E,Contribuciones!BM1)</f>
        <v>0</v>
      </c>
      <c r="BN8">
        <f>COUNTIFS(Exportaciones!$C:$C, Contribuciones!$A$8, Exportaciones!$E:$E,Contribuciones!BN1)</f>
        <v>0</v>
      </c>
      <c r="BO8">
        <f>COUNTIFS(Exportaciones!$C:$C, Contribuciones!$A$8, Exportaciones!$E:$E,Contribuciones!BO1)</f>
        <v>0</v>
      </c>
      <c r="BP8">
        <f>COUNTIFS(Exportaciones!$C:$C, Contribuciones!$A$8, Exportaciones!$E:$E,Contribuciones!BP1)</f>
        <v>0</v>
      </c>
      <c r="BQ8">
        <f>COUNTIFS(Exportaciones!$C:$C, Contribuciones!$A$8, Exportaciones!$E:$E,Contribuciones!BQ1)</f>
        <v>0</v>
      </c>
      <c r="BR8">
        <f>COUNTIFS(Exportaciones!$C:$C, Contribuciones!$A$8, Exportaciones!$E:$E,Contribuciones!BR1)</f>
        <v>0</v>
      </c>
      <c r="BS8">
        <f>COUNTIFS(Exportaciones!$C:$C, Contribuciones!$A$8, Exportaciones!$E:$E,Contribuciones!BS1)</f>
        <v>0</v>
      </c>
      <c r="BT8">
        <f>COUNTIFS(Exportaciones!$C:$C, Contribuciones!$A$8, Exportaciones!$E:$E,Contribuciones!BT1)</f>
        <v>0</v>
      </c>
      <c r="BU8">
        <f>COUNTIFS(Exportaciones!$C:$C, Contribuciones!$A$8, Exportaciones!$E:$E,Contribuciones!BU1)</f>
        <v>0</v>
      </c>
      <c r="BV8">
        <f>COUNTIFS(Exportaciones!$C:$C, Contribuciones!$A$8, Exportaciones!$E:$E,Contribuciones!BV1)</f>
        <v>0</v>
      </c>
      <c r="BW8">
        <f>COUNTIFS(Exportaciones!$C:$C, Contribuciones!$A$8, Exportaciones!$E:$E,Contribuciones!BW1)</f>
        <v>0</v>
      </c>
      <c r="BX8">
        <f>COUNTIFS(Exportaciones!$C:$C, Contribuciones!$A$8, Exportaciones!$E:$E,Contribuciones!BX1)</f>
        <v>0</v>
      </c>
      <c r="BY8">
        <f>COUNTIFS(Exportaciones!$C:$C, Contribuciones!$A$8, Exportaciones!$E:$E,Contribuciones!BY1)</f>
        <v>0</v>
      </c>
      <c r="BZ8">
        <f>COUNTIFS(Exportaciones!$C:$C, Contribuciones!$A$8, Exportaciones!$E:$E,Contribuciones!BZ1)</f>
        <v>0</v>
      </c>
      <c r="CA8">
        <f>COUNTIFS(Exportaciones!$C:$C, Contribuciones!$A$8, Exportaciones!$E:$E,Contribuciones!CA1)</f>
        <v>0</v>
      </c>
      <c r="CB8">
        <f>COUNTIFS(Exportaciones!$C:$C, Contribuciones!$A$8, Exportaciones!$E:$E,Contribuciones!CB1)</f>
        <v>0</v>
      </c>
      <c r="CC8">
        <f>COUNTIFS(Exportaciones!$C:$C, Contribuciones!$A$8, Exportaciones!$E:$E,Contribuciones!CC1)</f>
        <v>0</v>
      </c>
      <c r="CD8">
        <f>COUNTIFS(Exportaciones!$C:$C, Contribuciones!$A$8, Exportaciones!$E:$E,Contribuciones!CD1)</f>
        <v>0</v>
      </c>
      <c r="CE8">
        <f>COUNTIFS(Exportaciones!$C:$C, Contribuciones!$A$8, Exportaciones!$E:$E,Contribuciones!CE1)</f>
        <v>0</v>
      </c>
      <c r="CF8">
        <f>COUNTIFS(Exportaciones!$C:$C, Contribuciones!$A$8, Exportaciones!$E:$E,Contribuciones!CF1)</f>
        <v>0</v>
      </c>
      <c r="CG8">
        <f>COUNTIFS(Exportaciones!$C:$C, Contribuciones!$A$8, Exportaciones!$E:$E,Contribuciones!CG1)</f>
        <v>1</v>
      </c>
      <c r="CH8">
        <f>COUNTIFS(Exportaciones!$C:$C, Contribuciones!$A$8, Exportaciones!$E:$E,Contribuciones!CH1)</f>
        <v>0</v>
      </c>
      <c r="CI8">
        <f>COUNTIFS(Exportaciones!$C:$C, Contribuciones!$A$8, Exportaciones!$E:$E,Contribuciones!CI1)</f>
        <v>0</v>
      </c>
      <c r="CJ8">
        <f>COUNTIFS(Exportaciones!$C:$C, Contribuciones!$A$8, Exportaciones!$E:$E,Contribuciones!CJ1)</f>
        <v>0</v>
      </c>
      <c r="CK8">
        <f>COUNTIFS(Exportaciones!$C:$C, Contribuciones!$A$8, Exportaciones!$E:$E,Contribuciones!CK1)</f>
        <v>0</v>
      </c>
      <c r="CL8">
        <f>COUNTIFS(Exportaciones!$C:$C, Contribuciones!$A$8, Exportaciones!$E:$E,Contribuciones!CL1)</f>
        <v>0</v>
      </c>
      <c r="CM8">
        <f>COUNTIFS(Exportaciones!$C:$C, Contribuciones!$A$8, Exportaciones!$E:$E,Contribuciones!CM1)</f>
        <v>0</v>
      </c>
      <c r="CN8">
        <f>COUNTIFS(Exportaciones!$C:$C, Contribuciones!$A$8, Exportaciones!$E:$E,Contribuciones!CN1)</f>
        <v>0</v>
      </c>
      <c r="CO8">
        <f>COUNTIFS(Exportaciones!$C:$C, Contribuciones!$A$8, Exportaciones!$E:$E,Contribuciones!CO1)</f>
        <v>0</v>
      </c>
      <c r="CP8">
        <f>COUNTIFS(Exportaciones!$C:$C, Contribuciones!$A$8, Exportaciones!$E:$E,Contribuciones!CP1)</f>
        <v>0</v>
      </c>
      <c r="CQ8">
        <f>COUNTIFS(Exportaciones!$C:$C, Contribuciones!$A$8, Exportaciones!$E:$E,Contribuciones!CQ1)</f>
        <v>0</v>
      </c>
      <c r="CR8">
        <f>COUNTIFS(Exportaciones!$C:$C, Contribuciones!$A$8, Exportaciones!$E:$E,Contribuciones!CR1)</f>
        <v>0</v>
      </c>
      <c r="CS8">
        <f>COUNTIFS(Exportaciones!$C:$C, Contribuciones!$A$8, Exportaciones!$E:$E,Contribuciones!CS1)</f>
        <v>0</v>
      </c>
      <c r="CT8">
        <f>COUNTIFS(Exportaciones!$C:$C, Contribuciones!$A$8, Exportaciones!$E:$E,Contribuciones!CT1)</f>
        <v>0</v>
      </c>
      <c r="CU8">
        <f>COUNTIFS(Exportaciones!$C:$C, Contribuciones!$A$8, Exportaciones!$E:$E,Contribuciones!CU1)</f>
        <v>0</v>
      </c>
      <c r="CV8">
        <f>COUNTIFS(Exportaciones!$C:$C, Contribuciones!$A$8, Exportaciones!$E:$E,Contribuciones!CV1)</f>
        <v>0</v>
      </c>
      <c r="CW8">
        <f>COUNTIFS(Exportaciones!$C:$C, Contribuciones!$A$8, Exportaciones!$E:$E,Contribuciones!CW1)</f>
        <v>0</v>
      </c>
      <c r="CX8">
        <f>COUNTIFS(Exportaciones!$C:$C, Contribuciones!$A$8, Exportaciones!$E:$E,Contribuciones!CX1)</f>
        <v>0</v>
      </c>
      <c r="CY8">
        <f>COUNTIFS(Exportaciones!$C:$C, Contribuciones!$A$8, Exportaciones!$E:$E,Contribuciones!CY1)</f>
        <v>0</v>
      </c>
      <c r="CZ8">
        <f>COUNTIFS(Exportaciones!$C:$C, Contribuciones!$A$8, Exportaciones!$E:$E,Contribuciones!CZ1)</f>
        <v>0</v>
      </c>
      <c r="DA8">
        <f>COUNTIFS(Exportaciones!$C:$C, Contribuciones!$A$8, Exportaciones!$E:$E,Contribuciones!DA1)</f>
        <v>0</v>
      </c>
      <c r="DB8">
        <f>COUNTIFS(Exportaciones!$C:$C, Contribuciones!$A$8, Exportaciones!$E:$E,Contribuciones!DB1)</f>
        <v>0</v>
      </c>
      <c r="DC8">
        <f>COUNTIFS(Exportaciones!$C:$C, Contribuciones!$A$8, Exportaciones!$E:$E,Contribuciones!DC1)</f>
        <v>0</v>
      </c>
      <c r="DD8">
        <f>COUNTIFS(Exportaciones!$C:$C, Contribuciones!$A$8, Exportaciones!$E:$E,Contribuciones!DD1)</f>
        <v>0</v>
      </c>
      <c r="DE8">
        <f>COUNTIFS(Exportaciones!$C:$C, Contribuciones!$A$8, Exportaciones!$E:$E,Contribuciones!DE1)</f>
        <v>0</v>
      </c>
      <c r="DF8">
        <f>COUNTIFS(Exportaciones!$C:$C, Contribuciones!$A$8, Exportaciones!$E:$E,Contribuciones!DF1)</f>
        <v>0</v>
      </c>
      <c r="DG8">
        <f>COUNTIFS(Exportaciones!$C:$C, Contribuciones!$A$8, Exportaciones!$E:$E,Contribuciones!DG1)</f>
        <v>0</v>
      </c>
      <c r="DH8">
        <f>COUNTIFS(Exportaciones!$C:$C, Contribuciones!$A$8, Exportaciones!$E:$E,Contribuciones!DH1)</f>
        <v>0</v>
      </c>
      <c r="DI8">
        <f>COUNTIFS(Exportaciones!$C:$C, Contribuciones!$A$8, Exportaciones!$E:$E,Contribuciones!DI1)</f>
        <v>0</v>
      </c>
      <c r="DJ8">
        <f>COUNTIFS(Exportaciones!$C:$C, Contribuciones!$A$8, Exportaciones!$E:$E,Contribuciones!DJ1)</f>
        <v>0</v>
      </c>
      <c r="DK8">
        <f>COUNTIFS(Exportaciones!$C:$C, Contribuciones!$A$8, Exportaciones!$E:$E,Contribuciones!DK1)</f>
        <v>0</v>
      </c>
      <c r="DL8">
        <f>COUNTIFS(Exportaciones!$C:$C, Contribuciones!$A$8, Exportaciones!$E:$E,Contribuciones!DL1)</f>
        <v>0</v>
      </c>
      <c r="DM8">
        <f>COUNTIFS(Exportaciones!$C:$C, Contribuciones!$A$8, Exportaciones!$E:$E,Contribuciones!DM1)</f>
        <v>0</v>
      </c>
      <c r="DN8">
        <f>COUNTIFS(Exportaciones!$C:$C, Contribuciones!$A$8, Exportaciones!$E:$E,Contribuciones!DN1)</f>
        <v>0</v>
      </c>
      <c r="DO8">
        <f>COUNTIFS(Exportaciones!$C:$C, Contribuciones!$A$8, Exportaciones!$E:$E,Contribuciones!DO1)</f>
        <v>0</v>
      </c>
      <c r="DP8">
        <f>COUNTIFS(Exportaciones!$C:$C, Contribuciones!$A$8, Exportaciones!$E:$E,Contribuciones!DP1)</f>
        <v>0</v>
      </c>
      <c r="DQ8">
        <f>COUNTIFS(Exportaciones!$C:$C, Contribuciones!$A$8, Exportaciones!$E:$E,Contribuciones!DQ1)</f>
        <v>0</v>
      </c>
      <c r="DR8">
        <f>COUNTIFS(Exportaciones!$C:$C, Contribuciones!$A$8, Exportaciones!$E:$E,Contribuciones!DR1)</f>
        <v>0</v>
      </c>
      <c r="DS8">
        <f>COUNTIFS(Exportaciones!$C:$C, Contribuciones!$A$8, Exportaciones!$E:$E,Contribuciones!DS1)</f>
        <v>0</v>
      </c>
      <c r="DT8">
        <f>COUNTIFS(Exportaciones!$C:$C, Contribuciones!$A$8, Exportaciones!$E:$E,Contribuciones!DT1)</f>
        <v>0</v>
      </c>
      <c r="DU8">
        <f>COUNTIFS(Exportaciones!$C:$C, Contribuciones!$A$8, Exportaciones!$E:$E,Contribuciones!DU1)</f>
        <v>0</v>
      </c>
      <c r="DV8">
        <f>COUNTIFS(Exportaciones!$C:$C, Contribuciones!$A$8, Exportaciones!$E:$E,Contribuciones!DV1)</f>
        <v>0</v>
      </c>
      <c r="DW8">
        <f>COUNTIFS(Exportaciones!$C:$C, Contribuciones!$A$8, Exportaciones!$E:$E,Contribuciones!DW1)</f>
        <v>0</v>
      </c>
      <c r="DX8">
        <f>COUNTIFS(Exportaciones!$C:$C, Contribuciones!$A$8, Exportaciones!$E:$E,Contribuciones!DX1)</f>
        <v>0</v>
      </c>
      <c r="DY8">
        <f>COUNTIFS(Exportaciones!$C:$C, Contribuciones!$A$8, Exportaciones!$E:$E,Contribuciones!DY1)</f>
        <v>0</v>
      </c>
      <c r="DZ8">
        <f>COUNTIFS(Exportaciones!$C:$C, Contribuciones!$A$8, Exportaciones!$E:$E,Contribuciones!DZ1)</f>
        <v>0</v>
      </c>
      <c r="EA8">
        <f>COUNTIFS(Exportaciones!$C:$C, Contribuciones!$A$8, Exportaciones!$E:$E,Contribuciones!EA1)</f>
        <v>0</v>
      </c>
      <c r="EB8">
        <f>COUNTIFS(Exportaciones!$C:$C, Contribuciones!$A$8, Exportaciones!$E:$E,Contribuciones!EB1)</f>
        <v>0</v>
      </c>
      <c r="EC8">
        <f>COUNTIFS(Exportaciones!$C:$C, Contribuciones!$A$8, Exportaciones!$E:$E,Contribuciones!EC1)</f>
        <v>0</v>
      </c>
      <c r="ED8">
        <f>COUNTIFS(Exportaciones!$C:$C, Contribuciones!$A$8, Exportaciones!$E:$E,Contribuciones!ED1)</f>
        <v>0</v>
      </c>
      <c r="EE8">
        <f>COUNTIFS(Exportaciones!$C:$C, Contribuciones!$A$8, Exportaciones!$E:$E,Contribuciones!EE1)</f>
        <v>0</v>
      </c>
      <c r="EF8">
        <f>COUNTIFS(Exportaciones!$C:$C, Contribuciones!$A$8, Exportaciones!$E:$E,Contribuciones!EF1)</f>
        <v>0</v>
      </c>
      <c r="EG8">
        <f>COUNTIFS(Exportaciones!$C:$C, Contribuciones!$A$8, Exportaciones!$E:$E,Contribuciones!EG1)</f>
        <v>0</v>
      </c>
      <c r="EH8">
        <f>COUNTIFS(Exportaciones!$C:$C, Contribuciones!$A$8, Exportaciones!$E:$E,Contribuciones!EH1)</f>
        <v>0</v>
      </c>
      <c r="EI8">
        <f>COUNTIFS(Exportaciones!$C:$C, Contribuciones!$A$8, Exportaciones!$E:$E,Contribuciones!EI1)</f>
        <v>0</v>
      </c>
      <c r="EJ8">
        <f>COUNTIFS(Exportaciones!$C:$C, Contribuciones!$A$8, Exportaciones!$E:$E,Contribuciones!EJ1)</f>
        <v>0</v>
      </c>
      <c r="EK8">
        <f>COUNTIFS(Exportaciones!$C:$C, Contribuciones!$A$8, Exportaciones!$E:$E,Contribuciones!EK1)</f>
        <v>3</v>
      </c>
      <c r="EL8">
        <f>COUNTIFS(Exportaciones!$C:$C, Contribuciones!$A$8, Exportaciones!$E:$E,Contribuciones!EL1)</f>
        <v>0</v>
      </c>
      <c r="EM8">
        <f>COUNTIFS(Exportaciones!$C:$C, Contribuciones!$A$8, Exportaciones!$E:$E,Contribuciones!EM1)</f>
        <v>0</v>
      </c>
      <c r="EN8">
        <f>COUNTIFS(Exportaciones!$C:$C, Contribuciones!$A$8, Exportaciones!$E:$E,Contribuciones!EN1)</f>
        <v>0</v>
      </c>
      <c r="EO8">
        <f>COUNTIFS(Exportaciones!$C:$C, Contribuciones!$A$8, Exportaciones!$E:$E,Contribuciones!EO1)</f>
        <v>0</v>
      </c>
      <c r="EP8">
        <f>COUNTIFS(Exportaciones!$C:$C, Contribuciones!$A$8, Exportaciones!$E:$E,Contribuciones!EP1)</f>
        <v>0</v>
      </c>
      <c r="EQ8">
        <f>COUNTIFS(Exportaciones!$C:$C, Contribuciones!$A$8, Exportaciones!$E:$E,Contribuciones!EQ1)</f>
        <v>0</v>
      </c>
      <c r="ER8">
        <f>COUNTIFS(Exportaciones!$C:$C, Contribuciones!$A$8, Exportaciones!$E:$E,Contribuciones!ER1)</f>
        <v>0</v>
      </c>
      <c r="ES8">
        <f>COUNTIFS(Exportaciones!$C:$C, Contribuciones!$A$8, Exportaciones!$E:$E,Contribuciones!ES1)</f>
        <v>0</v>
      </c>
      <c r="ET8">
        <f>COUNTIFS(Exportaciones!$C:$C, Contribuciones!$A$8, Exportaciones!$E:$E,Contribuciones!ET1)</f>
        <v>0</v>
      </c>
      <c r="EU8">
        <f>COUNTIFS(Exportaciones!$C:$C, Contribuciones!$A$8, Exportaciones!$E:$E,Contribuciones!EU1)</f>
        <v>0</v>
      </c>
      <c r="EV8">
        <f>COUNTIFS(Exportaciones!$C:$C, Contribuciones!$A$8, Exportaciones!$E:$E,Contribuciones!EV1)</f>
        <v>3</v>
      </c>
      <c r="EW8">
        <f>COUNTIFS(Exportaciones!$C:$C, Contribuciones!$A$8, Exportaciones!$E:$E,Contribuciones!EW1)</f>
        <v>0</v>
      </c>
      <c r="EX8">
        <f>COUNTIFS(Exportaciones!$C:$C, Contribuciones!$A$8, Exportaciones!$E:$E,Contribuciones!EX1)</f>
        <v>0</v>
      </c>
      <c r="EY8">
        <f>COUNTIFS(Exportaciones!$C:$C, Contribuciones!$A$8, Exportaciones!$E:$E,Contribuciones!EY1)</f>
        <v>0</v>
      </c>
      <c r="EZ8">
        <f>COUNTIFS(Exportaciones!$C:$C, Contribuciones!$A$8, Exportaciones!$E:$E,Contribuciones!EZ1)</f>
        <v>0</v>
      </c>
      <c r="FA8">
        <f>COUNTIFS(Exportaciones!$C:$C, Contribuciones!$A$8, Exportaciones!$E:$E,Contribuciones!FA1)</f>
        <v>0</v>
      </c>
      <c r="FB8">
        <f>COUNTIFS(Exportaciones!$C:$C, Contribuciones!$A$8, Exportaciones!$E:$E,Contribuciones!FB1)</f>
        <v>0</v>
      </c>
      <c r="FC8">
        <f>COUNTIFS(Exportaciones!$C:$C, Contribuciones!$A$8, Exportaciones!$E:$E,Contribuciones!FC1)</f>
        <v>0</v>
      </c>
      <c r="FD8">
        <f>COUNTIFS(Exportaciones!$C:$C, Contribuciones!$A$8, Exportaciones!$E:$E,Contribuciones!FD1)</f>
        <v>1</v>
      </c>
      <c r="FE8">
        <f>COUNTIFS(Exportaciones!$C:$C, Contribuciones!$A$8, Exportaciones!$E:$E,Contribuciones!FE1)</f>
        <v>0</v>
      </c>
      <c r="FF8">
        <f>COUNTIFS(Exportaciones!$C:$C, Contribuciones!$A$8, Exportaciones!$E:$E,Contribuciones!FF1)</f>
        <v>0</v>
      </c>
      <c r="FG8">
        <f>COUNTIFS(Exportaciones!$C:$C, Contribuciones!$A$8, Exportaciones!$E:$E,Contribuciones!FG1)</f>
        <v>0</v>
      </c>
      <c r="FH8">
        <f>COUNTIFS(Exportaciones!$C:$C, Contribuciones!$A$8, Exportaciones!$E:$E,Contribuciones!FH1)</f>
        <v>0</v>
      </c>
      <c r="FI8">
        <f>COUNTIFS(Exportaciones!$C:$C, Contribuciones!$A$8, Exportaciones!$E:$E,Contribuciones!FI1)</f>
        <v>0</v>
      </c>
      <c r="FJ8">
        <f>COUNTIFS(Exportaciones!$C:$C, Contribuciones!$A$8, Exportaciones!$E:$E,Contribuciones!FJ1)</f>
        <v>0</v>
      </c>
      <c r="FK8">
        <f>COUNTIFS(Exportaciones!$C:$C, Contribuciones!$A$8, Exportaciones!$E:$E,Contribuciones!FK1)</f>
        <v>0</v>
      </c>
      <c r="FL8">
        <f>COUNTIFS(Exportaciones!$C:$C, Contribuciones!$A$8, Exportaciones!$E:$E,Contribuciones!FL1)</f>
        <v>0</v>
      </c>
      <c r="FM8">
        <f>COUNTIFS(Exportaciones!$C:$C, Contribuciones!$A$8, Exportaciones!$E:$E,Contribuciones!FM1)</f>
        <v>0</v>
      </c>
      <c r="FN8">
        <f>COUNTIFS(Exportaciones!$C:$C, Contribuciones!$A$8, Exportaciones!$E:$E,Contribuciones!FN1)</f>
        <v>0</v>
      </c>
      <c r="FO8">
        <f>COUNTIFS(Exportaciones!$C:$C, Contribuciones!$A$8, Exportaciones!$E:$E,Contribuciones!FO1)</f>
        <v>0</v>
      </c>
      <c r="FP8">
        <f>COUNTIFS(Exportaciones!$C:$C, Contribuciones!$A$8, Exportaciones!$E:$E,Contribuciones!FP1)</f>
        <v>0</v>
      </c>
      <c r="FQ8">
        <f>COUNTIFS(Exportaciones!$C:$C, Contribuciones!$A$8, Exportaciones!$E:$E,Contribuciones!FQ1)</f>
        <v>0</v>
      </c>
      <c r="FR8">
        <f>COUNTIFS(Exportaciones!$C:$C, Contribuciones!$A$8, Exportaciones!$E:$E,Contribuciones!FR1)</f>
        <v>0</v>
      </c>
      <c r="FS8">
        <f>COUNTIFS(Exportaciones!$C:$C, Contribuciones!$A$8, Exportaciones!$E:$E,Contribuciones!FS1)</f>
        <v>0</v>
      </c>
      <c r="FT8">
        <f>COUNTIFS(Exportaciones!$C:$C, Contribuciones!$A$8, Exportaciones!$E:$E,Contribuciones!FT1)</f>
        <v>0</v>
      </c>
      <c r="FU8">
        <f>COUNTIFS(Exportaciones!$C:$C, Contribuciones!$A$8, Exportaciones!$E:$E,Contribuciones!FU1)</f>
        <v>0</v>
      </c>
      <c r="FV8">
        <f>COUNTIFS(Exportaciones!$C:$C, Contribuciones!$A$8, Exportaciones!$E:$E,Contribuciones!FV1)</f>
        <v>0</v>
      </c>
      <c r="FW8">
        <f>COUNTIFS(Exportaciones!$C:$C, Contribuciones!$A$8, Exportaciones!$E:$E,Contribuciones!FW1)</f>
        <v>0</v>
      </c>
      <c r="FX8">
        <f>COUNTIFS(Exportaciones!$C:$C, Contribuciones!$A$8, Exportaciones!$E:$E,Contribuciones!FX1)</f>
        <v>0</v>
      </c>
      <c r="FY8">
        <f>COUNTIFS(Exportaciones!$C:$C, Contribuciones!$A$8, Exportaciones!$E:$E,Contribuciones!FY1)</f>
        <v>1</v>
      </c>
      <c r="FZ8">
        <f>COUNTIFS(Exportaciones!$C:$C, Contribuciones!$A$8, Exportaciones!$E:$E,Contribuciones!FZ1)</f>
        <v>0</v>
      </c>
      <c r="GA8">
        <f>COUNTIFS(Exportaciones!$C:$C, Contribuciones!$A$8, Exportaciones!$E:$E,Contribuciones!GA1)</f>
        <v>0</v>
      </c>
      <c r="GB8">
        <f>COUNTIFS(Exportaciones!$C:$C, Contribuciones!$A$8, Exportaciones!$E:$E,Contribuciones!GB1)</f>
        <v>0</v>
      </c>
      <c r="GC8">
        <f>COUNTIFS(Exportaciones!$C:$C, Contribuciones!$A$8, Exportaciones!$E:$E,Contribuciones!GC1)</f>
        <v>0</v>
      </c>
      <c r="GD8">
        <f>COUNTIFS(Exportaciones!$C:$C, Contribuciones!$A$8, Exportaciones!$E:$E,Contribuciones!GD1)</f>
        <v>0</v>
      </c>
      <c r="GE8">
        <f>COUNTIFS(Exportaciones!$C:$C, Contribuciones!$A$8, Exportaciones!$E:$E,Contribuciones!GE1)</f>
        <v>0</v>
      </c>
      <c r="GF8">
        <f>COUNTIFS(Exportaciones!$C:$C, Contribuciones!$A$8, Exportaciones!$E:$E,Contribuciones!GF1)</f>
        <v>0</v>
      </c>
      <c r="GG8">
        <f>COUNTIFS(Exportaciones!$C:$C, Contribuciones!$A$8, Exportaciones!$E:$E,Contribuciones!GG1)</f>
        <v>0</v>
      </c>
      <c r="GH8">
        <f>COUNTIFS(Exportaciones!$C:$C, Contribuciones!$A$8, Exportaciones!$E:$E,Contribuciones!GH1)</f>
        <v>0</v>
      </c>
      <c r="GI8">
        <f>COUNTIFS(Exportaciones!$C:$C, Contribuciones!$A$8, Exportaciones!$E:$E,Contribuciones!GI1)</f>
        <v>0</v>
      </c>
      <c r="GJ8">
        <f>COUNTIFS(Exportaciones!$C:$C, Contribuciones!$A$8, Exportaciones!$E:$E,Contribuciones!GJ1)</f>
        <v>1</v>
      </c>
      <c r="GK8">
        <f>COUNTIFS(Exportaciones!$C:$C, Contribuciones!$A$8, Exportaciones!$E:$E,Contribuciones!GK1)</f>
        <v>0</v>
      </c>
      <c r="GL8">
        <f>COUNTIFS(Exportaciones!$C:$C, Contribuciones!$A$8, Exportaciones!$E:$E,Contribuciones!GL1)</f>
        <v>0</v>
      </c>
      <c r="GM8">
        <f>COUNTIFS(Exportaciones!$C:$C, Contribuciones!$A$8, Exportaciones!$E:$E,Contribuciones!GM1)</f>
        <v>0</v>
      </c>
      <c r="GN8">
        <f>COUNTIFS(Exportaciones!$C:$C, Contribuciones!$A$8, Exportaciones!$E:$E,Contribuciones!GN1)</f>
        <v>0</v>
      </c>
      <c r="GO8">
        <f>COUNTIFS(Exportaciones!$C:$C, Contribuciones!$A$8, Exportaciones!$E:$E,Contribuciones!GO1)</f>
        <v>0</v>
      </c>
      <c r="GP8">
        <f>COUNTIFS(Exportaciones!$C:$C, Contribuciones!$A$8, Exportaciones!$E:$E,Contribuciones!GP1)</f>
        <v>0</v>
      </c>
      <c r="GQ8">
        <f>COUNTIFS(Exportaciones!$C:$C, Contribuciones!$A$8, Exportaciones!$E:$E,Contribuciones!GQ1)</f>
        <v>0</v>
      </c>
      <c r="GR8">
        <f>COUNTIFS(Exportaciones!$C:$C, Contribuciones!$A$8, Exportaciones!$E:$E,Contribuciones!GR1)</f>
        <v>0</v>
      </c>
      <c r="GS8">
        <f>COUNTIFS(Exportaciones!$C:$C, Contribuciones!$A$8, Exportaciones!$E:$E,Contribuciones!GS1)</f>
        <v>0</v>
      </c>
      <c r="GT8">
        <f>COUNTIFS(Exportaciones!$C:$C, Contribuciones!$A$8, Exportaciones!$E:$E,Contribuciones!GT1)</f>
        <v>0</v>
      </c>
      <c r="GU8">
        <f>COUNTIFS(Exportaciones!$C:$C, Contribuciones!$A$8, Exportaciones!$E:$E,Contribuciones!GU1)</f>
        <v>0</v>
      </c>
      <c r="GV8">
        <f>COUNTIFS(Exportaciones!$C:$C, Contribuciones!$A$8, Exportaciones!$E:$E,Contribuciones!GV1)</f>
        <v>0</v>
      </c>
      <c r="GW8">
        <f>COUNTIFS(Exportaciones!$C:$C, Contribuciones!$A$8, Exportaciones!$E:$E,Contribuciones!GW1)</f>
        <v>1</v>
      </c>
      <c r="GX8">
        <f>COUNTIFS(Exportaciones!$C:$C, Contribuciones!$A$8, Exportaciones!$E:$E,Contribuciones!GX1)</f>
        <v>0</v>
      </c>
      <c r="GY8">
        <f>COUNTIFS(Exportaciones!$C:$C, Contribuciones!$A$8, Exportaciones!$E:$E,Contribuciones!GY1)</f>
        <v>0</v>
      </c>
      <c r="GZ8">
        <f>COUNTIFS(Exportaciones!$C:$C, Contribuciones!$A$8, Exportaciones!$E:$E,Contribuciones!GZ1)</f>
        <v>0</v>
      </c>
      <c r="HA8">
        <f>COUNTIFS(Exportaciones!$C:$C, Contribuciones!$A$8, Exportaciones!$E:$E,Contribuciones!HA1)</f>
        <v>0</v>
      </c>
      <c r="HB8">
        <f>COUNTIFS(Exportaciones!$C:$C, Contribuciones!$A$8, Exportaciones!$E:$E,Contribuciones!HB1)</f>
        <v>0</v>
      </c>
      <c r="HC8">
        <f>COUNTIFS(Exportaciones!$C:$C, Contribuciones!$A$8, Exportaciones!$E:$E,Contribuciones!HC1)</f>
        <v>0</v>
      </c>
      <c r="HD8">
        <f>COUNTIFS(Exportaciones!$C:$C, Contribuciones!$A$8, Exportaciones!$E:$E,Contribuciones!HD1)</f>
        <v>0</v>
      </c>
      <c r="HE8">
        <f>COUNTIFS(Exportaciones!$C:$C, Contribuciones!$A$8, Exportaciones!$E:$E,Contribuciones!HE1)</f>
        <v>0</v>
      </c>
      <c r="HF8">
        <f>COUNTIFS(Exportaciones!$C:$C, Contribuciones!$A$8, Exportaciones!$E:$E,Contribuciones!HF1)</f>
        <v>0</v>
      </c>
      <c r="HG8">
        <f>COUNTIFS(Exportaciones!$C:$C, Contribuciones!$A$8, Exportaciones!$E:$E,Contribuciones!HG1)</f>
        <v>0</v>
      </c>
      <c r="HH8">
        <f>COUNTIFS(Exportaciones!$C:$C, Contribuciones!$A$8, Exportaciones!$E:$E,Contribuciones!HH1)</f>
        <v>0</v>
      </c>
      <c r="HI8">
        <f>COUNTIFS(Exportaciones!$C:$C, Contribuciones!$A$8, Exportaciones!$E:$E,Contribuciones!HI1)</f>
        <v>0</v>
      </c>
      <c r="HJ8">
        <f>COUNTIFS(Exportaciones!$C:$C, Contribuciones!$A$8, Exportaciones!$E:$E,Contribuciones!HJ1)</f>
        <v>1</v>
      </c>
      <c r="HK8">
        <f>COUNTIFS(Exportaciones!$C:$C, Contribuciones!$A$8, Exportaciones!$E:$E,Contribuciones!HK1)</f>
        <v>0</v>
      </c>
      <c r="HL8">
        <f>COUNTIFS(Exportaciones!$C:$C, Contribuciones!$A$8, Exportaciones!$E:$E,Contribuciones!HL1)</f>
        <v>0</v>
      </c>
      <c r="HM8">
        <f>COUNTIFS(Exportaciones!$C:$C, Contribuciones!$A$8, Exportaciones!$E:$E,Contribuciones!HM1)</f>
        <v>0</v>
      </c>
      <c r="HN8">
        <f>COUNTIFS(Exportaciones!$C:$C, Contribuciones!$A$8, Exportaciones!$E:$E,Contribuciones!HN1)</f>
        <v>0</v>
      </c>
      <c r="HO8">
        <f>COUNTIFS(Exportaciones!$C:$C, Contribuciones!$A$8, Exportaciones!$E:$E,Contribuciones!HO1)</f>
        <v>0</v>
      </c>
      <c r="HP8">
        <f>COUNTIFS(Exportaciones!$C:$C, Contribuciones!$A$8, Exportaciones!$E:$E,Contribuciones!HP1)</f>
        <v>0</v>
      </c>
      <c r="HQ8">
        <f>COUNTIFS(Exportaciones!$C:$C, Contribuciones!$A$8, Exportaciones!$E:$E,Contribuciones!HQ1)</f>
        <v>0</v>
      </c>
      <c r="HR8">
        <f>COUNTIFS(Exportaciones!$C:$C, Contribuciones!$A$8, Exportaciones!$E:$E,Contribuciones!HR1)</f>
        <v>0</v>
      </c>
      <c r="HS8">
        <f>COUNTIFS(Exportaciones!$C:$C, Contribuciones!$A$8, Exportaciones!$E:$E,Contribuciones!HS1)</f>
        <v>0</v>
      </c>
      <c r="HT8">
        <f>COUNTIFS(Exportaciones!$C:$C, Contribuciones!$A$8, Exportaciones!$E:$E,Contribuciones!HT1)</f>
        <v>0</v>
      </c>
      <c r="HU8">
        <f>COUNTIFS(Exportaciones!$C:$C, Contribuciones!$A$8, Exportaciones!$E:$E,Contribuciones!HU1)</f>
        <v>0</v>
      </c>
      <c r="HV8">
        <f>COUNTIFS(Exportaciones!$C:$C, Contribuciones!$A$8, Exportaciones!$E:$E,Contribuciones!HV1)</f>
        <v>0</v>
      </c>
      <c r="HW8">
        <f>COUNTIFS(Exportaciones!$C:$C, Contribuciones!$A$8, Exportaciones!$E:$E,Contribuciones!HW1)</f>
        <v>0</v>
      </c>
      <c r="HX8">
        <f>COUNTIFS(Exportaciones!$C:$C, Contribuciones!$A$8, Exportaciones!$E:$E,Contribuciones!HX1)</f>
        <v>0</v>
      </c>
      <c r="HY8">
        <f>COUNTIFS(Exportaciones!$C:$C, Contribuciones!$A$8, Exportaciones!$E:$E,Contribuciones!HY1)</f>
        <v>0</v>
      </c>
      <c r="HZ8">
        <f>COUNTIFS(Exportaciones!$C:$C, Contribuciones!$A$8, Exportaciones!$E:$E,Contribuciones!HZ1)</f>
        <v>0</v>
      </c>
      <c r="IA8">
        <f>COUNTIFS(Exportaciones!$C:$C, Contribuciones!$A$8, Exportaciones!$E:$E,Contribuciones!IA1)</f>
        <v>0</v>
      </c>
    </row>
    <row r="9" spans="1:235" x14ac:dyDescent="0.25">
      <c r="A9" t="s">
        <v>269</v>
      </c>
      <c r="B9">
        <f>COUNTIFS(Exportaciones!$C:$C, Contribuciones!$A$9, Exportaciones!$E:$E,Contribuciones!B1)</f>
        <v>0</v>
      </c>
      <c r="C9">
        <f>COUNTIFS(Exportaciones!$C:$C, Contribuciones!$A$9, Exportaciones!$E:$E,Contribuciones!C1)</f>
        <v>0</v>
      </c>
      <c r="D9">
        <f>COUNTIFS(Exportaciones!$C:$C, Contribuciones!$A$9, Exportaciones!$E:$E,Contribuciones!D1)</f>
        <v>0</v>
      </c>
      <c r="E9">
        <f>COUNTIFS(Exportaciones!$C:$C, Contribuciones!$A$9, Exportaciones!$E:$E,Contribuciones!E1)</f>
        <v>0</v>
      </c>
      <c r="F9">
        <f>COUNTIFS(Exportaciones!$C:$C, Contribuciones!$A$9, Exportaciones!$E:$E,Contribuciones!F1)</f>
        <v>0</v>
      </c>
      <c r="G9">
        <f>COUNTIFS(Exportaciones!$C:$C, Contribuciones!$A$9, Exportaciones!$E:$E,Contribuciones!G1)</f>
        <v>0</v>
      </c>
      <c r="H9">
        <f>COUNTIFS(Exportaciones!$C:$C, Contribuciones!$A$9, Exportaciones!$E:$E,Contribuciones!H1)</f>
        <v>0</v>
      </c>
      <c r="I9">
        <f>COUNTIFS(Exportaciones!$C:$C, Contribuciones!$A$9, Exportaciones!$E:$E,Contribuciones!I1)</f>
        <v>0</v>
      </c>
      <c r="J9">
        <f>COUNTIFS(Exportaciones!$C:$C, Contribuciones!$A$9, Exportaciones!$E:$E,Contribuciones!J1)</f>
        <v>0</v>
      </c>
      <c r="K9">
        <f>COUNTIFS(Exportaciones!$C:$C, Contribuciones!$A$9, Exportaciones!$E:$E,Contribuciones!K1)</f>
        <v>0</v>
      </c>
      <c r="L9">
        <f>COUNTIFS(Exportaciones!$C:$C, Contribuciones!$A$9, Exportaciones!$E:$E,Contribuciones!L1)</f>
        <v>0</v>
      </c>
      <c r="M9">
        <f>COUNTIFS(Exportaciones!$C:$C, Contribuciones!$A$9, Exportaciones!$E:$E,Contribuciones!M1)</f>
        <v>0</v>
      </c>
      <c r="N9">
        <f>COUNTIFS(Exportaciones!$C:$C, Contribuciones!$A$9, Exportaciones!$E:$E,Contribuciones!N1)</f>
        <v>0</v>
      </c>
      <c r="O9">
        <f>COUNTIFS(Exportaciones!$C:$C, Contribuciones!$A$9, Exportaciones!$E:$E,Contribuciones!O1)</f>
        <v>0</v>
      </c>
      <c r="P9">
        <f>COUNTIFS(Exportaciones!$C:$C, Contribuciones!$A$9, Exportaciones!$E:$E,Contribuciones!P1)</f>
        <v>0</v>
      </c>
      <c r="Q9">
        <f>COUNTIFS(Exportaciones!$C:$C, Contribuciones!$A$9, Exportaciones!$E:$E,Contribuciones!Q1)</f>
        <v>0</v>
      </c>
      <c r="R9">
        <f>COUNTIFS(Exportaciones!$C:$C, Contribuciones!$A$9, Exportaciones!$E:$E,Contribuciones!R1)</f>
        <v>0</v>
      </c>
      <c r="S9">
        <f>COUNTIFS(Exportaciones!$C:$C, Contribuciones!$A$9, Exportaciones!$E:$E,Contribuciones!S1)</f>
        <v>0</v>
      </c>
      <c r="T9">
        <f>COUNTIFS(Exportaciones!$C:$C, Contribuciones!$A$9, Exportaciones!$E:$E,Contribuciones!T1)</f>
        <v>0</v>
      </c>
      <c r="U9">
        <f>COUNTIFS(Exportaciones!$C:$C, Contribuciones!$A$9, Exportaciones!$E:$E,Contribuciones!U1)</f>
        <v>0</v>
      </c>
      <c r="V9">
        <f>COUNTIFS(Exportaciones!$C:$C, Contribuciones!$A$9, Exportaciones!$E:$E,Contribuciones!V1)</f>
        <v>0</v>
      </c>
      <c r="W9">
        <f>COUNTIFS(Exportaciones!$C:$C, Contribuciones!$A$9, Exportaciones!$E:$E,Contribuciones!W1)</f>
        <v>0</v>
      </c>
      <c r="X9">
        <f>COUNTIFS(Exportaciones!$C:$C, Contribuciones!$A$9, Exportaciones!$E:$E,Contribuciones!X1)</f>
        <v>0</v>
      </c>
      <c r="Y9">
        <f>COUNTIFS(Exportaciones!$C:$C, Contribuciones!$A$9, Exportaciones!$E:$E,Contribuciones!Y1)</f>
        <v>0</v>
      </c>
      <c r="Z9">
        <f>COUNTIFS(Exportaciones!$C:$C, Contribuciones!$A$9, Exportaciones!$E:$E,Contribuciones!Z1)</f>
        <v>0</v>
      </c>
      <c r="AA9">
        <f>COUNTIFS(Exportaciones!$C:$C, Contribuciones!$A$9, Exportaciones!$E:$E,Contribuciones!AA1)</f>
        <v>0</v>
      </c>
      <c r="AB9">
        <f>COUNTIFS(Exportaciones!$C:$C, Contribuciones!$A$9, Exportaciones!$E:$E,Contribuciones!AB1)</f>
        <v>0</v>
      </c>
      <c r="AC9">
        <f>COUNTIFS(Exportaciones!$C:$C, Contribuciones!$A$9, Exportaciones!$E:$E,Contribuciones!AC1)</f>
        <v>0</v>
      </c>
      <c r="AD9">
        <f>COUNTIFS(Exportaciones!$C:$C, Contribuciones!$A$9, Exportaciones!$E:$E,Contribuciones!AD1)</f>
        <v>0</v>
      </c>
      <c r="AE9">
        <f>COUNTIFS(Exportaciones!$C:$C, Contribuciones!$A$9, Exportaciones!$E:$E,Contribuciones!AE1)</f>
        <v>0</v>
      </c>
      <c r="AF9">
        <f>COUNTIFS(Exportaciones!$C:$C, Contribuciones!$A$9, Exportaciones!$E:$E,Contribuciones!AF1)</f>
        <v>0</v>
      </c>
      <c r="AG9">
        <f>COUNTIFS(Exportaciones!$C:$C, Contribuciones!$A$9, Exportaciones!$E:$E,Contribuciones!AG1)</f>
        <v>0</v>
      </c>
      <c r="AH9">
        <f>COUNTIFS(Exportaciones!$C:$C, Contribuciones!$A$9, Exportaciones!$E:$E,Contribuciones!AH1)</f>
        <v>0</v>
      </c>
      <c r="AI9">
        <f>COUNTIFS(Exportaciones!$C:$C, Contribuciones!$A$9, Exportaciones!$E:$E,Contribuciones!AI1)</f>
        <v>0</v>
      </c>
      <c r="AJ9">
        <f>COUNTIFS(Exportaciones!$C:$C, Contribuciones!$A$9, Exportaciones!$E:$E,Contribuciones!AJ1)</f>
        <v>0</v>
      </c>
      <c r="AK9">
        <f>COUNTIFS(Exportaciones!$C:$C, Contribuciones!$A$9, Exportaciones!$E:$E,Contribuciones!AK1)</f>
        <v>0</v>
      </c>
      <c r="AL9">
        <f>COUNTIFS(Exportaciones!$C:$C, Contribuciones!$A$9, Exportaciones!$E:$E,Contribuciones!AL1)</f>
        <v>0</v>
      </c>
      <c r="AM9">
        <f>COUNTIFS(Exportaciones!$C:$C, Contribuciones!$A$9, Exportaciones!$E:$E,Contribuciones!AM1)</f>
        <v>0</v>
      </c>
      <c r="AN9">
        <f>COUNTIFS(Exportaciones!$C:$C, Contribuciones!$A$9, Exportaciones!$E:$E,Contribuciones!AN1)</f>
        <v>0</v>
      </c>
      <c r="AO9">
        <f>COUNTIFS(Exportaciones!$C:$C, Contribuciones!$A$9, Exportaciones!$E:$E,Contribuciones!AO1)</f>
        <v>0</v>
      </c>
      <c r="AP9">
        <f>COUNTIFS(Exportaciones!$C:$C, Contribuciones!$A$9, Exportaciones!$E:$E,Contribuciones!AP1)</f>
        <v>0</v>
      </c>
      <c r="AQ9">
        <f>COUNTIFS(Exportaciones!$C:$C, Contribuciones!$A$9, Exportaciones!$E:$E,Contribuciones!AQ1)</f>
        <v>0</v>
      </c>
      <c r="AR9">
        <f>COUNTIFS(Exportaciones!$C:$C, Contribuciones!$A$9, Exportaciones!$E:$E,Contribuciones!AR1)</f>
        <v>0</v>
      </c>
      <c r="AS9">
        <f>COUNTIFS(Exportaciones!$C:$C, Contribuciones!$A$9, Exportaciones!$E:$E,Contribuciones!AS1)</f>
        <v>0</v>
      </c>
      <c r="AT9">
        <f>COUNTIFS(Exportaciones!$C:$C, Contribuciones!$A$9, Exportaciones!$E:$E,Contribuciones!AT1)</f>
        <v>0</v>
      </c>
      <c r="AU9">
        <f>COUNTIFS(Exportaciones!$C:$C, Contribuciones!$A$9, Exportaciones!$E:$E,Contribuciones!AU1)</f>
        <v>0</v>
      </c>
      <c r="AV9">
        <f>COUNTIFS(Exportaciones!$C:$C, Contribuciones!$A$9, Exportaciones!$E:$E,Contribuciones!AV1)</f>
        <v>0</v>
      </c>
      <c r="AW9">
        <f>COUNTIFS(Exportaciones!$C:$C, Contribuciones!$A$9, Exportaciones!$E:$E,Contribuciones!AW1)</f>
        <v>0</v>
      </c>
      <c r="AX9">
        <f>COUNTIFS(Exportaciones!$C:$C, Contribuciones!$A$9, Exportaciones!$E:$E,Contribuciones!AX1)</f>
        <v>0</v>
      </c>
      <c r="AY9">
        <f>COUNTIFS(Exportaciones!$C:$C, Contribuciones!$A$9, Exportaciones!$E:$E,Contribuciones!AY1)</f>
        <v>0</v>
      </c>
      <c r="AZ9">
        <f>COUNTIFS(Exportaciones!$C:$C, Contribuciones!$A$9, Exportaciones!$E:$E,Contribuciones!AZ1)</f>
        <v>0</v>
      </c>
      <c r="BA9">
        <f>COUNTIFS(Exportaciones!$C:$C, Contribuciones!$A$9, Exportaciones!$E:$E,Contribuciones!BA1)</f>
        <v>0</v>
      </c>
      <c r="BB9">
        <f>COUNTIFS(Exportaciones!$C:$C, Contribuciones!$A$9, Exportaciones!$E:$E,Contribuciones!BB1)</f>
        <v>0</v>
      </c>
      <c r="BC9">
        <f>COUNTIFS(Exportaciones!$C:$C, Contribuciones!$A$9, Exportaciones!$E:$E,Contribuciones!BC1)</f>
        <v>0</v>
      </c>
      <c r="BD9">
        <f>COUNTIFS(Exportaciones!$C:$C, Contribuciones!$A$9, Exportaciones!$E:$E,Contribuciones!BD1)</f>
        <v>0</v>
      </c>
      <c r="BE9">
        <f>COUNTIFS(Exportaciones!$C:$C, Contribuciones!$A$9, Exportaciones!$E:$E,Contribuciones!BE1)</f>
        <v>0</v>
      </c>
      <c r="BF9">
        <f>COUNTIFS(Exportaciones!$C:$C, Contribuciones!$A$9, Exportaciones!$E:$E,Contribuciones!BF1)</f>
        <v>0</v>
      </c>
      <c r="BG9">
        <f>COUNTIFS(Exportaciones!$C:$C, Contribuciones!$A$9, Exportaciones!$E:$E,Contribuciones!BG1)</f>
        <v>0</v>
      </c>
      <c r="BH9">
        <f>COUNTIFS(Exportaciones!$C:$C, Contribuciones!$A$9, Exportaciones!$E:$E,Contribuciones!BH1)</f>
        <v>0</v>
      </c>
      <c r="BI9">
        <f>COUNTIFS(Exportaciones!$C:$C, Contribuciones!$A$9, Exportaciones!$E:$E,Contribuciones!BI1)</f>
        <v>0</v>
      </c>
      <c r="BJ9">
        <f>COUNTIFS(Exportaciones!$C:$C, Contribuciones!$A$9, Exportaciones!$E:$E,Contribuciones!BJ1)</f>
        <v>0</v>
      </c>
      <c r="BK9">
        <f>COUNTIFS(Exportaciones!$C:$C, Contribuciones!$A$9, Exportaciones!$E:$E,Contribuciones!BK1)</f>
        <v>0</v>
      </c>
      <c r="BL9">
        <f>COUNTIFS(Exportaciones!$C:$C, Contribuciones!$A$9, Exportaciones!$E:$E,Contribuciones!BL1)</f>
        <v>0</v>
      </c>
      <c r="BM9">
        <f>COUNTIFS(Exportaciones!$C:$C, Contribuciones!$A$9, Exportaciones!$E:$E,Contribuciones!BM1)</f>
        <v>0</v>
      </c>
      <c r="BN9">
        <f>COUNTIFS(Exportaciones!$C:$C, Contribuciones!$A$9, Exportaciones!$E:$E,Contribuciones!BN1)</f>
        <v>0</v>
      </c>
      <c r="BO9">
        <f>COUNTIFS(Exportaciones!$C:$C, Contribuciones!$A$9, Exportaciones!$E:$E,Contribuciones!BO1)</f>
        <v>0</v>
      </c>
      <c r="BP9">
        <f>COUNTIFS(Exportaciones!$C:$C, Contribuciones!$A$9, Exportaciones!$E:$E,Contribuciones!BP1)</f>
        <v>0</v>
      </c>
      <c r="BQ9">
        <f>COUNTIFS(Exportaciones!$C:$C, Contribuciones!$A$9, Exportaciones!$E:$E,Contribuciones!BQ1)</f>
        <v>0</v>
      </c>
      <c r="BR9">
        <f>COUNTIFS(Exportaciones!$C:$C, Contribuciones!$A$9, Exportaciones!$E:$E,Contribuciones!BR1)</f>
        <v>0</v>
      </c>
      <c r="BS9">
        <f>COUNTIFS(Exportaciones!$C:$C, Contribuciones!$A$9, Exportaciones!$E:$E,Contribuciones!BS1)</f>
        <v>2</v>
      </c>
      <c r="BT9">
        <f>COUNTIFS(Exportaciones!$C:$C, Contribuciones!$A$9, Exportaciones!$E:$E,Contribuciones!BT1)</f>
        <v>0</v>
      </c>
      <c r="BU9">
        <f>COUNTIFS(Exportaciones!$C:$C, Contribuciones!$A$9, Exportaciones!$E:$E,Contribuciones!BU1)</f>
        <v>0</v>
      </c>
      <c r="BV9">
        <f>COUNTIFS(Exportaciones!$C:$C, Contribuciones!$A$9, Exportaciones!$E:$E,Contribuciones!BV1)</f>
        <v>0</v>
      </c>
      <c r="BW9">
        <f>COUNTIFS(Exportaciones!$C:$C, Contribuciones!$A$9, Exportaciones!$E:$E,Contribuciones!BW1)</f>
        <v>0</v>
      </c>
      <c r="BX9">
        <f>COUNTIFS(Exportaciones!$C:$C, Contribuciones!$A$9, Exportaciones!$E:$E,Contribuciones!BX1)</f>
        <v>0</v>
      </c>
      <c r="BY9">
        <f>COUNTIFS(Exportaciones!$C:$C, Contribuciones!$A$9, Exportaciones!$E:$E,Contribuciones!BY1)</f>
        <v>0</v>
      </c>
      <c r="BZ9">
        <f>COUNTIFS(Exportaciones!$C:$C, Contribuciones!$A$9, Exportaciones!$E:$E,Contribuciones!BZ1)</f>
        <v>0</v>
      </c>
      <c r="CA9">
        <f>COUNTIFS(Exportaciones!$C:$C, Contribuciones!$A$9, Exportaciones!$E:$E,Contribuciones!CA1)</f>
        <v>0</v>
      </c>
      <c r="CB9">
        <f>COUNTIFS(Exportaciones!$C:$C, Contribuciones!$A$9, Exportaciones!$E:$E,Contribuciones!CB1)</f>
        <v>0</v>
      </c>
      <c r="CC9">
        <f>COUNTIFS(Exportaciones!$C:$C, Contribuciones!$A$9, Exportaciones!$E:$E,Contribuciones!CC1)</f>
        <v>0</v>
      </c>
      <c r="CD9">
        <f>COUNTIFS(Exportaciones!$C:$C, Contribuciones!$A$9, Exportaciones!$E:$E,Contribuciones!CD1)</f>
        <v>0</v>
      </c>
      <c r="CE9">
        <f>COUNTIFS(Exportaciones!$C:$C, Contribuciones!$A$9, Exportaciones!$E:$E,Contribuciones!CE1)</f>
        <v>0</v>
      </c>
      <c r="CF9">
        <f>COUNTIFS(Exportaciones!$C:$C, Contribuciones!$A$9, Exportaciones!$E:$E,Contribuciones!CF1)</f>
        <v>0</v>
      </c>
      <c r="CG9">
        <f>COUNTIFS(Exportaciones!$C:$C, Contribuciones!$A$9, Exportaciones!$E:$E,Contribuciones!CG1)</f>
        <v>0</v>
      </c>
      <c r="CH9">
        <f>COUNTIFS(Exportaciones!$C:$C, Contribuciones!$A$9, Exportaciones!$E:$E,Contribuciones!CH1)</f>
        <v>0</v>
      </c>
      <c r="CI9">
        <f>COUNTIFS(Exportaciones!$C:$C, Contribuciones!$A$9, Exportaciones!$E:$E,Contribuciones!CI1)</f>
        <v>0</v>
      </c>
      <c r="CJ9">
        <f>COUNTIFS(Exportaciones!$C:$C, Contribuciones!$A$9, Exportaciones!$E:$E,Contribuciones!CJ1)</f>
        <v>0</v>
      </c>
      <c r="CK9">
        <f>COUNTIFS(Exportaciones!$C:$C, Contribuciones!$A$9, Exportaciones!$E:$E,Contribuciones!CK1)</f>
        <v>0</v>
      </c>
      <c r="CL9">
        <f>COUNTIFS(Exportaciones!$C:$C, Contribuciones!$A$9, Exportaciones!$E:$E,Contribuciones!CL1)</f>
        <v>0</v>
      </c>
      <c r="CM9">
        <f>COUNTIFS(Exportaciones!$C:$C, Contribuciones!$A$9, Exportaciones!$E:$E,Contribuciones!CM1)</f>
        <v>0</v>
      </c>
      <c r="CN9">
        <f>COUNTIFS(Exportaciones!$C:$C, Contribuciones!$A$9, Exportaciones!$E:$E,Contribuciones!CN1)</f>
        <v>0</v>
      </c>
      <c r="CO9">
        <f>COUNTIFS(Exportaciones!$C:$C, Contribuciones!$A$9, Exportaciones!$E:$E,Contribuciones!CO1)</f>
        <v>0</v>
      </c>
      <c r="CP9">
        <f>COUNTIFS(Exportaciones!$C:$C, Contribuciones!$A$9, Exportaciones!$E:$E,Contribuciones!CP1)</f>
        <v>0</v>
      </c>
      <c r="CQ9">
        <f>COUNTIFS(Exportaciones!$C:$C, Contribuciones!$A$9, Exportaciones!$E:$E,Contribuciones!CQ1)</f>
        <v>0</v>
      </c>
      <c r="CR9">
        <f>COUNTIFS(Exportaciones!$C:$C, Contribuciones!$A$9, Exportaciones!$E:$E,Contribuciones!CR1)</f>
        <v>0</v>
      </c>
      <c r="CS9">
        <f>COUNTIFS(Exportaciones!$C:$C, Contribuciones!$A$9, Exportaciones!$E:$E,Contribuciones!CS1)</f>
        <v>0</v>
      </c>
      <c r="CT9">
        <f>COUNTIFS(Exportaciones!$C:$C, Contribuciones!$A$9, Exportaciones!$E:$E,Contribuciones!CT1)</f>
        <v>0</v>
      </c>
      <c r="CU9">
        <f>COUNTIFS(Exportaciones!$C:$C, Contribuciones!$A$9, Exportaciones!$E:$E,Contribuciones!CU1)</f>
        <v>0</v>
      </c>
      <c r="CV9">
        <f>COUNTIFS(Exportaciones!$C:$C, Contribuciones!$A$9, Exportaciones!$E:$E,Contribuciones!CV1)</f>
        <v>0</v>
      </c>
      <c r="CW9">
        <f>COUNTIFS(Exportaciones!$C:$C, Contribuciones!$A$9, Exportaciones!$E:$E,Contribuciones!CW1)</f>
        <v>0</v>
      </c>
      <c r="CX9">
        <f>COUNTIFS(Exportaciones!$C:$C, Contribuciones!$A$9, Exportaciones!$E:$E,Contribuciones!CX1)</f>
        <v>0</v>
      </c>
      <c r="CY9">
        <f>COUNTIFS(Exportaciones!$C:$C, Contribuciones!$A$9, Exportaciones!$E:$E,Contribuciones!CY1)</f>
        <v>0</v>
      </c>
      <c r="CZ9">
        <f>COUNTIFS(Exportaciones!$C:$C, Contribuciones!$A$9, Exportaciones!$E:$E,Contribuciones!CZ1)</f>
        <v>0</v>
      </c>
      <c r="DA9">
        <f>COUNTIFS(Exportaciones!$C:$C, Contribuciones!$A$9, Exportaciones!$E:$E,Contribuciones!DA1)</f>
        <v>0</v>
      </c>
      <c r="DB9">
        <f>COUNTIFS(Exportaciones!$C:$C, Contribuciones!$A$9, Exportaciones!$E:$E,Contribuciones!DB1)</f>
        <v>0</v>
      </c>
      <c r="DC9">
        <f>COUNTIFS(Exportaciones!$C:$C, Contribuciones!$A$9, Exportaciones!$E:$E,Contribuciones!DC1)</f>
        <v>0</v>
      </c>
      <c r="DD9">
        <f>COUNTIFS(Exportaciones!$C:$C, Contribuciones!$A$9, Exportaciones!$E:$E,Contribuciones!DD1)</f>
        <v>0</v>
      </c>
      <c r="DE9">
        <f>COUNTIFS(Exportaciones!$C:$C, Contribuciones!$A$9, Exportaciones!$E:$E,Contribuciones!DE1)</f>
        <v>0</v>
      </c>
      <c r="DF9">
        <f>COUNTIFS(Exportaciones!$C:$C, Contribuciones!$A$9, Exportaciones!$E:$E,Contribuciones!DF1)</f>
        <v>0</v>
      </c>
      <c r="DG9">
        <f>COUNTIFS(Exportaciones!$C:$C, Contribuciones!$A$9, Exportaciones!$E:$E,Contribuciones!DG1)</f>
        <v>0</v>
      </c>
      <c r="DH9">
        <f>COUNTIFS(Exportaciones!$C:$C, Contribuciones!$A$9, Exportaciones!$E:$E,Contribuciones!DH1)</f>
        <v>0</v>
      </c>
      <c r="DI9">
        <f>COUNTIFS(Exportaciones!$C:$C, Contribuciones!$A$9, Exportaciones!$E:$E,Contribuciones!DI1)</f>
        <v>0</v>
      </c>
      <c r="DJ9">
        <f>COUNTIFS(Exportaciones!$C:$C, Contribuciones!$A$9, Exportaciones!$E:$E,Contribuciones!DJ1)</f>
        <v>0</v>
      </c>
      <c r="DK9">
        <f>COUNTIFS(Exportaciones!$C:$C, Contribuciones!$A$9, Exportaciones!$E:$E,Contribuciones!DK1)</f>
        <v>0</v>
      </c>
      <c r="DL9">
        <f>COUNTIFS(Exportaciones!$C:$C, Contribuciones!$A$9, Exportaciones!$E:$E,Contribuciones!DL1)</f>
        <v>0</v>
      </c>
      <c r="DM9">
        <f>COUNTIFS(Exportaciones!$C:$C, Contribuciones!$A$9, Exportaciones!$E:$E,Contribuciones!DM1)</f>
        <v>0</v>
      </c>
      <c r="DN9">
        <f>COUNTIFS(Exportaciones!$C:$C, Contribuciones!$A$9, Exportaciones!$E:$E,Contribuciones!DN1)</f>
        <v>0</v>
      </c>
      <c r="DO9">
        <f>COUNTIFS(Exportaciones!$C:$C, Contribuciones!$A$9, Exportaciones!$E:$E,Contribuciones!DO1)</f>
        <v>0</v>
      </c>
      <c r="DP9">
        <f>COUNTIFS(Exportaciones!$C:$C, Contribuciones!$A$9, Exportaciones!$E:$E,Contribuciones!DP1)</f>
        <v>0</v>
      </c>
      <c r="DQ9">
        <f>COUNTIFS(Exportaciones!$C:$C, Contribuciones!$A$9, Exportaciones!$E:$E,Contribuciones!DQ1)</f>
        <v>0</v>
      </c>
      <c r="DR9">
        <f>COUNTIFS(Exportaciones!$C:$C, Contribuciones!$A$9, Exportaciones!$E:$E,Contribuciones!DR1)</f>
        <v>0</v>
      </c>
      <c r="DS9">
        <f>COUNTIFS(Exportaciones!$C:$C, Contribuciones!$A$9, Exportaciones!$E:$E,Contribuciones!DS1)</f>
        <v>0</v>
      </c>
      <c r="DT9">
        <f>COUNTIFS(Exportaciones!$C:$C, Contribuciones!$A$9, Exportaciones!$E:$E,Contribuciones!DT1)</f>
        <v>0</v>
      </c>
      <c r="DU9">
        <f>COUNTIFS(Exportaciones!$C:$C, Contribuciones!$A$9, Exportaciones!$E:$E,Contribuciones!DU1)</f>
        <v>0</v>
      </c>
      <c r="DV9">
        <f>COUNTIFS(Exportaciones!$C:$C, Contribuciones!$A$9, Exportaciones!$E:$E,Contribuciones!DV1)</f>
        <v>0</v>
      </c>
      <c r="DW9">
        <f>COUNTIFS(Exportaciones!$C:$C, Contribuciones!$A$9, Exportaciones!$E:$E,Contribuciones!DW1)</f>
        <v>0</v>
      </c>
      <c r="DX9">
        <f>COUNTIFS(Exportaciones!$C:$C, Contribuciones!$A$9, Exportaciones!$E:$E,Contribuciones!DX1)</f>
        <v>0</v>
      </c>
      <c r="DY9">
        <f>COUNTIFS(Exportaciones!$C:$C, Contribuciones!$A$9, Exportaciones!$E:$E,Contribuciones!DY1)</f>
        <v>0</v>
      </c>
      <c r="DZ9">
        <f>COUNTIFS(Exportaciones!$C:$C, Contribuciones!$A$9, Exportaciones!$E:$E,Contribuciones!DZ1)</f>
        <v>0</v>
      </c>
      <c r="EA9">
        <f>COUNTIFS(Exportaciones!$C:$C, Contribuciones!$A$9, Exportaciones!$E:$E,Contribuciones!EA1)</f>
        <v>0</v>
      </c>
      <c r="EB9">
        <f>COUNTIFS(Exportaciones!$C:$C, Contribuciones!$A$9, Exportaciones!$E:$E,Contribuciones!EB1)</f>
        <v>0</v>
      </c>
      <c r="EC9">
        <f>COUNTIFS(Exportaciones!$C:$C, Contribuciones!$A$9, Exportaciones!$E:$E,Contribuciones!EC1)</f>
        <v>0</v>
      </c>
      <c r="ED9">
        <f>COUNTIFS(Exportaciones!$C:$C, Contribuciones!$A$9, Exportaciones!$E:$E,Contribuciones!ED1)</f>
        <v>0</v>
      </c>
      <c r="EE9">
        <f>COUNTIFS(Exportaciones!$C:$C, Contribuciones!$A$9, Exportaciones!$E:$E,Contribuciones!EE1)</f>
        <v>0</v>
      </c>
      <c r="EF9">
        <f>COUNTIFS(Exportaciones!$C:$C, Contribuciones!$A$9, Exportaciones!$E:$E,Contribuciones!EF1)</f>
        <v>0</v>
      </c>
      <c r="EG9">
        <f>COUNTIFS(Exportaciones!$C:$C, Contribuciones!$A$9, Exportaciones!$E:$E,Contribuciones!EG1)</f>
        <v>0</v>
      </c>
      <c r="EH9">
        <f>COUNTIFS(Exportaciones!$C:$C, Contribuciones!$A$9, Exportaciones!$E:$E,Contribuciones!EH1)</f>
        <v>0</v>
      </c>
      <c r="EI9">
        <f>COUNTIFS(Exportaciones!$C:$C, Contribuciones!$A$9, Exportaciones!$E:$E,Contribuciones!EI1)</f>
        <v>0</v>
      </c>
      <c r="EJ9">
        <f>COUNTIFS(Exportaciones!$C:$C, Contribuciones!$A$9, Exportaciones!$E:$E,Contribuciones!EJ1)</f>
        <v>0</v>
      </c>
      <c r="EK9">
        <f>COUNTIFS(Exportaciones!$C:$C, Contribuciones!$A$9, Exportaciones!$E:$E,Contribuciones!EK1)</f>
        <v>0</v>
      </c>
      <c r="EL9">
        <f>COUNTIFS(Exportaciones!$C:$C, Contribuciones!$A$9, Exportaciones!$E:$E,Contribuciones!EL1)</f>
        <v>0</v>
      </c>
      <c r="EM9">
        <f>COUNTIFS(Exportaciones!$C:$C, Contribuciones!$A$9, Exportaciones!$E:$E,Contribuciones!EM1)</f>
        <v>0</v>
      </c>
      <c r="EN9">
        <f>COUNTIFS(Exportaciones!$C:$C, Contribuciones!$A$9, Exportaciones!$E:$E,Contribuciones!EN1)</f>
        <v>0</v>
      </c>
      <c r="EO9">
        <f>COUNTIFS(Exportaciones!$C:$C, Contribuciones!$A$9, Exportaciones!$E:$E,Contribuciones!EO1)</f>
        <v>0</v>
      </c>
      <c r="EP9">
        <f>COUNTIFS(Exportaciones!$C:$C, Contribuciones!$A$9, Exportaciones!$E:$E,Contribuciones!EP1)</f>
        <v>0</v>
      </c>
      <c r="EQ9">
        <f>COUNTIFS(Exportaciones!$C:$C, Contribuciones!$A$9, Exportaciones!$E:$E,Contribuciones!EQ1)</f>
        <v>0</v>
      </c>
      <c r="ER9">
        <f>COUNTIFS(Exportaciones!$C:$C, Contribuciones!$A$9, Exportaciones!$E:$E,Contribuciones!ER1)</f>
        <v>0</v>
      </c>
      <c r="ES9">
        <f>COUNTIFS(Exportaciones!$C:$C, Contribuciones!$A$9, Exportaciones!$E:$E,Contribuciones!ES1)</f>
        <v>0</v>
      </c>
      <c r="ET9">
        <f>COUNTIFS(Exportaciones!$C:$C, Contribuciones!$A$9, Exportaciones!$E:$E,Contribuciones!ET1)</f>
        <v>0</v>
      </c>
      <c r="EU9">
        <f>COUNTIFS(Exportaciones!$C:$C, Contribuciones!$A$9, Exportaciones!$E:$E,Contribuciones!EU1)</f>
        <v>0</v>
      </c>
      <c r="EV9">
        <f>COUNTIFS(Exportaciones!$C:$C, Contribuciones!$A$9, Exportaciones!$E:$E,Contribuciones!EV1)</f>
        <v>0</v>
      </c>
      <c r="EW9">
        <f>COUNTIFS(Exportaciones!$C:$C, Contribuciones!$A$9, Exportaciones!$E:$E,Contribuciones!EW1)</f>
        <v>0</v>
      </c>
      <c r="EX9">
        <f>COUNTIFS(Exportaciones!$C:$C, Contribuciones!$A$9, Exportaciones!$E:$E,Contribuciones!EX1)</f>
        <v>0</v>
      </c>
      <c r="EY9">
        <f>COUNTIFS(Exportaciones!$C:$C, Contribuciones!$A$9, Exportaciones!$E:$E,Contribuciones!EY1)</f>
        <v>0</v>
      </c>
      <c r="EZ9">
        <f>COUNTIFS(Exportaciones!$C:$C, Contribuciones!$A$9, Exportaciones!$E:$E,Contribuciones!EZ1)</f>
        <v>0</v>
      </c>
      <c r="FA9">
        <f>COUNTIFS(Exportaciones!$C:$C, Contribuciones!$A$9, Exportaciones!$E:$E,Contribuciones!FA1)</f>
        <v>0</v>
      </c>
      <c r="FB9">
        <f>COUNTIFS(Exportaciones!$C:$C, Contribuciones!$A$9, Exportaciones!$E:$E,Contribuciones!FB1)</f>
        <v>0</v>
      </c>
      <c r="FC9">
        <f>COUNTIFS(Exportaciones!$C:$C, Contribuciones!$A$9, Exportaciones!$E:$E,Contribuciones!FC1)</f>
        <v>0</v>
      </c>
      <c r="FD9">
        <f>COUNTIFS(Exportaciones!$C:$C, Contribuciones!$A$9, Exportaciones!$E:$E,Contribuciones!FD1)</f>
        <v>0</v>
      </c>
      <c r="FE9">
        <f>COUNTIFS(Exportaciones!$C:$C, Contribuciones!$A$9, Exportaciones!$E:$E,Contribuciones!FE1)</f>
        <v>0</v>
      </c>
      <c r="FF9">
        <f>COUNTIFS(Exportaciones!$C:$C, Contribuciones!$A$9, Exportaciones!$E:$E,Contribuciones!FF1)</f>
        <v>0</v>
      </c>
      <c r="FG9">
        <f>COUNTIFS(Exportaciones!$C:$C, Contribuciones!$A$9, Exportaciones!$E:$E,Contribuciones!FG1)</f>
        <v>0</v>
      </c>
      <c r="FH9">
        <f>COUNTIFS(Exportaciones!$C:$C, Contribuciones!$A$9, Exportaciones!$E:$E,Contribuciones!FH1)</f>
        <v>0</v>
      </c>
      <c r="FI9">
        <f>COUNTIFS(Exportaciones!$C:$C, Contribuciones!$A$9, Exportaciones!$E:$E,Contribuciones!FI1)</f>
        <v>0</v>
      </c>
      <c r="FJ9">
        <f>COUNTIFS(Exportaciones!$C:$C, Contribuciones!$A$9, Exportaciones!$E:$E,Contribuciones!FJ1)</f>
        <v>0</v>
      </c>
      <c r="FK9">
        <f>COUNTIFS(Exportaciones!$C:$C, Contribuciones!$A$9, Exportaciones!$E:$E,Contribuciones!FK1)</f>
        <v>0</v>
      </c>
      <c r="FL9">
        <f>COUNTIFS(Exportaciones!$C:$C, Contribuciones!$A$9, Exportaciones!$E:$E,Contribuciones!FL1)</f>
        <v>0</v>
      </c>
      <c r="FM9">
        <f>COUNTIFS(Exportaciones!$C:$C, Contribuciones!$A$9, Exportaciones!$E:$E,Contribuciones!FM1)</f>
        <v>0</v>
      </c>
      <c r="FN9">
        <f>COUNTIFS(Exportaciones!$C:$C, Contribuciones!$A$9, Exportaciones!$E:$E,Contribuciones!FN1)</f>
        <v>0</v>
      </c>
      <c r="FO9">
        <f>COUNTIFS(Exportaciones!$C:$C, Contribuciones!$A$9, Exportaciones!$E:$E,Contribuciones!FO1)</f>
        <v>0</v>
      </c>
      <c r="FP9">
        <f>COUNTIFS(Exportaciones!$C:$C, Contribuciones!$A$9, Exportaciones!$E:$E,Contribuciones!FP1)</f>
        <v>0</v>
      </c>
      <c r="FQ9">
        <f>COUNTIFS(Exportaciones!$C:$C, Contribuciones!$A$9, Exportaciones!$E:$E,Contribuciones!FQ1)</f>
        <v>0</v>
      </c>
      <c r="FR9">
        <f>COUNTIFS(Exportaciones!$C:$C, Contribuciones!$A$9, Exportaciones!$E:$E,Contribuciones!FR1)</f>
        <v>0</v>
      </c>
      <c r="FS9">
        <f>COUNTIFS(Exportaciones!$C:$C, Contribuciones!$A$9, Exportaciones!$E:$E,Contribuciones!FS1)</f>
        <v>0</v>
      </c>
      <c r="FT9">
        <f>COUNTIFS(Exportaciones!$C:$C, Contribuciones!$A$9, Exportaciones!$E:$E,Contribuciones!FT1)</f>
        <v>0</v>
      </c>
      <c r="FU9">
        <f>COUNTIFS(Exportaciones!$C:$C, Contribuciones!$A$9, Exportaciones!$E:$E,Contribuciones!FU1)</f>
        <v>0</v>
      </c>
      <c r="FV9">
        <f>COUNTIFS(Exportaciones!$C:$C, Contribuciones!$A$9, Exportaciones!$E:$E,Contribuciones!FV1)</f>
        <v>0</v>
      </c>
      <c r="FW9">
        <f>COUNTIFS(Exportaciones!$C:$C, Contribuciones!$A$9, Exportaciones!$E:$E,Contribuciones!FW1)</f>
        <v>0</v>
      </c>
      <c r="FX9">
        <f>COUNTIFS(Exportaciones!$C:$C, Contribuciones!$A$9, Exportaciones!$E:$E,Contribuciones!FX1)</f>
        <v>0</v>
      </c>
      <c r="FY9">
        <f>COUNTIFS(Exportaciones!$C:$C, Contribuciones!$A$9, Exportaciones!$E:$E,Contribuciones!FY1)</f>
        <v>0</v>
      </c>
      <c r="FZ9">
        <f>COUNTIFS(Exportaciones!$C:$C, Contribuciones!$A$9, Exportaciones!$E:$E,Contribuciones!FZ1)</f>
        <v>0</v>
      </c>
      <c r="GA9">
        <f>COUNTIFS(Exportaciones!$C:$C, Contribuciones!$A$9, Exportaciones!$E:$E,Contribuciones!GA1)</f>
        <v>0</v>
      </c>
      <c r="GB9">
        <f>COUNTIFS(Exportaciones!$C:$C, Contribuciones!$A$9, Exportaciones!$E:$E,Contribuciones!GB1)</f>
        <v>0</v>
      </c>
      <c r="GC9">
        <f>COUNTIFS(Exportaciones!$C:$C, Contribuciones!$A$9, Exportaciones!$E:$E,Contribuciones!GC1)</f>
        <v>0</v>
      </c>
      <c r="GD9">
        <f>COUNTIFS(Exportaciones!$C:$C, Contribuciones!$A$9, Exportaciones!$E:$E,Contribuciones!GD1)</f>
        <v>0</v>
      </c>
      <c r="GE9">
        <f>COUNTIFS(Exportaciones!$C:$C, Contribuciones!$A$9, Exportaciones!$E:$E,Contribuciones!GE1)</f>
        <v>0</v>
      </c>
      <c r="GF9">
        <f>COUNTIFS(Exportaciones!$C:$C, Contribuciones!$A$9, Exportaciones!$E:$E,Contribuciones!GF1)</f>
        <v>0</v>
      </c>
      <c r="GG9">
        <f>COUNTIFS(Exportaciones!$C:$C, Contribuciones!$A$9, Exportaciones!$E:$E,Contribuciones!GG1)</f>
        <v>0</v>
      </c>
      <c r="GH9">
        <f>COUNTIFS(Exportaciones!$C:$C, Contribuciones!$A$9, Exportaciones!$E:$E,Contribuciones!GH1)</f>
        <v>0</v>
      </c>
      <c r="GI9">
        <f>COUNTIFS(Exportaciones!$C:$C, Contribuciones!$A$9, Exportaciones!$E:$E,Contribuciones!GI1)</f>
        <v>0</v>
      </c>
      <c r="GJ9">
        <f>COUNTIFS(Exportaciones!$C:$C, Contribuciones!$A$9, Exportaciones!$E:$E,Contribuciones!GJ1)</f>
        <v>0</v>
      </c>
      <c r="GK9">
        <f>COUNTIFS(Exportaciones!$C:$C, Contribuciones!$A$9, Exportaciones!$E:$E,Contribuciones!GK1)</f>
        <v>0</v>
      </c>
      <c r="GL9">
        <f>COUNTIFS(Exportaciones!$C:$C, Contribuciones!$A$9, Exportaciones!$E:$E,Contribuciones!GL1)</f>
        <v>0</v>
      </c>
      <c r="GM9">
        <f>COUNTIFS(Exportaciones!$C:$C, Contribuciones!$A$9, Exportaciones!$E:$E,Contribuciones!GM1)</f>
        <v>0</v>
      </c>
      <c r="GN9">
        <f>COUNTIFS(Exportaciones!$C:$C, Contribuciones!$A$9, Exportaciones!$E:$E,Contribuciones!GN1)</f>
        <v>0</v>
      </c>
      <c r="GO9">
        <f>COUNTIFS(Exportaciones!$C:$C, Contribuciones!$A$9, Exportaciones!$E:$E,Contribuciones!GO1)</f>
        <v>0</v>
      </c>
      <c r="GP9">
        <f>COUNTIFS(Exportaciones!$C:$C, Contribuciones!$A$9, Exportaciones!$E:$E,Contribuciones!GP1)</f>
        <v>0</v>
      </c>
      <c r="GQ9">
        <f>COUNTIFS(Exportaciones!$C:$C, Contribuciones!$A$9, Exportaciones!$E:$E,Contribuciones!GQ1)</f>
        <v>0</v>
      </c>
      <c r="GR9">
        <f>COUNTIFS(Exportaciones!$C:$C, Contribuciones!$A$9, Exportaciones!$E:$E,Contribuciones!GR1)</f>
        <v>0</v>
      </c>
      <c r="GS9">
        <f>COUNTIFS(Exportaciones!$C:$C, Contribuciones!$A$9, Exportaciones!$E:$E,Contribuciones!GS1)</f>
        <v>0</v>
      </c>
      <c r="GT9">
        <f>COUNTIFS(Exportaciones!$C:$C, Contribuciones!$A$9, Exportaciones!$E:$E,Contribuciones!GT1)</f>
        <v>0</v>
      </c>
      <c r="GU9">
        <f>COUNTIFS(Exportaciones!$C:$C, Contribuciones!$A$9, Exportaciones!$E:$E,Contribuciones!GU1)</f>
        <v>0</v>
      </c>
      <c r="GV9">
        <f>COUNTIFS(Exportaciones!$C:$C, Contribuciones!$A$9, Exportaciones!$E:$E,Contribuciones!GV1)</f>
        <v>0</v>
      </c>
      <c r="GW9">
        <f>COUNTIFS(Exportaciones!$C:$C, Contribuciones!$A$9, Exportaciones!$E:$E,Contribuciones!GW1)</f>
        <v>0</v>
      </c>
      <c r="GX9">
        <f>COUNTIFS(Exportaciones!$C:$C, Contribuciones!$A$9, Exportaciones!$E:$E,Contribuciones!GX1)</f>
        <v>0</v>
      </c>
      <c r="GY9">
        <f>COUNTIFS(Exportaciones!$C:$C, Contribuciones!$A$9, Exportaciones!$E:$E,Contribuciones!GY1)</f>
        <v>0</v>
      </c>
      <c r="GZ9">
        <f>COUNTIFS(Exportaciones!$C:$C, Contribuciones!$A$9, Exportaciones!$E:$E,Contribuciones!GZ1)</f>
        <v>0</v>
      </c>
      <c r="HA9">
        <f>COUNTIFS(Exportaciones!$C:$C, Contribuciones!$A$9, Exportaciones!$E:$E,Contribuciones!HA1)</f>
        <v>0</v>
      </c>
      <c r="HB9">
        <f>COUNTIFS(Exportaciones!$C:$C, Contribuciones!$A$9, Exportaciones!$E:$E,Contribuciones!HB1)</f>
        <v>0</v>
      </c>
      <c r="HC9">
        <f>COUNTIFS(Exportaciones!$C:$C, Contribuciones!$A$9, Exportaciones!$E:$E,Contribuciones!HC1)</f>
        <v>0</v>
      </c>
      <c r="HD9">
        <f>COUNTIFS(Exportaciones!$C:$C, Contribuciones!$A$9, Exportaciones!$E:$E,Contribuciones!HD1)</f>
        <v>0</v>
      </c>
      <c r="HE9">
        <f>COUNTIFS(Exportaciones!$C:$C, Contribuciones!$A$9, Exportaciones!$E:$E,Contribuciones!HE1)</f>
        <v>0</v>
      </c>
      <c r="HF9">
        <f>COUNTIFS(Exportaciones!$C:$C, Contribuciones!$A$9, Exportaciones!$E:$E,Contribuciones!HF1)</f>
        <v>0</v>
      </c>
      <c r="HG9">
        <f>COUNTIFS(Exportaciones!$C:$C, Contribuciones!$A$9, Exportaciones!$E:$E,Contribuciones!HG1)</f>
        <v>0</v>
      </c>
      <c r="HH9">
        <f>COUNTIFS(Exportaciones!$C:$C, Contribuciones!$A$9, Exportaciones!$E:$E,Contribuciones!HH1)</f>
        <v>0</v>
      </c>
      <c r="HI9">
        <f>COUNTIFS(Exportaciones!$C:$C, Contribuciones!$A$9, Exportaciones!$E:$E,Contribuciones!HI1)</f>
        <v>0</v>
      </c>
      <c r="HJ9">
        <f>COUNTIFS(Exportaciones!$C:$C, Contribuciones!$A$9, Exportaciones!$E:$E,Contribuciones!HJ1)</f>
        <v>0</v>
      </c>
      <c r="HK9">
        <f>COUNTIFS(Exportaciones!$C:$C, Contribuciones!$A$9, Exportaciones!$E:$E,Contribuciones!HK1)</f>
        <v>0</v>
      </c>
      <c r="HL9">
        <f>COUNTIFS(Exportaciones!$C:$C, Contribuciones!$A$9, Exportaciones!$E:$E,Contribuciones!HL1)</f>
        <v>0</v>
      </c>
      <c r="HM9">
        <f>COUNTIFS(Exportaciones!$C:$C, Contribuciones!$A$9, Exportaciones!$E:$E,Contribuciones!HM1)</f>
        <v>0</v>
      </c>
      <c r="HN9">
        <f>COUNTIFS(Exportaciones!$C:$C, Contribuciones!$A$9, Exportaciones!$E:$E,Contribuciones!HN1)</f>
        <v>0</v>
      </c>
      <c r="HO9">
        <f>COUNTIFS(Exportaciones!$C:$C, Contribuciones!$A$9, Exportaciones!$E:$E,Contribuciones!HO1)</f>
        <v>0</v>
      </c>
      <c r="HP9">
        <f>COUNTIFS(Exportaciones!$C:$C, Contribuciones!$A$9, Exportaciones!$E:$E,Contribuciones!HP1)</f>
        <v>0</v>
      </c>
      <c r="HQ9">
        <f>COUNTIFS(Exportaciones!$C:$C, Contribuciones!$A$9, Exportaciones!$E:$E,Contribuciones!HQ1)</f>
        <v>0</v>
      </c>
      <c r="HR9">
        <f>COUNTIFS(Exportaciones!$C:$C, Contribuciones!$A$9, Exportaciones!$E:$E,Contribuciones!HR1)</f>
        <v>0</v>
      </c>
      <c r="HS9">
        <f>COUNTIFS(Exportaciones!$C:$C, Contribuciones!$A$9, Exportaciones!$E:$E,Contribuciones!HS1)</f>
        <v>0</v>
      </c>
      <c r="HT9">
        <f>COUNTIFS(Exportaciones!$C:$C, Contribuciones!$A$9, Exportaciones!$E:$E,Contribuciones!HT1)</f>
        <v>0</v>
      </c>
      <c r="HU9">
        <f>COUNTIFS(Exportaciones!$C:$C, Contribuciones!$A$9, Exportaciones!$E:$E,Contribuciones!HU1)</f>
        <v>0</v>
      </c>
      <c r="HV9">
        <f>COUNTIFS(Exportaciones!$C:$C, Contribuciones!$A$9, Exportaciones!$E:$E,Contribuciones!HV1)</f>
        <v>0</v>
      </c>
      <c r="HW9">
        <f>COUNTIFS(Exportaciones!$C:$C, Contribuciones!$A$9, Exportaciones!$E:$E,Contribuciones!HW1)</f>
        <v>0</v>
      </c>
      <c r="HX9">
        <f>COUNTIFS(Exportaciones!$C:$C, Contribuciones!$A$9, Exportaciones!$E:$E,Contribuciones!HX1)</f>
        <v>0</v>
      </c>
      <c r="HY9">
        <f>COUNTIFS(Exportaciones!$C:$C, Contribuciones!$A$9, Exportaciones!$E:$E,Contribuciones!HY1)</f>
        <v>0</v>
      </c>
      <c r="HZ9">
        <f>COUNTIFS(Exportaciones!$C:$C, Contribuciones!$A$9, Exportaciones!$E:$E,Contribuciones!HZ1)</f>
        <v>0</v>
      </c>
      <c r="IA9">
        <f>COUNTIFS(Exportaciones!$C:$C, Contribuciones!$A$9, Exportaciones!$E:$E,Contribuciones!IA1)</f>
        <v>0</v>
      </c>
    </row>
    <row r="10" spans="1:235" x14ac:dyDescent="0.25">
      <c r="A10" t="s">
        <v>530</v>
      </c>
      <c r="B10">
        <f>COUNTIFS(Exportaciones!$C:$C, Contribuciones!$A$10, Exportaciones!$E:$E,Contribuciones!B1)</f>
        <v>0</v>
      </c>
      <c r="C10">
        <f>COUNTIFS(Exportaciones!$C:$C, Contribuciones!$A$10, Exportaciones!$E:$E,Contribuciones!C1)</f>
        <v>0</v>
      </c>
      <c r="D10">
        <f>COUNTIFS(Exportaciones!$C:$C, Contribuciones!$A$10, Exportaciones!$E:$E,Contribuciones!D1)</f>
        <v>0</v>
      </c>
      <c r="E10">
        <f>COUNTIFS(Exportaciones!$C:$C, Contribuciones!$A$10, Exportaciones!$E:$E,Contribuciones!E1)</f>
        <v>0</v>
      </c>
      <c r="F10">
        <f>COUNTIFS(Exportaciones!$C:$C, Contribuciones!$A$10, Exportaciones!$E:$E,Contribuciones!F1)</f>
        <v>0</v>
      </c>
      <c r="G10">
        <f>COUNTIFS(Exportaciones!$C:$C, Contribuciones!$A$10, Exportaciones!$E:$E,Contribuciones!G1)</f>
        <v>0</v>
      </c>
      <c r="H10">
        <f>COUNTIFS(Exportaciones!$C:$C, Contribuciones!$A$10, Exportaciones!$E:$E,Contribuciones!H1)</f>
        <v>0</v>
      </c>
      <c r="I10">
        <f>COUNTIFS(Exportaciones!$C:$C, Contribuciones!$A$10, Exportaciones!$E:$E,Contribuciones!I1)</f>
        <v>0</v>
      </c>
      <c r="J10">
        <f>COUNTIFS(Exportaciones!$C:$C, Contribuciones!$A$10, Exportaciones!$E:$E,Contribuciones!J1)</f>
        <v>0</v>
      </c>
      <c r="K10">
        <f>COUNTIFS(Exportaciones!$C:$C, Contribuciones!$A$10, Exportaciones!$E:$E,Contribuciones!K1)</f>
        <v>0</v>
      </c>
      <c r="L10">
        <f>COUNTIFS(Exportaciones!$C:$C, Contribuciones!$A$10, Exportaciones!$E:$E,Contribuciones!L1)</f>
        <v>0</v>
      </c>
      <c r="M10">
        <f>COUNTIFS(Exportaciones!$C:$C, Contribuciones!$A$10, Exportaciones!$E:$E,Contribuciones!M1)</f>
        <v>0</v>
      </c>
      <c r="N10">
        <f>COUNTIFS(Exportaciones!$C:$C, Contribuciones!$A$10, Exportaciones!$E:$E,Contribuciones!N1)</f>
        <v>0</v>
      </c>
      <c r="O10">
        <f>COUNTIFS(Exportaciones!$C:$C, Contribuciones!$A$10, Exportaciones!$E:$E,Contribuciones!O1)</f>
        <v>0</v>
      </c>
      <c r="P10">
        <f>COUNTIFS(Exportaciones!$C:$C, Contribuciones!$A$10, Exportaciones!$E:$E,Contribuciones!P1)</f>
        <v>0</v>
      </c>
      <c r="Q10">
        <f>COUNTIFS(Exportaciones!$C:$C, Contribuciones!$A$10, Exportaciones!$E:$E,Contribuciones!Q1)</f>
        <v>0</v>
      </c>
      <c r="R10">
        <f>COUNTIFS(Exportaciones!$C:$C, Contribuciones!$A$10, Exportaciones!$E:$E,Contribuciones!R1)</f>
        <v>0</v>
      </c>
      <c r="S10">
        <f>COUNTIFS(Exportaciones!$C:$C, Contribuciones!$A$10, Exportaciones!$E:$E,Contribuciones!S1)</f>
        <v>0</v>
      </c>
      <c r="T10">
        <f>COUNTIFS(Exportaciones!$C:$C, Contribuciones!$A$10, Exportaciones!$E:$E,Contribuciones!T1)</f>
        <v>0</v>
      </c>
      <c r="U10">
        <f>COUNTIFS(Exportaciones!$C:$C, Contribuciones!$A$10, Exportaciones!$E:$E,Contribuciones!U1)</f>
        <v>0</v>
      </c>
      <c r="V10">
        <f>COUNTIFS(Exportaciones!$C:$C, Contribuciones!$A$10, Exportaciones!$E:$E,Contribuciones!V1)</f>
        <v>0</v>
      </c>
      <c r="W10">
        <f>COUNTIFS(Exportaciones!$C:$C, Contribuciones!$A$10, Exportaciones!$E:$E,Contribuciones!W1)</f>
        <v>0</v>
      </c>
      <c r="X10">
        <f>COUNTIFS(Exportaciones!$C:$C, Contribuciones!$A$10, Exportaciones!$E:$E,Contribuciones!X1)</f>
        <v>0</v>
      </c>
      <c r="Y10">
        <f>COUNTIFS(Exportaciones!$C:$C, Contribuciones!$A$10, Exportaciones!$E:$E,Contribuciones!Y1)</f>
        <v>0</v>
      </c>
      <c r="Z10">
        <f>COUNTIFS(Exportaciones!$C:$C, Contribuciones!$A$10, Exportaciones!$E:$E,Contribuciones!Z1)</f>
        <v>0</v>
      </c>
      <c r="AA10">
        <f>COUNTIFS(Exportaciones!$C:$C, Contribuciones!$A$10, Exportaciones!$E:$E,Contribuciones!AA1)</f>
        <v>0</v>
      </c>
      <c r="AB10">
        <f>COUNTIFS(Exportaciones!$C:$C, Contribuciones!$A$10, Exportaciones!$E:$E,Contribuciones!AB1)</f>
        <v>0</v>
      </c>
      <c r="AC10">
        <f>COUNTIFS(Exportaciones!$C:$C, Contribuciones!$A$10, Exportaciones!$E:$E,Contribuciones!AC1)</f>
        <v>0</v>
      </c>
      <c r="AD10">
        <f>COUNTIFS(Exportaciones!$C:$C, Contribuciones!$A$10, Exportaciones!$E:$E,Contribuciones!AD1)</f>
        <v>0</v>
      </c>
      <c r="AE10">
        <f>COUNTIFS(Exportaciones!$C:$C, Contribuciones!$A$10, Exportaciones!$E:$E,Contribuciones!AE1)</f>
        <v>0</v>
      </c>
      <c r="AF10">
        <f>COUNTIFS(Exportaciones!$C:$C, Contribuciones!$A$10, Exportaciones!$E:$E,Contribuciones!AF1)</f>
        <v>0</v>
      </c>
      <c r="AG10">
        <f>COUNTIFS(Exportaciones!$C:$C, Contribuciones!$A$10, Exportaciones!$E:$E,Contribuciones!AG1)</f>
        <v>0</v>
      </c>
      <c r="AH10">
        <f>COUNTIFS(Exportaciones!$C:$C, Contribuciones!$A$10, Exportaciones!$E:$E,Contribuciones!AH1)</f>
        <v>0</v>
      </c>
      <c r="AI10">
        <f>COUNTIFS(Exportaciones!$C:$C, Contribuciones!$A$10, Exportaciones!$E:$E,Contribuciones!AI1)</f>
        <v>0</v>
      </c>
      <c r="AJ10">
        <f>COUNTIFS(Exportaciones!$C:$C, Contribuciones!$A$10, Exportaciones!$E:$E,Contribuciones!AJ1)</f>
        <v>0</v>
      </c>
      <c r="AK10">
        <f>COUNTIFS(Exportaciones!$C:$C, Contribuciones!$A$10, Exportaciones!$E:$E,Contribuciones!AK1)</f>
        <v>0</v>
      </c>
      <c r="AL10">
        <f>COUNTIFS(Exportaciones!$C:$C, Contribuciones!$A$10, Exportaciones!$E:$E,Contribuciones!AL1)</f>
        <v>0</v>
      </c>
      <c r="AM10">
        <f>COUNTIFS(Exportaciones!$C:$C, Contribuciones!$A$10, Exportaciones!$E:$E,Contribuciones!AM1)</f>
        <v>0</v>
      </c>
      <c r="AN10">
        <f>COUNTIFS(Exportaciones!$C:$C, Contribuciones!$A$10, Exportaciones!$E:$E,Contribuciones!AN1)</f>
        <v>0</v>
      </c>
      <c r="AO10">
        <f>COUNTIFS(Exportaciones!$C:$C, Contribuciones!$A$10, Exportaciones!$E:$E,Contribuciones!AO1)</f>
        <v>0</v>
      </c>
      <c r="AP10">
        <f>COUNTIFS(Exportaciones!$C:$C, Contribuciones!$A$10, Exportaciones!$E:$E,Contribuciones!AP1)</f>
        <v>0</v>
      </c>
      <c r="AQ10">
        <f>COUNTIFS(Exportaciones!$C:$C, Contribuciones!$A$10, Exportaciones!$E:$E,Contribuciones!AQ1)</f>
        <v>0</v>
      </c>
      <c r="AR10">
        <f>COUNTIFS(Exportaciones!$C:$C, Contribuciones!$A$10, Exportaciones!$E:$E,Contribuciones!AR1)</f>
        <v>0</v>
      </c>
      <c r="AS10">
        <f>COUNTIFS(Exportaciones!$C:$C, Contribuciones!$A$10, Exportaciones!$E:$E,Contribuciones!AS1)</f>
        <v>0</v>
      </c>
      <c r="AT10">
        <f>COUNTIFS(Exportaciones!$C:$C, Contribuciones!$A$10, Exportaciones!$E:$E,Contribuciones!AT1)</f>
        <v>0</v>
      </c>
      <c r="AU10">
        <f>COUNTIFS(Exportaciones!$C:$C, Contribuciones!$A$10, Exportaciones!$E:$E,Contribuciones!AU1)</f>
        <v>0</v>
      </c>
      <c r="AV10">
        <f>COUNTIFS(Exportaciones!$C:$C, Contribuciones!$A$10, Exportaciones!$E:$E,Contribuciones!AV1)</f>
        <v>0</v>
      </c>
      <c r="AW10">
        <f>COUNTIFS(Exportaciones!$C:$C, Contribuciones!$A$10, Exportaciones!$E:$E,Contribuciones!AW1)</f>
        <v>0</v>
      </c>
      <c r="AX10">
        <f>COUNTIFS(Exportaciones!$C:$C, Contribuciones!$A$10, Exportaciones!$E:$E,Contribuciones!AX1)</f>
        <v>0</v>
      </c>
      <c r="AY10">
        <f>COUNTIFS(Exportaciones!$C:$C, Contribuciones!$A$10, Exportaciones!$E:$E,Contribuciones!AY1)</f>
        <v>0</v>
      </c>
      <c r="AZ10">
        <f>COUNTIFS(Exportaciones!$C:$C, Contribuciones!$A$10, Exportaciones!$E:$E,Contribuciones!AZ1)</f>
        <v>0</v>
      </c>
      <c r="BA10">
        <f>COUNTIFS(Exportaciones!$C:$C, Contribuciones!$A$10, Exportaciones!$E:$E,Contribuciones!BA1)</f>
        <v>0</v>
      </c>
      <c r="BB10">
        <f>COUNTIFS(Exportaciones!$C:$C, Contribuciones!$A$10, Exportaciones!$E:$E,Contribuciones!BB1)</f>
        <v>0</v>
      </c>
      <c r="BC10">
        <f>COUNTIFS(Exportaciones!$C:$C, Contribuciones!$A$10, Exportaciones!$E:$E,Contribuciones!BC1)</f>
        <v>0</v>
      </c>
      <c r="BD10">
        <f>COUNTIFS(Exportaciones!$C:$C, Contribuciones!$A$10, Exportaciones!$E:$E,Contribuciones!BD1)</f>
        <v>0</v>
      </c>
      <c r="BE10">
        <f>COUNTIFS(Exportaciones!$C:$C, Contribuciones!$A$10, Exportaciones!$E:$E,Contribuciones!BE1)</f>
        <v>0</v>
      </c>
      <c r="BF10">
        <f>COUNTIFS(Exportaciones!$C:$C, Contribuciones!$A$10, Exportaciones!$E:$E,Contribuciones!BF1)</f>
        <v>0</v>
      </c>
      <c r="BG10">
        <f>COUNTIFS(Exportaciones!$C:$C, Contribuciones!$A$10, Exportaciones!$E:$E,Contribuciones!BG1)</f>
        <v>0</v>
      </c>
      <c r="BH10">
        <f>COUNTIFS(Exportaciones!$C:$C, Contribuciones!$A$10, Exportaciones!$E:$E,Contribuciones!BH1)</f>
        <v>0</v>
      </c>
      <c r="BI10">
        <f>COUNTIFS(Exportaciones!$C:$C, Contribuciones!$A$10, Exportaciones!$E:$E,Contribuciones!BI1)</f>
        <v>0</v>
      </c>
      <c r="BJ10">
        <f>COUNTIFS(Exportaciones!$C:$C, Contribuciones!$A$10, Exportaciones!$E:$E,Contribuciones!BJ1)</f>
        <v>0</v>
      </c>
      <c r="BK10">
        <f>COUNTIFS(Exportaciones!$C:$C, Contribuciones!$A$10, Exportaciones!$E:$E,Contribuciones!BK1)</f>
        <v>0</v>
      </c>
      <c r="BL10">
        <f>COUNTIFS(Exportaciones!$C:$C, Contribuciones!$A$10, Exportaciones!$E:$E,Contribuciones!BL1)</f>
        <v>0</v>
      </c>
      <c r="BM10">
        <f>COUNTIFS(Exportaciones!$C:$C, Contribuciones!$A$10, Exportaciones!$E:$E,Contribuciones!BM1)</f>
        <v>0</v>
      </c>
      <c r="BN10">
        <f>COUNTIFS(Exportaciones!$C:$C, Contribuciones!$A$10, Exportaciones!$E:$E,Contribuciones!BN1)</f>
        <v>0</v>
      </c>
      <c r="BO10">
        <f>COUNTIFS(Exportaciones!$C:$C, Contribuciones!$A$10, Exportaciones!$E:$E,Contribuciones!BO1)</f>
        <v>0</v>
      </c>
      <c r="BP10">
        <f>COUNTIFS(Exportaciones!$C:$C, Contribuciones!$A$10, Exportaciones!$E:$E,Contribuciones!BP1)</f>
        <v>0</v>
      </c>
      <c r="BQ10">
        <f>COUNTIFS(Exportaciones!$C:$C, Contribuciones!$A$10, Exportaciones!$E:$E,Contribuciones!BQ1)</f>
        <v>0</v>
      </c>
      <c r="BR10">
        <f>COUNTIFS(Exportaciones!$C:$C, Contribuciones!$A$10, Exportaciones!$E:$E,Contribuciones!BR1)</f>
        <v>0</v>
      </c>
      <c r="BS10">
        <f>COUNTIFS(Exportaciones!$C:$C, Contribuciones!$A$10, Exportaciones!$E:$E,Contribuciones!BS1)</f>
        <v>0</v>
      </c>
      <c r="BT10">
        <f>COUNTIFS(Exportaciones!$C:$C, Contribuciones!$A$10, Exportaciones!$E:$E,Contribuciones!BT1)</f>
        <v>0</v>
      </c>
      <c r="BU10">
        <f>COUNTIFS(Exportaciones!$C:$C, Contribuciones!$A$10, Exportaciones!$E:$E,Contribuciones!BU1)</f>
        <v>0</v>
      </c>
      <c r="BV10">
        <f>COUNTIFS(Exportaciones!$C:$C, Contribuciones!$A$10, Exportaciones!$E:$E,Contribuciones!BV1)</f>
        <v>0</v>
      </c>
      <c r="BW10">
        <f>COUNTIFS(Exportaciones!$C:$C, Contribuciones!$A$10, Exportaciones!$E:$E,Contribuciones!BW1)</f>
        <v>0</v>
      </c>
      <c r="BX10">
        <f>COUNTIFS(Exportaciones!$C:$C, Contribuciones!$A$10, Exportaciones!$E:$E,Contribuciones!BX1)</f>
        <v>0</v>
      </c>
      <c r="BY10">
        <f>COUNTIFS(Exportaciones!$C:$C, Contribuciones!$A$10, Exportaciones!$E:$E,Contribuciones!BY1)</f>
        <v>0</v>
      </c>
      <c r="BZ10">
        <f>COUNTIFS(Exportaciones!$C:$C, Contribuciones!$A$10, Exportaciones!$E:$E,Contribuciones!BZ1)</f>
        <v>0</v>
      </c>
      <c r="CA10">
        <f>COUNTIFS(Exportaciones!$C:$C, Contribuciones!$A$10, Exportaciones!$E:$E,Contribuciones!CA1)</f>
        <v>0</v>
      </c>
      <c r="CB10">
        <f>COUNTIFS(Exportaciones!$C:$C, Contribuciones!$A$10, Exportaciones!$E:$E,Contribuciones!CB1)</f>
        <v>0</v>
      </c>
      <c r="CC10">
        <f>COUNTIFS(Exportaciones!$C:$C, Contribuciones!$A$10, Exportaciones!$E:$E,Contribuciones!CC1)</f>
        <v>0</v>
      </c>
      <c r="CD10">
        <f>COUNTIFS(Exportaciones!$C:$C, Contribuciones!$A$10, Exportaciones!$E:$E,Contribuciones!CD1)</f>
        <v>0</v>
      </c>
      <c r="CE10">
        <f>COUNTIFS(Exportaciones!$C:$C, Contribuciones!$A$10, Exportaciones!$E:$E,Contribuciones!CE1)</f>
        <v>0</v>
      </c>
      <c r="CF10">
        <f>COUNTIFS(Exportaciones!$C:$C, Contribuciones!$A$10, Exportaciones!$E:$E,Contribuciones!CF1)</f>
        <v>0</v>
      </c>
      <c r="CG10">
        <f>COUNTIFS(Exportaciones!$C:$C, Contribuciones!$A$10, Exportaciones!$E:$E,Contribuciones!CG1)</f>
        <v>0</v>
      </c>
      <c r="CH10">
        <f>COUNTIFS(Exportaciones!$C:$C, Contribuciones!$A$10, Exportaciones!$E:$E,Contribuciones!CH1)</f>
        <v>0</v>
      </c>
      <c r="CI10">
        <f>COUNTIFS(Exportaciones!$C:$C, Contribuciones!$A$10, Exportaciones!$E:$E,Contribuciones!CI1)</f>
        <v>0</v>
      </c>
      <c r="CJ10">
        <f>COUNTIFS(Exportaciones!$C:$C, Contribuciones!$A$10, Exportaciones!$E:$E,Contribuciones!CJ1)</f>
        <v>0</v>
      </c>
      <c r="CK10">
        <f>COUNTIFS(Exportaciones!$C:$C, Contribuciones!$A$10, Exportaciones!$E:$E,Contribuciones!CK1)</f>
        <v>0</v>
      </c>
      <c r="CL10">
        <f>COUNTIFS(Exportaciones!$C:$C, Contribuciones!$A$10, Exportaciones!$E:$E,Contribuciones!CL1)</f>
        <v>0</v>
      </c>
      <c r="CM10">
        <f>COUNTIFS(Exportaciones!$C:$C, Contribuciones!$A$10, Exportaciones!$E:$E,Contribuciones!CM1)</f>
        <v>0</v>
      </c>
      <c r="CN10">
        <f>COUNTIFS(Exportaciones!$C:$C, Contribuciones!$A$10, Exportaciones!$E:$E,Contribuciones!CN1)</f>
        <v>0</v>
      </c>
      <c r="CO10">
        <f>COUNTIFS(Exportaciones!$C:$C, Contribuciones!$A$10, Exportaciones!$E:$E,Contribuciones!CO1)</f>
        <v>0</v>
      </c>
      <c r="CP10">
        <f>COUNTIFS(Exportaciones!$C:$C, Contribuciones!$A$10, Exportaciones!$E:$E,Contribuciones!CP1)</f>
        <v>0</v>
      </c>
      <c r="CQ10">
        <f>COUNTIFS(Exportaciones!$C:$C, Contribuciones!$A$10, Exportaciones!$E:$E,Contribuciones!CQ1)</f>
        <v>0</v>
      </c>
      <c r="CR10">
        <f>COUNTIFS(Exportaciones!$C:$C, Contribuciones!$A$10, Exportaciones!$E:$E,Contribuciones!CR1)</f>
        <v>0</v>
      </c>
      <c r="CS10">
        <f>COUNTIFS(Exportaciones!$C:$C, Contribuciones!$A$10, Exportaciones!$E:$E,Contribuciones!CS1)</f>
        <v>0</v>
      </c>
      <c r="CT10">
        <f>COUNTIFS(Exportaciones!$C:$C, Contribuciones!$A$10, Exportaciones!$E:$E,Contribuciones!CT1)</f>
        <v>0</v>
      </c>
      <c r="CU10">
        <f>COUNTIFS(Exportaciones!$C:$C, Contribuciones!$A$10, Exportaciones!$E:$E,Contribuciones!CU1)</f>
        <v>0</v>
      </c>
      <c r="CV10">
        <f>COUNTIFS(Exportaciones!$C:$C, Contribuciones!$A$10, Exportaciones!$E:$E,Contribuciones!CV1)</f>
        <v>0</v>
      </c>
      <c r="CW10">
        <f>COUNTIFS(Exportaciones!$C:$C, Contribuciones!$A$10, Exportaciones!$E:$E,Contribuciones!CW1)</f>
        <v>0</v>
      </c>
      <c r="CX10">
        <f>COUNTIFS(Exportaciones!$C:$C, Contribuciones!$A$10, Exportaciones!$E:$E,Contribuciones!CX1)</f>
        <v>0</v>
      </c>
      <c r="CY10">
        <f>COUNTIFS(Exportaciones!$C:$C, Contribuciones!$A$10, Exportaciones!$E:$E,Contribuciones!CY1)</f>
        <v>0</v>
      </c>
      <c r="CZ10">
        <f>COUNTIFS(Exportaciones!$C:$C, Contribuciones!$A$10, Exportaciones!$E:$E,Contribuciones!CZ1)</f>
        <v>0</v>
      </c>
      <c r="DA10">
        <f>COUNTIFS(Exportaciones!$C:$C, Contribuciones!$A$10, Exportaciones!$E:$E,Contribuciones!DA1)</f>
        <v>0</v>
      </c>
      <c r="DB10">
        <f>COUNTIFS(Exportaciones!$C:$C, Contribuciones!$A$10, Exportaciones!$E:$E,Contribuciones!DB1)</f>
        <v>0</v>
      </c>
      <c r="DC10">
        <f>COUNTIFS(Exportaciones!$C:$C, Contribuciones!$A$10, Exportaciones!$E:$E,Contribuciones!DC1)</f>
        <v>0</v>
      </c>
      <c r="DD10">
        <f>COUNTIFS(Exportaciones!$C:$C, Contribuciones!$A$10, Exportaciones!$E:$E,Contribuciones!DD1)</f>
        <v>0</v>
      </c>
      <c r="DE10">
        <f>COUNTIFS(Exportaciones!$C:$C, Contribuciones!$A$10, Exportaciones!$E:$E,Contribuciones!DE1)</f>
        <v>0</v>
      </c>
      <c r="DF10">
        <f>COUNTIFS(Exportaciones!$C:$C, Contribuciones!$A$10, Exportaciones!$E:$E,Contribuciones!DF1)</f>
        <v>0</v>
      </c>
      <c r="DG10">
        <f>COUNTIFS(Exportaciones!$C:$C, Contribuciones!$A$10, Exportaciones!$E:$E,Contribuciones!DG1)</f>
        <v>0</v>
      </c>
      <c r="DH10">
        <f>COUNTIFS(Exportaciones!$C:$C, Contribuciones!$A$10, Exportaciones!$E:$E,Contribuciones!DH1)</f>
        <v>0</v>
      </c>
      <c r="DI10">
        <f>COUNTIFS(Exportaciones!$C:$C, Contribuciones!$A$10, Exportaciones!$E:$E,Contribuciones!DI1)</f>
        <v>0</v>
      </c>
      <c r="DJ10">
        <f>COUNTIFS(Exportaciones!$C:$C, Contribuciones!$A$10, Exportaciones!$E:$E,Contribuciones!DJ1)</f>
        <v>0</v>
      </c>
      <c r="DK10">
        <f>COUNTIFS(Exportaciones!$C:$C, Contribuciones!$A$10, Exportaciones!$E:$E,Contribuciones!DK1)</f>
        <v>0</v>
      </c>
      <c r="DL10">
        <f>COUNTIFS(Exportaciones!$C:$C, Contribuciones!$A$10, Exportaciones!$E:$E,Contribuciones!DL1)</f>
        <v>0</v>
      </c>
      <c r="DM10">
        <f>COUNTIFS(Exportaciones!$C:$C, Contribuciones!$A$10, Exportaciones!$E:$E,Contribuciones!DM1)</f>
        <v>0</v>
      </c>
      <c r="DN10">
        <f>COUNTIFS(Exportaciones!$C:$C, Contribuciones!$A$10, Exportaciones!$E:$E,Contribuciones!DN1)</f>
        <v>0</v>
      </c>
      <c r="DO10">
        <f>COUNTIFS(Exportaciones!$C:$C, Contribuciones!$A$10, Exportaciones!$E:$E,Contribuciones!DO1)</f>
        <v>0</v>
      </c>
      <c r="DP10">
        <f>COUNTIFS(Exportaciones!$C:$C, Contribuciones!$A$10, Exportaciones!$E:$E,Contribuciones!DP1)</f>
        <v>0</v>
      </c>
      <c r="DQ10">
        <f>COUNTIFS(Exportaciones!$C:$C, Contribuciones!$A$10, Exportaciones!$E:$E,Contribuciones!DQ1)</f>
        <v>0</v>
      </c>
      <c r="DR10">
        <f>COUNTIFS(Exportaciones!$C:$C, Contribuciones!$A$10, Exportaciones!$E:$E,Contribuciones!DR1)</f>
        <v>0</v>
      </c>
      <c r="DS10">
        <f>COUNTIFS(Exportaciones!$C:$C, Contribuciones!$A$10, Exportaciones!$E:$E,Contribuciones!DS1)</f>
        <v>0</v>
      </c>
      <c r="DT10">
        <f>COUNTIFS(Exportaciones!$C:$C, Contribuciones!$A$10, Exportaciones!$E:$E,Contribuciones!DT1)</f>
        <v>0</v>
      </c>
      <c r="DU10">
        <f>COUNTIFS(Exportaciones!$C:$C, Contribuciones!$A$10, Exportaciones!$E:$E,Contribuciones!DU1)</f>
        <v>1</v>
      </c>
      <c r="DV10">
        <f>COUNTIFS(Exportaciones!$C:$C, Contribuciones!$A$10, Exportaciones!$E:$E,Contribuciones!DV1)</f>
        <v>0</v>
      </c>
      <c r="DW10">
        <f>COUNTIFS(Exportaciones!$C:$C, Contribuciones!$A$10, Exportaciones!$E:$E,Contribuciones!DW1)</f>
        <v>0</v>
      </c>
      <c r="DX10">
        <f>COUNTIFS(Exportaciones!$C:$C, Contribuciones!$A$10, Exportaciones!$E:$E,Contribuciones!DX1)</f>
        <v>0</v>
      </c>
      <c r="DY10">
        <f>COUNTIFS(Exportaciones!$C:$C, Contribuciones!$A$10, Exportaciones!$E:$E,Contribuciones!DY1)</f>
        <v>0</v>
      </c>
      <c r="DZ10">
        <f>COUNTIFS(Exportaciones!$C:$C, Contribuciones!$A$10, Exportaciones!$E:$E,Contribuciones!DZ1)</f>
        <v>0</v>
      </c>
      <c r="EA10">
        <f>COUNTIFS(Exportaciones!$C:$C, Contribuciones!$A$10, Exportaciones!$E:$E,Contribuciones!EA1)</f>
        <v>0</v>
      </c>
      <c r="EB10">
        <f>COUNTIFS(Exportaciones!$C:$C, Contribuciones!$A$10, Exportaciones!$E:$E,Contribuciones!EB1)</f>
        <v>0</v>
      </c>
      <c r="EC10">
        <f>COUNTIFS(Exportaciones!$C:$C, Contribuciones!$A$10, Exportaciones!$E:$E,Contribuciones!EC1)</f>
        <v>0</v>
      </c>
      <c r="ED10">
        <f>COUNTIFS(Exportaciones!$C:$C, Contribuciones!$A$10, Exportaciones!$E:$E,Contribuciones!ED1)</f>
        <v>0</v>
      </c>
      <c r="EE10">
        <f>COUNTIFS(Exportaciones!$C:$C, Contribuciones!$A$10, Exportaciones!$E:$E,Contribuciones!EE1)</f>
        <v>0</v>
      </c>
      <c r="EF10">
        <f>COUNTIFS(Exportaciones!$C:$C, Contribuciones!$A$10, Exportaciones!$E:$E,Contribuciones!EF1)</f>
        <v>0</v>
      </c>
      <c r="EG10">
        <f>COUNTIFS(Exportaciones!$C:$C, Contribuciones!$A$10, Exportaciones!$E:$E,Contribuciones!EG1)</f>
        <v>0</v>
      </c>
      <c r="EH10">
        <f>COUNTIFS(Exportaciones!$C:$C, Contribuciones!$A$10, Exportaciones!$E:$E,Contribuciones!EH1)</f>
        <v>0</v>
      </c>
      <c r="EI10">
        <f>COUNTIFS(Exportaciones!$C:$C, Contribuciones!$A$10, Exportaciones!$E:$E,Contribuciones!EI1)</f>
        <v>0</v>
      </c>
      <c r="EJ10">
        <f>COUNTIFS(Exportaciones!$C:$C, Contribuciones!$A$10, Exportaciones!$E:$E,Contribuciones!EJ1)</f>
        <v>0</v>
      </c>
      <c r="EK10">
        <f>COUNTIFS(Exportaciones!$C:$C, Contribuciones!$A$10, Exportaciones!$E:$E,Contribuciones!EK1)</f>
        <v>0</v>
      </c>
      <c r="EL10">
        <f>COUNTIFS(Exportaciones!$C:$C, Contribuciones!$A$10, Exportaciones!$E:$E,Contribuciones!EL1)</f>
        <v>0</v>
      </c>
      <c r="EM10">
        <f>COUNTIFS(Exportaciones!$C:$C, Contribuciones!$A$10, Exportaciones!$E:$E,Contribuciones!EM1)</f>
        <v>0</v>
      </c>
      <c r="EN10">
        <f>COUNTIFS(Exportaciones!$C:$C, Contribuciones!$A$10, Exportaciones!$E:$E,Contribuciones!EN1)</f>
        <v>0</v>
      </c>
      <c r="EO10">
        <f>COUNTIFS(Exportaciones!$C:$C, Contribuciones!$A$10, Exportaciones!$E:$E,Contribuciones!EO1)</f>
        <v>0</v>
      </c>
      <c r="EP10">
        <f>COUNTIFS(Exportaciones!$C:$C, Contribuciones!$A$10, Exportaciones!$E:$E,Contribuciones!EP1)</f>
        <v>0</v>
      </c>
      <c r="EQ10">
        <f>COUNTIFS(Exportaciones!$C:$C, Contribuciones!$A$10, Exportaciones!$E:$E,Contribuciones!EQ1)</f>
        <v>0</v>
      </c>
      <c r="ER10">
        <f>COUNTIFS(Exportaciones!$C:$C, Contribuciones!$A$10, Exportaciones!$E:$E,Contribuciones!ER1)</f>
        <v>0</v>
      </c>
      <c r="ES10">
        <f>COUNTIFS(Exportaciones!$C:$C, Contribuciones!$A$10, Exportaciones!$E:$E,Contribuciones!ES1)</f>
        <v>0</v>
      </c>
      <c r="ET10">
        <f>COUNTIFS(Exportaciones!$C:$C, Contribuciones!$A$10, Exportaciones!$E:$E,Contribuciones!ET1)</f>
        <v>0</v>
      </c>
      <c r="EU10">
        <f>COUNTIFS(Exportaciones!$C:$C, Contribuciones!$A$10, Exportaciones!$E:$E,Contribuciones!EU1)</f>
        <v>0</v>
      </c>
      <c r="EV10">
        <f>COUNTIFS(Exportaciones!$C:$C, Contribuciones!$A$10, Exportaciones!$E:$E,Contribuciones!EV1)</f>
        <v>0</v>
      </c>
      <c r="EW10">
        <f>COUNTIFS(Exportaciones!$C:$C, Contribuciones!$A$10, Exportaciones!$E:$E,Contribuciones!EW1)</f>
        <v>0</v>
      </c>
      <c r="EX10">
        <f>COUNTIFS(Exportaciones!$C:$C, Contribuciones!$A$10, Exportaciones!$E:$E,Contribuciones!EX1)</f>
        <v>0</v>
      </c>
      <c r="EY10">
        <f>COUNTIFS(Exportaciones!$C:$C, Contribuciones!$A$10, Exportaciones!$E:$E,Contribuciones!EY1)</f>
        <v>0</v>
      </c>
      <c r="EZ10">
        <f>COUNTIFS(Exportaciones!$C:$C, Contribuciones!$A$10, Exportaciones!$E:$E,Contribuciones!EZ1)</f>
        <v>0</v>
      </c>
      <c r="FA10">
        <f>COUNTIFS(Exportaciones!$C:$C, Contribuciones!$A$10, Exportaciones!$E:$E,Contribuciones!FA1)</f>
        <v>0</v>
      </c>
      <c r="FB10">
        <f>COUNTIFS(Exportaciones!$C:$C, Contribuciones!$A$10, Exportaciones!$E:$E,Contribuciones!FB1)</f>
        <v>0</v>
      </c>
      <c r="FC10">
        <f>COUNTIFS(Exportaciones!$C:$C, Contribuciones!$A$10, Exportaciones!$E:$E,Contribuciones!FC1)</f>
        <v>0</v>
      </c>
      <c r="FD10">
        <f>COUNTIFS(Exportaciones!$C:$C, Contribuciones!$A$10, Exportaciones!$E:$E,Contribuciones!FD1)</f>
        <v>0</v>
      </c>
      <c r="FE10">
        <f>COUNTIFS(Exportaciones!$C:$C, Contribuciones!$A$10, Exportaciones!$E:$E,Contribuciones!FE1)</f>
        <v>0</v>
      </c>
      <c r="FF10">
        <f>COUNTIFS(Exportaciones!$C:$C, Contribuciones!$A$10, Exportaciones!$E:$E,Contribuciones!FF1)</f>
        <v>0</v>
      </c>
      <c r="FG10">
        <f>COUNTIFS(Exportaciones!$C:$C, Contribuciones!$A$10, Exportaciones!$E:$E,Contribuciones!FG1)</f>
        <v>2</v>
      </c>
      <c r="FH10">
        <f>COUNTIFS(Exportaciones!$C:$C, Contribuciones!$A$10, Exportaciones!$E:$E,Contribuciones!FH1)</f>
        <v>0</v>
      </c>
      <c r="FI10">
        <f>COUNTIFS(Exportaciones!$C:$C, Contribuciones!$A$10, Exportaciones!$E:$E,Contribuciones!FI1)</f>
        <v>0</v>
      </c>
      <c r="FJ10">
        <f>COUNTIFS(Exportaciones!$C:$C, Contribuciones!$A$10, Exportaciones!$E:$E,Contribuciones!FJ1)</f>
        <v>0</v>
      </c>
      <c r="FK10">
        <f>COUNTIFS(Exportaciones!$C:$C, Contribuciones!$A$10, Exportaciones!$E:$E,Contribuciones!FK1)</f>
        <v>0</v>
      </c>
      <c r="FL10">
        <f>COUNTIFS(Exportaciones!$C:$C, Contribuciones!$A$10, Exportaciones!$E:$E,Contribuciones!FL1)</f>
        <v>0</v>
      </c>
      <c r="FM10">
        <f>COUNTIFS(Exportaciones!$C:$C, Contribuciones!$A$10, Exportaciones!$E:$E,Contribuciones!FM1)</f>
        <v>0</v>
      </c>
      <c r="FN10">
        <f>COUNTIFS(Exportaciones!$C:$C, Contribuciones!$A$10, Exportaciones!$E:$E,Contribuciones!FN1)</f>
        <v>0</v>
      </c>
      <c r="FO10">
        <f>COUNTIFS(Exportaciones!$C:$C, Contribuciones!$A$10, Exportaciones!$E:$E,Contribuciones!FO1)</f>
        <v>0</v>
      </c>
      <c r="FP10">
        <f>COUNTIFS(Exportaciones!$C:$C, Contribuciones!$A$10, Exportaciones!$E:$E,Contribuciones!FP1)</f>
        <v>0</v>
      </c>
      <c r="FQ10">
        <f>COUNTIFS(Exportaciones!$C:$C, Contribuciones!$A$10, Exportaciones!$E:$E,Contribuciones!FQ1)</f>
        <v>0</v>
      </c>
      <c r="FR10">
        <f>COUNTIFS(Exportaciones!$C:$C, Contribuciones!$A$10, Exportaciones!$E:$E,Contribuciones!FR1)</f>
        <v>0</v>
      </c>
      <c r="FS10">
        <f>COUNTIFS(Exportaciones!$C:$C, Contribuciones!$A$10, Exportaciones!$E:$E,Contribuciones!FS1)</f>
        <v>0</v>
      </c>
      <c r="FT10">
        <f>COUNTIFS(Exportaciones!$C:$C, Contribuciones!$A$10, Exportaciones!$E:$E,Contribuciones!FT1)</f>
        <v>0</v>
      </c>
      <c r="FU10">
        <f>COUNTIFS(Exportaciones!$C:$C, Contribuciones!$A$10, Exportaciones!$E:$E,Contribuciones!FU1)</f>
        <v>0</v>
      </c>
      <c r="FV10">
        <f>COUNTIFS(Exportaciones!$C:$C, Contribuciones!$A$10, Exportaciones!$E:$E,Contribuciones!FV1)</f>
        <v>0</v>
      </c>
      <c r="FW10">
        <f>COUNTIFS(Exportaciones!$C:$C, Contribuciones!$A$10, Exportaciones!$E:$E,Contribuciones!FW1)</f>
        <v>0</v>
      </c>
      <c r="FX10">
        <f>COUNTIFS(Exportaciones!$C:$C, Contribuciones!$A$10, Exportaciones!$E:$E,Contribuciones!FX1)</f>
        <v>0</v>
      </c>
      <c r="FY10">
        <f>COUNTIFS(Exportaciones!$C:$C, Contribuciones!$A$10, Exportaciones!$E:$E,Contribuciones!FY1)</f>
        <v>0</v>
      </c>
      <c r="FZ10">
        <f>COUNTIFS(Exportaciones!$C:$C, Contribuciones!$A$10, Exportaciones!$E:$E,Contribuciones!FZ1)</f>
        <v>0</v>
      </c>
      <c r="GA10">
        <f>COUNTIFS(Exportaciones!$C:$C, Contribuciones!$A$10, Exportaciones!$E:$E,Contribuciones!GA1)</f>
        <v>0</v>
      </c>
      <c r="GB10">
        <f>COUNTIFS(Exportaciones!$C:$C, Contribuciones!$A$10, Exportaciones!$E:$E,Contribuciones!GB1)</f>
        <v>0</v>
      </c>
      <c r="GC10">
        <f>COUNTIFS(Exportaciones!$C:$C, Contribuciones!$A$10, Exportaciones!$E:$E,Contribuciones!GC1)</f>
        <v>0</v>
      </c>
      <c r="GD10">
        <f>COUNTIFS(Exportaciones!$C:$C, Contribuciones!$A$10, Exportaciones!$E:$E,Contribuciones!GD1)</f>
        <v>0</v>
      </c>
      <c r="GE10">
        <f>COUNTIFS(Exportaciones!$C:$C, Contribuciones!$A$10, Exportaciones!$E:$E,Contribuciones!GE1)</f>
        <v>0</v>
      </c>
      <c r="GF10">
        <f>COUNTIFS(Exportaciones!$C:$C, Contribuciones!$A$10, Exportaciones!$E:$E,Contribuciones!GF1)</f>
        <v>0</v>
      </c>
      <c r="GG10">
        <f>COUNTIFS(Exportaciones!$C:$C, Contribuciones!$A$10, Exportaciones!$E:$E,Contribuciones!GG1)</f>
        <v>0</v>
      </c>
      <c r="GH10">
        <f>COUNTIFS(Exportaciones!$C:$C, Contribuciones!$A$10, Exportaciones!$E:$E,Contribuciones!GH1)</f>
        <v>0</v>
      </c>
      <c r="GI10">
        <f>COUNTIFS(Exportaciones!$C:$C, Contribuciones!$A$10, Exportaciones!$E:$E,Contribuciones!GI1)</f>
        <v>0</v>
      </c>
      <c r="GJ10">
        <f>COUNTIFS(Exportaciones!$C:$C, Contribuciones!$A$10, Exportaciones!$E:$E,Contribuciones!GJ1)</f>
        <v>0</v>
      </c>
      <c r="GK10">
        <f>COUNTIFS(Exportaciones!$C:$C, Contribuciones!$A$10, Exportaciones!$E:$E,Contribuciones!GK1)</f>
        <v>0</v>
      </c>
      <c r="GL10">
        <f>COUNTIFS(Exportaciones!$C:$C, Contribuciones!$A$10, Exportaciones!$E:$E,Contribuciones!GL1)</f>
        <v>0</v>
      </c>
      <c r="GM10">
        <f>COUNTIFS(Exportaciones!$C:$C, Contribuciones!$A$10, Exportaciones!$E:$E,Contribuciones!GM1)</f>
        <v>0</v>
      </c>
      <c r="GN10">
        <f>COUNTIFS(Exportaciones!$C:$C, Contribuciones!$A$10, Exportaciones!$E:$E,Contribuciones!GN1)</f>
        <v>0</v>
      </c>
      <c r="GO10">
        <f>COUNTIFS(Exportaciones!$C:$C, Contribuciones!$A$10, Exportaciones!$E:$E,Contribuciones!GO1)</f>
        <v>0</v>
      </c>
      <c r="GP10">
        <f>COUNTIFS(Exportaciones!$C:$C, Contribuciones!$A$10, Exportaciones!$E:$E,Contribuciones!GP1)</f>
        <v>0</v>
      </c>
      <c r="GQ10">
        <f>COUNTIFS(Exportaciones!$C:$C, Contribuciones!$A$10, Exportaciones!$E:$E,Contribuciones!GQ1)</f>
        <v>0</v>
      </c>
      <c r="GR10">
        <f>COUNTIFS(Exportaciones!$C:$C, Contribuciones!$A$10, Exportaciones!$E:$E,Contribuciones!GR1)</f>
        <v>0</v>
      </c>
      <c r="GS10">
        <f>COUNTIFS(Exportaciones!$C:$C, Contribuciones!$A$10, Exportaciones!$E:$E,Contribuciones!GS1)</f>
        <v>0</v>
      </c>
      <c r="GT10">
        <f>COUNTIFS(Exportaciones!$C:$C, Contribuciones!$A$10, Exportaciones!$E:$E,Contribuciones!GT1)</f>
        <v>0</v>
      </c>
      <c r="GU10">
        <f>COUNTIFS(Exportaciones!$C:$C, Contribuciones!$A$10, Exportaciones!$E:$E,Contribuciones!GU1)</f>
        <v>0</v>
      </c>
      <c r="GV10">
        <f>COUNTIFS(Exportaciones!$C:$C, Contribuciones!$A$10, Exportaciones!$E:$E,Contribuciones!GV1)</f>
        <v>0</v>
      </c>
      <c r="GW10">
        <f>COUNTIFS(Exportaciones!$C:$C, Contribuciones!$A$10, Exportaciones!$E:$E,Contribuciones!GW1)</f>
        <v>0</v>
      </c>
      <c r="GX10">
        <f>COUNTIFS(Exportaciones!$C:$C, Contribuciones!$A$10, Exportaciones!$E:$E,Contribuciones!GX1)</f>
        <v>0</v>
      </c>
      <c r="GY10">
        <f>COUNTIFS(Exportaciones!$C:$C, Contribuciones!$A$10, Exportaciones!$E:$E,Contribuciones!GY1)</f>
        <v>0</v>
      </c>
      <c r="GZ10">
        <f>COUNTIFS(Exportaciones!$C:$C, Contribuciones!$A$10, Exportaciones!$E:$E,Contribuciones!GZ1)</f>
        <v>0</v>
      </c>
      <c r="HA10">
        <f>COUNTIFS(Exportaciones!$C:$C, Contribuciones!$A$10, Exportaciones!$E:$E,Contribuciones!HA1)</f>
        <v>0</v>
      </c>
      <c r="HB10">
        <f>COUNTIFS(Exportaciones!$C:$C, Contribuciones!$A$10, Exportaciones!$E:$E,Contribuciones!HB1)</f>
        <v>0</v>
      </c>
      <c r="HC10">
        <f>COUNTIFS(Exportaciones!$C:$C, Contribuciones!$A$10, Exportaciones!$E:$E,Contribuciones!HC1)</f>
        <v>0</v>
      </c>
      <c r="HD10">
        <f>COUNTIFS(Exportaciones!$C:$C, Contribuciones!$A$10, Exportaciones!$E:$E,Contribuciones!HD1)</f>
        <v>0</v>
      </c>
      <c r="HE10">
        <f>COUNTIFS(Exportaciones!$C:$C, Contribuciones!$A$10, Exportaciones!$E:$E,Contribuciones!HE1)</f>
        <v>0</v>
      </c>
      <c r="HF10">
        <f>COUNTIFS(Exportaciones!$C:$C, Contribuciones!$A$10, Exportaciones!$E:$E,Contribuciones!HF1)</f>
        <v>0</v>
      </c>
      <c r="HG10">
        <f>COUNTIFS(Exportaciones!$C:$C, Contribuciones!$A$10, Exportaciones!$E:$E,Contribuciones!HG1)</f>
        <v>0</v>
      </c>
      <c r="HH10">
        <f>COUNTIFS(Exportaciones!$C:$C, Contribuciones!$A$10, Exportaciones!$E:$E,Contribuciones!HH1)</f>
        <v>0</v>
      </c>
      <c r="HI10">
        <f>COUNTIFS(Exportaciones!$C:$C, Contribuciones!$A$10, Exportaciones!$E:$E,Contribuciones!HI1)</f>
        <v>0</v>
      </c>
      <c r="HJ10">
        <f>COUNTIFS(Exportaciones!$C:$C, Contribuciones!$A$10, Exportaciones!$E:$E,Contribuciones!HJ1)</f>
        <v>0</v>
      </c>
      <c r="HK10">
        <f>COUNTIFS(Exportaciones!$C:$C, Contribuciones!$A$10, Exportaciones!$E:$E,Contribuciones!HK1)</f>
        <v>0</v>
      </c>
      <c r="HL10">
        <f>COUNTIFS(Exportaciones!$C:$C, Contribuciones!$A$10, Exportaciones!$E:$E,Contribuciones!HL1)</f>
        <v>0</v>
      </c>
      <c r="HM10">
        <f>COUNTIFS(Exportaciones!$C:$C, Contribuciones!$A$10, Exportaciones!$E:$E,Contribuciones!HM1)</f>
        <v>0</v>
      </c>
      <c r="HN10">
        <f>COUNTIFS(Exportaciones!$C:$C, Contribuciones!$A$10, Exportaciones!$E:$E,Contribuciones!HN1)</f>
        <v>0</v>
      </c>
      <c r="HO10">
        <f>COUNTIFS(Exportaciones!$C:$C, Contribuciones!$A$10, Exportaciones!$E:$E,Contribuciones!HO1)</f>
        <v>0</v>
      </c>
      <c r="HP10">
        <f>COUNTIFS(Exportaciones!$C:$C, Contribuciones!$A$10, Exportaciones!$E:$E,Contribuciones!HP1)</f>
        <v>0</v>
      </c>
      <c r="HQ10">
        <f>COUNTIFS(Exportaciones!$C:$C, Contribuciones!$A$10, Exportaciones!$E:$E,Contribuciones!HQ1)</f>
        <v>0</v>
      </c>
      <c r="HR10">
        <f>COUNTIFS(Exportaciones!$C:$C, Contribuciones!$A$10, Exportaciones!$E:$E,Contribuciones!HR1)</f>
        <v>0</v>
      </c>
      <c r="HS10">
        <f>COUNTIFS(Exportaciones!$C:$C, Contribuciones!$A$10, Exportaciones!$E:$E,Contribuciones!HS1)</f>
        <v>0</v>
      </c>
      <c r="HT10">
        <f>COUNTIFS(Exportaciones!$C:$C, Contribuciones!$A$10, Exportaciones!$E:$E,Contribuciones!HT1)</f>
        <v>0</v>
      </c>
      <c r="HU10">
        <f>COUNTIFS(Exportaciones!$C:$C, Contribuciones!$A$10, Exportaciones!$E:$E,Contribuciones!HU1)</f>
        <v>0</v>
      </c>
      <c r="HV10">
        <f>COUNTIFS(Exportaciones!$C:$C, Contribuciones!$A$10, Exportaciones!$E:$E,Contribuciones!HV1)</f>
        <v>0</v>
      </c>
      <c r="HW10">
        <f>COUNTIFS(Exportaciones!$C:$C, Contribuciones!$A$10, Exportaciones!$E:$E,Contribuciones!HW1)</f>
        <v>0</v>
      </c>
      <c r="HX10">
        <f>COUNTIFS(Exportaciones!$C:$C, Contribuciones!$A$10, Exportaciones!$E:$E,Contribuciones!HX1)</f>
        <v>0</v>
      </c>
      <c r="HY10">
        <f>COUNTIFS(Exportaciones!$C:$C, Contribuciones!$A$10, Exportaciones!$E:$E,Contribuciones!HY1)</f>
        <v>0</v>
      </c>
      <c r="HZ10">
        <f>COUNTIFS(Exportaciones!$C:$C, Contribuciones!$A$10, Exportaciones!$E:$E,Contribuciones!HZ1)</f>
        <v>0</v>
      </c>
      <c r="IA10">
        <f>COUNTIFS(Exportaciones!$C:$C, Contribuciones!$A$10, Exportaciones!$E:$E,Contribuciones!IA1)</f>
        <v>0</v>
      </c>
    </row>
    <row r="11" spans="1:235" x14ac:dyDescent="0.25">
      <c r="A11" t="s">
        <v>95</v>
      </c>
      <c r="B11">
        <f>COUNTIFS(Exportaciones!$C:$C, Contribuciones!$A$11, Exportaciones!$E:$E,Contribuciones!B1)</f>
        <v>0</v>
      </c>
      <c r="C11">
        <f>COUNTIFS(Exportaciones!$C:$C, Contribuciones!$A$11, Exportaciones!$E:$E,Contribuciones!C1)</f>
        <v>0</v>
      </c>
      <c r="D11">
        <f>COUNTIFS(Exportaciones!$C:$C, Contribuciones!$A$11, Exportaciones!$E:$E,Contribuciones!D1)</f>
        <v>0</v>
      </c>
      <c r="E11">
        <f>COUNTIFS(Exportaciones!$C:$C, Contribuciones!$A$11, Exportaciones!$E:$E,Contribuciones!E1)</f>
        <v>0</v>
      </c>
      <c r="F11">
        <f>COUNTIFS(Exportaciones!$C:$C, Contribuciones!$A$11, Exportaciones!$E:$E,Contribuciones!F1)</f>
        <v>0</v>
      </c>
      <c r="G11">
        <f>COUNTIFS(Exportaciones!$C:$C, Contribuciones!$A$11, Exportaciones!$E:$E,Contribuciones!G1)</f>
        <v>0</v>
      </c>
      <c r="H11">
        <f>COUNTIFS(Exportaciones!$C:$C, Contribuciones!$A$11, Exportaciones!$E:$E,Contribuciones!H1)</f>
        <v>0</v>
      </c>
      <c r="I11">
        <f>COUNTIFS(Exportaciones!$C:$C, Contribuciones!$A$11, Exportaciones!$E:$E,Contribuciones!I1)</f>
        <v>0</v>
      </c>
      <c r="J11">
        <f>COUNTIFS(Exportaciones!$C:$C, Contribuciones!$A$11, Exportaciones!$E:$E,Contribuciones!J1)</f>
        <v>0</v>
      </c>
      <c r="K11">
        <f>COUNTIFS(Exportaciones!$C:$C, Contribuciones!$A$11, Exportaciones!$E:$E,Contribuciones!K1)</f>
        <v>0</v>
      </c>
      <c r="L11">
        <f>COUNTIFS(Exportaciones!$C:$C, Contribuciones!$A$11, Exportaciones!$E:$E,Contribuciones!L1)</f>
        <v>0</v>
      </c>
      <c r="M11">
        <f>COUNTIFS(Exportaciones!$C:$C, Contribuciones!$A$11, Exportaciones!$E:$E,Contribuciones!M1)</f>
        <v>0</v>
      </c>
      <c r="N11">
        <f>COUNTIFS(Exportaciones!$C:$C, Contribuciones!$A$11, Exportaciones!$E:$E,Contribuciones!N1)</f>
        <v>0</v>
      </c>
      <c r="O11">
        <f>COUNTIFS(Exportaciones!$C:$C, Contribuciones!$A$11, Exportaciones!$E:$E,Contribuciones!O1)</f>
        <v>0</v>
      </c>
      <c r="P11">
        <f>COUNTIFS(Exportaciones!$C:$C, Contribuciones!$A$11, Exportaciones!$E:$E,Contribuciones!P1)</f>
        <v>0</v>
      </c>
      <c r="Q11">
        <f>COUNTIFS(Exportaciones!$C:$C, Contribuciones!$A$11, Exportaciones!$E:$E,Contribuciones!Q1)</f>
        <v>0</v>
      </c>
      <c r="R11">
        <f>COUNTIFS(Exportaciones!$C:$C, Contribuciones!$A$11, Exportaciones!$E:$E,Contribuciones!R1)</f>
        <v>0</v>
      </c>
      <c r="S11">
        <f>COUNTIFS(Exportaciones!$C:$C, Contribuciones!$A$11, Exportaciones!$E:$E,Contribuciones!S1)</f>
        <v>0</v>
      </c>
      <c r="T11">
        <f>COUNTIFS(Exportaciones!$C:$C, Contribuciones!$A$11, Exportaciones!$E:$E,Contribuciones!T1)</f>
        <v>11</v>
      </c>
      <c r="U11">
        <f>COUNTIFS(Exportaciones!$C:$C, Contribuciones!$A$11, Exportaciones!$E:$E,Contribuciones!U1)</f>
        <v>0</v>
      </c>
      <c r="V11">
        <f>COUNTIFS(Exportaciones!$C:$C, Contribuciones!$A$11, Exportaciones!$E:$E,Contribuciones!V1)</f>
        <v>0</v>
      </c>
      <c r="W11">
        <f>COUNTIFS(Exportaciones!$C:$C, Contribuciones!$A$11, Exportaciones!$E:$E,Contribuciones!W1)</f>
        <v>0</v>
      </c>
      <c r="X11">
        <f>COUNTIFS(Exportaciones!$C:$C, Contribuciones!$A$11, Exportaciones!$E:$E,Contribuciones!X1)</f>
        <v>0</v>
      </c>
      <c r="Y11">
        <f>COUNTIFS(Exportaciones!$C:$C, Contribuciones!$A$11, Exportaciones!$E:$E,Contribuciones!Y1)</f>
        <v>0</v>
      </c>
      <c r="Z11">
        <f>COUNTIFS(Exportaciones!$C:$C, Contribuciones!$A$11, Exportaciones!$E:$E,Contribuciones!Z1)</f>
        <v>0</v>
      </c>
      <c r="AA11">
        <f>COUNTIFS(Exportaciones!$C:$C, Contribuciones!$A$11, Exportaciones!$E:$E,Contribuciones!AA1)</f>
        <v>0</v>
      </c>
      <c r="AB11">
        <f>COUNTIFS(Exportaciones!$C:$C, Contribuciones!$A$11, Exportaciones!$E:$E,Contribuciones!AB1)</f>
        <v>0</v>
      </c>
      <c r="AC11">
        <f>COUNTIFS(Exportaciones!$C:$C, Contribuciones!$A$11, Exportaciones!$E:$E,Contribuciones!AC1)</f>
        <v>0</v>
      </c>
      <c r="AD11">
        <f>COUNTIFS(Exportaciones!$C:$C, Contribuciones!$A$11, Exportaciones!$E:$E,Contribuciones!AD1)</f>
        <v>0</v>
      </c>
      <c r="AE11">
        <f>COUNTIFS(Exportaciones!$C:$C, Contribuciones!$A$11, Exportaciones!$E:$E,Contribuciones!AE1)</f>
        <v>0</v>
      </c>
      <c r="AF11">
        <f>COUNTIFS(Exportaciones!$C:$C, Contribuciones!$A$11, Exportaciones!$E:$E,Contribuciones!AF1)</f>
        <v>0</v>
      </c>
      <c r="AG11">
        <f>COUNTIFS(Exportaciones!$C:$C, Contribuciones!$A$11, Exportaciones!$E:$E,Contribuciones!AG1)</f>
        <v>0</v>
      </c>
      <c r="AH11">
        <f>COUNTIFS(Exportaciones!$C:$C, Contribuciones!$A$11, Exportaciones!$E:$E,Contribuciones!AH1)</f>
        <v>0</v>
      </c>
      <c r="AI11">
        <f>COUNTIFS(Exportaciones!$C:$C, Contribuciones!$A$11, Exportaciones!$E:$E,Contribuciones!AI1)</f>
        <v>0</v>
      </c>
      <c r="AJ11">
        <f>COUNTIFS(Exportaciones!$C:$C, Contribuciones!$A$11, Exportaciones!$E:$E,Contribuciones!AJ1)</f>
        <v>0</v>
      </c>
      <c r="AK11">
        <f>COUNTIFS(Exportaciones!$C:$C, Contribuciones!$A$11, Exportaciones!$E:$E,Contribuciones!AK1)</f>
        <v>0</v>
      </c>
      <c r="AL11">
        <f>COUNTIFS(Exportaciones!$C:$C, Contribuciones!$A$11, Exportaciones!$E:$E,Contribuciones!AL1)</f>
        <v>1</v>
      </c>
      <c r="AM11">
        <f>COUNTIFS(Exportaciones!$C:$C, Contribuciones!$A$11, Exportaciones!$E:$E,Contribuciones!AM1)</f>
        <v>2</v>
      </c>
      <c r="AN11">
        <f>COUNTIFS(Exportaciones!$C:$C, Contribuciones!$A$11, Exportaciones!$E:$E,Contribuciones!AN1)</f>
        <v>0</v>
      </c>
      <c r="AO11">
        <f>COUNTIFS(Exportaciones!$C:$C, Contribuciones!$A$11, Exportaciones!$E:$E,Contribuciones!AO1)</f>
        <v>0</v>
      </c>
      <c r="AP11">
        <f>COUNTIFS(Exportaciones!$C:$C, Contribuciones!$A$11, Exportaciones!$E:$E,Contribuciones!AP1)</f>
        <v>0</v>
      </c>
      <c r="AQ11">
        <f>COUNTIFS(Exportaciones!$C:$C, Contribuciones!$A$11, Exportaciones!$E:$E,Contribuciones!AQ1)</f>
        <v>0</v>
      </c>
      <c r="AR11">
        <f>COUNTIFS(Exportaciones!$C:$C, Contribuciones!$A$11, Exportaciones!$E:$E,Contribuciones!AR1)</f>
        <v>0</v>
      </c>
      <c r="AS11">
        <f>COUNTIFS(Exportaciones!$C:$C, Contribuciones!$A$11, Exportaciones!$E:$E,Contribuciones!AS1)</f>
        <v>0</v>
      </c>
      <c r="AT11">
        <f>COUNTIFS(Exportaciones!$C:$C, Contribuciones!$A$11, Exportaciones!$E:$E,Contribuciones!AT1)</f>
        <v>0</v>
      </c>
      <c r="AU11">
        <f>COUNTIFS(Exportaciones!$C:$C, Contribuciones!$A$11, Exportaciones!$E:$E,Contribuciones!AU1)</f>
        <v>0</v>
      </c>
      <c r="AV11">
        <f>COUNTIFS(Exportaciones!$C:$C, Contribuciones!$A$11, Exportaciones!$E:$E,Contribuciones!AV1)</f>
        <v>0</v>
      </c>
      <c r="AW11">
        <f>COUNTIFS(Exportaciones!$C:$C, Contribuciones!$A$11, Exportaciones!$E:$E,Contribuciones!AW1)</f>
        <v>0</v>
      </c>
      <c r="AX11">
        <f>COUNTIFS(Exportaciones!$C:$C, Contribuciones!$A$11, Exportaciones!$E:$E,Contribuciones!AX1)</f>
        <v>0</v>
      </c>
      <c r="AY11">
        <f>COUNTIFS(Exportaciones!$C:$C, Contribuciones!$A$11, Exportaciones!$E:$E,Contribuciones!AY1)</f>
        <v>0</v>
      </c>
      <c r="AZ11">
        <f>COUNTIFS(Exportaciones!$C:$C, Contribuciones!$A$11, Exportaciones!$E:$E,Contribuciones!AZ1)</f>
        <v>0</v>
      </c>
      <c r="BA11">
        <f>COUNTIFS(Exportaciones!$C:$C, Contribuciones!$A$11, Exportaciones!$E:$E,Contribuciones!BA1)</f>
        <v>0</v>
      </c>
      <c r="BB11">
        <f>COUNTIFS(Exportaciones!$C:$C, Contribuciones!$A$11, Exportaciones!$E:$E,Contribuciones!BB1)</f>
        <v>0</v>
      </c>
      <c r="BC11">
        <f>COUNTIFS(Exportaciones!$C:$C, Contribuciones!$A$11, Exportaciones!$E:$E,Contribuciones!BC1)</f>
        <v>0</v>
      </c>
      <c r="BD11">
        <f>COUNTIFS(Exportaciones!$C:$C, Contribuciones!$A$11, Exportaciones!$E:$E,Contribuciones!BD1)</f>
        <v>0</v>
      </c>
      <c r="BE11">
        <f>COUNTIFS(Exportaciones!$C:$C, Contribuciones!$A$11, Exportaciones!$E:$E,Contribuciones!BE1)</f>
        <v>0</v>
      </c>
      <c r="BF11">
        <f>COUNTIFS(Exportaciones!$C:$C, Contribuciones!$A$11, Exportaciones!$E:$E,Contribuciones!BF1)</f>
        <v>0</v>
      </c>
      <c r="BG11">
        <f>COUNTIFS(Exportaciones!$C:$C, Contribuciones!$A$11, Exportaciones!$E:$E,Contribuciones!BG1)</f>
        <v>0</v>
      </c>
      <c r="BH11">
        <f>COUNTIFS(Exportaciones!$C:$C, Contribuciones!$A$11, Exportaciones!$E:$E,Contribuciones!BH1)</f>
        <v>0</v>
      </c>
      <c r="BI11">
        <f>COUNTIFS(Exportaciones!$C:$C, Contribuciones!$A$11, Exportaciones!$E:$E,Contribuciones!BI1)</f>
        <v>0</v>
      </c>
      <c r="BJ11">
        <f>COUNTIFS(Exportaciones!$C:$C, Contribuciones!$A$11, Exportaciones!$E:$E,Contribuciones!BJ1)</f>
        <v>0</v>
      </c>
      <c r="BK11">
        <f>COUNTIFS(Exportaciones!$C:$C, Contribuciones!$A$11, Exportaciones!$E:$E,Contribuciones!BK1)</f>
        <v>0</v>
      </c>
      <c r="BL11">
        <f>COUNTIFS(Exportaciones!$C:$C, Contribuciones!$A$11, Exportaciones!$E:$E,Contribuciones!BL1)</f>
        <v>0</v>
      </c>
      <c r="BM11">
        <f>COUNTIFS(Exportaciones!$C:$C, Contribuciones!$A$11, Exportaciones!$E:$E,Contribuciones!BM1)</f>
        <v>0</v>
      </c>
      <c r="BN11">
        <f>COUNTIFS(Exportaciones!$C:$C, Contribuciones!$A$11, Exportaciones!$E:$E,Contribuciones!BN1)</f>
        <v>0</v>
      </c>
      <c r="BO11">
        <f>COUNTIFS(Exportaciones!$C:$C, Contribuciones!$A$11, Exportaciones!$E:$E,Contribuciones!BO1)</f>
        <v>0</v>
      </c>
      <c r="BP11">
        <f>COUNTIFS(Exportaciones!$C:$C, Contribuciones!$A$11, Exportaciones!$E:$E,Contribuciones!BP1)</f>
        <v>0</v>
      </c>
      <c r="BQ11">
        <f>COUNTIFS(Exportaciones!$C:$C, Contribuciones!$A$11, Exportaciones!$E:$E,Contribuciones!BQ1)</f>
        <v>0</v>
      </c>
      <c r="BR11">
        <f>COUNTIFS(Exportaciones!$C:$C, Contribuciones!$A$11, Exportaciones!$E:$E,Contribuciones!BR1)</f>
        <v>0</v>
      </c>
      <c r="BS11">
        <f>COUNTIFS(Exportaciones!$C:$C, Contribuciones!$A$11, Exportaciones!$E:$E,Contribuciones!BS1)</f>
        <v>0</v>
      </c>
      <c r="BT11">
        <f>COUNTIFS(Exportaciones!$C:$C, Contribuciones!$A$11, Exportaciones!$E:$E,Contribuciones!BT1)</f>
        <v>0</v>
      </c>
      <c r="BU11">
        <f>COUNTIFS(Exportaciones!$C:$C, Contribuciones!$A$11, Exportaciones!$E:$E,Contribuciones!BU1)</f>
        <v>0</v>
      </c>
      <c r="BV11">
        <f>COUNTIFS(Exportaciones!$C:$C, Contribuciones!$A$11, Exportaciones!$E:$E,Contribuciones!BV1)</f>
        <v>0</v>
      </c>
      <c r="BW11">
        <f>COUNTIFS(Exportaciones!$C:$C, Contribuciones!$A$11, Exportaciones!$E:$E,Contribuciones!BW1)</f>
        <v>0</v>
      </c>
      <c r="BX11">
        <f>COUNTIFS(Exportaciones!$C:$C, Contribuciones!$A$11, Exportaciones!$E:$E,Contribuciones!BX1)</f>
        <v>0</v>
      </c>
      <c r="BY11">
        <f>COUNTIFS(Exportaciones!$C:$C, Contribuciones!$A$11, Exportaciones!$E:$E,Contribuciones!BY1)</f>
        <v>0</v>
      </c>
      <c r="BZ11">
        <f>COUNTIFS(Exportaciones!$C:$C, Contribuciones!$A$11, Exportaciones!$E:$E,Contribuciones!BZ1)</f>
        <v>0</v>
      </c>
      <c r="CA11">
        <f>COUNTIFS(Exportaciones!$C:$C, Contribuciones!$A$11, Exportaciones!$E:$E,Contribuciones!CA1)</f>
        <v>0</v>
      </c>
      <c r="CB11">
        <f>COUNTIFS(Exportaciones!$C:$C, Contribuciones!$A$11, Exportaciones!$E:$E,Contribuciones!CB1)</f>
        <v>0</v>
      </c>
      <c r="CC11">
        <f>COUNTIFS(Exportaciones!$C:$C, Contribuciones!$A$11, Exportaciones!$E:$E,Contribuciones!CC1)</f>
        <v>0</v>
      </c>
      <c r="CD11">
        <f>COUNTIFS(Exportaciones!$C:$C, Contribuciones!$A$11, Exportaciones!$E:$E,Contribuciones!CD1)</f>
        <v>0</v>
      </c>
      <c r="CE11">
        <f>COUNTIFS(Exportaciones!$C:$C, Contribuciones!$A$11, Exportaciones!$E:$E,Contribuciones!CE1)</f>
        <v>0</v>
      </c>
      <c r="CF11">
        <f>COUNTIFS(Exportaciones!$C:$C, Contribuciones!$A$11, Exportaciones!$E:$E,Contribuciones!CF1)</f>
        <v>0</v>
      </c>
      <c r="CG11">
        <f>COUNTIFS(Exportaciones!$C:$C, Contribuciones!$A$11, Exportaciones!$E:$E,Contribuciones!CG1)</f>
        <v>0</v>
      </c>
      <c r="CH11">
        <f>COUNTIFS(Exportaciones!$C:$C, Contribuciones!$A$11, Exportaciones!$E:$E,Contribuciones!CH1)</f>
        <v>55</v>
      </c>
      <c r="CI11">
        <f>COUNTIFS(Exportaciones!$C:$C, Contribuciones!$A$11, Exportaciones!$E:$E,Contribuciones!CI1)</f>
        <v>0</v>
      </c>
      <c r="CJ11">
        <f>COUNTIFS(Exportaciones!$C:$C, Contribuciones!$A$11, Exportaciones!$E:$E,Contribuciones!CJ1)</f>
        <v>0</v>
      </c>
      <c r="CK11">
        <f>COUNTIFS(Exportaciones!$C:$C, Contribuciones!$A$11, Exportaciones!$E:$E,Contribuciones!CK1)</f>
        <v>0</v>
      </c>
      <c r="CL11">
        <f>COUNTIFS(Exportaciones!$C:$C, Contribuciones!$A$11, Exportaciones!$E:$E,Contribuciones!CL1)</f>
        <v>0</v>
      </c>
      <c r="CM11">
        <f>COUNTIFS(Exportaciones!$C:$C, Contribuciones!$A$11, Exportaciones!$E:$E,Contribuciones!CM1)</f>
        <v>2</v>
      </c>
      <c r="CN11">
        <f>COUNTIFS(Exportaciones!$C:$C, Contribuciones!$A$11, Exportaciones!$E:$E,Contribuciones!CN1)</f>
        <v>0</v>
      </c>
      <c r="CO11">
        <f>COUNTIFS(Exportaciones!$C:$C, Contribuciones!$A$11, Exportaciones!$E:$E,Contribuciones!CO1)</f>
        <v>0</v>
      </c>
      <c r="CP11">
        <f>COUNTIFS(Exportaciones!$C:$C, Contribuciones!$A$11, Exportaciones!$E:$E,Contribuciones!CP1)</f>
        <v>0</v>
      </c>
      <c r="CQ11">
        <f>COUNTIFS(Exportaciones!$C:$C, Contribuciones!$A$11, Exportaciones!$E:$E,Contribuciones!CQ1)</f>
        <v>0</v>
      </c>
      <c r="CR11">
        <f>COUNTIFS(Exportaciones!$C:$C, Contribuciones!$A$11, Exportaciones!$E:$E,Contribuciones!CR1)</f>
        <v>0</v>
      </c>
      <c r="CS11">
        <f>COUNTIFS(Exportaciones!$C:$C, Contribuciones!$A$11, Exportaciones!$E:$E,Contribuciones!CS1)</f>
        <v>0</v>
      </c>
      <c r="CT11">
        <f>COUNTIFS(Exportaciones!$C:$C, Contribuciones!$A$11, Exportaciones!$E:$E,Contribuciones!CT1)</f>
        <v>0</v>
      </c>
      <c r="CU11">
        <f>COUNTIFS(Exportaciones!$C:$C, Contribuciones!$A$11, Exportaciones!$E:$E,Contribuciones!CU1)</f>
        <v>0</v>
      </c>
      <c r="CV11">
        <f>COUNTIFS(Exportaciones!$C:$C, Contribuciones!$A$11, Exportaciones!$E:$E,Contribuciones!CV1)</f>
        <v>0</v>
      </c>
      <c r="CW11">
        <f>COUNTIFS(Exportaciones!$C:$C, Contribuciones!$A$11, Exportaciones!$E:$E,Contribuciones!CW1)</f>
        <v>0</v>
      </c>
      <c r="CX11">
        <f>COUNTIFS(Exportaciones!$C:$C, Contribuciones!$A$11, Exportaciones!$E:$E,Contribuciones!CX1)</f>
        <v>0</v>
      </c>
      <c r="CY11">
        <f>COUNTIFS(Exportaciones!$C:$C, Contribuciones!$A$11, Exportaciones!$E:$E,Contribuciones!CY1)</f>
        <v>0</v>
      </c>
      <c r="CZ11">
        <f>COUNTIFS(Exportaciones!$C:$C, Contribuciones!$A$11, Exportaciones!$E:$E,Contribuciones!CZ1)</f>
        <v>0</v>
      </c>
      <c r="DA11">
        <f>COUNTIFS(Exportaciones!$C:$C, Contribuciones!$A$11, Exportaciones!$E:$E,Contribuciones!DA1)</f>
        <v>0</v>
      </c>
      <c r="DB11">
        <f>COUNTIFS(Exportaciones!$C:$C, Contribuciones!$A$11, Exportaciones!$E:$E,Contribuciones!DB1)</f>
        <v>0</v>
      </c>
      <c r="DC11">
        <f>COUNTIFS(Exportaciones!$C:$C, Contribuciones!$A$11, Exportaciones!$E:$E,Contribuciones!DC1)</f>
        <v>0</v>
      </c>
      <c r="DD11">
        <f>COUNTIFS(Exportaciones!$C:$C, Contribuciones!$A$11, Exportaciones!$E:$E,Contribuciones!DD1)</f>
        <v>0</v>
      </c>
      <c r="DE11">
        <f>COUNTIFS(Exportaciones!$C:$C, Contribuciones!$A$11, Exportaciones!$E:$E,Contribuciones!DE1)</f>
        <v>0</v>
      </c>
      <c r="DF11">
        <f>COUNTIFS(Exportaciones!$C:$C, Contribuciones!$A$11, Exportaciones!$E:$E,Contribuciones!DF1)</f>
        <v>0</v>
      </c>
      <c r="DG11">
        <f>COUNTIFS(Exportaciones!$C:$C, Contribuciones!$A$11, Exportaciones!$E:$E,Contribuciones!DG1)</f>
        <v>0</v>
      </c>
      <c r="DH11">
        <f>COUNTIFS(Exportaciones!$C:$C, Contribuciones!$A$11, Exportaciones!$E:$E,Contribuciones!DH1)</f>
        <v>0</v>
      </c>
      <c r="DI11">
        <f>COUNTIFS(Exportaciones!$C:$C, Contribuciones!$A$11, Exportaciones!$E:$E,Contribuciones!DI1)</f>
        <v>0</v>
      </c>
      <c r="DJ11">
        <f>COUNTIFS(Exportaciones!$C:$C, Contribuciones!$A$11, Exportaciones!$E:$E,Contribuciones!DJ1)</f>
        <v>0</v>
      </c>
      <c r="DK11">
        <f>COUNTIFS(Exportaciones!$C:$C, Contribuciones!$A$11, Exportaciones!$E:$E,Contribuciones!DK1)</f>
        <v>0</v>
      </c>
      <c r="DL11">
        <f>COUNTIFS(Exportaciones!$C:$C, Contribuciones!$A$11, Exportaciones!$E:$E,Contribuciones!DL1)</f>
        <v>0</v>
      </c>
      <c r="DM11">
        <f>COUNTIFS(Exportaciones!$C:$C, Contribuciones!$A$11, Exportaciones!$E:$E,Contribuciones!DM1)</f>
        <v>0</v>
      </c>
      <c r="DN11">
        <f>COUNTIFS(Exportaciones!$C:$C, Contribuciones!$A$11, Exportaciones!$E:$E,Contribuciones!DN1)</f>
        <v>0</v>
      </c>
      <c r="DO11">
        <f>COUNTIFS(Exportaciones!$C:$C, Contribuciones!$A$11, Exportaciones!$E:$E,Contribuciones!DO1)</f>
        <v>0</v>
      </c>
      <c r="DP11">
        <f>COUNTIFS(Exportaciones!$C:$C, Contribuciones!$A$11, Exportaciones!$E:$E,Contribuciones!DP1)</f>
        <v>0</v>
      </c>
      <c r="DQ11">
        <f>COUNTIFS(Exportaciones!$C:$C, Contribuciones!$A$11, Exportaciones!$E:$E,Contribuciones!DQ1)</f>
        <v>0</v>
      </c>
      <c r="DR11">
        <f>COUNTIFS(Exportaciones!$C:$C, Contribuciones!$A$11, Exportaciones!$E:$E,Contribuciones!DR1)</f>
        <v>0</v>
      </c>
      <c r="DS11">
        <f>COUNTIFS(Exportaciones!$C:$C, Contribuciones!$A$11, Exportaciones!$E:$E,Contribuciones!DS1)</f>
        <v>0</v>
      </c>
      <c r="DT11">
        <f>COUNTIFS(Exportaciones!$C:$C, Contribuciones!$A$11, Exportaciones!$E:$E,Contribuciones!DT1)</f>
        <v>0</v>
      </c>
      <c r="DU11">
        <f>COUNTIFS(Exportaciones!$C:$C, Contribuciones!$A$11, Exportaciones!$E:$E,Contribuciones!DU1)</f>
        <v>0</v>
      </c>
      <c r="DV11">
        <f>COUNTIFS(Exportaciones!$C:$C, Contribuciones!$A$11, Exportaciones!$E:$E,Contribuciones!DV1)</f>
        <v>1</v>
      </c>
      <c r="DW11">
        <f>COUNTIFS(Exportaciones!$C:$C, Contribuciones!$A$11, Exportaciones!$E:$E,Contribuciones!DW1)</f>
        <v>0</v>
      </c>
      <c r="DX11">
        <f>COUNTIFS(Exportaciones!$C:$C, Contribuciones!$A$11, Exportaciones!$E:$E,Contribuciones!DX1)</f>
        <v>0</v>
      </c>
      <c r="DY11">
        <f>COUNTIFS(Exportaciones!$C:$C, Contribuciones!$A$11, Exportaciones!$E:$E,Contribuciones!DY1)</f>
        <v>0</v>
      </c>
      <c r="DZ11">
        <f>COUNTIFS(Exportaciones!$C:$C, Contribuciones!$A$11, Exportaciones!$E:$E,Contribuciones!DZ1)</f>
        <v>3</v>
      </c>
      <c r="EA11">
        <f>COUNTIFS(Exportaciones!$C:$C, Contribuciones!$A$11, Exportaciones!$E:$E,Contribuciones!EA1)</f>
        <v>0</v>
      </c>
      <c r="EB11">
        <f>COUNTIFS(Exportaciones!$C:$C, Contribuciones!$A$11, Exportaciones!$E:$E,Contribuciones!EB1)</f>
        <v>0</v>
      </c>
      <c r="EC11">
        <f>COUNTIFS(Exportaciones!$C:$C, Contribuciones!$A$11, Exportaciones!$E:$E,Contribuciones!EC1)</f>
        <v>0</v>
      </c>
      <c r="ED11">
        <f>COUNTIFS(Exportaciones!$C:$C, Contribuciones!$A$11, Exportaciones!$E:$E,Contribuciones!ED1)</f>
        <v>0</v>
      </c>
      <c r="EE11">
        <f>COUNTIFS(Exportaciones!$C:$C, Contribuciones!$A$11, Exportaciones!$E:$E,Contribuciones!EE1)</f>
        <v>0</v>
      </c>
      <c r="EF11">
        <f>COUNTIFS(Exportaciones!$C:$C, Contribuciones!$A$11, Exportaciones!$E:$E,Contribuciones!EF1)</f>
        <v>0</v>
      </c>
      <c r="EG11">
        <f>COUNTIFS(Exportaciones!$C:$C, Contribuciones!$A$11, Exportaciones!$E:$E,Contribuciones!EG1)</f>
        <v>0</v>
      </c>
      <c r="EH11">
        <f>COUNTIFS(Exportaciones!$C:$C, Contribuciones!$A$11, Exportaciones!$E:$E,Contribuciones!EH1)</f>
        <v>0</v>
      </c>
      <c r="EI11">
        <f>COUNTIFS(Exportaciones!$C:$C, Contribuciones!$A$11, Exportaciones!$E:$E,Contribuciones!EI1)</f>
        <v>0</v>
      </c>
      <c r="EJ11">
        <f>COUNTIFS(Exportaciones!$C:$C, Contribuciones!$A$11, Exportaciones!$E:$E,Contribuciones!EJ1)</f>
        <v>0</v>
      </c>
      <c r="EK11">
        <f>COUNTIFS(Exportaciones!$C:$C, Contribuciones!$A$11, Exportaciones!$E:$E,Contribuciones!EK1)</f>
        <v>0</v>
      </c>
      <c r="EL11">
        <f>COUNTIFS(Exportaciones!$C:$C, Contribuciones!$A$11, Exportaciones!$E:$E,Contribuciones!EL1)</f>
        <v>0</v>
      </c>
      <c r="EM11">
        <f>COUNTIFS(Exportaciones!$C:$C, Contribuciones!$A$11, Exportaciones!$E:$E,Contribuciones!EM1)</f>
        <v>0</v>
      </c>
      <c r="EN11">
        <f>COUNTIFS(Exportaciones!$C:$C, Contribuciones!$A$11, Exportaciones!$E:$E,Contribuciones!EN1)</f>
        <v>0</v>
      </c>
      <c r="EO11">
        <f>COUNTIFS(Exportaciones!$C:$C, Contribuciones!$A$11, Exportaciones!$E:$E,Contribuciones!EO1)</f>
        <v>1</v>
      </c>
      <c r="EP11">
        <f>COUNTIFS(Exportaciones!$C:$C, Contribuciones!$A$11, Exportaciones!$E:$E,Contribuciones!EP1)</f>
        <v>0</v>
      </c>
      <c r="EQ11">
        <f>COUNTIFS(Exportaciones!$C:$C, Contribuciones!$A$11, Exportaciones!$E:$E,Contribuciones!EQ1)</f>
        <v>0</v>
      </c>
      <c r="ER11">
        <f>COUNTIFS(Exportaciones!$C:$C, Contribuciones!$A$11, Exportaciones!$E:$E,Contribuciones!ER1)</f>
        <v>0</v>
      </c>
      <c r="ES11">
        <f>COUNTIFS(Exportaciones!$C:$C, Contribuciones!$A$11, Exportaciones!$E:$E,Contribuciones!ES1)</f>
        <v>0</v>
      </c>
      <c r="ET11">
        <f>COUNTIFS(Exportaciones!$C:$C, Contribuciones!$A$11, Exportaciones!$E:$E,Contribuciones!ET1)</f>
        <v>0</v>
      </c>
      <c r="EU11">
        <f>COUNTIFS(Exportaciones!$C:$C, Contribuciones!$A$11, Exportaciones!$E:$E,Contribuciones!EU1)</f>
        <v>0</v>
      </c>
      <c r="EV11">
        <f>COUNTIFS(Exportaciones!$C:$C, Contribuciones!$A$11, Exportaciones!$E:$E,Contribuciones!EV1)</f>
        <v>0</v>
      </c>
      <c r="EW11">
        <f>COUNTIFS(Exportaciones!$C:$C, Contribuciones!$A$11, Exportaciones!$E:$E,Contribuciones!EW1)</f>
        <v>0</v>
      </c>
      <c r="EX11">
        <f>COUNTIFS(Exportaciones!$C:$C, Contribuciones!$A$11, Exportaciones!$E:$E,Contribuciones!EX1)</f>
        <v>0</v>
      </c>
      <c r="EY11">
        <f>COUNTIFS(Exportaciones!$C:$C, Contribuciones!$A$11, Exportaciones!$E:$E,Contribuciones!EY1)</f>
        <v>0</v>
      </c>
      <c r="EZ11">
        <f>COUNTIFS(Exportaciones!$C:$C, Contribuciones!$A$11, Exportaciones!$E:$E,Contribuciones!EZ1)</f>
        <v>0</v>
      </c>
      <c r="FA11">
        <f>COUNTIFS(Exportaciones!$C:$C, Contribuciones!$A$11, Exportaciones!$E:$E,Contribuciones!FA1)</f>
        <v>0</v>
      </c>
      <c r="FB11">
        <f>COUNTIFS(Exportaciones!$C:$C, Contribuciones!$A$11, Exportaciones!$E:$E,Contribuciones!FB1)</f>
        <v>0</v>
      </c>
      <c r="FC11">
        <f>COUNTIFS(Exportaciones!$C:$C, Contribuciones!$A$11, Exportaciones!$E:$E,Contribuciones!FC1)</f>
        <v>0</v>
      </c>
      <c r="FD11">
        <f>COUNTIFS(Exportaciones!$C:$C, Contribuciones!$A$11, Exportaciones!$E:$E,Contribuciones!FD1)</f>
        <v>0</v>
      </c>
      <c r="FE11">
        <f>COUNTIFS(Exportaciones!$C:$C, Contribuciones!$A$11, Exportaciones!$E:$E,Contribuciones!FE1)</f>
        <v>0</v>
      </c>
      <c r="FF11">
        <f>COUNTIFS(Exportaciones!$C:$C, Contribuciones!$A$11, Exportaciones!$E:$E,Contribuciones!FF1)</f>
        <v>0</v>
      </c>
      <c r="FG11">
        <f>COUNTIFS(Exportaciones!$C:$C, Contribuciones!$A$11, Exportaciones!$E:$E,Contribuciones!FG1)</f>
        <v>0</v>
      </c>
      <c r="FH11">
        <f>COUNTIFS(Exportaciones!$C:$C, Contribuciones!$A$11, Exportaciones!$E:$E,Contribuciones!FH1)</f>
        <v>4</v>
      </c>
      <c r="FI11">
        <f>COUNTIFS(Exportaciones!$C:$C, Contribuciones!$A$11, Exportaciones!$E:$E,Contribuciones!FI1)</f>
        <v>0</v>
      </c>
      <c r="FJ11">
        <f>COUNTIFS(Exportaciones!$C:$C, Contribuciones!$A$11, Exportaciones!$E:$E,Contribuciones!FJ1)</f>
        <v>0</v>
      </c>
      <c r="FK11">
        <f>COUNTIFS(Exportaciones!$C:$C, Contribuciones!$A$11, Exportaciones!$E:$E,Contribuciones!FK1)</f>
        <v>0</v>
      </c>
      <c r="FL11">
        <f>COUNTIFS(Exportaciones!$C:$C, Contribuciones!$A$11, Exportaciones!$E:$E,Contribuciones!FL1)</f>
        <v>1</v>
      </c>
      <c r="FM11">
        <f>COUNTIFS(Exportaciones!$C:$C, Contribuciones!$A$11, Exportaciones!$E:$E,Contribuciones!FM1)</f>
        <v>0</v>
      </c>
      <c r="FN11">
        <f>COUNTIFS(Exportaciones!$C:$C, Contribuciones!$A$11, Exportaciones!$E:$E,Contribuciones!FN1)</f>
        <v>0</v>
      </c>
      <c r="FO11">
        <f>COUNTIFS(Exportaciones!$C:$C, Contribuciones!$A$11, Exportaciones!$E:$E,Contribuciones!FO1)</f>
        <v>0</v>
      </c>
      <c r="FP11">
        <f>COUNTIFS(Exportaciones!$C:$C, Contribuciones!$A$11, Exportaciones!$E:$E,Contribuciones!FP1)</f>
        <v>0</v>
      </c>
      <c r="FQ11">
        <f>COUNTIFS(Exportaciones!$C:$C, Contribuciones!$A$11, Exportaciones!$E:$E,Contribuciones!FQ1)</f>
        <v>0</v>
      </c>
      <c r="FR11">
        <f>COUNTIFS(Exportaciones!$C:$C, Contribuciones!$A$11, Exportaciones!$E:$E,Contribuciones!FR1)</f>
        <v>5</v>
      </c>
      <c r="FS11">
        <f>COUNTIFS(Exportaciones!$C:$C, Contribuciones!$A$11, Exportaciones!$E:$E,Contribuciones!FS1)</f>
        <v>0</v>
      </c>
      <c r="FT11">
        <f>COUNTIFS(Exportaciones!$C:$C, Contribuciones!$A$11, Exportaciones!$E:$E,Contribuciones!FT1)</f>
        <v>0</v>
      </c>
      <c r="FU11">
        <f>COUNTIFS(Exportaciones!$C:$C, Contribuciones!$A$11, Exportaciones!$E:$E,Contribuciones!FU1)</f>
        <v>0</v>
      </c>
      <c r="FV11">
        <f>COUNTIFS(Exportaciones!$C:$C, Contribuciones!$A$11, Exportaciones!$E:$E,Contribuciones!FV1)</f>
        <v>0</v>
      </c>
      <c r="FW11">
        <f>COUNTIFS(Exportaciones!$C:$C, Contribuciones!$A$11, Exportaciones!$E:$E,Contribuciones!FW1)</f>
        <v>0</v>
      </c>
      <c r="FX11">
        <f>COUNTIFS(Exportaciones!$C:$C, Contribuciones!$A$11, Exportaciones!$E:$E,Contribuciones!FX1)</f>
        <v>3</v>
      </c>
      <c r="FY11">
        <f>COUNTIFS(Exportaciones!$C:$C, Contribuciones!$A$11, Exportaciones!$E:$E,Contribuciones!FY1)</f>
        <v>0</v>
      </c>
      <c r="FZ11">
        <f>COUNTIFS(Exportaciones!$C:$C, Contribuciones!$A$11, Exportaciones!$E:$E,Contribuciones!FZ1)</f>
        <v>0</v>
      </c>
      <c r="GA11">
        <f>COUNTIFS(Exportaciones!$C:$C, Contribuciones!$A$11, Exportaciones!$E:$E,Contribuciones!GA1)</f>
        <v>0</v>
      </c>
      <c r="GB11">
        <f>COUNTIFS(Exportaciones!$C:$C, Contribuciones!$A$11, Exportaciones!$E:$E,Contribuciones!GB1)</f>
        <v>0</v>
      </c>
      <c r="GC11">
        <f>COUNTIFS(Exportaciones!$C:$C, Contribuciones!$A$11, Exportaciones!$E:$E,Contribuciones!GC1)</f>
        <v>0</v>
      </c>
      <c r="GD11">
        <f>COUNTIFS(Exportaciones!$C:$C, Contribuciones!$A$11, Exportaciones!$E:$E,Contribuciones!GD1)</f>
        <v>0</v>
      </c>
      <c r="GE11">
        <f>COUNTIFS(Exportaciones!$C:$C, Contribuciones!$A$11, Exportaciones!$E:$E,Contribuciones!GE1)</f>
        <v>0</v>
      </c>
      <c r="GF11">
        <f>COUNTIFS(Exportaciones!$C:$C, Contribuciones!$A$11, Exportaciones!$E:$E,Contribuciones!GF1)</f>
        <v>0</v>
      </c>
      <c r="GG11">
        <f>COUNTIFS(Exportaciones!$C:$C, Contribuciones!$A$11, Exportaciones!$E:$E,Contribuciones!GG1)</f>
        <v>0</v>
      </c>
      <c r="GH11">
        <f>COUNTIFS(Exportaciones!$C:$C, Contribuciones!$A$11, Exportaciones!$E:$E,Contribuciones!GH1)</f>
        <v>0</v>
      </c>
      <c r="GI11">
        <f>COUNTIFS(Exportaciones!$C:$C, Contribuciones!$A$11, Exportaciones!$E:$E,Contribuciones!GI1)</f>
        <v>0</v>
      </c>
      <c r="GJ11">
        <f>COUNTIFS(Exportaciones!$C:$C, Contribuciones!$A$11, Exportaciones!$E:$E,Contribuciones!GJ1)</f>
        <v>0</v>
      </c>
      <c r="GK11">
        <f>COUNTIFS(Exportaciones!$C:$C, Contribuciones!$A$11, Exportaciones!$E:$E,Contribuciones!GK1)</f>
        <v>0</v>
      </c>
      <c r="GL11">
        <f>COUNTIFS(Exportaciones!$C:$C, Contribuciones!$A$11, Exportaciones!$E:$E,Contribuciones!GL1)</f>
        <v>0</v>
      </c>
      <c r="GM11">
        <f>COUNTIFS(Exportaciones!$C:$C, Contribuciones!$A$11, Exportaciones!$E:$E,Contribuciones!GM1)</f>
        <v>0</v>
      </c>
      <c r="GN11">
        <f>COUNTIFS(Exportaciones!$C:$C, Contribuciones!$A$11, Exportaciones!$E:$E,Contribuciones!GN1)</f>
        <v>0</v>
      </c>
      <c r="GO11">
        <f>COUNTIFS(Exportaciones!$C:$C, Contribuciones!$A$11, Exportaciones!$E:$E,Contribuciones!GO1)</f>
        <v>0</v>
      </c>
      <c r="GP11">
        <f>COUNTIFS(Exportaciones!$C:$C, Contribuciones!$A$11, Exportaciones!$E:$E,Contribuciones!GP1)</f>
        <v>0</v>
      </c>
      <c r="GQ11">
        <f>COUNTIFS(Exportaciones!$C:$C, Contribuciones!$A$11, Exportaciones!$E:$E,Contribuciones!GQ1)</f>
        <v>1</v>
      </c>
      <c r="GR11">
        <f>COUNTIFS(Exportaciones!$C:$C, Contribuciones!$A$11, Exportaciones!$E:$E,Contribuciones!GR1)</f>
        <v>0</v>
      </c>
      <c r="GS11">
        <f>COUNTIFS(Exportaciones!$C:$C, Contribuciones!$A$11, Exportaciones!$E:$E,Contribuciones!GS1)</f>
        <v>0</v>
      </c>
      <c r="GT11">
        <f>COUNTIFS(Exportaciones!$C:$C, Contribuciones!$A$11, Exportaciones!$E:$E,Contribuciones!GT1)</f>
        <v>0</v>
      </c>
      <c r="GU11">
        <f>COUNTIFS(Exportaciones!$C:$C, Contribuciones!$A$11, Exportaciones!$E:$E,Contribuciones!GU1)</f>
        <v>0</v>
      </c>
      <c r="GV11">
        <f>COUNTIFS(Exportaciones!$C:$C, Contribuciones!$A$11, Exportaciones!$E:$E,Contribuciones!GV1)</f>
        <v>0</v>
      </c>
      <c r="GW11">
        <f>COUNTIFS(Exportaciones!$C:$C, Contribuciones!$A$11, Exportaciones!$E:$E,Contribuciones!GW1)</f>
        <v>0</v>
      </c>
      <c r="GX11">
        <f>COUNTIFS(Exportaciones!$C:$C, Contribuciones!$A$11, Exportaciones!$E:$E,Contribuciones!GX1)</f>
        <v>0</v>
      </c>
      <c r="GY11">
        <f>COUNTIFS(Exportaciones!$C:$C, Contribuciones!$A$11, Exportaciones!$E:$E,Contribuciones!GY1)</f>
        <v>0</v>
      </c>
      <c r="GZ11">
        <f>COUNTIFS(Exportaciones!$C:$C, Contribuciones!$A$11, Exportaciones!$E:$E,Contribuciones!GZ1)</f>
        <v>0</v>
      </c>
      <c r="HA11">
        <f>COUNTIFS(Exportaciones!$C:$C, Contribuciones!$A$11, Exportaciones!$E:$E,Contribuciones!HA1)</f>
        <v>0</v>
      </c>
      <c r="HB11">
        <f>COUNTIFS(Exportaciones!$C:$C, Contribuciones!$A$11, Exportaciones!$E:$E,Contribuciones!HB1)</f>
        <v>0</v>
      </c>
      <c r="HC11">
        <f>COUNTIFS(Exportaciones!$C:$C, Contribuciones!$A$11, Exportaciones!$E:$E,Contribuciones!HC1)</f>
        <v>0</v>
      </c>
      <c r="HD11">
        <f>COUNTIFS(Exportaciones!$C:$C, Contribuciones!$A$11, Exportaciones!$E:$E,Contribuciones!HD1)</f>
        <v>0</v>
      </c>
      <c r="HE11">
        <f>COUNTIFS(Exportaciones!$C:$C, Contribuciones!$A$11, Exportaciones!$E:$E,Contribuciones!HE1)</f>
        <v>0</v>
      </c>
      <c r="HF11">
        <f>COUNTIFS(Exportaciones!$C:$C, Contribuciones!$A$11, Exportaciones!$E:$E,Contribuciones!HF1)</f>
        <v>0</v>
      </c>
      <c r="HG11">
        <f>COUNTIFS(Exportaciones!$C:$C, Contribuciones!$A$11, Exportaciones!$E:$E,Contribuciones!HG1)</f>
        <v>0</v>
      </c>
      <c r="HH11">
        <f>COUNTIFS(Exportaciones!$C:$C, Contribuciones!$A$11, Exportaciones!$E:$E,Contribuciones!HH1)</f>
        <v>0</v>
      </c>
      <c r="HI11">
        <f>COUNTIFS(Exportaciones!$C:$C, Contribuciones!$A$11, Exportaciones!$E:$E,Contribuciones!HI1)</f>
        <v>0</v>
      </c>
      <c r="HJ11">
        <f>COUNTIFS(Exportaciones!$C:$C, Contribuciones!$A$11, Exportaciones!$E:$E,Contribuciones!HJ1)</f>
        <v>0</v>
      </c>
      <c r="HK11">
        <f>COUNTIFS(Exportaciones!$C:$C, Contribuciones!$A$11, Exportaciones!$E:$E,Contribuciones!HK1)</f>
        <v>0</v>
      </c>
      <c r="HL11">
        <f>COUNTIFS(Exportaciones!$C:$C, Contribuciones!$A$11, Exportaciones!$E:$E,Contribuciones!HL1)</f>
        <v>0</v>
      </c>
      <c r="HM11">
        <f>COUNTIFS(Exportaciones!$C:$C, Contribuciones!$A$11, Exportaciones!$E:$E,Contribuciones!HM1)</f>
        <v>0</v>
      </c>
      <c r="HN11">
        <f>COUNTIFS(Exportaciones!$C:$C, Contribuciones!$A$11, Exportaciones!$E:$E,Contribuciones!HN1)</f>
        <v>0</v>
      </c>
      <c r="HO11">
        <f>COUNTIFS(Exportaciones!$C:$C, Contribuciones!$A$11, Exportaciones!$E:$E,Contribuciones!HO1)</f>
        <v>0</v>
      </c>
      <c r="HP11">
        <f>COUNTIFS(Exportaciones!$C:$C, Contribuciones!$A$11, Exportaciones!$E:$E,Contribuciones!HP1)</f>
        <v>0</v>
      </c>
      <c r="HQ11">
        <f>COUNTIFS(Exportaciones!$C:$C, Contribuciones!$A$11, Exportaciones!$E:$E,Contribuciones!HQ1)</f>
        <v>0</v>
      </c>
      <c r="HR11">
        <f>COUNTIFS(Exportaciones!$C:$C, Contribuciones!$A$11, Exportaciones!$E:$E,Contribuciones!HR1)</f>
        <v>0</v>
      </c>
      <c r="HS11">
        <f>COUNTIFS(Exportaciones!$C:$C, Contribuciones!$A$11, Exportaciones!$E:$E,Contribuciones!HS1)</f>
        <v>0</v>
      </c>
      <c r="HT11">
        <f>COUNTIFS(Exportaciones!$C:$C, Contribuciones!$A$11, Exportaciones!$E:$E,Contribuciones!HT1)</f>
        <v>0</v>
      </c>
      <c r="HU11">
        <f>COUNTIFS(Exportaciones!$C:$C, Contribuciones!$A$11, Exportaciones!$E:$E,Contribuciones!HU1)</f>
        <v>0</v>
      </c>
      <c r="HV11">
        <f>COUNTIFS(Exportaciones!$C:$C, Contribuciones!$A$11, Exportaciones!$E:$E,Contribuciones!HV1)</f>
        <v>3</v>
      </c>
      <c r="HW11">
        <f>COUNTIFS(Exportaciones!$C:$C, Contribuciones!$A$11, Exportaciones!$E:$E,Contribuciones!HW1)</f>
        <v>0</v>
      </c>
      <c r="HX11">
        <f>COUNTIFS(Exportaciones!$C:$C, Contribuciones!$A$11, Exportaciones!$E:$E,Contribuciones!HX1)</f>
        <v>0</v>
      </c>
      <c r="HY11">
        <f>COUNTIFS(Exportaciones!$C:$C, Contribuciones!$A$11, Exportaciones!$E:$E,Contribuciones!HY1)</f>
        <v>0</v>
      </c>
      <c r="HZ11">
        <f>COUNTIFS(Exportaciones!$C:$C, Contribuciones!$A$11, Exportaciones!$E:$E,Contribuciones!HZ1)</f>
        <v>1</v>
      </c>
      <c r="IA11">
        <f>COUNTIFS(Exportaciones!$C:$C, Contribuciones!$A$11, Exportaciones!$E:$E,Contribuciones!IA1)</f>
        <v>0</v>
      </c>
    </row>
    <row r="12" spans="1:235" x14ac:dyDescent="0.25">
      <c r="A12" t="s">
        <v>811</v>
      </c>
      <c r="B12">
        <f>COUNTIFS(Exportaciones!$C:$C, Contribuciones!$A$12, Exportaciones!$E:$E,Contribuciones!B1)</f>
        <v>0</v>
      </c>
      <c r="C12">
        <f>COUNTIFS(Exportaciones!$C:$C, Contribuciones!$A$12, Exportaciones!$E:$E,Contribuciones!C1)</f>
        <v>0</v>
      </c>
      <c r="D12">
        <f>COUNTIFS(Exportaciones!$C:$C, Contribuciones!$A$12, Exportaciones!$E:$E,Contribuciones!D1)</f>
        <v>0</v>
      </c>
      <c r="E12">
        <f>COUNTIFS(Exportaciones!$C:$C, Contribuciones!$A$12, Exportaciones!$E:$E,Contribuciones!E1)</f>
        <v>0</v>
      </c>
      <c r="F12">
        <f>COUNTIFS(Exportaciones!$C:$C, Contribuciones!$A$12, Exportaciones!$E:$E,Contribuciones!F1)</f>
        <v>0</v>
      </c>
      <c r="G12">
        <f>COUNTIFS(Exportaciones!$C:$C, Contribuciones!$A$12, Exportaciones!$E:$E,Contribuciones!G1)</f>
        <v>0</v>
      </c>
      <c r="H12">
        <f>COUNTIFS(Exportaciones!$C:$C, Contribuciones!$A$12, Exportaciones!$E:$E,Contribuciones!H1)</f>
        <v>0</v>
      </c>
      <c r="I12">
        <f>COUNTIFS(Exportaciones!$C:$C, Contribuciones!$A$12, Exportaciones!$E:$E,Contribuciones!I1)</f>
        <v>0</v>
      </c>
      <c r="J12">
        <f>COUNTIFS(Exportaciones!$C:$C, Contribuciones!$A$12, Exportaciones!$E:$E,Contribuciones!J1)</f>
        <v>0</v>
      </c>
      <c r="K12">
        <f>COUNTIFS(Exportaciones!$C:$C, Contribuciones!$A$12, Exportaciones!$E:$E,Contribuciones!K1)</f>
        <v>0</v>
      </c>
      <c r="L12">
        <f>COUNTIFS(Exportaciones!$C:$C, Contribuciones!$A$12, Exportaciones!$E:$E,Contribuciones!L1)</f>
        <v>0</v>
      </c>
      <c r="M12">
        <f>COUNTIFS(Exportaciones!$C:$C, Contribuciones!$A$12, Exportaciones!$E:$E,Contribuciones!M1)</f>
        <v>0</v>
      </c>
      <c r="N12">
        <f>COUNTIFS(Exportaciones!$C:$C, Contribuciones!$A$12, Exportaciones!$E:$E,Contribuciones!N1)</f>
        <v>0</v>
      </c>
      <c r="O12">
        <f>COUNTIFS(Exportaciones!$C:$C, Contribuciones!$A$12, Exportaciones!$E:$E,Contribuciones!O1)</f>
        <v>0</v>
      </c>
      <c r="P12">
        <f>COUNTIFS(Exportaciones!$C:$C, Contribuciones!$A$12, Exportaciones!$E:$E,Contribuciones!P1)</f>
        <v>0</v>
      </c>
      <c r="Q12">
        <f>COUNTIFS(Exportaciones!$C:$C, Contribuciones!$A$12, Exportaciones!$E:$E,Contribuciones!Q1)</f>
        <v>0</v>
      </c>
      <c r="R12">
        <f>COUNTIFS(Exportaciones!$C:$C, Contribuciones!$A$12, Exportaciones!$E:$E,Contribuciones!R1)</f>
        <v>0</v>
      </c>
      <c r="S12">
        <f>COUNTIFS(Exportaciones!$C:$C, Contribuciones!$A$12, Exportaciones!$E:$E,Contribuciones!S1)</f>
        <v>0</v>
      </c>
      <c r="T12">
        <f>COUNTIFS(Exportaciones!$C:$C, Contribuciones!$A$12, Exportaciones!$E:$E,Contribuciones!T1)</f>
        <v>0</v>
      </c>
      <c r="U12">
        <f>COUNTIFS(Exportaciones!$C:$C, Contribuciones!$A$12, Exportaciones!$E:$E,Contribuciones!U1)</f>
        <v>0</v>
      </c>
      <c r="V12">
        <f>COUNTIFS(Exportaciones!$C:$C, Contribuciones!$A$12, Exportaciones!$E:$E,Contribuciones!V1)</f>
        <v>0</v>
      </c>
      <c r="W12">
        <f>COUNTIFS(Exportaciones!$C:$C, Contribuciones!$A$12, Exportaciones!$E:$E,Contribuciones!W1)</f>
        <v>0</v>
      </c>
      <c r="X12">
        <f>COUNTIFS(Exportaciones!$C:$C, Contribuciones!$A$12, Exportaciones!$E:$E,Contribuciones!X1)</f>
        <v>0</v>
      </c>
      <c r="Y12">
        <f>COUNTIFS(Exportaciones!$C:$C, Contribuciones!$A$12, Exportaciones!$E:$E,Contribuciones!Y1)</f>
        <v>0</v>
      </c>
      <c r="Z12">
        <f>COUNTIFS(Exportaciones!$C:$C, Contribuciones!$A$12, Exportaciones!$E:$E,Contribuciones!Z1)</f>
        <v>0</v>
      </c>
      <c r="AA12">
        <f>COUNTIFS(Exportaciones!$C:$C, Contribuciones!$A$12, Exportaciones!$E:$E,Contribuciones!AA1)</f>
        <v>0</v>
      </c>
      <c r="AB12">
        <f>COUNTIFS(Exportaciones!$C:$C, Contribuciones!$A$12, Exportaciones!$E:$E,Contribuciones!AB1)</f>
        <v>0</v>
      </c>
      <c r="AC12">
        <f>COUNTIFS(Exportaciones!$C:$C, Contribuciones!$A$12, Exportaciones!$E:$E,Contribuciones!AC1)</f>
        <v>0</v>
      </c>
      <c r="AD12">
        <f>COUNTIFS(Exportaciones!$C:$C, Contribuciones!$A$12, Exportaciones!$E:$E,Contribuciones!AD1)</f>
        <v>0</v>
      </c>
      <c r="AE12">
        <f>COUNTIFS(Exportaciones!$C:$C, Contribuciones!$A$12, Exportaciones!$E:$E,Contribuciones!AE1)</f>
        <v>0</v>
      </c>
      <c r="AF12">
        <f>COUNTIFS(Exportaciones!$C:$C, Contribuciones!$A$12, Exportaciones!$E:$E,Contribuciones!AF1)</f>
        <v>0</v>
      </c>
      <c r="AG12">
        <f>COUNTIFS(Exportaciones!$C:$C, Contribuciones!$A$12, Exportaciones!$E:$E,Contribuciones!AG1)</f>
        <v>0</v>
      </c>
      <c r="AH12">
        <f>COUNTIFS(Exportaciones!$C:$C, Contribuciones!$A$12, Exportaciones!$E:$E,Contribuciones!AH1)</f>
        <v>0</v>
      </c>
      <c r="AI12">
        <f>COUNTIFS(Exportaciones!$C:$C, Contribuciones!$A$12, Exportaciones!$E:$E,Contribuciones!AI1)</f>
        <v>0</v>
      </c>
      <c r="AJ12">
        <f>COUNTIFS(Exportaciones!$C:$C, Contribuciones!$A$12, Exportaciones!$E:$E,Contribuciones!AJ1)</f>
        <v>0</v>
      </c>
      <c r="AK12">
        <f>COUNTIFS(Exportaciones!$C:$C, Contribuciones!$A$12, Exportaciones!$E:$E,Contribuciones!AK1)</f>
        <v>0</v>
      </c>
      <c r="AL12">
        <f>COUNTIFS(Exportaciones!$C:$C, Contribuciones!$A$12, Exportaciones!$E:$E,Contribuciones!AL1)</f>
        <v>0</v>
      </c>
      <c r="AM12">
        <f>COUNTIFS(Exportaciones!$C:$C, Contribuciones!$A$12, Exportaciones!$E:$E,Contribuciones!AM1)</f>
        <v>0</v>
      </c>
      <c r="AN12">
        <f>COUNTIFS(Exportaciones!$C:$C, Contribuciones!$A$12, Exportaciones!$E:$E,Contribuciones!AN1)</f>
        <v>0</v>
      </c>
      <c r="AO12">
        <f>COUNTIFS(Exportaciones!$C:$C, Contribuciones!$A$12, Exportaciones!$E:$E,Contribuciones!AO1)</f>
        <v>0</v>
      </c>
      <c r="AP12">
        <f>COUNTIFS(Exportaciones!$C:$C, Contribuciones!$A$12, Exportaciones!$E:$E,Contribuciones!AP1)</f>
        <v>0</v>
      </c>
      <c r="AQ12">
        <f>COUNTIFS(Exportaciones!$C:$C, Contribuciones!$A$12, Exportaciones!$E:$E,Contribuciones!AQ1)</f>
        <v>0</v>
      </c>
      <c r="AR12">
        <f>COUNTIFS(Exportaciones!$C:$C, Contribuciones!$A$12, Exportaciones!$E:$E,Contribuciones!AR1)</f>
        <v>0</v>
      </c>
      <c r="AS12">
        <f>COUNTIFS(Exportaciones!$C:$C, Contribuciones!$A$12, Exportaciones!$E:$E,Contribuciones!AS1)</f>
        <v>0</v>
      </c>
      <c r="AT12">
        <f>COUNTIFS(Exportaciones!$C:$C, Contribuciones!$A$12, Exportaciones!$E:$E,Contribuciones!AT1)</f>
        <v>0</v>
      </c>
      <c r="AU12">
        <f>COUNTIFS(Exportaciones!$C:$C, Contribuciones!$A$12, Exportaciones!$E:$E,Contribuciones!AU1)</f>
        <v>0</v>
      </c>
      <c r="AV12">
        <f>COUNTIFS(Exportaciones!$C:$C, Contribuciones!$A$12, Exportaciones!$E:$E,Contribuciones!AV1)</f>
        <v>0</v>
      </c>
      <c r="AW12">
        <f>COUNTIFS(Exportaciones!$C:$C, Contribuciones!$A$12, Exportaciones!$E:$E,Contribuciones!AW1)</f>
        <v>0</v>
      </c>
      <c r="AX12">
        <f>COUNTIFS(Exportaciones!$C:$C, Contribuciones!$A$12, Exportaciones!$E:$E,Contribuciones!AX1)</f>
        <v>0</v>
      </c>
      <c r="AY12">
        <f>COUNTIFS(Exportaciones!$C:$C, Contribuciones!$A$12, Exportaciones!$E:$E,Contribuciones!AY1)</f>
        <v>0</v>
      </c>
      <c r="AZ12">
        <f>COUNTIFS(Exportaciones!$C:$C, Contribuciones!$A$12, Exportaciones!$E:$E,Contribuciones!AZ1)</f>
        <v>0</v>
      </c>
      <c r="BA12">
        <f>COUNTIFS(Exportaciones!$C:$C, Contribuciones!$A$12, Exportaciones!$E:$E,Contribuciones!BA1)</f>
        <v>0</v>
      </c>
      <c r="BB12">
        <f>COUNTIFS(Exportaciones!$C:$C, Contribuciones!$A$12, Exportaciones!$E:$E,Contribuciones!BB1)</f>
        <v>0</v>
      </c>
      <c r="BC12">
        <f>COUNTIFS(Exportaciones!$C:$C, Contribuciones!$A$12, Exportaciones!$E:$E,Contribuciones!BC1)</f>
        <v>0</v>
      </c>
      <c r="BD12">
        <f>COUNTIFS(Exportaciones!$C:$C, Contribuciones!$A$12, Exportaciones!$E:$E,Contribuciones!BD1)</f>
        <v>0</v>
      </c>
      <c r="BE12">
        <f>COUNTIFS(Exportaciones!$C:$C, Contribuciones!$A$12, Exportaciones!$E:$E,Contribuciones!BE1)</f>
        <v>0</v>
      </c>
      <c r="BF12">
        <f>COUNTIFS(Exportaciones!$C:$C, Contribuciones!$A$12, Exportaciones!$E:$E,Contribuciones!BF1)</f>
        <v>0</v>
      </c>
      <c r="BG12">
        <f>COUNTIFS(Exportaciones!$C:$C, Contribuciones!$A$12, Exportaciones!$E:$E,Contribuciones!BG1)</f>
        <v>0</v>
      </c>
      <c r="BH12">
        <f>COUNTIFS(Exportaciones!$C:$C, Contribuciones!$A$12, Exportaciones!$E:$E,Contribuciones!BH1)</f>
        <v>0</v>
      </c>
      <c r="BI12">
        <f>COUNTIFS(Exportaciones!$C:$C, Contribuciones!$A$12, Exportaciones!$E:$E,Contribuciones!BI1)</f>
        <v>0</v>
      </c>
      <c r="BJ12">
        <f>COUNTIFS(Exportaciones!$C:$C, Contribuciones!$A$12, Exportaciones!$E:$E,Contribuciones!BJ1)</f>
        <v>0</v>
      </c>
      <c r="BK12">
        <f>COUNTIFS(Exportaciones!$C:$C, Contribuciones!$A$12, Exportaciones!$E:$E,Contribuciones!BK1)</f>
        <v>0</v>
      </c>
      <c r="BL12">
        <f>COUNTIFS(Exportaciones!$C:$C, Contribuciones!$A$12, Exportaciones!$E:$E,Contribuciones!BL1)</f>
        <v>0</v>
      </c>
      <c r="BM12">
        <f>COUNTIFS(Exportaciones!$C:$C, Contribuciones!$A$12, Exportaciones!$E:$E,Contribuciones!BM1)</f>
        <v>0</v>
      </c>
      <c r="BN12">
        <f>COUNTIFS(Exportaciones!$C:$C, Contribuciones!$A$12, Exportaciones!$E:$E,Contribuciones!BN1)</f>
        <v>0</v>
      </c>
      <c r="BO12">
        <f>COUNTIFS(Exportaciones!$C:$C, Contribuciones!$A$12, Exportaciones!$E:$E,Contribuciones!BO1)</f>
        <v>0</v>
      </c>
      <c r="BP12">
        <f>COUNTIFS(Exportaciones!$C:$C, Contribuciones!$A$12, Exportaciones!$E:$E,Contribuciones!BP1)</f>
        <v>0</v>
      </c>
      <c r="BQ12">
        <f>COUNTIFS(Exportaciones!$C:$C, Contribuciones!$A$12, Exportaciones!$E:$E,Contribuciones!BQ1)</f>
        <v>0</v>
      </c>
      <c r="BR12">
        <f>COUNTIFS(Exportaciones!$C:$C, Contribuciones!$A$12, Exportaciones!$E:$E,Contribuciones!BR1)</f>
        <v>0</v>
      </c>
      <c r="BS12">
        <f>COUNTIFS(Exportaciones!$C:$C, Contribuciones!$A$12, Exportaciones!$E:$E,Contribuciones!BS1)</f>
        <v>0</v>
      </c>
      <c r="BT12">
        <f>COUNTIFS(Exportaciones!$C:$C, Contribuciones!$A$12, Exportaciones!$E:$E,Contribuciones!BT1)</f>
        <v>0</v>
      </c>
      <c r="BU12">
        <f>COUNTIFS(Exportaciones!$C:$C, Contribuciones!$A$12, Exportaciones!$E:$E,Contribuciones!BU1)</f>
        <v>0</v>
      </c>
      <c r="BV12">
        <f>COUNTIFS(Exportaciones!$C:$C, Contribuciones!$A$12, Exportaciones!$E:$E,Contribuciones!BV1)</f>
        <v>0</v>
      </c>
      <c r="BW12">
        <f>COUNTIFS(Exportaciones!$C:$C, Contribuciones!$A$12, Exportaciones!$E:$E,Contribuciones!BW1)</f>
        <v>0</v>
      </c>
      <c r="BX12">
        <f>COUNTIFS(Exportaciones!$C:$C, Contribuciones!$A$12, Exportaciones!$E:$E,Contribuciones!BX1)</f>
        <v>0</v>
      </c>
      <c r="BY12">
        <f>COUNTIFS(Exportaciones!$C:$C, Contribuciones!$A$12, Exportaciones!$E:$E,Contribuciones!BY1)</f>
        <v>0</v>
      </c>
      <c r="BZ12">
        <f>COUNTIFS(Exportaciones!$C:$C, Contribuciones!$A$12, Exportaciones!$E:$E,Contribuciones!BZ1)</f>
        <v>0</v>
      </c>
      <c r="CA12">
        <f>COUNTIFS(Exportaciones!$C:$C, Contribuciones!$A$12, Exportaciones!$E:$E,Contribuciones!CA1)</f>
        <v>0</v>
      </c>
      <c r="CB12">
        <f>COUNTIFS(Exportaciones!$C:$C, Contribuciones!$A$12, Exportaciones!$E:$E,Contribuciones!CB1)</f>
        <v>0</v>
      </c>
      <c r="CC12">
        <f>COUNTIFS(Exportaciones!$C:$C, Contribuciones!$A$12, Exportaciones!$E:$E,Contribuciones!CC1)</f>
        <v>0</v>
      </c>
      <c r="CD12">
        <f>COUNTIFS(Exportaciones!$C:$C, Contribuciones!$A$12, Exportaciones!$E:$E,Contribuciones!CD1)</f>
        <v>0</v>
      </c>
      <c r="CE12">
        <f>COUNTIFS(Exportaciones!$C:$C, Contribuciones!$A$12, Exportaciones!$E:$E,Contribuciones!CE1)</f>
        <v>0</v>
      </c>
      <c r="CF12">
        <f>COUNTIFS(Exportaciones!$C:$C, Contribuciones!$A$12, Exportaciones!$E:$E,Contribuciones!CF1)</f>
        <v>0</v>
      </c>
      <c r="CG12">
        <f>COUNTIFS(Exportaciones!$C:$C, Contribuciones!$A$12, Exportaciones!$E:$E,Contribuciones!CG1)</f>
        <v>0</v>
      </c>
      <c r="CH12">
        <f>COUNTIFS(Exportaciones!$C:$C, Contribuciones!$A$12, Exportaciones!$E:$E,Contribuciones!CH1)</f>
        <v>0</v>
      </c>
      <c r="CI12">
        <f>COUNTIFS(Exportaciones!$C:$C, Contribuciones!$A$12, Exportaciones!$E:$E,Contribuciones!CI1)</f>
        <v>0</v>
      </c>
      <c r="CJ12">
        <f>COUNTIFS(Exportaciones!$C:$C, Contribuciones!$A$12, Exportaciones!$E:$E,Contribuciones!CJ1)</f>
        <v>0</v>
      </c>
      <c r="CK12">
        <f>COUNTIFS(Exportaciones!$C:$C, Contribuciones!$A$12, Exportaciones!$E:$E,Contribuciones!CK1)</f>
        <v>0</v>
      </c>
      <c r="CL12">
        <f>COUNTIFS(Exportaciones!$C:$C, Contribuciones!$A$12, Exportaciones!$E:$E,Contribuciones!CL1)</f>
        <v>0</v>
      </c>
      <c r="CM12">
        <f>COUNTIFS(Exportaciones!$C:$C, Contribuciones!$A$12, Exportaciones!$E:$E,Contribuciones!CM1)</f>
        <v>0</v>
      </c>
      <c r="CN12">
        <f>COUNTIFS(Exportaciones!$C:$C, Contribuciones!$A$12, Exportaciones!$E:$E,Contribuciones!CN1)</f>
        <v>0</v>
      </c>
      <c r="CO12">
        <f>COUNTIFS(Exportaciones!$C:$C, Contribuciones!$A$12, Exportaciones!$E:$E,Contribuciones!CO1)</f>
        <v>0</v>
      </c>
      <c r="CP12">
        <f>COUNTIFS(Exportaciones!$C:$C, Contribuciones!$A$12, Exportaciones!$E:$E,Contribuciones!CP1)</f>
        <v>0</v>
      </c>
      <c r="CQ12">
        <f>COUNTIFS(Exportaciones!$C:$C, Contribuciones!$A$12, Exportaciones!$E:$E,Contribuciones!CQ1)</f>
        <v>0</v>
      </c>
      <c r="CR12">
        <f>COUNTIFS(Exportaciones!$C:$C, Contribuciones!$A$12, Exportaciones!$E:$E,Contribuciones!CR1)</f>
        <v>0</v>
      </c>
      <c r="CS12">
        <f>COUNTIFS(Exportaciones!$C:$C, Contribuciones!$A$12, Exportaciones!$E:$E,Contribuciones!CS1)</f>
        <v>0</v>
      </c>
      <c r="CT12">
        <f>COUNTIFS(Exportaciones!$C:$C, Contribuciones!$A$12, Exportaciones!$E:$E,Contribuciones!CT1)</f>
        <v>0</v>
      </c>
      <c r="CU12">
        <f>COUNTIFS(Exportaciones!$C:$C, Contribuciones!$A$12, Exportaciones!$E:$E,Contribuciones!CU1)</f>
        <v>0</v>
      </c>
      <c r="CV12">
        <f>COUNTIFS(Exportaciones!$C:$C, Contribuciones!$A$12, Exportaciones!$E:$E,Contribuciones!CV1)</f>
        <v>0</v>
      </c>
      <c r="CW12">
        <f>COUNTIFS(Exportaciones!$C:$C, Contribuciones!$A$12, Exportaciones!$E:$E,Contribuciones!CW1)</f>
        <v>0</v>
      </c>
      <c r="CX12">
        <f>COUNTIFS(Exportaciones!$C:$C, Contribuciones!$A$12, Exportaciones!$E:$E,Contribuciones!CX1)</f>
        <v>0</v>
      </c>
      <c r="CY12">
        <f>COUNTIFS(Exportaciones!$C:$C, Contribuciones!$A$12, Exportaciones!$E:$E,Contribuciones!CY1)</f>
        <v>0</v>
      </c>
      <c r="CZ12">
        <f>COUNTIFS(Exportaciones!$C:$C, Contribuciones!$A$12, Exportaciones!$E:$E,Contribuciones!CZ1)</f>
        <v>0</v>
      </c>
      <c r="DA12">
        <f>COUNTIFS(Exportaciones!$C:$C, Contribuciones!$A$12, Exportaciones!$E:$E,Contribuciones!DA1)</f>
        <v>0</v>
      </c>
      <c r="DB12">
        <f>COUNTIFS(Exportaciones!$C:$C, Contribuciones!$A$12, Exportaciones!$E:$E,Contribuciones!DB1)</f>
        <v>0</v>
      </c>
      <c r="DC12">
        <f>COUNTIFS(Exportaciones!$C:$C, Contribuciones!$A$12, Exportaciones!$E:$E,Contribuciones!DC1)</f>
        <v>0</v>
      </c>
      <c r="DD12">
        <f>COUNTIFS(Exportaciones!$C:$C, Contribuciones!$A$12, Exportaciones!$E:$E,Contribuciones!DD1)</f>
        <v>0</v>
      </c>
      <c r="DE12">
        <f>COUNTIFS(Exportaciones!$C:$C, Contribuciones!$A$12, Exportaciones!$E:$E,Contribuciones!DE1)</f>
        <v>0</v>
      </c>
      <c r="DF12">
        <f>COUNTIFS(Exportaciones!$C:$C, Contribuciones!$A$12, Exportaciones!$E:$E,Contribuciones!DF1)</f>
        <v>0</v>
      </c>
      <c r="DG12">
        <f>COUNTIFS(Exportaciones!$C:$C, Contribuciones!$A$12, Exportaciones!$E:$E,Contribuciones!DG1)</f>
        <v>0</v>
      </c>
      <c r="DH12">
        <f>COUNTIFS(Exportaciones!$C:$C, Contribuciones!$A$12, Exportaciones!$E:$E,Contribuciones!DH1)</f>
        <v>0</v>
      </c>
      <c r="DI12">
        <f>COUNTIFS(Exportaciones!$C:$C, Contribuciones!$A$12, Exportaciones!$E:$E,Contribuciones!DI1)</f>
        <v>0</v>
      </c>
      <c r="DJ12">
        <f>COUNTIFS(Exportaciones!$C:$C, Contribuciones!$A$12, Exportaciones!$E:$E,Contribuciones!DJ1)</f>
        <v>0</v>
      </c>
      <c r="DK12">
        <f>COUNTIFS(Exportaciones!$C:$C, Contribuciones!$A$12, Exportaciones!$E:$E,Contribuciones!DK1)</f>
        <v>0</v>
      </c>
      <c r="DL12">
        <f>COUNTIFS(Exportaciones!$C:$C, Contribuciones!$A$12, Exportaciones!$E:$E,Contribuciones!DL1)</f>
        <v>0</v>
      </c>
      <c r="DM12">
        <f>COUNTIFS(Exportaciones!$C:$C, Contribuciones!$A$12, Exportaciones!$E:$E,Contribuciones!DM1)</f>
        <v>0</v>
      </c>
      <c r="DN12">
        <f>COUNTIFS(Exportaciones!$C:$C, Contribuciones!$A$12, Exportaciones!$E:$E,Contribuciones!DN1)</f>
        <v>0</v>
      </c>
      <c r="DO12">
        <f>COUNTIFS(Exportaciones!$C:$C, Contribuciones!$A$12, Exportaciones!$E:$E,Contribuciones!DO1)</f>
        <v>0</v>
      </c>
      <c r="DP12">
        <f>COUNTIFS(Exportaciones!$C:$C, Contribuciones!$A$12, Exportaciones!$E:$E,Contribuciones!DP1)</f>
        <v>0</v>
      </c>
      <c r="DQ12">
        <f>COUNTIFS(Exportaciones!$C:$C, Contribuciones!$A$12, Exportaciones!$E:$E,Contribuciones!DQ1)</f>
        <v>0</v>
      </c>
      <c r="DR12">
        <f>COUNTIFS(Exportaciones!$C:$C, Contribuciones!$A$12, Exportaciones!$E:$E,Contribuciones!DR1)</f>
        <v>0</v>
      </c>
      <c r="DS12">
        <f>COUNTIFS(Exportaciones!$C:$C, Contribuciones!$A$12, Exportaciones!$E:$E,Contribuciones!DS1)</f>
        <v>0</v>
      </c>
      <c r="DT12">
        <f>COUNTIFS(Exportaciones!$C:$C, Contribuciones!$A$12, Exportaciones!$E:$E,Contribuciones!DT1)</f>
        <v>0</v>
      </c>
      <c r="DU12">
        <f>COUNTIFS(Exportaciones!$C:$C, Contribuciones!$A$12, Exportaciones!$E:$E,Contribuciones!DU1)</f>
        <v>0</v>
      </c>
      <c r="DV12">
        <f>COUNTIFS(Exportaciones!$C:$C, Contribuciones!$A$12, Exportaciones!$E:$E,Contribuciones!DV1)</f>
        <v>0</v>
      </c>
      <c r="DW12">
        <f>COUNTIFS(Exportaciones!$C:$C, Contribuciones!$A$12, Exportaciones!$E:$E,Contribuciones!DW1)</f>
        <v>0</v>
      </c>
      <c r="DX12">
        <f>COUNTIFS(Exportaciones!$C:$C, Contribuciones!$A$12, Exportaciones!$E:$E,Contribuciones!DX1)</f>
        <v>0</v>
      </c>
      <c r="DY12">
        <f>COUNTIFS(Exportaciones!$C:$C, Contribuciones!$A$12, Exportaciones!$E:$E,Contribuciones!DY1)</f>
        <v>0</v>
      </c>
      <c r="DZ12">
        <f>COUNTIFS(Exportaciones!$C:$C, Contribuciones!$A$12, Exportaciones!$E:$E,Contribuciones!DZ1)</f>
        <v>0</v>
      </c>
      <c r="EA12">
        <f>COUNTIFS(Exportaciones!$C:$C, Contribuciones!$A$12, Exportaciones!$E:$E,Contribuciones!EA1)</f>
        <v>0</v>
      </c>
      <c r="EB12">
        <f>COUNTIFS(Exportaciones!$C:$C, Contribuciones!$A$12, Exportaciones!$E:$E,Contribuciones!EB1)</f>
        <v>0</v>
      </c>
      <c r="EC12">
        <f>COUNTIFS(Exportaciones!$C:$C, Contribuciones!$A$12, Exportaciones!$E:$E,Contribuciones!EC1)</f>
        <v>0</v>
      </c>
      <c r="ED12">
        <f>COUNTIFS(Exportaciones!$C:$C, Contribuciones!$A$12, Exportaciones!$E:$E,Contribuciones!ED1)</f>
        <v>0</v>
      </c>
      <c r="EE12">
        <f>COUNTIFS(Exportaciones!$C:$C, Contribuciones!$A$12, Exportaciones!$E:$E,Contribuciones!EE1)</f>
        <v>0</v>
      </c>
      <c r="EF12">
        <f>COUNTIFS(Exportaciones!$C:$C, Contribuciones!$A$12, Exportaciones!$E:$E,Contribuciones!EF1)</f>
        <v>0</v>
      </c>
      <c r="EG12">
        <f>COUNTIFS(Exportaciones!$C:$C, Contribuciones!$A$12, Exportaciones!$E:$E,Contribuciones!EG1)</f>
        <v>0</v>
      </c>
      <c r="EH12">
        <f>COUNTIFS(Exportaciones!$C:$C, Contribuciones!$A$12, Exportaciones!$E:$E,Contribuciones!EH1)</f>
        <v>0</v>
      </c>
      <c r="EI12">
        <f>COUNTIFS(Exportaciones!$C:$C, Contribuciones!$A$12, Exportaciones!$E:$E,Contribuciones!EI1)</f>
        <v>0</v>
      </c>
      <c r="EJ12">
        <f>COUNTIFS(Exportaciones!$C:$C, Contribuciones!$A$12, Exportaciones!$E:$E,Contribuciones!EJ1)</f>
        <v>0</v>
      </c>
      <c r="EK12">
        <f>COUNTIFS(Exportaciones!$C:$C, Contribuciones!$A$12, Exportaciones!$E:$E,Contribuciones!EK1)</f>
        <v>0</v>
      </c>
      <c r="EL12">
        <f>COUNTIFS(Exportaciones!$C:$C, Contribuciones!$A$12, Exportaciones!$E:$E,Contribuciones!EL1)</f>
        <v>0</v>
      </c>
      <c r="EM12">
        <f>COUNTIFS(Exportaciones!$C:$C, Contribuciones!$A$12, Exportaciones!$E:$E,Contribuciones!EM1)</f>
        <v>0</v>
      </c>
      <c r="EN12">
        <f>COUNTIFS(Exportaciones!$C:$C, Contribuciones!$A$12, Exportaciones!$E:$E,Contribuciones!EN1)</f>
        <v>0</v>
      </c>
      <c r="EO12">
        <f>COUNTIFS(Exportaciones!$C:$C, Contribuciones!$A$12, Exportaciones!$E:$E,Contribuciones!EO1)</f>
        <v>0</v>
      </c>
      <c r="EP12">
        <f>COUNTIFS(Exportaciones!$C:$C, Contribuciones!$A$12, Exportaciones!$E:$E,Contribuciones!EP1)</f>
        <v>0</v>
      </c>
      <c r="EQ12">
        <f>COUNTIFS(Exportaciones!$C:$C, Contribuciones!$A$12, Exportaciones!$E:$E,Contribuciones!EQ1)</f>
        <v>0</v>
      </c>
      <c r="ER12">
        <f>COUNTIFS(Exportaciones!$C:$C, Contribuciones!$A$12, Exportaciones!$E:$E,Contribuciones!ER1)</f>
        <v>0</v>
      </c>
      <c r="ES12">
        <f>COUNTIFS(Exportaciones!$C:$C, Contribuciones!$A$12, Exportaciones!$E:$E,Contribuciones!ES1)</f>
        <v>0</v>
      </c>
      <c r="ET12">
        <f>COUNTIFS(Exportaciones!$C:$C, Contribuciones!$A$12, Exportaciones!$E:$E,Contribuciones!ET1)</f>
        <v>0</v>
      </c>
      <c r="EU12">
        <f>COUNTIFS(Exportaciones!$C:$C, Contribuciones!$A$12, Exportaciones!$E:$E,Contribuciones!EU1)</f>
        <v>0</v>
      </c>
      <c r="EV12">
        <f>COUNTIFS(Exportaciones!$C:$C, Contribuciones!$A$12, Exportaciones!$E:$E,Contribuciones!EV1)</f>
        <v>0</v>
      </c>
      <c r="EW12">
        <f>COUNTIFS(Exportaciones!$C:$C, Contribuciones!$A$12, Exportaciones!$E:$E,Contribuciones!EW1)</f>
        <v>0</v>
      </c>
      <c r="EX12">
        <f>COUNTIFS(Exportaciones!$C:$C, Contribuciones!$A$12, Exportaciones!$E:$E,Contribuciones!EX1)</f>
        <v>0</v>
      </c>
      <c r="EY12">
        <f>COUNTIFS(Exportaciones!$C:$C, Contribuciones!$A$12, Exportaciones!$E:$E,Contribuciones!EY1)</f>
        <v>0</v>
      </c>
      <c r="EZ12">
        <f>COUNTIFS(Exportaciones!$C:$C, Contribuciones!$A$12, Exportaciones!$E:$E,Contribuciones!EZ1)</f>
        <v>0</v>
      </c>
      <c r="FA12">
        <f>COUNTIFS(Exportaciones!$C:$C, Contribuciones!$A$12, Exportaciones!$E:$E,Contribuciones!FA1)</f>
        <v>0</v>
      </c>
      <c r="FB12">
        <f>COUNTIFS(Exportaciones!$C:$C, Contribuciones!$A$12, Exportaciones!$E:$E,Contribuciones!FB1)</f>
        <v>0</v>
      </c>
      <c r="FC12">
        <f>COUNTIFS(Exportaciones!$C:$C, Contribuciones!$A$12, Exportaciones!$E:$E,Contribuciones!FC1)</f>
        <v>0</v>
      </c>
      <c r="FD12">
        <f>COUNTIFS(Exportaciones!$C:$C, Contribuciones!$A$12, Exportaciones!$E:$E,Contribuciones!FD1)</f>
        <v>0</v>
      </c>
      <c r="FE12">
        <f>COUNTIFS(Exportaciones!$C:$C, Contribuciones!$A$12, Exportaciones!$E:$E,Contribuciones!FE1)</f>
        <v>0</v>
      </c>
      <c r="FF12">
        <f>COUNTIFS(Exportaciones!$C:$C, Contribuciones!$A$12, Exportaciones!$E:$E,Contribuciones!FF1)</f>
        <v>0</v>
      </c>
      <c r="FG12">
        <f>COUNTIFS(Exportaciones!$C:$C, Contribuciones!$A$12, Exportaciones!$E:$E,Contribuciones!FG1)</f>
        <v>0</v>
      </c>
      <c r="FH12">
        <f>COUNTIFS(Exportaciones!$C:$C, Contribuciones!$A$12, Exportaciones!$E:$E,Contribuciones!FH1)</f>
        <v>0</v>
      </c>
      <c r="FI12">
        <f>COUNTIFS(Exportaciones!$C:$C, Contribuciones!$A$12, Exportaciones!$E:$E,Contribuciones!FI1)</f>
        <v>0</v>
      </c>
      <c r="FJ12">
        <f>COUNTIFS(Exportaciones!$C:$C, Contribuciones!$A$12, Exportaciones!$E:$E,Contribuciones!FJ1)</f>
        <v>0</v>
      </c>
      <c r="FK12">
        <f>COUNTIFS(Exportaciones!$C:$C, Contribuciones!$A$12, Exportaciones!$E:$E,Contribuciones!FK1)</f>
        <v>0</v>
      </c>
      <c r="FL12">
        <f>COUNTIFS(Exportaciones!$C:$C, Contribuciones!$A$12, Exportaciones!$E:$E,Contribuciones!FL1)</f>
        <v>0</v>
      </c>
      <c r="FM12">
        <f>COUNTIFS(Exportaciones!$C:$C, Contribuciones!$A$12, Exportaciones!$E:$E,Contribuciones!FM1)</f>
        <v>0</v>
      </c>
      <c r="FN12">
        <f>COUNTIFS(Exportaciones!$C:$C, Contribuciones!$A$12, Exportaciones!$E:$E,Contribuciones!FN1)</f>
        <v>0</v>
      </c>
      <c r="FO12">
        <f>COUNTIFS(Exportaciones!$C:$C, Contribuciones!$A$12, Exportaciones!$E:$E,Contribuciones!FO1)</f>
        <v>0</v>
      </c>
      <c r="FP12">
        <f>COUNTIFS(Exportaciones!$C:$C, Contribuciones!$A$12, Exportaciones!$E:$E,Contribuciones!FP1)</f>
        <v>0</v>
      </c>
      <c r="FQ12">
        <f>COUNTIFS(Exportaciones!$C:$C, Contribuciones!$A$12, Exportaciones!$E:$E,Contribuciones!FQ1)</f>
        <v>0</v>
      </c>
      <c r="FR12">
        <f>COUNTIFS(Exportaciones!$C:$C, Contribuciones!$A$12, Exportaciones!$E:$E,Contribuciones!FR1)</f>
        <v>0</v>
      </c>
      <c r="FS12">
        <f>COUNTIFS(Exportaciones!$C:$C, Contribuciones!$A$12, Exportaciones!$E:$E,Contribuciones!FS1)</f>
        <v>0</v>
      </c>
      <c r="FT12">
        <f>COUNTIFS(Exportaciones!$C:$C, Contribuciones!$A$12, Exportaciones!$E:$E,Contribuciones!FT1)</f>
        <v>0</v>
      </c>
      <c r="FU12">
        <f>COUNTIFS(Exportaciones!$C:$C, Contribuciones!$A$12, Exportaciones!$E:$E,Contribuciones!FU1)</f>
        <v>0</v>
      </c>
      <c r="FV12">
        <f>COUNTIFS(Exportaciones!$C:$C, Contribuciones!$A$12, Exportaciones!$E:$E,Contribuciones!FV1)</f>
        <v>0</v>
      </c>
      <c r="FW12">
        <f>COUNTIFS(Exportaciones!$C:$C, Contribuciones!$A$12, Exportaciones!$E:$E,Contribuciones!FW1)</f>
        <v>0</v>
      </c>
      <c r="FX12">
        <f>COUNTIFS(Exportaciones!$C:$C, Contribuciones!$A$12, Exportaciones!$E:$E,Contribuciones!FX1)</f>
        <v>0</v>
      </c>
      <c r="FY12">
        <f>COUNTIFS(Exportaciones!$C:$C, Contribuciones!$A$12, Exportaciones!$E:$E,Contribuciones!FY1)</f>
        <v>0</v>
      </c>
      <c r="FZ12">
        <f>COUNTIFS(Exportaciones!$C:$C, Contribuciones!$A$12, Exportaciones!$E:$E,Contribuciones!FZ1)</f>
        <v>0</v>
      </c>
      <c r="GA12">
        <f>COUNTIFS(Exportaciones!$C:$C, Contribuciones!$A$12, Exportaciones!$E:$E,Contribuciones!GA1)</f>
        <v>0</v>
      </c>
      <c r="GB12">
        <f>COUNTIFS(Exportaciones!$C:$C, Contribuciones!$A$12, Exportaciones!$E:$E,Contribuciones!GB1)</f>
        <v>0</v>
      </c>
      <c r="GC12">
        <f>COUNTIFS(Exportaciones!$C:$C, Contribuciones!$A$12, Exportaciones!$E:$E,Contribuciones!GC1)</f>
        <v>0</v>
      </c>
      <c r="GD12">
        <f>COUNTIFS(Exportaciones!$C:$C, Contribuciones!$A$12, Exportaciones!$E:$E,Contribuciones!GD1)</f>
        <v>0</v>
      </c>
      <c r="GE12">
        <f>COUNTIFS(Exportaciones!$C:$C, Contribuciones!$A$12, Exportaciones!$E:$E,Contribuciones!GE1)</f>
        <v>0</v>
      </c>
      <c r="GF12">
        <f>COUNTIFS(Exportaciones!$C:$C, Contribuciones!$A$12, Exportaciones!$E:$E,Contribuciones!GF1)</f>
        <v>0</v>
      </c>
      <c r="GG12">
        <f>COUNTIFS(Exportaciones!$C:$C, Contribuciones!$A$12, Exportaciones!$E:$E,Contribuciones!GG1)</f>
        <v>0</v>
      </c>
      <c r="GH12">
        <f>COUNTIFS(Exportaciones!$C:$C, Contribuciones!$A$12, Exportaciones!$E:$E,Contribuciones!GH1)</f>
        <v>0</v>
      </c>
      <c r="GI12">
        <f>COUNTIFS(Exportaciones!$C:$C, Contribuciones!$A$12, Exportaciones!$E:$E,Contribuciones!GI1)</f>
        <v>0</v>
      </c>
      <c r="GJ12">
        <f>COUNTIFS(Exportaciones!$C:$C, Contribuciones!$A$12, Exportaciones!$E:$E,Contribuciones!GJ1)</f>
        <v>0</v>
      </c>
      <c r="GK12">
        <f>COUNTIFS(Exportaciones!$C:$C, Contribuciones!$A$12, Exportaciones!$E:$E,Contribuciones!GK1)</f>
        <v>0</v>
      </c>
      <c r="GL12">
        <f>COUNTIFS(Exportaciones!$C:$C, Contribuciones!$A$12, Exportaciones!$E:$E,Contribuciones!GL1)</f>
        <v>1</v>
      </c>
      <c r="GM12">
        <f>COUNTIFS(Exportaciones!$C:$C, Contribuciones!$A$12, Exportaciones!$E:$E,Contribuciones!GM1)</f>
        <v>0</v>
      </c>
      <c r="GN12">
        <f>COUNTIFS(Exportaciones!$C:$C, Contribuciones!$A$12, Exportaciones!$E:$E,Contribuciones!GN1)</f>
        <v>0</v>
      </c>
      <c r="GO12">
        <f>COUNTIFS(Exportaciones!$C:$C, Contribuciones!$A$12, Exportaciones!$E:$E,Contribuciones!GO1)</f>
        <v>0</v>
      </c>
      <c r="GP12">
        <f>COUNTIFS(Exportaciones!$C:$C, Contribuciones!$A$12, Exportaciones!$E:$E,Contribuciones!GP1)</f>
        <v>0</v>
      </c>
      <c r="GQ12">
        <f>COUNTIFS(Exportaciones!$C:$C, Contribuciones!$A$12, Exportaciones!$E:$E,Contribuciones!GQ1)</f>
        <v>0</v>
      </c>
      <c r="GR12">
        <f>COUNTIFS(Exportaciones!$C:$C, Contribuciones!$A$12, Exportaciones!$E:$E,Contribuciones!GR1)</f>
        <v>0</v>
      </c>
      <c r="GS12">
        <f>COUNTIFS(Exportaciones!$C:$C, Contribuciones!$A$12, Exportaciones!$E:$E,Contribuciones!GS1)</f>
        <v>0</v>
      </c>
      <c r="GT12">
        <f>COUNTIFS(Exportaciones!$C:$C, Contribuciones!$A$12, Exportaciones!$E:$E,Contribuciones!GT1)</f>
        <v>0</v>
      </c>
      <c r="GU12">
        <f>COUNTIFS(Exportaciones!$C:$C, Contribuciones!$A$12, Exportaciones!$E:$E,Contribuciones!GU1)</f>
        <v>0</v>
      </c>
      <c r="GV12">
        <f>COUNTIFS(Exportaciones!$C:$C, Contribuciones!$A$12, Exportaciones!$E:$E,Contribuciones!GV1)</f>
        <v>0</v>
      </c>
      <c r="GW12">
        <f>COUNTIFS(Exportaciones!$C:$C, Contribuciones!$A$12, Exportaciones!$E:$E,Contribuciones!GW1)</f>
        <v>0</v>
      </c>
      <c r="GX12">
        <f>COUNTIFS(Exportaciones!$C:$C, Contribuciones!$A$12, Exportaciones!$E:$E,Contribuciones!GX1)</f>
        <v>0</v>
      </c>
      <c r="GY12">
        <f>COUNTIFS(Exportaciones!$C:$C, Contribuciones!$A$12, Exportaciones!$E:$E,Contribuciones!GY1)</f>
        <v>0</v>
      </c>
      <c r="GZ12">
        <f>COUNTIFS(Exportaciones!$C:$C, Contribuciones!$A$12, Exportaciones!$E:$E,Contribuciones!GZ1)</f>
        <v>0</v>
      </c>
      <c r="HA12">
        <f>COUNTIFS(Exportaciones!$C:$C, Contribuciones!$A$12, Exportaciones!$E:$E,Contribuciones!HA1)</f>
        <v>0</v>
      </c>
      <c r="HB12">
        <f>COUNTIFS(Exportaciones!$C:$C, Contribuciones!$A$12, Exportaciones!$E:$E,Contribuciones!HB1)</f>
        <v>0</v>
      </c>
      <c r="HC12">
        <f>COUNTIFS(Exportaciones!$C:$C, Contribuciones!$A$12, Exportaciones!$E:$E,Contribuciones!HC1)</f>
        <v>0</v>
      </c>
      <c r="HD12">
        <f>COUNTIFS(Exportaciones!$C:$C, Contribuciones!$A$12, Exportaciones!$E:$E,Contribuciones!HD1)</f>
        <v>0</v>
      </c>
      <c r="HE12">
        <f>COUNTIFS(Exportaciones!$C:$C, Contribuciones!$A$12, Exportaciones!$E:$E,Contribuciones!HE1)</f>
        <v>0</v>
      </c>
      <c r="HF12">
        <f>COUNTIFS(Exportaciones!$C:$C, Contribuciones!$A$12, Exportaciones!$E:$E,Contribuciones!HF1)</f>
        <v>0</v>
      </c>
      <c r="HG12">
        <f>COUNTIFS(Exportaciones!$C:$C, Contribuciones!$A$12, Exportaciones!$E:$E,Contribuciones!HG1)</f>
        <v>0</v>
      </c>
      <c r="HH12">
        <f>COUNTIFS(Exportaciones!$C:$C, Contribuciones!$A$12, Exportaciones!$E:$E,Contribuciones!HH1)</f>
        <v>0</v>
      </c>
      <c r="HI12">
        <f>COUNTIFS(Exportaciones!$C:$C, Contribuciones!$A$12, Exportaciones!$E:$E,Contribuciones!HI1)</f>
        <v>0</v>
      </c>
      <c r="HJ12">
        <f>COUNTIFS(Exportaciones!$C:$C, Contribuciones!$A$12, Exportaciones!$E:$E,Contribuciones!HJ1)</f>
        <v>0</v>
      </c>
      <c r="HK12">
        <f>COUNTIFS(Exportaciones!$C:$C, Contribuciones!$A$12, Exportaciones!$E:$E,Contribuciones!HK1)</f>
        <v>0</v>
      </c>
      <c r="HL12">
        <f>COUNTIFS(Exportaciones!$C:$C, Contribuciones!$A$12, Exportaciones!$E:$E,Contribuciones!HL1)</f>
        <v>0</v>
      </c>
      <c r="HM12">
        <f>COUNTIFS(Exportaciones!$C:$C, Contribuciones!$A$12, Exportaciones!$E:$E,Contribuciones!HM1)</f>
        <v>0</v>
      </c>
      <c r="HN12">
        <f>COUNTIFS(Exportaciones!$C:$C, Contribuciones!$A$12, Exportaciones!$E:$E,Contribuciones!HN1)</f>
        <v>0</v>
      </c>
      <c r="HO12">
        <f>COUNTIFS(Exportaciones!$C:$C, Contribuciones!$A$12, Exportaciones!$E:$E,Contribuciones!HO1)</f>
        <v>0</v>
      </c>
      <c r="HP12">
        <f>COUNTIFS(Exportaciones!$C:$C, Contribuciones!$A$12, Exportaciones!$E:$E,Contribuciones!HP1)</f>
        <v>0</v>
      </c>
      <c r="HQ12">
        <f>COUNTIFS(Exportaciones!$C:$C, Contribuciones!$A$12, Exportaciones!$E:$E,Contribuciones!HQ1)</f>
        <v>0</v>
      </c>
      <c r="HR12">
        <f>COUNTIFS(Exportaciones!$C:$C, Contribuciones!$A$12, Exportaciones!$E:$E,Contribuciones!HR1)</f>
        <v>0</v>
      </c>
      <c r="HS12">
        <f>COUNTIFS(Exportaciones!$C:$C, Contribuciones!$A$12, Exportaciones!$E:$E,Contribuciones!HS1)</f>
        <v>0</v>
      </c>
      <c r="HT12">
        <f>COUNTIFS(Exportaciones!$C:$C, Contribuciones!$A$12, Exportaciones!$E:$E,Contribuciones!HT1)</f>
        <v>0</v>
      </c>
      <c r="HU12">
        <f>COUNTIFS(Exportaciones!$C:$C, Contribuciones!$A$12, Exportaciones!$E:$E,Contribuciones!HU1)</f>
        <v>0</v>
      </c>
      <c r="HV12">
        <f>COUNTIFS(Exportaciones!$C:$C, Contribuciones!$A$12, Exportaciones!$E:$E,Contribuciones!HV1)</f>
        <v>0</v>
      </c>
      <c r="HW12">
        <f>COUNTIFS(Exportaciones!$C:$C, Contribuciones!$A$12, Exportaciones!$E:$E,Contribuciones!HW1)</f>
        <v>0</v>
      </c>
      <c r="HX12">
        <f>COUNTIFS(Exportaciones!$C:$C, Contribuciones!$A$12, Exportaciones!$E:$E,Contribuciones!HX1)</f>
        <v>0</v>
      </c>
      <c r="HY12">
        <f>COUNTIFS(Exportaciones!$C:$C, Contribuciones!$A$12, Exportaciones!$E:$E,Contribuciones!HY1)</f>
        <v>0</v>
      </c>
      <c r="HZ12">
        <f>COUNTIFS(Exportaciones!$C:$C, Contribuciones!$A$12, Exportaciones!$E:$E,Contribuciones!HZ1)</f>
        <v>0</v>
      </c>
      <c r="IA12">
        <f>COUNTIFS(Exportaciones!$C:$C, Contribuciones!$A$12, Exportaciones!$E:$E,Contribuciones!IA1)</f>
        <v>0</v>
      </c>
    </row>
    <row r="13" spans="1:235" x14ac:dyDescent="0.25">
      <c r="A13" t="s">
        <v>676</v>
      </c>
      <c r="B13">
        <f>COUNTIFS(Exportaciones!$C:$C, Contribuciones!$A$13, Exportaciones!$E:$E,Contribuciones!B1)</f>
        <v>0</v>
      </c>
      <c r="C13">
        <f>COUNTIFS(Exportaciones!$C:$C, Contribuciones!$A$13, Exportaciones!$E:$E,Contribuciones!C1)</f>
        <v>0</v>
      </c>
      <c r="D13">
        <f>COUNTIFS(Exportaciones!$C:$C, Contribuciones!$A$13, Exportaciones!$E:$E,Contribuciones!D1)</f>
        <v>0</v>
      </c>
      <c r="E13">
        <f>COUNTIFS(Exportaciones!$C:$C, Contribuciones!$A$13, Exportaciones!$E:$E,Contribuciones!E1)</f>
        <v>0</v>
      </c>
      <c r="F13">
        <f>COUNTIFS(Exportaciones!$C:$C, Contribuciones!$A$13, Exportaciones!$E:$E,Contribuciones!F1)</f>
        <v>0</v>
      </c>
      <c r="G13">
        <f>COUNTIFS(Exportaciones!$C:$C, Contribuciones!$A$13, Exportaciones!$E:$E,Contribuciones!G1)</f>
        <v>0</v>
      </c>
      <c r="H13">
        <f>COUNTIFS(Exportaciones!$C:$C, Contribuciones!$A$13, Exportaciones!$E:$E,Contribuciones!H1)</f>
        <v>0</v>
      </c>
      <c r="I13">
        <f>COUNTIFS(Exportaciones!$C:$C, Contribuciones!$A$13, Exportaciones!$E:$E,Contribuciones!I1)</f>
        <v>0</v>
      </c>
      <c r="J13">
        <f>COUNTIFS(Exportaciones!$C:$C, Contribuciones!$A$13, Exportaciones!$E:$E,Contribuciones!J1)</f>
        <v>0</v>
      </c>
      <c r="K13">
        <f>COUNTIFS(Exportaciones!$C:$C, Contribuciones!$A$13, Exportaciones!$E:$E,Contribuciones!K1)</f>
        <v>0</v>
      </c>
      <c r="L13">
        <f>COUNTIFS(Exportaciones!$C:$C, Contribuciones!$A$13, Exportaciones!$E:$E,Contribuciones!L1)</f>
        <v>0</v>
      </c>
      <c r="M13">
        <f>COUNTIFS(Exportaciones!$C:$C, Contribuciones!$A$13, Exportaciones!$E:$E,Contribuciones!M1)</f>
        <v>0</v>
      </c>
      <c r="N13">
        <f>COUNTIFS(Exportaciones!$C:$C, Contribuciones!$A$13, Exportaciones!$E:$E,Contribuciones!N1)</f>
        <v>0</v>
      </c>
      <c r="O13">
        <f>COUNTIFS(Exportaciones!$C:$C, Contribuciones!$A$13, Exportaciones!$E:$E,Contribuciones!O1)</f>
        <v>0</v>
      </c>
      <c r="P13">
        <f>COUNTIFS(Exportaciones!$C:$C, Contribuciones!$A$13, Exportaciones!$E:$E,Contribuciones!P1)</f>
        <v>0</v>
      </c>
      <c r="Q13">
        <f>COUNTIFS(Exportaciones!$C:$C, Contribuciones!$A$13, Exportaciones!$E:$E,Contribuciones!Q1)</f>
        <v>0</v>
      </c>
      <c r="R13">
        <f>COUNTIFS(Exportaciones!$C:$C, Contribuciones!$A$13, Exportaciones!$E:$E,Contribuciones!R1)</f>
        <v>0</v>
      </c>
      <c r="S13">
        <f>COUNTIFS(Exportaciones!$C:$C, Contribuciones!$A$13, Exportaciones!$E:$E,Contribuciones!S1)</f>
        <v>0</v>
      </c>
      <c r="T13">
        <f>COUNTIFS(Exportaciones!$C:$C, Contribuciones!$A$13, Exportaciones!$E:$E,Contribuciones!T1)</f>
        <v>0</v>
      </c>
      <c r="U13">
        <f>COUNTIFS(Exportaciones!$C:$C, Contribuciones!$A$13, Exportaciones!$E:$E,Contribuciones!U1)</f>
        <v>0</v>
      </c>
      <c r="V13">
        <f>COUNTIFS(Exportaciones!$C:$C, Contribuciones!$A$13, Exportaciones!$E:$E,Contribuciones!V1)</f>
        <v>0</v>
      </c>
      <c r="W13">
        <f>COUNTIFS(Exportaciones!$C:$C, Contribuciones!$A$13, Exportaciones!$E:$E,Contribuciones!W1)</f>
        <v>0</v>
      </c>
      <c r="X13">
        <f>COUNTIFS(Exportaciones!$C:$C, Contribuciones!$A$13, Exportaciones!$E:$E,Contribuciones!X1)</f>
        <v>0</v>
      </c>
      <c r="Y13">
        <f>COUNTIFS(Exportaciones!$C:$C, Contribuciones!$A$13, Exportaciones!$E:$E,Contribuciones!Y1)</f>
        <v>0</v>
      </c>
      <c r="Z13">
        <f>COUNTIFS(Exportaciones!$C:$C, Contribuciones!$A$13, Exportaciones!$E:$E,Contribuciones!Z1)</f>
        <v>0</v>
      </c>
      <c r="AA13">
        <f>COUNTIFS(Exportaciones!$C:$C, Contribuciones!$A$13, Exportaciones!$E:$E,Contribuciones!AA1)</f>
        <v>0</v>
      </c>
      <c r="AB13">
        <f>COUNTIFS(Exportaciones!$C:$C, Contribuciones!$A$13, Exportaciones!$E:$E,Contribuciones!AB1)</f>
        <v>0</v>
      </c>
      <c r="AC13">
        <f>COUNTIFS(Exportaciones!$C:$C, Contribuciones!$A$13, Exportaciones!$E:$E,Contribuciones!AC1)</f>
        <v>0</v>
      </c>
      <c r="AD13">
        <f>COUNTIFS(Exportaciones!$C:$C, Contribuciones!$A$13, Exportaciones!$E:$E,Contribuciones!AD1)</f>
        <v>0</v>
      </c>
      <c r="AE13">
        <f>COUNTIFS(Exportaciones!$C:$C, Contribuciones!$A$13, Exportaciones!$E:$E,Contribuciones!AE1)</f>
        <v>0</v>
      </c>
      <c r="AF13">
        <f>COUNTIFS(Exportaciones!$C:$C, Contribuciones!$A$13, Exportaciones!$E:$E,Contribuciones!AF1)</f>
        <v>0</v>
      </c>
      <c r="AG13">
        <f>COUNTIFS(Exportaciones!$C:$C, Contribuciones!$A$13, Exportaciones!$E:$E,Contribuciones!AG1)</f>
        <v>0</v>
      </c>
      <c r="AH13">
        <f>COUNTIFS(Exportaciones!$C:$C, Contribuciones!$A$13, Exportaciones!$E:$E,Contribuciones!AH1)</f>
        <v>0</v>
      </c>
      <c r="AI13">
        <f>COUNTIFS(Exportaciones!$C:$C, Contribuciones!$A$13, Exportaciones!$E:$E,Contribuciones!AI1)</f>
        <v>0</v>
      </c>
      <c r="AJ13">
        <f>COUNTIFS(Exportaciones!$C:$C, Contribuciones!$A$13, Exportaciones!$E:$E,Contribuciones!AJ1)</f>
        <v>0</v>
      </c>
      <c r="AK13">
        <f>COUNTIFS(Exportaciones!$C:$C, Contribuciones!$A$13, Exportaciones!$E:$E,Contribuciones!AK1)</f>
        <v>0</v>
      </c>
      <c r="AL13">
        <f>COUNTIFS(Exportaciones!$C:$C, Contribuciones!$A$13, Exportaciones!$E:$E,Contribuciones!AL1)</f>
        <v>0</v>
      </c>
      <c r="AM13">
        <f>COUNTIFS(Exportaciones!$C:$C, Contribuciones!$A$13, Exportaciones!$E:$E,Contribuciones!AM1)</f>
        <v>0</v>
      </c>
      <c r="AN13">
        <f>COUNTIFS(Exportaciones!$C:$C, Contribuciones!$A$13, Exportaciones!$E:$E,Contribuciones!AN1)</f>
        <v>0</v>
      </c>
      <c r="AO13">
        <f>COUNTIFS(Exportaciones!$C:$C, Contribuciones!$A$13, Exportaciones!$E:$E,Contribuciones!AO1)</f>
        <v>0</v>
      </c>
      <c r="AP13">
        <f>COUNTIFS(Exportaciones!$C:$C, Contribuciones!$A$13, Exportaciones!$E:$E,Contribuciones!AP1)</f>
        <v>0</v>
      </c>
      <c r="AQ13">
        <f>COUNTIFS(Exportaciones!$C:$C, Contribuciones!$A$13, Exportaciones!$E:$E,Contribuciones!AQ1)</f>
        <v>0</v>
      </c>
      <c r="AR13">
        <f>COUNTIFS(Exportaciones!$C:$C, Contribuciones!$A$13, Exportaciones!$E:$E,Contribuciones!AR1)</f>
        <v>0</v>
      </c>
      <c r="AS13">
        <f>COUNTIFS(Exportaciones!$C:$C, Contribuciones!$A$13, Exportaciones!$E:$E,Contribuciones!AS1)</f>
        <v>0</v>
      </c>
      <c r="AT13">
        <f>COUNTIFS(Exportaciones!$C:$C, Contribuciones!$A$13, Exportaciones!$E:$E,Contribuciones!AT1)</f>
        <v>0</v>
      </c>
      <c r="AU13">
        <f>COUNTIFS(Exportaciones!$C:$C, Contribuciones!$A$13, Exportaciones!$E:$E,Contribuciones!AU1)</f>
        <v>0</v>
      </c>
      <c r="AV13">
        <f>COUNTIFS(Exportaciones!$C:$C, Contribuciones!$A$13, Exportaciones!$E:$E,Contribuciones!AV1)</f>
        <v>0</v>
      </c>
      <c r="AW13">
        <f>COUNTIFS(Exportaciones!$C:$C, Contribuciones!$A$13, Exportaciones!$E:$E,Contribuciones!AW1)</f>
        <v>0</v>
      </c>
      <c r="AX13">
        <f>COUNTIFS(Exportaciones!$C:$C, Contribuciones!$A$13, Exportaciones!$E:$E,Contribuciones!AX1)</f>
        <v>0</v>
      </c>
      <c r="AY13">
        <f>COUNTIFS(Exportaciones!$C:$C, Contribuciones!$A$13, Exportaciones!$E:$E,Contribuciones!AY1)</f>
        <v>0</v>
      </c>
      <c r="AZ13">
        <f>COUNTIFS(Exportaciones!$C:$C, Contribuciones!$A$13, Exportaciones!$E:$E,Contribuciones!AZ1)</f>
        <v>0</v>
      </c>
      <c r="BA13">
        <f>COUNTIFS(Exportaciones!$C:$C, Contribuciones!$A$13, Exportaciones!$E:$E,Contribuciones!BA1)</f>
        <v>0</v>
      </c>
      <c r="BB13">
        <f>COUNTIFS(Exportaciones!$C:$C, Contribuciones!$A$13, Exportaciones!$E:$E,Contribuciones!BB1)</f>
        <v>0</v>
      </c>
      <c r="BC13">
        <f>COUNTIFS(Exportaciones!$C:$C, Contribuciones!$A$13, Exportaciones!$E:$E,Contribuciones!BC1)</f>
        <v>0</v>
      </c>
      <c r="BD13">
        <f>COUNTIFS(Exportaciones!$C:$C, Contribuciones!$A$13, Exportaciones!$E:$E,Contribuciones!BD1)</f>
        <v>0</v>
      </c>
      <c r="BE13">
        <f>COUNTIFS(Exportaciones!$C:$C, Contribuciones!$A$13, Exportaciones!$E:$E,Contribuciones!BE1)</f>
        <v>0</v>
      </c>
      <c r="BF13">
        <f>COUNTIFS(Exportaciones!$C:$C, Contribuciones!$A$13, Exportaciones!$E:$E,Contribuciones!BF1)</f>
        <v>0</v>
      </c>
      <c r="BG13">
        <f>COUNTIFS(Exportaciones!$C:$C, Contribuciones!$A$13, Exportaciones!$E:$E,Contribuciones!BG1)</f>
        <v>0</v>
      </c>
      <c r="BH13">
        <f>COUNTIFS(Exportaciones!$C:$C, Contribuciones!$A$13, Exportaciones!$E:$E,Contribuciones!BH1)</f>
        <v>0</v>
      </c>
      <c r="BI13">
        <f>COUNTIFS(Exportaciones!$C:$C, Contribuciones!$A$13, Exportaciones!$E:$E,Contribuciones!BI1)</f>
        <v>0</v>
      </c>
      <c r="BJ13">
        <f>COUNTIFS(Exportaciones!$C:$C, Contribuciones!$A$13, Exportaciones!$E:$E,Contribuciones!BJ1)</f>
        <v>0</v>
      </c>
      <c r="BK13">
        <f>COUNTIFS(Exportaciones!$C:$C, Contribuciones!$A$13, Exportaciones!$E:$E,Contribuciones!BK1)</f>
        <v>0</v>
      </c>
      <c r="BL13">
        <f>COUNTIFS(Exportaciones!$C:$C, Contribuciones!$A$13, Exportaciones!$E:$E,Contribuciones!BL1)</f>
        <v>0</v>
      </c>
      <c r="BM13">
        <f>COUNTIFS(Exportaciones!$C:$C, Contribuciones!$A$13, Exportaciones!$E:$E,Contribuciones!BM1)</f>
        <v>0</v>
      </c>
      <c r="BN13">
        <f>COUNTIFS(Exportaciones!$C:$C, Contribuciones!$A$13, Exportaciones!$E:$E,Contribuciones!BN1)</f>
        <v>0</v>
      </c>
      <c r="BO13">
        <f>COUNTIFS(Exportaciones!$C:$C, Contribuciones!$A$13, Exportaciones!$E:$E,Contribuciones!BO1)</f>
        <v>0</v>
      </c>
      <c r="BP13">
        <f>COUNTIFS(Exportaciones!$C:$C, Contribuciones!$A$13, Exportaciones!$E:$E,Contribuciones!BP1)</f>
        <v>0</v>
      </c>
      <c r="BQ13">
        <f>COUNTIFS(Exportaciones!$C:$C, Contribuciones!$A$13, Exportaciones!$E:$E,Contribuciones!BQ1)</f>
        <v>0</v>
      </c>
      <c r="BR13">
        <f>COUNTIFS(Exportaciones!$C:$C, Contribuciones!$A$13, Exportaciones!$E:$E,Contribuciones!BR1)</f>
        <v>0</v>
      </c>
      <c r="BS13">
        <f>COUNTIFS(Exportaciones!$C:$C, Contribuciones!$A$13, Exportaciones!$E:$E,Contribuciones!BS1)</f>
        <v>0</v>
      </c>
      <c r="BT13">
        <f>COUNTIFS(Exportaciones!$C:$C, Contribuciones!$A$13, Exportaciones!$E:$E,Contribuciones!BT1)</f>
        <v>0</v>
      </c>
      <c r="BU13">
        <f>COUNTIFS(Exportaciones!$C:$C, Contribuciones!$A$13, Exportaciones!$E:$E,Contribuciones!BU1)</f>
        <v>0</v>
      </c>
      <c r="BV13">
        <f>COUNTIFS(Exportaciones!$C:$C, Contribuciones!$A$13, Exportaciones!$E:$E,Contribuciones!BV1)</f>
        <v>0</v>
      </c>
      <c r="BW13">
        <f>COUNTIFS(Exportaciones!$C:$C, Contribuciones!$A$13, Exportaciones!$E:$E,Contribuciones!BW1)</f>
        <v>0</v>
      </c>
      <c r="BX13">
        <f>COUNTIFS(Exportaciones!$C:$C, Contribuciones!$A$13, Exportaciones!$E:$E,Contribuciones!BX1)</f>
        <v>0</v>
      </c>
      <c r="BY13">
        <f>COUNTIFS(Exportaciones!$C:$C, Contribuciones!$A$13, Exportaciones!$E:$E,Contribuciones!BY1)</f>
        <v>0</v>
      </c>
      <c r="BZ13">
        <f>COUNTIFS(Exportaciones!$C:$C, Contribuciones!$A$13, Exportaciones!$E:$E,Contribuciones!BZ1)</f>
        <v>0</v>
      </c>
      <c r="CA13">
        <f>COUNTIFS(Exportaciones!$C:$C, Contribuciones!$A$13, Exportaciones!$E:$E,Contribuciones!CA1)</f>
        <v>0</v>
      </c>
      <c r="CB13">
        <f>COUNTIFS(Exportaciones!$C:$C, Contribuciones!$A$13, Exportaciones!$E:$E,Contribuciones!CB1)</f>
        <v>0</v>
      </c>
      <c r="CC13">
        <f>COUNTIFS(Exportaciones!$C:$C, Contribuciones!$A$13, Exportaciones!$E:$E,Contribuciones!CC1)</f>
        <v>0</v>
      </c>
      <c r="CD13">
        <f>COUNTIFS(Exportaciones!$C:$C, Contribuciones!$A$13, Exportaciones!$E:$E,Contribuciones!CD1)</f>
        <v>0</v>
      </c>
      <c r="CE13">
        <f>COUNTIFS(Exportaciones!$C:$C, Contribuciones!$A$13, Exportaciones!$E:$E,Contribuciones!CE1)</f>
        <v>0</v>
      </c>
      <c r="CF13">
        <f>COUNTIFS(Exportaciones!$C:$C, Contribuciones!$A$13, Exportaciones!$E:$E,Contribuciones!CF1)</f>
        <v>0</v>
      </c>
      <c r="CG13">
        <f>COUNTIFS(Exportaciones!$C:$C, Contribuciones!$A$13, Exportaciones!$E:$E,Contribuciones!CG1)</f>
        <v>0</v>
      </c>
      <c r="CH13">
        <f>COUNTIFS(Exportaciones!$C:$C, Contribuciones!$A$13, Exportaciones!$E:$E,Contribuciones!CH1)</f>
        <v>0</v>
      </c>
      <c r="CI13">
        <f>COUNTIFS(Exportaciones!$C:$C, Contribuciones!$A$13, Exportaciones!$E:$E,Contribuciones!CI1)</f>
        <v>0</v>
      </c>
      <c r="CJ13">
        <f>COUNTIFS(Exportaciones!$C:$C, Contribuciones!$A$13, Exportaciones!$E:$E,Contribuciones!CJ1)</f>
        <v>0</v>
      </c>
      <c r="CK13">
        <f>COUNTIFS(Exportaciones!$C:$C, Contribuciones!$A$13, Exportaciones!$E:$E,Contribuciones!CK1)</f>
        <v>0</v>
      </c>
      <c r="CL13">
        <f>COUNTIFS(Exportaciones!$C:$C, Contribuciones!$A$13, Exportaciones!$E:$E,Contribuciones!CL1)</f>
        <v>0</v>
      </c>
      <c r="CM13">
        <f>COUNTIFS(Exportaciones!$C:$C, Contribuciones!$A$13, Exportaciones!$E:$E,Contribuciones!CM1)</f>
        <v>0</v>
      </c>
      <c r="CN13">
        <f>COUNTIFS(Exportaciones!$C:$C, Contribuciones!$A$13, Exportaciones!$E:$E,Contribuciones!CN1)</f>
        <v>0</v>
      </c>
      <c r="CO13">
        <f>COUNTIFS(Exportaciones!$C:$C, Contribuciones!$A$13, Exportaciones!$E:$E,Contribuciones!CO1)</f>
        <v>0</v>
      </c>
      <c r="CP13">
        <f>COUNTIFS(Exportaciones!$C:$C, Contribuciones!$A$13, Exportaciones!$E:$E,Contribuciones!CP1)</f>
        <v>0</v>
      </c>
      <c r="CQ13">
        <f>COUNTIFS(Exportaciones!$C:$C, Contribuciones!$A$13, Exportaciones!$E:$E,Contribuciones!CQ1)</f>
        <v>0</v>
      </c>
      <c r="CR13">
        <f>COUNTIFS(Exportaciones!$C:$C, Contribuciones!$A$13, Exportaciones!$E:$E,Contribuciones!CR1)</f>
        <v>0</v>
      </c>
      <c r="CS13">
        <f>COUNTIFS(Exportaciones!$C:$C, Contribuciones!$A$13, Exportaciones!$E:$E,Contribuciones!CS1)</f>
        <v>0</v>
      </c>
      <c r="CT13">
        <f>COUNTIFS(Exportaciones!$C:$C, Contribuciones!$A$13, Exportaciones!$E:$E,Contribuciones!CT1)</f>
        <v>0</v>
      </c>
      <c r="CU13">
        <f>COUNTIFS(Exportaciones!$C:$C, Contribuciones!$A$13, Exportaciones!$E:$E,Contribuciones!CU1)</f>
        <v>0</v>
      </c>
      <c r="CV13">
        <f>COUNTIFS(Exportaciones!$C:$C, Contribuciones!$A$13, Exportaciones!$E:$E,Contribuciones!CV1)</f>
        <v>0</v>
      </c>
      <c r="CW13">
        <f>COUNTIFS(Exportaciones!$C:$C, Contribuciones!$A$13, Exportaciones!$E:$E,Contribuciones!CW1)</f>
        <v>0</v>
      </c>
      <c r="CX13">
        <f>COUNTIFS(Exportaciones!$C:$C, Contribuciones!$A$13, Exportaciones!$E:$E,Contribuciones!CX1)</f>
        <v>0</v>
      </c>
      <c r="CY13">
        <f>COUNTIFS(Exportaciones!$C:$C, Contribuciones!$A$13, Exportaciones!$E:$E,Contribuciones!CY1)</f>
        <v>0</v>
      </c>
      <c r="CZ13">
        <f>COUNTIFS(Exportaciones!$C:$C, Contribuciones!$A$13, Exportaciones!$E:$E,Contribuciones!CZ1)</f>
        <v>0</v>
      </c>
      <c r="DA13">
        <f>COUNTIFS(Exportaciones!$C:$C, Contribuciones!$A$13, Exportaciones!$E:$E,Contribuciones!DA1)</f>
        <v>0</v>
      </c>
      <c r="DB13">
        <f>COUNTIFS(Exportaciones!$C:$C, Contribuciones!$A$13, Exportaciones!$E:$E,Contribuciones!DB1)</f>
        <v>0</v>
      </c>
      <c r="DC13">
        <f>COUNTIFS(Exportaciones!$C:$C, Contribuciones!$A$13, Exportaciones!$E:$E,Contribuciones!DC1)</f>
        <v>0</v>
      </c>
      <c r="DD13">
        <f>COUNTIFS(Exportaciones!$C:$C, Contribuciones!$A$13, Exportaciones!$E:$E,Contribuciones!DD1)</f>
        <v>0</v>
      </c>
      <c r="DE13">
        <f>COUNTIFS(Exportaciones!$C:$C, Contribuciones!$A$13, Exportaciones!$E:$E,Contribuciones!DE1)</f>
        <v>0</v>
      </c>
      <c r="DF13">
        <f>COUNTIFS(Exportaciones!$C:$C, Contribuciones!$A$13, Exportaciones!$E:$E,Contribuciones!DF1)</f>
        <v>0</v>
      </c>
      <c r="DG13">
        <f>COUNTIFS(Exportaciones!$C:$C, Contribuciones!$A$13, Exportaciones!$E:$E,Contribuciones!DG1)</f>
        <v>0</v>
      </c>
      <c r="DH13">
        <f>COUNTIFS(Exportaciones!$C:$C, Contribuciones!$A$13, Exportaciones!$E:$E,Contribuciones!DH1)</f>
        <v>0</v>
      </c>
      <c r="DI13">
        <f>COUNTIFS(Exportaciones!$C:$C, Contribuciones!$A$13, Exportaciones!$E:$E,Contribuciones!DI1)</f>
        <v>0</v>
      </c>
      <c r="DJ13">
        <f>COUNTIFS(Exportaciones!$C:$C, Contribuciones!$A$13, Exportaciones!$E:$E,Contribuciones!DJ1)</f>
        <v>0</v>
      </c>
      <c r="DK13">
        <f>COUNTIFS(Exportaciones!$C:$C, Contribuciones!$A$13, Exportaciones!$E:$E,Contribuciones!DK1)</f>
        <v>0</v>
      </c>
      <c r="DL13">
        <f>COUNTIFS(Exportaciones!$C:$C, Contribuciones!$A$13, Exportaciones!$E:$E,Contribuciones!DL1)</f>
        <v>0</v>
      </c>
      <c r="DM13">
        <f>COUNTIFS(Exportaciones!$C:$C, Contribuciones!$A$13, Exportaciones!$E:$E,Contribuciones!DM1)</f>
        <v>0</v>
      </c>
      <c r="DN13">
        <f>COUNTIFS(Exportaciones!$C:$C, Contribuciones!$A$13, Exportaciones!$E:$E,Contribuciones!DN1)</f>
        <v>0</v>
      </c>
      <c r="DO13">
        <f>COUNTIFS(Exportaciones!$C:$C, Contribuciones!$A$13, Exportaciones!$E:$E,Contribuciones!DO1)</f>
        <v>0</v>
      </c>
      <c r="DP13">
        <f>COUNTIFS(Exportaciones!$C:$C, Contribuciones!$A$13, Exportaciones!$E:$E,Contribuciones!DP1)</f>
        <v>0</v>
      </c>
      <c r="DQ13">
        <f>COUNTIFS(Exportaciones!$C:$C, Contribuciones!$A$13, Exportaciones!$E:$E,Contribuciones!DQ1)</f>
        <v>0</v>
      </c>
      <c r="DR13">
        <f>COUNTIFS(Exportaciones!$C:$C, Contribuciones!$A$13, Exportaciones!$E:$E,Contribuciones!DR1)</f>
        <v>0</v>
      </c>
      <c r="DS13">
        <f>COUNTIFS(Exportaciones!$C:$C, Contribuciones!$A$13, Exportaciones!$E:$E,Contribuciones!DS1)</f>
        <v>0</v>
      </c>
      <c r="DT13">
        <f>COUNTIFS(Exportaciones!$C:$C, Contribuciones!$A$13, Exportaciones!$E:$E,Contribuciones!DT1)</f>
        <v>0</v>
      </c>
      <c r="DU13">
        <f>COUNTIFS(Exportaciones!$C:$C, Contribuciones!$A$13, Exportaciones!$E:$E,Contribuciones!DU1)</f>
        <v>0</v>
      </c>
      <c r="DV13">
        <f>COUNTIFS(Exportaciones!$C:$C, Contribuciones!$A$13, Exportaciones!$E:$E,Contribuciones!DV1)</f>
        <v>0</v>
      </c>
      <c r="DW13">
        <f>COUNTIFS(Exportaciones!$C:$C, Contribuciones!$A$13, Exportaciones!$E:$E,Contribuciones!DW1)</f>
        <v>0</v>
      </c>
      <c r="DX13">
        <f>COUNTIFS(Exportaciones!$C:$C, Contribuciones!$A$13, Exportaciones!$E:$E,Contribuciones!DX1)</f>
        <v>0</v>
      </c>
      <c r="DY13">
        <f>COUNTIFS(Exportaciones!$C:$C, Contribuciones!$A$13, Exportaciones!$E:$E,Contribuciones!DY1)</f>
        <v>0</v>
      </c>
      <c r="DZ13">
        <f>COUNTIFS(Exportaciones!$C:$C, Contribuciones!$A$13, Exportaciones!$E:$E,Contribuciones!DZ1)</f>
        <v>0</v>
      </c>
      <c r="EA13">
        <f>COUNTIFS(Exportaciones!$C:$C, Contribuciones!$A$13, Exportaciones!$E:$E,Contribuciones!EA1)</f>
        <v>0</v>
      </c>
      <c r="EB13">
        <f>COUNTIFS(Exportaciones!$C:$C, Contribuciones!$A$13, Exportaciones!$E:$E,Contribuciones!EB1)</f>
        <v>0</v>
      </c>
      <c r="EC13">
        <f>COUNTIFS(Exportaciones!$C:$C, Contribuciones!$A$13, Exportaciones!$E:$E,Contribuciones!EC1)</f>
        <v>0</v>
      </c>
      <c r="ED13">
        <f>COUNTIFS(Exportaciones!$C:$C, Contribuciones!$A$13, Exportaciones!$E:$E,Contribuciones!ED1)</f>
        <v>0</v>
      </c>
      <c r="EE13">
        <f>COUNTIFS(Exportaciones!$C:$C, Contribuciones!$A$13, Exportaciones!$E:$E,Contribuciones!EE1)</f>
        <v>0</v>
      </c>
      <c r="EF13">
        <f>COUNTIFS(Exportaciones!$C:$C, Contribuciones!$A$13, Exportaciones!$E:$E,Contribuciones!EF1)</f>
        <v>0</v>
      </c>
      <c r="EG13">
        <f>COUNTIFS(Exportaciones!$C:$C, Contribuciones!$A$13, Exportaciones!$E:$E,Contribuciones!EG1)</f>
        <v>0</v>
      </c>
      <c r="EH13">
        <f>COUNTIFS(Exportaciones!$C:$C, Contribuciones!$A$13, Exportaciones!$E:$E,Contribuciones!EH1)</f>
        <v>0</v>
      </c>
      <c r="EI13">
        <f>COUNTIFS(Exportaciones!$C:$C, Contribuciones!$A$13, Exportaciones!$E:$E,Contribuciones!EI1)</f>
        <v>0</v>
      </c>
      <c r="EJ13">
        <f>COUNTIFS(Exportaciones!$C:$C, Contribuciones!$A$13, Exportaciones!$E:$E,Contribuciones!EJ1)</f>
        <v>0</v>
      </c>
      <c r="EK13">
        <f>COUNTIFS(Exportaciones!$C:$C, Contribuciones!$A$13, Exportaciones!$E:$E,Contribuciones!EK1)</f>
        <v>0</v>
      </c>
      <c r="EL13">
        <f>COUNTIFS(Exportaciones!$C:$C, Contribuciones!$A$13, Exportaciones!$E:$E,Contribuciones!EL1)</f>
        <v>0</v>
      </c>
      <c r="EM13">
        <f>COUNTIFS(Exportaciones!$C:$C, Contribuciones!$A$13, Exportaciones!$E:$E,Contribuciones!EM1)</f>
        <v>0</v>
      </c>
      <c r="EN13">
        <f>COUNTIFS(Exportaciones!$C:$C, Contribuciones!$A$13, Exportaciones!$E:$E,Contribuciones!EN1)</f>
        <v>0</v>
      </c>
      <c r="EO13">
        <f>COUNTIFS(Exportaciones!$C:$C, Contribuciones!$A$13, Exportaciones!$E:$E,Contribuciones!EO1)</f>
        <v>0</v>
      </c>
      <c r="EP13">
        <f>COUNTIFS(Exportaciones!$C:$C, Contribuciones!$A$13, Exportaciones!$E:$E,Contribuciones!EP1)</f>
        <v>0</v>
      </c>
      <c r="EQ13">
        <f>COUNTIFS(Exportaciones!$C:$C, Contribuciones!$A$13, Exportaciones!$E:$E,Contribuciones!EQ1)</f>
        <v>0</v>
      </c>
      <c r="ER13">
        <f>COUNTIFS(Exportaciones!$C:$C, Contribuciones!$A$13, Exportaciones!$E:$E,Contribuciones!ER1)</f>
        <v>0</v>
      </c>
      <c r="ES13">
        <f>COUNTIFS(Exportaciones!$C:$C, Contribuciones!$A$13, Exportaciones!$E:$E,Contribuciones!ES1)</f>
        <v>0</v>
      </c>
      <c r="ET13">
        <f>COUNTIFS(Exportaciones!$C:$C, Contribuciones!$A$13, Exportaciones!$E:$E,Contribuciones!ET1)</f>
        <v>0</v>
      </c>
      <c r="EU13">
        <f>COUNTIFS(Exportaciones!$C:$C, Contribuciones!$A$13, Exportaciones!$E:$E,Contribuciones!EU1)</f>
        <v>0</v>
      </c>
      <c r="EV13">
        <f>COUNTIFS(Exportaciones!$C:$C, Contribuciones!$A$13, Exportaciones!$E:$E,Contribuciones!EV1)</f>
        <v>0</v>
      </c>
      <c r="EW13">
        <f>COUNTIFS(Exportaciones!$C:$C, Contribuciones!$A$13, Exportaciones!$E:$E,Contribuciones!EW1)</f>
        <v>0</v>
      </c>
      <c r="EX13">
        <f>COUNTIFS(Exportaciones!$C:$C, Contribuciones!$A$13, Exportaciones!$E:$E,Contribuciones!EX1)</f>
        <v>0</v>
      </c>
      <c r="EY13">
        <f>COUNTIFS(Exportaciones!$C:$C, Contribuciones!$A$13, Exportaciones!$E:$E,Contribuciones!EY1)</f>
        <v>0</v>
      </c>
      <c r="EZ13">
        <f>COUNTIFS(Exportaciones!$C:$C, Contribuciones!$A$13, Exportaciones!$E:$E,Contribuciones!EZ1)</f>
        <v>0</v>
      </c>
      <c r="FA13">
        <f>COUNTIFS(Exportaciones!$C:$C, Contribuciones!$A$13, Exportaciones!$E:$E,Contribuciones!FA1)</f>
        <v>0</v>
      </c>
      <c r="FB13">
        <f>COUNTIFS(Exportaciones!$C:$C, Contribuciones!$A$13, Exportaciones!$E:$E,Contribuciones!FB1)</f>
        <v>0</v>
      </c>
      <c r="FC13">
        <f>COUNTIFS(Exportaciones!$C:$C, Contribuciones!$A$13, Exportaciones!$E:$E,Contribuciones!FC1)</f>
        <v>0</v>
      </c>
      <c r="FD13">
        <f>COUNTIFS(Exportaciones!$C:$C, Contribuciones!$A$13, Exportaciones!$E:$E,Contribuciones!FD1)</f>
        <v>0</v>
      </c>
      <c r="FE13">
        <f>COUNTIFS(Exportaciones!$C:$C, Contribuciones!$A$13, Exportaciones!$E:$E,Contribuciones!FE1)</f>
        <v>0</v>
      </c>
      <c r="FF13">
        <f>COUNTIFS(Exportaciones!$C:$C, Contribuciones!$A$13, Exportaciones!$E:$E,Contribuciones!FF1)</f>
        <v>1</v>
      </c>
      <c r="FG13">
        <f>COUNTIFS(Exportaciones!$C:$C, Contribuciones!$A$13, Exportaciones!$E:$E,Contribuciones!FG1)</f>
        <v>0</v>
      </c>
      <c r="FH13">
        <f>COUNTIFS(Exportaciones!$C:$C, Contribuciones!$A$13, Exportaciones!$E:$E,Contribuciones!FH1)</f>
        <v>0</v>
      </c>
      <c r="FI13">
        <f>COUNTIFS(Exportaciones!$C:$C, Contribuciones!$A$13, Exportaciones!$E:$E,Contribuciones!FI1)</f>
        <v>0</v>
      </c>
      <c r="FJ13">
        <f>COUNTIFS(Exportaciones!$C:$C, Contribuciones!$A$13, Exportaciones!$E:$E,Contribuciones!FJ1)</f>
        <v>0</v>
      </c>
      <c r="FK13">
        <f>COUNTIFS(Exportaciones!$C:$C, Contribuciones!$A$13, Exportaciones!$E:$E,Contribuciones!FK1)</f>
        <v>0</v>
      </c>
      <c r="FL13">
        <f>COUNTIFS(Exportaciones!$C:$C, Contribuciones!$A$13, Exportaciones!$E:$E,Contribuciones!FL1)</f>
        <v>0</v>
      </c>
      <c r="FM13">
        <f>COUNTIFS(Exportaciones!$C:$C, Contribuciones!$A$13, Exportaciones!$E:$E,Contribuciones!FM1)</f>
        <v>1</v>
      </c>
      <c r="FN13">
        <f>COUNTIFS(Exportaciones!$C:$C, Contribuciones!$A$13, Exportaciones!$E:$E,Contribuciones!FN1)</f>
        <v>0</v>
      </c>
      <c r="FO13">
        <f>COUNTIFS(Exportaciones!$C:$C, Contribuciones!$A$13, Exportaciones!$E:$E,Contribuciones!FO1)</f>
        <v>0</v>
      </c>
      <c r="FP13">
        <f>COUNTIFS(Exportaciones!$C:$C, Contribuciones!$A$13, Exportaciones!$E:$E,Contribuciones!FP1)</f>
        <v>0</v>
      </c>
      <c r="FQ13">
        <f>COUNTIFS(Exportaciones!$C:$C, Contribuciones!$A$13, Exportaciones!$E:$E,Contribuciones!FQ1)</f>
        <v>0</v>
      </c>
      <c r="FR13">
        <f>COUNTIFS(Exportaciones!$C:$C, Contribuciones!$A$13, Exportaciones!$E:$E,Contribuciones!FR1)</f>
        <v>0</v>
      </c>
      <c r="FS13">
        <f>COUNTIFS(Exportaciones!$C:$C, Contribuciones!$A$13, Exportaciones!$E:$E,Contribuciones!FS1)</f>
        <v>0</v>
      </c>
      <c r="FT13">
        <f>COUNTIFS(Exportaciones!$C:$C, Contribuciones!$A$13, Exportaciones!$E:$E,Contribuciones!FT1)</f>
        <v>0</v>
      </c>
      <c r="FU13">
        <f>COUNTIFS(Exportaciones!$C:$C, Contribuciones!$A$13, Exportaciones!$E:$E,Contribuciones!FU1)</f>
        <v>0</v>
      </c>
      <c r="FV13">
        <f>COUNTIFS(Exportaciones!$C:$C, Contribuciones!$A$13, Exportaciones!$E:$E,Contribuciones!FV1)</f>
        <v>0</v>
      </c>
      <c r="FW13">
        <f>COUNTIFS(Exportaciones!$C:$C, Contribuciones!$A$13, Exportaciones!$E:$E,Contribuciones!FW1)</f>
        <v>0</v>
      </c>
      <c r="FX13">
        <f>COUNTIFS(Exportaciones!$C:$C, Contribuciones!$A$13, Exportaciones!$E:$E,Contribuciones!FX1)</f>
        <v>0</v>
      </c>
      <c r="FY13">
        <f>COUNTIFS(Exportaciones!$C:$C, Contribuciones!$A$13, Exportaciones!$E:$E,Contribuciones!FY1)</f>
        <v>0</v>
      </c>
      <c r="FZ13">
        <f>COUNTIFS(Exportaciones!$C:$C, Contribuciones!$A$13, Exportaciones!$E:$E,Contribuciones!FZ1)</f>
        <v>0</v>
      </c>
      <c r="GA13">
        <f>COUNTIFS(Exportaciones!$C:$C, Contribuciones!$A$13, Exportaciones!$E:$E,Contribuciones!GA1)</f>
        <v>0</v>
      </c>
      <c r="GB13">
        <f>COUNTIFS(Exportaciones!$C:$C, Contribuciones!$A$13, Exportaciones!$E:$E,Contribuciones!GB1)</f>
        <v>0</v>
      </c>
      <c r="GC13">
        <f>COUNTIFS(Exportaciones!$C:$C, Contribuciones!$A$13, Exportaciones!$E:$E,Contribuciones!GC1)</f>
        <v>0</v>
      </c>
      <c r="GD13">
        <f>COUNTIFS(Exportaciones!$C:$C, Contribuciones!$A$13, Exportaciones!$E:$E,Contribuciones!GD1)</f>
        <v>1</v>
      </c>
      <c r="GE13">
        <f>COUNTIFS(Exportaciones!$C:$C, Contribuciones!$A$13, Exportaciones!$E:$E,Contribuciones!GE1)</f>
        <v>0</v>
      </c>
      <c r="GF13">
        <f>COUNTIFS(Exportaciones!$C:$C, Contribuciones!$A$13, Exportaciones!$E:$E,Contribuciones!GF1)</f>
        <v>0</v>
      </c>
      <c r="GG13">
        <f>COUNTIFS(Exportaciones!$C:$C, Contribuciones!$A$13, Exportaciones!$E:$E,Contribuciones!GG1)</f>
        <v>0</v>
      </c>
      <c r="GH13">
        <f>COUNTIFS(Exportaciones!$C:$C, Contribuciones!$A$13, Exportaciones!$E:$E,Contribuciones!GH1)</f>
        <v>0</v>
      </c>
      <c r="GI13">
        <f>COUNTIFS(Exportaciones!$C:$C, Contribuciones!$A$13, Exportaciones!$E:$E,Contribuciones!GI1)</f>
        <v>0</v>
      </c>
      <c r="GJ13">
        <f>COUNTIFS(Exportaciones!$C:$C, Contribuciones!$A$13, Exportaciones!$E:$E,Contribuciones!GJ1)</f>
        <v>0</v>
      </c>
      <c r="GK13">
        <f>COUNTIFS(Exportaciones!$C:$C, Contribuciones!$A$13, Exportaciones!$E:$E,Contribuciones!GK1)</f>
        <v>0</v>
      </c>
      <c r="GL13">
        <f>COUNTIFS(Exportaciones!$C:$C, Contribuciones!$A$13, Exportaciones!$E:$E,Contribuciones!GL1)</f>
        <v>0</v>
      </c>
      <c r="GM13">
        <f>COUNTIFS(Exportaciones!$C:$C, Contribuciones!$A$13, Exportaciones!$E:$E,Contribuciones!GM1)</f>
        <v>0</v>
      </c>
      <c r="GN13">
        <f>COUNTIFS(Exportaciones!$C:$C, Contribuciones!$A$13, Exportaciones!$E:$E,Contribuciones!GN1)</f>
        <v>0</v>
      </c>
      <c r="GO13">
        <f>COUNTIFS(Exportaciones!$C:$C, Contribuciones!$A$13, Exportaciones!$E:$E,Contribuciones!GO1)</f>
        <v>0</v>
      </c>
      <c r="GP13">
        <f>COUNTIFS(Exportaciones!$C:$C, Contribuciones!$A$13, Exportaciones!$E:$E,Contribuciones!GP1)</f>
        <v>0</v>
      </c>
      <c r="GQ13">
        <f>COUNTIFS(Exportaciones!$C:$C, Contribuciones!$A$13, Exportaciones!$E:$E,Contribuciones!GQ1)</f>
        <v>0</v>
      </c>
      <c r="GR13">
        <f>COUNTIFS(Exportaciones!$C:$C, Contribuciones!$A$13, Exportaciones!$E:$E,Contribuciones!GR1)</f>
        <v>0</v>
      </c>
      <c r="GS13">
        <f>COUNTIFS(Exportaciones!$C:$C, Contribuciones!$A$13, Exportaciones!$E:$E,Contribuciones!GS1)</f>
        <v>0</v>
      </c>
      <c r="GT13">
        <f>COUNTIFS(Exportaciones!$C:$C, Contribuciones!$A$13, Exportaciones!$E:$E,Contribuciones!GT1)</f>
        <v>0</v>
      </c>
      <c r="GU13">
        <f>COUNTIFS(Exportaciones!$C:$C, Contribuciones!$A$13, Exportaciones!$E:$E,Contribuciones!GU1)</f>
        <v>0</v>
      </c>
      <c r="GV13">
        <f>COUNTIFS(Exportaciones!$C:$C, Contribuciones!$A$13, Exportaciones!$E:$E,Contribuciones!GV1)</f>
        <v>0</v>
      </c>
      <c r="GW13">
        <f>COUNTIFS(Exportaciones!$C:$C, Contribuciones!$A$13, Exportaciones!$E:$E,Contribuciones!GW1)</f>
        <v>0</v>
      </c>
      <c r="GX13">
        <f>COUNTIFS(Exportaciones!$C:$C, Contribuciones!$A$13, Exportaciones!$E:$E,Contribuciones!GX1)</f>
        <v>0</v>
      </c>
      <c r="GY13">
        <f>COUNTIFS(Exportaciones!$C:$C, Contribuciones!$A$13, Exportaciones!$E:$E,Contribuciones!GY1)</f>
        <v>0</v>
      </c>
      <c r="GZ13">
        <f>COUNTIFS(Exportaciones!$C:$C, Contribuciones!$A$13, Exportaciones!$E:$E,Contribuciones!GZ1)</f>
        <v>0</v>
      </c>
      <c r="HA13">
        <f>COUNTIFS(Exportaciones!$C:$C, Contribuciones!$A$13, Exportaciones!$E:$E,Contribuciones!HA1)</f>
        <v>0</v>
      </c>
      <c r="HB13">
        <f>COUNTIFS(Exportaciones!$C:$C, Contribuciones!$A$13, Exportaciones!$E:$E,Contribuciones!HB1)</f>
        <v>0</v>
      </c>
      <c r="HC13">
        <f>COUNTIFS(Exportaciones!$C:$C, Contribuciones!$A$13, Exportaciones!$E:$E,Contribuciones!HC1)</f>
        <v>0</v>
      </c>
      <c r="HD13">
        <f>COUNTIFS(Exportaciones!$C:$C, Contribuciones!$A$13, Exportaciones!$E:$E,Contribuciones!HD1)</f>
        <v>0</v>
      </c>
      <c r="HE13">
        <f>COUNTIFS(Exportaciones!$C:$C, Contribuciones!$A$13, Exportaciones!$E:$E,Contribuciones!HE1)</f>
        <v>0</v>
      </c>
      <c r="HF13">
        <f>COUNTIFS(Exportaciones!$C:$C, Contribuciones!$A$13, Exportaciones!$E:$E,Contribuciones!HF1)</f>
        <v>0</v>
      </c>
      <c r="HG13">
        <f>COUNTIFS(Exportaciones!$C:$C, Contribuciones!$A$13, Exportaciones!$E:$E,Contribuciones!HG1)</f>
        <v>0</v>
      </c>
      <c r="HH13">
        <f>COUNTIFS(Exportaciones!$C:$C, Contribuciones!$A$13, Exportaciones!$E:$E,Contribuciones!HH1)</f>
        <v>0</v>
      </c>
      <c r="HI13">
        <f>COUNTIFS(Exportaciones!$C:$C, Contribuciones!$A$13, Exportaciones!$E:$E,Contribuciones!HI1)</f>
        <v>0</v>
      </c>
      <c r="HJ13">
        <f>COUNTIFS(Exportaciones!$C:$C, Contribuciones!$A$13, Exportaciones!$E:$E,Contribuciones!HJ1)</f>
        <v>0</v>
      </c>
      <c r="HK13">
        <f>COUNTIFS(Exportaciones!$C:$C, Contribuciones!$A$13, Exportaciones!$E:$E,Contribuciones!HK1)</f>
        <v>0</v>
      </c>
      <c r="HL13">
        <f>COUNTIFS(Exportaciones!$C:$C, Contribuciones!$A$13, Exportaciones!$E:$E,Contribuciones!HL1)</f>
        <v>0</v>
      </c>
      <c r="HM13">
        <f>COUNTIFS(Exportaciones!$C:$C, Contribuciones!$A$13, Exportaciones!$E:$E,Contribuciones!HM1)</f>
        <v>0</v>
      </c>
      <c r="HN13">
        <f>COUNTIFS(Exportaciones!$C:$C, Contribuciones!$A$13, Exportaciones!$E:$E,Contribuciones!HN1)</f>
        <v>0</v>
      </c>
      <c r="HO13">
        <f>COUNTIFS(Exportaciones!$C:$C, Contribuciones!$A$13, Exportaciones!$E:$E,Contribuciones!HO1)</f>
        <v>0</v>
      </c>
      <c r="HP13">
        <f>COUNTIFS(Exportaciones!$C:$C, Contribuciones!$A$13, Exportaciones!$E:$E,Contribuciones!HP1)</f>
        <v>0</v>
      </c>
      <c r="HQ13">
        <f>COUNTIFS(Exportaciones!$C:$C, Contribuciones!$A$13, Exportaciones!$E:$E,Contribuciones!HQ1)</f>
        <v>0</v>
      </c>
      <c r="HR13">
        <f>COUNTIFS(Exportaciones!$C:$C, Contribuciones!$A$13, Exportaciones!$E:$E,Contribuciones!HR1)</f>
        <v>0</v>
      </c>
      <c r="HS13">
        <f>COUNTIFS(Exportaciones!$C:$C, Contribuciones!$A$13, Exportaciones!$E:$E,Contribuciones!HS1)</f>
        <v>0</v>
      </c>
      <c r="HT13">
        <f>COUNTIFS(Exportaciones!$C:$C, Contribuciones!$A$13, Exportaciones!$E:$E,Contribuciones!HT1)</f>
        <v>0</v>
      </c>
      <c r="HU13">
        <f>COUNTIFS(Exportaciones!$C:$C, Contribuciones!$A$13, Exportaciones!$E:$E,Contribuciones!HU1)</f>
        <v>0</v>
      </c>
      <c r="HV13">
        <f>COUNTIFS(Exportaciones!$C:$C, Contribuciones!$A$13, Exportaciones!$E:$E,Contribuciones!HV1)</f>
        <v>0</v>
      </c>
      <c r="HW13">
        <f>COUNTIFS(Exportaciones!$C:$C, Contribuciones!$A$13, Exportaciones!$E:$E,Contribuciones!HW1)</f>
        <v>0</v>
      </c>
      <c r="HX13">
        <f>COUNTIFS(Exportaciones!$C:$C, Contribuciones!$A$13, Exportaciones!$E:$E,Contribuciones!HX1)</f>
        <v>0</v>
      </c>
      <c r="HY13">
        <f>COUNTIFS(Exportaciones!$C:$C, Contribuciones!$A$13, Exportaciones!$E:$E,Contribuciones!HY1)</f>
        <v>0</v>
      </c>
      <c r="HZ13">
        <f>COUNTIFS(Exportaciones!$C:$C, Contribuciones!$A$13, Exportaciones!$E:$E,Contribuciones!HZ1)</f>
        <v>0</v>
      </c>
      <c r="IA13">
        <f>COUNTIFS(Exportaciones!$C:$C, Contribuciones!$A$13, Exportaciones!$E:$E,Contribuciones!IA1)</f>
        <v>0</v>
      </c>
    </row>
    <row r="14" spans="1:235" x14ac:dyDescent="0.25">
      <c r="A14" t="s">
        <v>371</v>
      </c>
      <c r="B14">
        <f>COUNTIFS(Exportaciones!$C:$C, Contribuciones!$A$14, Exportaciones!$E:$E,Contribuciones!B1)</f>
        <v>0</v>
      </c>
      <c r="C14">
        <f>COUNTIFS(Exportaciones!$C:$C, Contribuciones!$A$14, Exportaciones!$E:$E,Contribuciones!C1)</f>
        <v>0</v>
      </c>
      <c r="D14">
        <f>COUNTIFS(Exportaciones!$C:$C, Contribuciones!$A$14, Exportaciones!$E:$E,Contribuciones!D1)</f>
        <v>0</v>
      </c>
      <c r="E14">
        <f>COUNTIFS(Exportaciones!$C:$C, Contribuciones!$A$14, Exportaciones!$E:$E,Contribuciones!E1)</f>
        <v>0</v>
      </c>
      <c r="F14">
        <f>COUNTIFS(Exportaciones!$C:$C, Contribuciones!$A$14, Exportaciones!$E:$E,Contribuciones!F1)</f>
        <v>0</v>
      </c>
      <c r="G14">
        <f>COUNTIFS(Exportaciones!$C:$C, Contribuciones!$A$14, Exportaciones!$E:$E,Contribuciones!G1)</f>
        <v>0</v>
      </c>
      <c r="H14">
        <f>COUNTIFS(Exportaciones!$C:$C, Contribuciones!$A$14, Exportaciones!$E:$E,Contribuciones!H1)</f>
        <v>0</v>
      </c>
      <c r="I14">
        <f>COUNTIFS(Exportaciones!$C:$C, Contribuciones!$A$14, Exportaciones!$E:$E,Contribuciones!I1)</f>
        <v>0</v>
      </c>
      <c r="J14">
        <f>COUNTIFS(Exportaciones!$C:$C, Contribuciones!$A$14, Exportaciones!$E:$E,Contribuciones!J1)</f>
        <v>0</v>
      </c>
      <c r="K14">
        <f>COUNTIFS(Exportaciones!$C:$C, Contribuciones!$A$14, Exportaciones!$E:$E,Contribuciones!K1)</f>
        <v>0</v>
      </c>
      <c r="L14">
        <f>COUNTIFS(Exportaciones!$C:$C, Contribuciones!$A$14, Exportaciones!$E:$E,Contribuciones!L1)</f>
        <v>0</v>
      </c>
      <c r="M14">
        <f>COUNTIFS(Exportaciones!$C:$C, Contribuciones!$A$14, Exportaciones!$E:$E,Contribuciones!M1)</f>
        <v>0</v>
      </c>
      <c r="N14">
        <f>COUNTIFS(Exportaciones!$C:$C, Contribuciones!$A$14, Exportaciones!$E:$E,Contribuciones!N1)</f>
        <v>0</v>
      </c>
      <c r="O14">
        <f>COUNTIFS(Exportaciones!$C:$C, Contribuciones!$A$14, Exportaciones!$E:$E,Contribuciones!O1)</f>
        <v>0</v>
      </c>
      <c r="P14">
        <f>COUNTIFS(Exportaciones!$C:$C, Contribuciones!$A$14, Exportaciones!$E:$E,Contribuciones!P1)</f>
        <v>0</v>
      </c>
      <c r="Q14">
        <f>COUNTIFS(Exportaciones!$C:$C, Contribuciones!$A$14, Exportaciones!$E:$E,Contribuciones!Q1)</f>
        <v>0</v>
      </c>
      <c r="R14">
        <f>COUNTIFS(Exportaciones!$C:$C, Contribuciones!$A$14, Exportaciones!$E:$E,Contribuciones!R1)</f>
        <v>0</v>
      </c>
      <c r="S14">
        <f>COUNTIFS(Exportaciones!$C:$C, Contribuciones!$A$14, Exportaciones!$E:$E,Contribuciones!S1)</f>
        <v>0</v>
      </c>
      <c r="T14">
        <f>COUNTIFS(Exportaciones!$C:$C, Contribuciones!$A$14, Exportaciones!$E:$E,Contribuciones!T1)</f>
        <v>0</v>
      </c>
      <c r="U14">
        <f>COUNTIFS(Exportaciones!$C:$C, Contribuciones!$A$14, Exportaciones!$E:$E,Contribuciones!U1)</f>
        <v>0</v>
      </c>
      <c r="V14">
        <f>COUNTIFS(Exportaciones!$C:$C, Contribuciones!$A$14, Exportaciones!$E:$E,Contribuciones!V1)</f>
        <v>0</v>
      </c>
      <c r="W14">
        <f>COUNTIFS(Exportaciones!$C:$C, Contribuciones!$A$14, Exportaciones!$E:$E,Contribuciones!W1)</f>
        <v>0</v>
      </c>
      <c r="X14">
        <f>COUNTIFS(Exportaciones!$C:$C, Contribuciones!$A$14, Exportaciones!$E:$E,Contribuciones!X1)</f>
        <v>0</v>
      </c>
      <c r="Y14">
        <f>COUNTIFS(Exportaciones!$C:$C, Contribuciones!$A$14, Exportaciones!$E:$E,Contribuciones!Y1)</f>
        <v>0</v>
      </c>
      <c r="Z14">
        <f>COUNTIFS(Exportaciones!$C:$C, Contribuciones!$A$14, Exportaciones!$E:$E,Contribuciones!Z1)</f>
        <v>0</v>
      </c>
      <c r="AA14">
        <f>COUNTIFS(Exportaciones!$C:$C, Contribuciones!$A$14, Exportaciones!$E:$E,Contribuciones!AA1)</f>
        <v>0</v>
      </c>
      <c r="AB14">
        <f>COUNTIFS(Exportaciones!$C:$C, Contribuciones!$A$14, Exportaciones!$E:$E,Contribuciones!AB1)</f>
        <v>0</v>
      </c>
      <c r="AC14">
        <f>COUNTIFS(Exportaciones!$C:$C, Contribuciones!$A$14, Exportaciones!$E:$E,Contribuciones!AC1)</f>
        <v>0</v>
      </c>
      <c r="AD14">
        <f>COUNTIFS(Exportaciones!$C:$C, Contribuciones!$A$14, Exportaciones!$E:$E,Contribuciones!AD1)</f>
        <v>0</v>
      </c>
      <c r="AE14">
        <f>COUNTIFS(Exportaciones!$C:$C, Contribuciones!$A$14, Exportaciones!$E:$E,Contribuciones!AE1)</f>
        <v>0</v>
      </c>
      <c r="AF14">
        <f>COUNTIFS(Exportaciones!$C:$C, Contribuciones!$A$14, Exportaciones!$E:$E,Contribuciones!AF1)</f>
        <v>0</v>
      </c>
      <c r="AG14">
        <f>COUNTIFS(Exportaciones!$C:$C, Contribuciones!$A$14, Exportaciones!$E:$E,Contribuciones!AG1)</f>
        <v>0</v>
      </c>
      <c r="AH14">
        <f>COUNTIFS(Exportaciones!$C:$C, Contribuciones!$A$14, Exportaciones!$E:$E,Contribuciones!AH1)</f>
        <v>0</v>
      </c>
      <c r="AI14">
        <f>COUNTIFS(Exportaciones!$C:$C, Contribuciones!$A$14, Exportaciones!$E:$E,Contribuciones!AI1)</f>
        <v>0</v>
      </c>
      <c r="AJ14">
        <f>COUNTIFS(Exportaciones!$C:$C, Contribuciones!$A$14, Exportaciones!$E:$E,Contribuciones!AJ1)</f>
        <v>0</v>
      </c>
      <c r="AK14">
        <f>COUNTIFS(Exportaciones!$C:$C, Contribuciones!$A$14, Exportaciones!$E:$E,Contribuciones!AK1)</f>
        <v>0</v>
      </c>
      <c r="AL14">
        <f>COUNTIFS(Exportaciones!$C:$C, Contribuciones!$A$14, Exportaciones!$E:$E,Contribuciones!AL1)</f>
        <v>0</v>
      </c>
      <c r="AM14">
        <f>COUNTIFS(Exportaciones!$C:$C, Contribuciones!$A$14, Exportaciones!$E:$E,Contribuciones!AM1)</f>
        <v>0</v>
      </c>
      <c r="AN14">
        <f>COUNTIFS(Exportaciones!$C:$C, Contribuciones!$A$14, Exportaciones!$E:$E,Contribuciones!AN1)</f>
        <v>0</v>
      </c>
      <c r="AO14">
        <f>COUNTIFS(Exportaciones!$C:$C, Contribuciones!$A$14, Exportaciones!$E:$E,Contribuciones!AO1)</f>
        <v>0</v>
      </c>
      <c r="AP14">
        <f>COUNTIFS(Exportaciones!$C:$C, Contribuciones!$A$14, Exportaciones!$E:$E,Contribuciones!AP1)</f>
        <v>0</v>
      </c>
      <c r="AQ14">
        <f>COUNTIFS(Exportaciones!$C:$C, Contribuciones!$A$14, Exportaciones!$E:$E,Contribuciones!AQ1)</f>
        <v>0</v>
      </c>
      <c r="AR14">
        <f>COUNTIFS(Exportaciones!$C:$C, Contribuciones!$A$14, Exportaciones!$E:$E,Contribuciones!AR1)</f>
        <v>0</v>
      </c>
      <c r="AS14">
        <f>COUNTIFS(Exportaciones!$C:$C, Contribuciones!$A$14, Exportaciones!$E:$E,Contribuciones!AS1)</f>
        <v>0</v>
      </c>
      <c r="AT14">
        <f>COUNTIFS(Exportaciones!$C:$C, Contribuciones!$A$14, Exportaciones!$E:$E,Contribuciones!AT1)</f>
        <v>0</v>
      </c>
      <c r="AU14">
        <f>COUNTIFS(Exportaciones!$C:$C, Contribuciones!$A$14, Exportaciones!$E:$E,Contribuciones!AU1)</f>
        <v>0</v>
      </c>
      <c r="AV14">
        <f>COUNTIFS(Exportaciones!$C:$C, Contribuciones!$A$14, Exportaciones!$E:$E,Contribuciones!AV1)</f>
        <v>0</v>
      </c>
      <c r="AW14">
        <f>COUNTIFS(Exportaciones!$C:$C, Contribuciones!$A$14, Exportaciones!$E:$E,Contribuciones!AW1)</f>
        <v>0</v>
      </c>
      <c r="AX14">
        <f>COUNTIFS(Exportaciones!$C:$C, Contribuciones!$A$14, Exportaciones!$E:$E,Contribuciones!AX1)</f>
        <v>0</v>
      </c>
      <c r="AY14">
        <f>COUNTIFS(Exportaciones!$C:$C, Contribuciones!$A$14, Exportaciones!$E:$E,Contribuciones!AY1)</f>
        <v>0</v>
      </c>
      <c r="AZ14">
        <f>COUNTIFS(Exportaciones!$C:$C, Contribuciones!$A$14, Exportaciones!$E:$E,Contribuciones!AZ1)</f>
        <v>0</v>
      </c>
      <c r="BA14">
        <f>COUNTIFS(Exportaciones!$C:$C, Contribuciones!$A$14, Exportaciones!$E:$E,Contribuciones!BA1)</f>
        <v>0</v>
      </c>
      <c r="BB14">
        <f>COUNTIFS(Exportaciones!$C:$C, Contribuciones!$A$14, Exportaciones!$E:$E,Contribuciones!BB1)</f>
        <v>0</v>
      </c>
      <c r="BC14">
        <f>COUNTIFS(Exportaciones!$C:$C, Contribuciones!$A$14, Exportaciones!$E:$E,Contribuciones!BC1)</f>
        <v>0</v>
      </c>
      <c r="BD14">
        <f>COUNTIFS(Exportaciones!$C:$C, Contribuciones!$A$14, Exportaciones!$E:$E,Contribuciones!BD1)</f>
        <v>0</v>
      </c>
      <c r="BE14">
        <f>COUNTIFS(Exportaciones!$C:$C, Contribuciones!$A$14, Exportaciones!$E:$E,Contribuciones!BE1)</f>
        <v>0</v>
      </c>
      <c r="BF14">
        <f>COUNTIFS(Exportaciones!$C:$C, Contribuciones!$A$14, Exportaciones!$E:$E,Contribuciones!BF1)</f>
        <v>0</v>
      </c>
      <c r="BG14">
        <f>COUNTIFS(Exportaciones!$C:$C, Contribuciones!$A$14, Exportaciones!$E:$E,Contribuciones!BG1)</f>
        <v>0</v>
      </c>
      <c r="BH14">
        <f>COUNTIFS(Exportaciones!$C:$C, Contribuciones!$A$14, Exportaciones!$E:$E,Contribuciones!BH1)</f>
        <v>0</v>
      </c>
      <c r="BI14">
        <f>COUNTIFS(Exportaciones!$C:$C, Contribuciones!$A$14, Exportaciones!$E:$E,Contribuciones!BI1)</f>
        <v>0</v>
      </c>
      <c r="BJ14">
        <f>COUNTIFS(Exportaciones!$C:$C, Contribuciones!$A$14, Exportaciones!$E:$E,Contribuciones!BJ1)</f>
        <v>0</v>
      </c>
      <c r="BK14">
        <f>COUNTIFS(Exportaciones!$C:$C, Contribuciones!$A$14, Exportaciones!$E:$E,Contribuciones!BK1)</f>
        <v>0</v>
      </c>
      <c r="BL14">
        <f>COUNTIFS(Exportaciones!$C:$C, Contribuciones!$A$14, Exportaciones!$E:$E,Contribuciones!BL1)</f>
        <v>0</v>
      </c>
      <c r="BM14">
        <f>COUNTIFS(Exportaciones!$C:$C, Contribuciones!$A$14, Exportaciones!$E:$E,Contribuciones!BM1)</f>
        <v>0</v>
      </c>
      <c r="BN14">
        <f>COUNTIFS(Exportaciones!$C:$C, Contribuciones!$A$14, Exportaciones!$E:$E,Contribuciones!BN1)</f>
        <v>0</v>
      </c>
      <c r="BO14">
        <f>COUNTIFS(Exportaciones!$C:$C, Contribuciones!$A$14, Exportaciones!$E:$E,Contribuciones!BO1)</f>
        <v>0</v>
      </c>
      <c r="BP14">
        <f>COUNTIFS(Exportaciones!$C:$C, Contribuciones!$A$14, Exportaciones!$E:$E,Contribuciones!BP1)</f>
        <v>0</v>
      </c>
      <c r="BQ14">
        <f>COUNTIFS(Exportaciones!$C:$C, Contribuciones!$A$14, Exportaciones!$E:$E,Contribuciones!BQ1)</f>
        <v>0</v>
      </c>
      <c r="BR14">
        <f>COUNTIFS(Exportaciones!$C:$C, Contribuciones!$A$14, Exportaciones!$E:$E,Contribuciones!BR1)</f>
        <v>0</v>
      </c>
      <c r="BS14">
        <f>COUNTIFS(Exportaciones!$C:$C, Contribuciones!$A$14, Exportaciones!$E:$E,Contribuciones!BS1)</f>
        <v>0</v>
      </c>
      <c r="BT14">
        <f>COUNTIFS(Exportaciones!$C:$C, Contribuciones!$A$14, Exportaciones!$E:$E,Contribuciones!BT1)</f>
        <v>0</v>
      </c>
      <c r="BU14">
        <f>COUNTIFS(Exportaciones!$C:$C, Contribuciones!$A$14, Exportaciones!$E:$E,Contribuciones!BU1)</f>
        <v>0</v>
      </c>
      <c r="BV14">
        <f>COUNTIFS(Exportaciones!$C:$C, Contribuciones!$A$14, Exportaciones!$E:$E,Contribuciones!BV1)</f>
        <v>0</v>
      </c>
      <c r="BW14">
        <f>COUNTIFS(Exportaciones!$C:$C, Contribuciones!$A$14, Exportaciones!$E:$E,Contribuciones!BW1)</f>
        <v>0</v>
      </c>
      <c r="BX14">
        <f>COUNTIFS(Exportaciones!$C:$C, Contribuciones!$A$14, Exportaciones!$E:$E,Contribuciones!BX1)</f>
        <v>0</v>
      </c>
      <c r="BY14">
        <f>COUNTIFS(Exportaciones!$C:$C, Contribuciones!$A$14, Exportaciones!$E:$E,Contribuciones!BY1)</f>
        <v>0</v>
      </c>
      <c r="BZ14">
        <f>COUNTIFS(Exportaciones!$C:$C, Contribuciones!$A$14, Exportaciones!$E:$E,Contribuciones!BZ1)</f>
        <v>0</v>
      </c>
      <c r="CA14">
        <f>COUNTIFS(Exportaciones!$C:$C, Contribuciones!$A$14, Exportaciones!$E:$E,Contribuciones!CA1)</f>
        <v>0</v>
      </c>
      <c r="CB14">
        <f>COUNTIFS(Exportaciones!$C:$C, Contribuciones!$A$14, Exportaciones!$E:$E,Contribuciones!CB1)</f>
        <v>0</v>
      </c>
      <c r="CC14">
        <f>COUNTIFS(Exportaciones!$C:$C, Contribuciones!$A$14, Exportaciones!$E:$E,Contribuciones!CC1)</f>
        <v>0</v>
      </c>
      <c r="CD14">
        <f>COUNTIFS(Exportaciones!$C:$C, Contribuciones!$A$14, Exportaciones!$E:$E,Contribuciones!CD1)</f>
        <v>0</v>
      </c>
      <c r="CE14">
        <f>COUNTIFS(Exportaciones!$C:$C, Contribuciones!$A$14, Exportaciones!$E:$E,Contribuciones!CE1)</f>
        <v>0</v>
      </c>
      <c r="CF14">
        <f>COUNTIFS(Exportaciones!$C:$C, Contribuciones!$A$14, Exportaciones!$E:$E,Contribuciones!CF1)</f>
        <v>0</v>
      </c>
      <c r="CG14">
        <f>COUNTIFS(Exportaciones!$C:$C, Contribuciones!$A$14, Exportaciones!$E:$E,Contribuciones!CG1)</f>
        <v>0</v>
      </c>
      <c r="CH14">
        <f>COUNTIFS(Exportaciones!$C:$C, Contribuciones!$A$14, Exportaciones!$E:$E,Contribuciones!CH1)</f>
        <v>0</v>
      </c>
      <c r="CI14">
        <f>COUNTIFS(Exportaciones!$C:$C, Contribuciones!$A$14, Exportaciones!$E:$E,Contribuciones!CI1)</f>
        <v>0</v>
      </c>
      <c r="CJ14">
        <f>COUNTIFS(Exportaciones!$C:$C, Contribuciones!$A$14, Exportaciones!$E:$E,Contribuciones!CJ1)</f>
        <v>0</v>
      </c>
      <c r="CK14">
        <f>COUNTIFS(Exportaciones!$C:$C, Contribuciones!$A$14, Exportaciones!$E:$E,Contribuciones!CK1)</f>
        <v>0</v>
      </c>
      <c r="CL14">
        <f>COUNTIFS(Exportaciones!$C:$C, Contribuciones!$A$14, Exportaciones!$E:$E,Contribuciones!CL1)</f>
        <v>0</v>
      </c>
      <c r="CM14">
        <f>COUNTIFS(Exportaciones!$C:$C, Contribuciones!$A$14, Exportaciones!$E:$E,Contribuciones!CM1)</f>
        <v>0</v>
      </c>
      <c r="CN14">
        <f>COUNTIFS(Exportaciones!$C:$C, Contribuciones!$A$14, Exportaciones!$E:$E,Contribuciones!CN1)</f>
        <v>0</v>
      </c>
      <c r="CO14">
        <f>COUNTIFS(Exportaciones!$C:$C, Contribuciones!$A$14, Exportaciones!$E:$E,Contribuciones!CO1)</f>
        <v>0</v>
      </c>
      <c r="CP14">
        <f>COUNTIFS(Exportaciones!$C:$C, Contribuciones!$A$14, Exportaciones!$E:$E,Contribuciones!CP1)</f>
        <v>0</v>
      </c>
      <c r="CQ14">
        <f>COUNTIFS(Exportaciones!$C:$C, Contribuciones!$A$14, Exportaciones!$E:$E,Contribuciones!CQ1)</f>
        <v>0</v>
      </c>
      <c r="CR14">
        <f>COUNTIFS(Exportaciones!$C:$C, Contribuciones!$A$14, Exportaciones!$E:$E,Contribuciones!CR1)</f>
        <v>0</v>
      </c>
      <c r="CS14">
        <f>COUNTIFS(Exportaciones!$C:$C, Contribuciones!$A$14, Exportaciones!$E:$E,Contribuciones!CS1)</f>
        <v>0</v>
      </c>
      <c r="CT14">
        <f>COUNTIFS(Exportaciones!$C:$C, Contribuciones!$A$14, Exportaciones!$E:$E,Contribuciones!CT1)</f>
        <v>0</v>
      </c>
      <c r="CU14">
        <f>COUNTIFS(Exportaciones!$C:$C, Contribuciones!$A$14, Exportaciones!$E:$E,Contribuciones!CU1)</f>
        <v>0</v>
      </c>
      <c r="CV14">
        <f>COUNTIFS(Exportaciones!$C:$C, Contribuciones!$A$14, Exportaciones!$E:$E,Contribuciones!CV1)</f>
        <v>0</v>
      </c>
      <c r="CW14">
        <f>COUNTIFS(Exportaciones!$C:$C, Contribuciones!$A$14, Exportaciones!$E:$E,Contribuciones!CW1)</f>
        <v>0</v>
      </c>
      <c r="CX14">
        <f>COUNTIFS(Exportaciones!$C:$C, Contribuciones!$A$14, Exportaciones!$E:$E,Contribuciones!CX1)</f>
        <v>0</v>
      </c>
      <c r="CY14">
        <f>COUNTIFS(Exportaciones!$C:$C, Contribuciones!$A$14, Exportaciones!$E:$E,Contribuciones!CY1)</f>
        <v>0</v>
      </c>
      <c r="CZ14">
        <f>COUNTIFS(Exportaciones!$C:$C, Contribuciones!$A$14, Exportaciones!$E:$E,Contribuciones!CZ1)</f>
        <v>0</v>
      </c>
      <c r="DA14">
        <f>COUNTIFS(Exportaciones!$C:$C, Contribuciones!$A$14, Exportaciones!$E:$E,Contribuciones!DA1)</f>
        <v>0</v>
      </c>
      <c r="DB14">
        <f>COUNTIFS(Exportaciones!$C:$C, Contribuciones!$A$14, Exportaciones!$E:$E,Contribuciones!DB1)</f>
        <v>0</v>
      </c>
      <c r="DC14">
        <f>COUNTIFS(Exportaciones!$C:$C, Contribuciones!$A$14, Exportaciones!$E:$E,Contribuciones!DC1)</f>
        <v>0</v>
      </c>
      <c r="DD14">
        <f>COUNTIFS(Exportaciones!$C:$C, Contribuciones!$A$14, Exportaciones!$E:$E,Contribuciones!DD1)</f>
        <v>0</v>
      </c>
      <c r="DE14">
        <f>COUNTIFS(Exportaciones!$C:$C, Contribuciones!$A$14, Exportaciones!$E:$E,Contribuciones!DE1)</f>
        <v>0</v>
      </c>
      <c r="DF14">
        <f>COUNTIFS(Exportaciones!$C:$C, Contribuciones!$A$14, Exportaciones!$E:$E,Contribuciones!DF1)</f>
        <v>0</v>
      </c>
      <c r="DG14">
        <f>COUNTIFS(Exportaciones!$C:$C, Contribuciones!$A$14, Exportaciones!$E:$E,Contribuciones!DG1)</f>
        <v>0</v>
      </c>
      <c r="DH14">
        <f>COUNTIFS(Exportaciones!$C:$C, Contribuciones!$A$14, Exportaciones!$E:$E,Contribuciones!DH1)</f>
        <v>0</v>
      </c>
      <c r="DI14">
        <f>COUNTIFS(Exportaciones!$C:$C, Contribuciones!$A$14, Exportaciones!$E:$E,Contribuciones!DI1)</f>
        <v>0</v>
      </c>
      <c r="DJ14">
        <f>COUNTIFS(Exportaciones!$C:$C, Contribuciones!$A$14, Exportaciones!$E:$E,Contribuciones!DJ1)</f>
        <v>0</v>
      </c>
      <c r="DK14">
        <f>COUNTIFS(Exportaciones!$C:$C, Contribuciones!$A$14, Exportaciones!$E:$E,Contribuciones!DK1)</f>
        <v>0</v>
      </c>
      <c r="DL14">
        <f>COUNTIFS(Exportaciones!$C:$C, Contribuciones!$A$14, Exportaciones!$E:$E,Contribuciones!DL1)</f>
        <v>0</v>
      </c>
      <c r="DM14">
        <f>COUNTIFS(Exportaciones!$C:$C, Contribuciones!$A$14, Exportaciones!$E:$E,Contribuciones!DM1)</f>
        <v>0</v>
      </c>
      <c r="DN14">
        <f>COUNTIFS(Exportaciones!$C:$C, Contribuciones!$A$14, Exportaciones!$E:$E,Contribuciones!DN1)</f>
        <v>0</v>
      </c>
      <c r="DO14">
        <f>COUNTIFS(Exportaciones!$C:$C, Contribuciones!$A$14, Exportaciones!$E:$E,Contribuciones!DO1)</f>
        <v>0</v>
      </c>
      <c r="DP14">
        <f>COUNTIFS(Exportaciones!$C:$C, Contribuciones!$A$14, Exportaciones!$E:$E,Contribuciones!DP1)</f>
        <v>0</v>
      </c>
      <c r="DQ14">
        <f>COUNTIFS(Exportaciones!$C:$C, Contribuciones!$A$14, Exportaciones!$E:$E,Contribuciones!DQ1)</f>
        <v>0</v>
      </c>
      <c r="DR14">
        <f>COUNTIFS(Exportaciones!$C:$C, Contribuciones!$A$14, Exportaciones!$E:$E,Contribuciones!DR1)</f>
        <v>0</v>
      </c>
      <c r="DS14">
        <f>COUNTIFS(Exportaciones!$C:$C, Contribuciones!$A$14, Exportaciones!$E:$E,Contribuciones!DS1)</f>
        <v>0</v>
      </c>
      <c r="DT14">
        <f>COUNTIFS(Exportaciones!$C:$C, Contribuciones!$A$14, Exportaciones!$E:$E,Contribuciones!DT1)</f>
        <v>0</v>
      </c>
      <c r="DU14">
        <f>COUNTIFS(Exportaciones!$C:$C, Contribuciones!$A$14, Exportaciones!$E:$E,Contribuciones!DU1)</f>
        <v>0</v>
      </c>
      <c r="DV14">
        <f>COUNTIFS(Exportaciones!$C:$C, Contribuciones!$A$14, Exportaciones!$E:$E,Contribuciones!DV1)</f>
        <v>0</v>
      </c>
      <c r="DW14">
        <f>COUNTIFS(Exportaciones!$C:$C, Contribuciones!$A$14, Exportaciones!$E:$E,Contribuciones!DW1)</f>
        <v>0</v>
      </c>
      <c r="DX14">
        <f>COUNTIFS(Exportaciones!$C:$C, Contribuciones!$A$14, Exportaciones!$E:$E,Contribuciones!DX1)</f>
        <v>0</v>
      </c>
      <c r="DY14">
        <f>COUNTIFS(Exportaciones!$C:$C, Contribuciones!$A$14, Exportaciones!$E:$E,Contribuciones!DY1)</f>
        <v>0</v>
      </c>
      <c r="DZ14">
        <f>COUNTIFS(Exportaciones!$C:$C, Contribuciones!$A$14, Exportaciones!$E:$E,Contribuciones!DZ1)</f>
        <v>0</v>
      </c>
      <c r="EA14">
        <f>COUNTIFS(Exportaciones!$C:$C, Contribuciones!$A$14, Exportaciones!$E:$E,Contribuciones!EA1)</f>
        <v>0</v>
      </c>
      <c r="EB14">
        <f>COUNTIFS(Exportaciones!$C:$C, Contribuciones!$A$14, Exportaciones!$E:$E,Contribuciones!EB1)</f>
        <v>0</v>
      </c>
      <c r="EC14">
        <f>COUNTIFS(Exportaciones!$C:$C, Contribuciones!$A$14, Exportaciones!$E:$E,Contribuciones!EC1)</f>
        <v>0</v>
      </c>
      <c r="ED14">
        <f>COUNTIFS(Exportaciones!$C:$C, Contribuciones!$A$14, Exportaciones!$E:$E,Contribuciones!ED1)</f>
        <v>0</v>
      </c>
      <c r="EE14">
        <f>COUNTIFS(Exportaciones!$C:$C, Contribuciones!$A$14, Exportaciones!$E:$E,Contribuciones!EE1)</f>
        <v>0</v>
      </c>
      <c r="EF14">
        <f>COUNTIFS(Exportaciones!$C:$C, Contribuciones!$A$14, Exportaciones!$E:$E,Contribuciones!EF1)</f>
        <v>0</v>
      </c>
      <c r="EG14">
        <f>COUNTIFS(Exportaciones!$C:$C, Contribuciones!$A$14, Exportaciones!$E:$E,Contribuciones!EG1)</f>
        <v>0</v>
      </c>
      <c r="EH14">
        <f>COUNTIFS(Exportaciones!$C:$C, Contribuciones!$A$14, Exportaciones!$E:$E,Contribuciones!EH1)</f>
        <v>0</v>
      </c>
      <c r="EI14">
        <f>COUNTIFS(Exportaciones!$C:$C, Contribuciones!$A$14, Exportaciones!$E:$E,Contribuciones!EI1)</f>
        <v>0</v>
      </c>
      <c r="EJ14">
        <f>COUNTIFS(Exportaciones!$C:$C, Contribuciones!$A$14, Exportaciones!$E:$E,Contribuciones!EJ1)</f>
        <v>0</v>
      </c>
      <c r="EK14">
        <f>COUNTIFS(Exportaciones!$C:$C, Contribuciones!$A$14, Exportaciones!$E:$E,Contribuciones!EK1)</f>
        <v>0</v>
      </c>
      <c r="EL14">
        <f>COUNTIFS(Exportaciones!$C:$C, Contribuciones!$A$14, Exportaciones!$E:$E,Contribuciones!EL1)</f>
        <v>0</v>
      </c>
      <c r="EM14">
        <f>COUNTIFS(Exportaciones!$C:$C, Contribuciones!$A$14, Exportaciones!$E:$E,Contribuciones!EM1)</f>
        <v>0</v>
      </c>
      <c r="EN14">
        <f>COUNTIFS(Exportaciones!$C:$C, Contribuciones!$A$14, Exportaciones!$E:$E,Contribuciones!EN1)</f>
        <v>0</v>
      </c>
      <c r="EO14">
        <f>COUNTIFS(Exportaciones!$C:$C, Contribuciones!$A$14, Exportaciones!$E:$E,Contribuciones!EO1)</f>
        <v>0</v>
      </c>
      <c r="EP14">
        <f>COUNTIFS(Exportaciones!$C:$C, Contribuciones!$A$14, Exportaciones!$E:$E,Contribuciones!EP1)</f>
        <v>0</v>
      </c>
      <c r="EQ14">
        <f>COUNTIFS(Exportaciones!$C:$C, Contribuciones!$A$14, Exportaciones!$E:$E,Contribuciones!EQ1)</f>
        <v>0</v>
      </c>
      <c r="ER14">
        <f>COUNTIFS(Exportaciones!$C:$C, Contribuciones!$A$14, Exportaciones!$E:$E,Contribuciones!ER1)</f>
        <v>0</v>
      </c>
      <c r="ES14">
        <f>COUNTIFS(Exportaciones!$C:$C, Contribuciones!$A$14, Exportaciones!$E:$E,Contribuciones!ES1)</f>
        <v>0</v>
      </c>
      <c r="ET14">
        <f>COUNTIFS(Exportaciones!$C:$C, Contribuciones!$A$14, Exportaciones!$E:$E,Contribuciones!ET1)</f>
        <v>0</v>
      </c>
      <c r="EU14">
        <f>COUNTIFS(Exportaciones!$C:$C, Contribuciones!$A$14, Exportaciones!$E:$E,Contribuciones!EU1)</f>
        <v>0</v>
      </c>
      <c r="EV14">
        <f>COUNTIFS(Exportaciones!$C:$C, Contribuciones!$A$14, Exportaciones!$E:$E,Contribuciones!EV1)</f>
        <v>0</v>
      </c>
      <c r="EW14">
        <f>COUNTIFS(Exportaciones!$C:$C, Contribuciones!$A$14, Exportaciones!$E:$E,Contribuciones!EW1)</f>
        <v>0</v>
      </c>
      <c r="EX14">
        <f>COUNTIFS(Exportaciones!$C:$C, Contribuciones!$A$14, Exportaciones!$E:$E,Contribuciones!EX1)</f>
        <v>0</v>
      </c>
      <c r="EY14">
        <f>COUNTIFS(Exportaciones!$C:$C, Contribuciones!$A$14, Exportaciones!$E:$E,Contribuciones!EY1)</f>
        <v>0</v>
      </c>
      <c r="EZ14">
        <f>COUNTIFS(Exportaciones!$C:$C, Contribuciones!$A$14, Exportaciones!$E:$E,Contribuciones!EZ1)</f>
        <v>0</v>
      </c>
      <c r="FA14">
        <f>COUNTIFS(Exportaciones!$C:$C, Contribuciones!$A$14, Exportaciones!$E:$E,Contribuciones!FA1)</f>
        <v>0</v>
      </c>
      <c r="FB14">
        <f>COUNTIFS(Exportaciones!$C:$C, Contribuciones!$A$14, Exportaciones!$E:$E,Contribuciones!FB1)</f>
        <v>0</v>
      </c>
      <c r="FC14">
        <f>COUNTIFS(Exportaciones!$C:$C, Contribuciones!$A$14, Exportaciones!$E:$E,Contribuciones!FC1)</f>
        <v>2</v>
      </c>
      <c r="FD14">
        <f>COUNTIFS(Exportaciones!$C:$C, Contribuciones!$A$14, Exportaciones!$E:$E,Contribuciones!FD1)</f>
        <v>0</v>
      </c>
      <c r="FE14">
        <f>COUNTIFS(Exportaciones!$C:$C, Contribuciones!$A$14, Exportaciones!$E:$E,Contribuciones!FE1)</f>
        <v>1</v>
      </c>
      <c r="FF14">
        <f>COUNTIFS(Exportaciones!$C:$C, Contribuciones!$A$14, Exportaciones!$E:$E,Contribuciones!FF1)</f>
        <v>0</v>
      </c>
      <c r="FG14">
        <f>COUNTIFS(Exportaciones!$C:$C, Contribuciones!$A$14, Exportaciones!$E:$E,Contribuciones!FG1)</f>
        <v>0</v>
      </c>
      <c r="FH14">
        <f>COUNTIFS(Exportaciones!$C:$C, Contribuciones!$A$14, Exportaciones!$E:$E,Contribuciones!FH1)</f>
        <v>0</v>
      </c>
      <c r="FI14">
        <f>COUNTIFS(Exportaciones!$C:$C, Contribuciones!$A$14, Exportaciones!$E:$E,Contribuciones!FI1)</f>
        <v>0</v>
      </c>
      <c r="FJ14">
        <f>COUNTIFS(Exportaciones!$C:$C, Contribuciones!$A$14, Exportaciones!$E:$E,Contribuciones!FJ1)</f>
        <v>0</v>
      </c>
      <c r="FK14">
        <f>COUNTIFS(Exportaciones!$C:$C, Contribuciones!$A$14, Exportaciones!$E:$E,Contribuciones!FK1)</f>
        <v>0</v>
      </c>
      <c r="FL14">
        <f>COUNTIFS(Exportaciones!$C:$C, Contribuciones!$A$14, Exportaciones!$E:$E,Contribuciones!FL1)</f>
        <v>0</v>
      </c>
      <c r="FM14">
        <f>COUNTIFS(Exportaciones!$C:$C, Contribuciones!$A$14, Exportaciones!$E:$E,Contribuciones!FM1)</f>
        <v>0</v>
      </c>
      <c r="FN14">
        <f>COUNTIFS(Exportaciones!$C:$C, Contribuciones!$A$14, Exportaciones!$E:$E,Contribuciones!FN1)</f>
        <v>0</v>
      </c>
      <c r="FO14">
        <f>COUNTIFS(Exportaciones!$C:$C, Contribuciones!$A$14, Exportaciones!$E:$E,Contribuciones!FO1)</f>
        <v>0</v>
      </c>
      <c r="FP14">
        <f>COUNTIFS(Exportaciones!$C:$C, Contribuciones!$A$14, Exportaciones!$E:$E,Contribuciones!FP1)</f>
        <v>0</v>
      </c>
      <c r="FQ14">
        <f>COUNTIFS(Exportaciones!$C:$C, Contribuciones!$A$14, Exportaciones!$E:$E,Contribuciones!FQ1)</f>
        <v>13</v>
      </c>
      <c r="FR14">
        <f>COUNTIFS(Exportaciones!$C:$C, Contribuciones!$A$14, Exportaciones!$E:$E,Contribuciones!FR1)</f>
        <v>0</v>
      </c>
      <c r="FS14">
        <f>COUNTIFS(Exportaciones!$C:$C, Contribuciones!$A$14, Exportaciones!$E:$E,Contribuciones!FS1)</f>
        <v>0</v>
      </c>
      <c r="FT14">
        <f>COUNTIFS(Exportaciones!$C:$C, Contribuciones!$A$14, Exportaciones!$E:$E,Contribuciones!FT1)</f>
        <v>0</v>
      </c>
      <c r="FU14">
        <f>COUNTIFS(Exportaciones!$C:$C, Contribuciones!$A$14, Exportaciones!$E:$E,Contribuciones!FU1)</f>
        <v>0</v>
      </c>
      <c r="FV14">
        <f>COUNTIFS(Exportaciones!$C:$C, Contribuciones!$A$14, Exportaciones!$E:$E,Contribuciones!FV1)</f>
        <v>0</v>
      </c>
      <c r="FW14">
        <f>COUNTIFS(Exportaciones!$C:$C, Contribuciones!$A$14, Exportaciones!$E:$E,Contribuciones!FW1)</f>
        <v>0</v>
      </c>
      <c r="FX14">
        <f>COUNTIFS(Exportaciones!$C:$C, Contribuciones!$A$14, Exportaciones!$E:$E,Contribuciones!FX1)</f>
        <v>0</v>
      </c>
      <c r="FY14">
        <f>COUNTIFS(Exportaciones!$C:$C, Contribuciones!$A$14, Exportaciones!$E:$E,Contribuciones!FY1)</f>
        <v>0</v>
      </c>
      <c r="FZ14">
        <f>COUNTIFS(Exportaciones!$C:$C, Contribuciones!$A$14, Exportaciones!$E:$E,Contribuciones!FZ1)</f>
        <v>0</v>
      </c>
      <c r="GA14">
        <f>COUNTIFS(Exportaciones!$C:$C, Contribuciones!$A$14, Exportaciones!$E:$E,Contribuciones!GA1)</f>
        <v>0</v>
      </c>
      <c r="GB14">
        <f>COUNTIFS(Exportaciones!$C:$C, Contribuciones!$A$14, Exportaciones!$E:$E,Contribuciones!GB1)</f>
        <v>0</v>
      </c>
      <c r="GC14">
        <f>COUNTIFS(Exportaciones!$C:$C, Contribuciones!$A$14, Exportaciones!$E:$E,Contribuciones!GC1)</f>
        <v>0</v>
      </c>
      <c r="GD14">
        <f>COUNTIFS(Exportaciones!$C:$C, Contribuciones!$A$14, Exportaciones!$E:$E,Contribuciones!GD1)</f>
        <v>0</v>
      </c>
      <c r="GE14">
        <f>COUNTIFS(Exportaciones!$C:$C, Contribuciones!$A$14, Exportaciones!$E:$E,Contribuciones!GE1)</f>
        <v>0</v>
      </c>
      <c r="GF14">
        <f>COUNTIFS(Exportaciones!$C:$C, Contribuciones!$A$14, Exportaciones!$E:$E,Contribuciones!GF1)</f>
        <v>0</v>
      </c>
      <c r="GG14">
        <f>COUNTIFS(Exportaciones!$C:$C, Contribuciones!$A$14, Exportaciones!$E:$E,Contribuciones!GG1)</f>
        <v>0</v>
      </c>
      <c r="GH14">
        <f>COUNTIFS(Exportaciones!$C:$C, Contribuciones!$A$14, Exportaciones!$E:$E,Contribuciones!GH1)</f>
        <v>0</v>
      </c>
      <c r="GI14">
        <f>COUNTIFS(Exportaciones!$C:$C, Contribuciones!$A$14, Exportaciones!$E:$E,Contribuciones!GI1)</f>
        <v>0</v>
      </c>
      <c r="GJ14">
        <f>COUNTIFS(Exportaciones!$C:$C, Contribuciones!$A$14, Exportaciones!$E:$E,Contribuciones!GJ1)</f>
        <v>0</v>
      </c>
      <c r="GK14">
        <f>COUNTIFS(Exportaciones!$C:$C, Contribuciones!$A$14, Exportaciones!$E:$E,Contribuciones!GK1)</f>
        <v>0</v>
      </c>
      <c r="GL14">
        <f>COUNTIFS(Exportaciones!$C:$C, Contribuciones!$A$14, Exportaciones!$E:$E,Contribuciones!GL1)</f>
        <v>0</v>
      </c>
      <c r="GM14">
        <f>COUNTIFS(Exportaciones!$C:$C, Contribuciones!$A$14, Exportaciones!$E:$E,Contribuciones!GM1)</f>
        <v>0</v>
      </c>
      <c r="GN14">
        <f>COUNTIFS(Exportaciones!$C:$C, Contribuciones!$A$14, Exportaciones!$E:$E,Contribuciones!GN1)</f>
        <v>0</v>
      </c>
      <c r="GO14">
        <f>COUNTIFS(Exportaciones!$C:$C, Contribuciones!$A$14, Exportaciones!$E:$E,Contribuciones!GO1)</f>
        <v>0</v>
      </c>
      <c r="GP14">
        <f>COUNTIFS(Exportaciones!$C:$C, Contribuciones!$A$14, Exportaciones!$E:$E,Contribuciones!GP1)</f>
        <v>0</v>
      </c>
      <c r="GQ14">
        <f>COUNTIFS(Exportaciones!$C:$C, Contribuciones!$A$14, Exportaciones!$E:$E,Contribuciones!GQ1)</f>
        <v>0</v>
      </c>
      <c r="GR14">
        <f>COUNTIFS(Exportaciones!$C:$C, Contribuciones!$A$14, Exportaciones!$E:$E,Contribuciones!GR1)</f>
        <v>0</v>
      </c>
      <c r="GS14">
        <f>COUNTIFS(Exportaciones!$C:$C, Contribuciones!$A$14, Exportaciones!$E:$E,Contribuciones!GS1)</f>
        <v>0</v>
      </c>
      <c r="GT14">
        <f>COUNTIFS(Exportaciones!$C:$C, Contribuciones!$A$14, Exportaciones!$E:$E,Contribuciones!GT1)</f>
        <v>0</v>
      </c>
      <c r="GU14">
        <f>COUNTIFS(Exportaciones!$C:$C, Contribuciones!$A$14, Exportaciones!$E:$E,Contribuciones!GU1)</f>
        <v>0</v>
      </c>
      <c r="GV14">
        <f>COUNTIFS(Exportaciones!$C:$C, Contribuciones!$A$14, Exportaciones!$E:$E,Contribuciones!GV1)</f>
        <v>0</v>
      </c>
      <c r="GW14">
        <f>COUNTIFS(Exportaciones!$C:$C, Contribuciones!$A$14, Exportaciones!$E:$E,Contribuciones!GW1)</f>
        <v>0</v>
      </c>
      <c r="GX14">
        <f>COUNTIFS(Exportaciones!$C:$C, Contribuciones!$A$14, Exportaciones!$E:$E,Contribuciones!GX1)</f>
        <v>0</v>
      </c>
      <c r="GY14">
        <f>COUNTIFS(Exportaciones!$C:$C, Contribuciones!$A$14, Exportaciones!$E:$E,Contribuciones!GY1)</f>
        <v>0</v>
      </c>
      <c r="GZ14">
        <f>COUNTIFS(Exportaciones!$C:$C, Contribuciones!$A$14, Exportaciones!$E:$E,Contribuciones!GZ1)</f>
        <v>0</v>
      </c>
      <c r="HA14">
        <f>COUNTIFS(Exportaciones!$C:$C, Contribuciones!$A$14, Exportaciones!$E:$E,Contribuciones!HA1)</f>
        <v>0</v>
      </c>
      <c r="HB14">
        <f>COUNTIFS(Exportaciones!$C:$C, Contribuciones!$A$14, Exportaciones!$E:$E,Contribuciones!HB1)</f>
        <v>0</v>
      </c>
      <c r="HC14">
        <f>COUNTIFS(Exportaciones!$C:$C, Contribuciones!$A$14, Exportaciones!$E:$E,Contribuciones!HC1)</f>
        <v>0</v>
      </c>
      <c r="HD14">
        <f>COUNTIFS(Exportaciones!$C:$C, Contribuciones!$A$14, Exportaciones!$E:$E,Contribuciones!HD1)</f>
        <v>0</v>
      </c>
      <c r="HE14">
        <f>COUNTIFS(Exportaciones!$C:$C, Contribuciones!$A$14, Exportaciones!$E:$E,Contribuciones!HE1)</f>
        <v>0</v>
      </c>
      <c r="HF14">
        <f>COUNTIFS(Exportaciones!$C:$C, Contribuciones!$A$14, Exportaciones!$E:$E,Contribuciones!HF1)</f>
        <v>0</v>
      </c>
      <c r="HG14">
        <f>COUNTIFS(Exportaciones!$C:$C, Contribuciones!$A$14, Exportaciones!$E:$E,Contribuciones!HG1)</f>
        <v>0</v>
      </c>
      <c r="HH14">
        <f>COUNTIFS(Exportaciones!$C:$C, Contribuciones!$A$14, Exportaciones!$E:$E,Contribuciones!HH1)</f>
        <v>0</v>
      </c>
      <c r="HI14">
        <f>COUNTIFS(Exportaciones!$C:$C, Contribuciones!$A$14, Exportaciones!$E:$E,Contribuciones!HI1)</f>
        <v>0</v>
      </c>
      <c r="HJ14">
        <f>COUNTIFS(Exportaciones!$C:$C, Contribuciones!$A$14, Exportaciones!$E:$E,Contribuciones!HJ1)</f>
        <v>0</v>
      </c>
      <c r="HK14">
        <f>COUNTIFS(Exportaciones!$C:$C, Contribuciones!$A$14, Exportaciones!$E:$E,Contribuciones!HK1)</f>
        <v>0</v>
      </c>
      <c r="HL14">
        <f>COUNTIFS(Exportaciones!$C:$C, Contribuciones!$A$14, Exportaciones!$E:$E,Contribuciones!HL1)</f>
        <v>0</v>
      </c>
      <c r="HM14">
        <f>COUNTIFS(Exportaciones!$C:$C, Contribuciones!$A$14, Exportaciones!$E:$E,Contribuciones!HM1)</f>
        <v>0</v>
      </c>
      <c r="HN14">
        <f>COUNTIFS(Exportaciones!$C:$C, Contribuciones!$A$14, Exportaciones!$E:$E,Contribuciones!HN1)</f>
        <v>0</v>
      </c>
      <c r="HO14">
        <f>COUNTIFS(Exportaciones!$C:$C, Contribuciones!$A$14, Exportaciones!$E:$E,Contribuciones!HO1)</f>
        <v>0</v>
      </c>
      <c r="HP14">
        <f>COUNTIFS(Exportaciones!$C:$C, Contribuciones!$A$14, Exportaciones!$E:$E,Contribuciones!HP1)</f>
        <v>0</v>
      </c>
      <c r="HQ14">
        <f>COUNTIFS(Exportaciones!$C:$C, Contribuciones!$A$14, Exportaciones!$E:$E,Contribuciones!HQ1)</f>
        <v>0</v>
      </c>
      <c r="HR14">
        <f>COUNTIFS(Exportaciones!$C:$C, Contribuciones!$A$14, Exportaciones!$E:$E,Contribuciones!HR1)</f>
        <v>0</v>
      </c>
      <c r="HS14">
        <f>COUNTIFS(Exportaciones!$C:$C, Contribuciones!$A$14, Exportaciones!$E:$E,Contribuciones!HS1)</f>
        <v>0</v>
      </c>
      <c r="HT14">
        <f>COUNTIFS(Exportaciones!$C:$C, Contribuciones!$A$14, Exportaciones!$E:$E,Contribuciones!HT1)</f>
        <v>0</v>
      </c>
      <c r="HU14">
        <f>COUNTIFS(Exportaciones!$C:$C, Contribuciones!$A$14, Exportaciones!$E:$E,Contribuciones!HU1)</f>
        <v>0</v>
      </c>
      <c r="HV14">
        <f>COUNTIFS(Exportaciones!$C:$C, Contribuciones!$A$14, Exportaciones!$E:$E,Contribuciones!HV1)</f>
        <v>0</v>
      </c>
      <c r="HW14">
        <f>COUNTIFS(Exportaciones!$C:$C, Contribuciones!$A$14, Exportaciones!$E:$E,Contribuciones!HW1)</f>
        <v>0</v>
      </c>
      <c r="HX14">
        <f>COUNTIFS(Exportaciones!$C:$C, Contribuciones!$A$14, Exportaciones!$E:$E,Contribuciones!HX1)</f>
        <v>0</v>
      </c>
      <c r="HY14">
        <f>COUNTIFS(Exportaciones!$C:$C, Contribuciones!$A$14, Exportaciones!$E:$E,Contribuciones!HY1)</f>
        <v>0</v>
      </c>
      <c r="HZ14">
        <f>COUNTIFS(Exportaciones!$C:$C, Contribuciones!$A$14, Exportaciones!$E:$E,Contribuciones!HZ1)</f>
        <v>0</v>
      </c>
      <c r="IA14">
        <f>COUNTIFS(Exportaciones!$C:$C, Contribuciones!$A$14, Exportaciones!$E:$E,Contribuciones!IA1)</f>
        <v>0</v>
      </c>
    </row>
    <row r="15" spans="1:235" x14ac:dyDescent="0.25">
      <c r="A15" t="s">
        <v>551</v>
      </c>
      <c r="B15">
        <f>COUNTIFS(Exportaciones!$C:$C, Contribuciones!$A$15, Exportaciones!$E:$E,Contribuciones!B1)</f>
        <v>0</v>
      </c>
      <c r="C15">
        <f>COUNTIFS(Exportaciones!$C:$C, Contribuciones!$A$15, Exportaciones!$E:$E,Contribuciones!C1)</f>
        <v>0</v>
      </c>
      <c r="D15">
        <f>COUNTIFS(Exportaciones!$C:$C, Contribuciones!$A$15, Exportaciones!$E:$E,Contribuciones!D1)</f>
        <v>0</v>
      </c>
      <c r="E15">
        <f>COUNTIFS(Exportaciones!$C:$C, Contribuciones!$A$15, Exportaciones!$E:$E,Contribuciones!E1)</f>
        <v>0</v>
      </c>
      <c r="F15">
        <f>COUNTIFS(Exportaciones!$C:$C, Contribuciones!$A$15, Exportaciones!$E:$E,Contribuciones!F1)</f>
        <v>0</v>
      </c>
      <c r="G15">
        <f>COUNTIFS(Exportaciones!$C:$C, Contribuciones!$A$15, Exportaciones!$E:$E,Contribuciones!G1)</f>
        <v>0</v>
      </c>
      <c r="H15">
        <f>COUNTIFS(Exportaciones!$C:$C, Contribuciones!$A$15, Exportaciones!$E:$E,Contribuciones!H1)</f>
        <v>0</v>
      </c>
      <c r="I15">
        <f>COUNTIFS(Exportaciones!$C:$C, Contribuciones!$A$15, Exportaciones!$E:$E,Contribuciones!I1)</f>
        <v>0</v>
      </c>
      <c r="J15">
        <f>COUNTIFS(Exportaciones!$C:$C, Contribuciones!$A$15, Exportaciones!$E:$E,Contribuciones!J1)</f>
        <v>0</v>
      </c>
      <c r="K15">
        <f>COUNTIFS(Exportaciones!$C:$C, Contribuciones!$A$15, Exportaciones!$E:$E,Contribuciones!K1)</f>
        <v>0</v>
      </c>
      <c r="L15">
        <f>COUNTIFS(Exportaciones!$C:$C, Contribuciones!$A$15, Exportaciones!$E:$E,Contribuciones!L1)</f>
        <v>0</v>
      </c>
      <c r="M15">
        <f>COUNTIFS(Exportaciones!$C:$C, Contribuciones!$A$15, Exportaciones!$E:$E,Contribuciones!M1)</f>
        <v>0</v>
      </c>
      <c r="N15">
        <f>COUNTIFS(Exportaciones!$C:$C, Contribuciones!$A$15, Exportaciones!$E:$E,Contribuciones!N1)</f>
        <v>0</v>
      </c>
      <c r="O15">
        <f>COUNTIFS(Exportaciones!$C:$C, Contribuciones!$A$15, Exportaciones!$E:$E,Contribuciones!O1)</f>
        <v>0</v>
      </c>
      <c r="P15">
        <f>COUNTIFS(Exportaciones!$C:$C, Contribuciones!$A$15, Exportaciones!$E:$E,Contribuciones!P1)</f>
        <v>0</v>
      </c>
      <c r="Q15">
        <f>COUNTIFS(Exportaciones!$C:$C, Contribuciones!$A$15, Exportaciones!$E:$E,Contribuciones!Q1)</f>
        <v>0</v>
      </c>
      <c r="R15">
        <f>COUNTIFS(Exportaciones!$C:$C, Contribuciones!$A$15, Exportaciones!$E:$E,Contribuciones!R1)</f>
        <v>0</v>
      </c>
      <c r="S15">
        <f>COUNTIFS(Exportaciones!$C:$C, Contribuciones!$A$15, Exportaciones!$E:$E,Contribuciones!S1)</f>
        <v>0</v>
      </c>
      <c r="T15">
        <f>COUNTIFS(Exportaciones!$C:$C, Contribuciones!$A$15, Exportaciones!$E:$E,Contribuciones!T1)</f>
        <v>0</v>
      </c>
      <c r="U15">
        <f>COUNTIFS(Exportaciones!$C:$C, Contribuciones!$A$15, Exportaciones!$E:$E,Contribuciones!U1)</f>
        <v>0</v>
      </c>
      <c r="V15">
        <f>COUNTIFS(Exportaciones!$C:$C, Contribuciones!$A$15, Exportaciones!$E:$E,Contribuciones!V1)</f>
        <v>0</v>
      </c>
      <c r="W15">
        <f>COUNTIFS(Exportaciones!$C:$C, Contribuciones!$A$15, Exportaciones!$E:$E,Contribuciones!W1)</f>
        <v>0</v>
      </c>
      <c r="X15">
        <f>COUNTIFS(Exportaciones!$C:$C, Contribuciones!$A$15, Exportaciones!$E:$E,Contribuciones!X1)</f>
        <v>0</v>
      </c>
      <c r="Y15">
        <f>COUNTIFS(Exportaciones!$C:$C, Contribuciones!$A$15, Exportaciones!$E:$E,Contribuciones!Y1)</f>
        <v>0</v>
      </c>
      <c r="Z15">
        <f>COUNTIFS(Exportaciones!$C:$C, Contribuciones!$A$15, Exportaciones!$E:$E,Contribuciones!Z1)</f>
        <v>0</v>
      </c>
      <c r="AA15">
        <f>COUNTIFS(Exportaciones!$C:$C, Contribuciones!$A$15, Exportaciones!$E:$E,Contribuciones!AA1)</f>
        <v>0</v>
      </c>
      <c r="AB15">
        <f>COUNTIFS(Exportaciones!$C:$C, Contribuciones!$A$15, Exportaciones!$E:$E,Contribuciones!AB1)</f>
        <v>0</v>
      </c>
      <c r="AC15">
        <f>COUNTIFS(Exportaciones!$C:$C, Contribuciones!$A$15, Exportaciones!$E:$E,Contribuciones!AC1)</f>
        <v>0</v>
      </c>
      <c r="AD15">
        <f>COUNTIFS(Exportaciones!$C:$C, Contribuciones!$A$15, Exportaciones!$E:$E,Contribuciones!AD1)</f>
        <v>0</v>
      </c>
      <c r="AE15">
        <f>COUNTIFS(Exportaciones!$C:$C, Contribuciones!$A$15, Exportaciones!$E:$E,Contribuciones!AE1)</f>
        <v>0</v>
      </c>
      <c r="AF15">
        <f>COUNTIFS(Exportaciones!$C:$C, Contribuciones!$A$15, Exportaciones!$E:$E,Contribuciones!AF1)</f>
        <v>0</v>
      </c>
      <c r="AG15">
        <f>COUNTIFS(Exportaciones!$C:$C, Contribuciones!$A$15, Exportaciones!$E:$E,Contribuciones!AG1)</f>
        <v>0</v>
      </c>
      <c r="AH15">
        <f>COUNTIFS(Exportaciones!$C:$C, Contribuciones!$A$15, Exportaciones!$E:$E,Contribuciones!AH1)</f>
        <v>0</v>
      </c>
      <c r="AI15">
        <f>COUNTIFS(Exportaciones!$C:$C, Contribuciones!$A$15, Exportaciones!$E:$E,Contribuciones!AI1)</f>
        <v>0</v>
      </c>
      <c r="AJ15">
        <f>COUNTIFS(Exportaciones!$C:$C, Contribuciones!$A$15, Exportaciones!$E:$E,Contribuciones!AJ1)</f>
        <v>0</v>
      </c>
      <c r="AK15">
        <f>COUNTIFS(Exportaciones!$C:$C, Contribuciones!$A$15, Exportaciones!$E:$E,Contribuciones!AK1)</f>
        <v>0</v>
      </c>
      <c r="AL15">
        <f>COUNTIFS(Exportaciones!$C:$C, Contribuciones!$A$15, Exportaciones!$E:$E,Contribuciones!AL1)</f>
        <v>0</v>
      </c>
      <c r="AM15">
        <f>COUNTIFS(Exportaciones!$C:$C, Contribuciones!$A$15, Exportaciones!$E:$E,Contribuciones!AM1)</f>
        <v>0</v>
      </c>
      <c r="AN15">
        <f>COUNTIFS(Exportaciones!$C:$C, Contribuciones!$A$15, Exportaciones!$E:$E,Contribuciones!AN1)</f>
        <v>0</v>
      </c>
      <c r="AO15">
        <f>COUNTIFS(Exportaciones!$C:$C, Contribuciones!$A$15, Exportaciones!$E:$E,Contribuciones!AO1)</f>
        <v>0</v>
      </c>
      <c r="AP15">
        <f>COUNTIFS(Exportaciones!$C:$C, Contribuciones!$A$15, Exportaciones!$E:$E,Contribuciones!AP1)</f>
        <v>0</v>
      </c>
      <c r="AQ15">
        <f>COUNTIFS(Exportaciones!$C:$C, Contribuciones!$A$15, Exportaciones!$E:$E,Contribuciones!AQ1)</f>
        <v>0</v>
      </c>
      <c r="AR15">
        <f>COUNTIFS(Exportaciones!$C:$C, Contribuciones!$A$15, Exportaciones!$E:$E,Contribuciones!AR1)</f>
        <v>0</v>
      </c>
      <c r="AS15">
        <f>COUNTIFS(Exportaciones!$C:$C, Contribuciones!$A$15, Exportaciones!$E:$E,Contribuciones!AS1)</f>
        <v>0</v>
      </c>
      <c r="AT15">
        <f>COUNTIFS(Exportaciones!$C:$C, Contribuciones!$A$15, Exportaciones!$E:$E,Contribuciones!AT1)</f>
        <v>0</v>
      </c>
      <c r="AU15">
        <f>COUNTIFS(Exportaciones!$C:$C, Contribuciones!$A$15, Exportaciones!$E:$E,Contribuciones!AU1)</f>
        <v>0</v>
      </c>
      <c r="AV15">
        <f>COUNTIFS(Exportaciones!$C:$C, Contribuciones!$A$15, Exportaciones!$E:$E,Contribuciones!AV1)</f>
        <v>0</v>
      </c>
      <c r="AW15">
        <f>COUNTIFS(Exportaciones!$C:$C, Contribuciones!$A$15, Exportaciones!$E:$E,Contribuciones!AW1)</f>
        <v>0</v>
      </c>
      <c r="AX15">
        <f>COUNTIFS(Exportaciones!$C:$C, Contribuciones!$A$15, Exportaciones!$E:$E,Contribuciones!AX1)</f>
        <v>0</v>
      </c>
      <c r="AY15">
        <f>COUNTIFS(Exportaciones!$C:$C, Contribuciones!$A$15, Exportaciones!$E:$E,Contribuciones!AY1)</f>
        <v>0</v>
      </c>
      <c r="AZ15">
        <f>COUNTIFS(Exportaciones!$C:$C, Contribuciones!$A$15, Exportaciones!$E:$E,Contribuciones!AZ1)</f>
        <v>0</v>
      </c>
      <c r="BA15">
        <f>COUNTIFS(Exportaciones!$C:$C, Contribuciones!$A$15, Exportaciones!$E:$E,Contribuciones!BA1)</f>
        <v>0</v>
      </c>
      <c r="BB15">
        <f>COUNTIFS(Exportaciones!$C:$C, Contribuciones!$A$15, Exportaciones!$E:$E,Contribuciones!BB1)</f>
        <v>0</v>
      </c>
      <c r="BC15">
        <f>COUNTIFS(Exportaciones!$C:$C, Contribuciones!$A$15, Exportaciones!$E:$E,Contribuciones!BC1)</f>
        <v>0</v>
      </c>
      <c r="BD15">
        <f>COUNTIFS(Exportaciones!$C:$C, Contribuciones!$A$15, Exportaciones!$E:$E,Contribuciones!BD1)</f>
        <v>0</v>
      </c>
      <c r="BE15">
        <f>COUNTIFS(Exportaciones!$C:$C, Contribuciones!$A$15, Exportaciones!$E:$E,Contribuciones!BE1)</f>
        <v>0</v>
      </c>
      <c r="BF15">
        <f>COUNTIFS(Exportaciones!$C:$C, Contribuciones!$A$15, Exportaciones!$E:$E,Contribuciones!BF1)</f>
        <v>0</v>
      </c>
      <c r="BG15">
        <f>COUNTIFS(Exportaciones!$C:$C, Contribuciones!$A$15, Exportaciones!$E:$E,Contribuciones!BG1)</f>
        <v>0</v>
      </c>
      <c r="BH15">
        <f>COUNTIFS(Exportaciones!$C:$C, Contribuciones!$A$15, Exportaciones!$E:$E,Contribuciones!BH1)</f>
        <v>0</v>
      </c>
      <c r="BI15">
        <f>COUNTIFS(Exportaciones!$C:$C, Contribuciones!$A$15, Exportaciones!$E:$E,Contribuciones!BI1)</f>
        <v>0</v>
      </c>
      <c r="BJ15">
        <f>COUNTIFS(Exportaciones!$C:$C, Contribuciones!$A$15, Exportaciones!$E:$E,Contribuciones!BJ1)</f>
        <v>0</v>
      </c>
      <c r="BK15">
        <f>COUNTIFS(Exportaciones!$C:$C, Contribuciones!$A$15, Exportaciones!$E:$E,Contribuciones!BK1)</f>
        <v>0</v>
      </c>
      <c r="BL15">
        <f>COUNTIFS(Exportaciones!$C:$C, Contribuciones!$A$15, Exportaciones!$E:$E,Contribuciones!BL1)</f>
        <v>0</v>
      </c>
      <c r="BM15">
        <f>COUNTIFS(Exportaciones!$C:$C, Contribuciones!$A$15, Exportaciones!$E:$E,Contribuciones!BM1)</f>
        <v>0</v>
      </c>
      <c r="BN15">
        <f>COUNTIFS(Exportaciones!$C:$C, Contribuciones!$A$15, Exportaciones!$E:$E,Contribuciones!BN1)</f>
        <v>0</v>
      </c>
      <c r="BO15">
        <f>COUNTIFS(Exportaciones!$C:$C, Contribuciones!$A$15, Exportaciones!$E:$E,Contribuciones!BO1)</f>
        <v>0</v>
      </c>
      <c r="BP15">
        <f>COUNTIFS(Exportaciones!$C:$C, Contribuciones!$A$15, Exportaciones!$E:$E,Contribuciones!BP1)</f>
        <v>0</v>
      </c>
      <c r="BQ15">
        <f>COUNTIFS(Exportaciones!$C:$C, Contribuciones!$A$15, Exportaciones!$E:$E,Contribuciones!BQ1)</f>
        <v>0</v>
      </c>
      <c r="BR15">
        <f>COUNTIFS(Exportaciones!$C:$C, Contribuciones!$A$15, Exportaciones!$E:$E,Contribuciones!BR1)</f>
        <v>0</v>
      </c>
      <c r="BS15">
        <f>COUNTIFS(Exportaciones!$C:$C, Contribuciones!$A$15, Exportaciones!$E:$E,Contribuciones!BS1)</f>
        <v>0</v>
      </c>
      <c r="BT15">
        <f>COUNTIFS(Exportaciones!$C:$C, Contribuciones!$A$15, Exportaciones!$E:$E,Contribuciones!BT1)</f>
        <v>0</v>
      </c>
      <c r="BU15">
        <f>COUNTIFS(Exportaciones!$C:$C, Contribuciones!$A$15, Exportaciones!$E:$E,Contribuciones!BU1)</f>
        <v>0</v>
      </c>
      <c r="BV15">
        <f>COUNTIFS(Exportaciones!$C:$C, Contribuciones!$A$15, Exportaciones!$E:$E,Contribuciones!BV1)</f>
        <v>0</v>
      </c>
      <c r="BW15">
        <f>COUNTIFS(Exportaciones!$C:$C, Contribuciones!$A$15, Exportaciones!$E:$E,Contribuciones!BW1)</f>
        <v>0</v>
      </c>
      <c r="BX15">
        <f>COUNTIFS(Exportaciones!$C:$C, Contribuciones!$A$15, Exportaciones!$E:$E,Contribuciones!BX1)</f>
        <v>0</v>
      </c>
      <c r="BY15">
        <f>COUNTIFS(Exportaciones!$C:$C, Contribuciones!$A$15, Exportaciones!$E:$E,Contribuciones!BY1)</f>
        <v>0</v>
      </c>
      <c r="BZ15">
        <f>COUNTIFS(Exportaciones!$C:$C, Contribuciones!$A$15, Exportaciones!$E:$E,Contribuciones!BZ1)</f>
        <v>0</v>
      </c>
      <c r="CA15">
        <f>COUNTIFS(Exportaciones!$C:$C, Contribuciones!$A$15, Exportaciones!$E:$E,Contribuciones!CA1)</f>
        <v>0</v>
      </c>
      <c r="CB15">
        <f>COUNTIFS(Exportaciones!$C:$C, Contribuciones!$A$15, Exportaciones!$E:$E,Contribuciones!CB1)</f>
        <v>0</v>
      </c>
      <c r="CC15">
        <f>COUNTIFS(Exportaciones!$C:$C, Contribuciones!$A$15, Exportaciones!$E:$E,Contribuciones!CC1)</f>
        <v>0</v>
      </c>
      <c r="CD15">
        <f>COUNTIFS(Exportaciones!$C:$C, Contribuciones!$A$15, Exportaciones!$E:$E,Contribuciones!CD1)</f>
        <v>0</v>
      </c>
      <c r="CE15">
        <f>COUNTIFS(Exportaciones!$C:$C, Contribuciones!$A$15, Exportaciones!$E:$E,Contribuciones!CE1)</f>
        <v>0</v>
      </c>
      <c r="CF15">
        <f>COUNTIFS(Exportaciones!$C:$C, Contribuciones!$A$15, Exportaciones!$E:$E,Contribuciones!CF1)</f>
        <v>0</v>
      </c>
      <c r="CG15">
        <f>COUNTIFS(Exportaciones!$C:$C, Contribuciones!$A$15, Exportaciones!$E:$E,Contribuciones!CG1)</f>
        <v>0</v>
      </c>
      <c r="CH15">
        <f>COUNTIFS(Exportaciones!$C:$C, Contribuciones!$A$15, Exportaciones!$E:$E,Contribuciones!CH1)</f>
        <v>0</v>
      </c>
      <c r="CI15">
        <f>COUNTIFS(Exportaciones!$C:$C, Contribuciones!$A$15, Exportaciones!$E:$E,Contribuciones!CI1)</f>
        <v>0</v>
      </c>
      <c r="CJ15">
        <f>COUNTIFS(Exportaciones!$C:$C, Contribuciones!$A$15, Exportaciones!$E:$E,Contribuciones!CJ1)</f>
        <v>0</v>
      </c>
      <c r="CK15">
        <f>COUNTIFS(Exportaciones!$C:$C, Contribuciones!$A$15, Exportaciones!$E:$E,Contribuciones!CK1)</f>
        <v>0</v>
      </c>
      <c r="CL15">
        <f>COUNTIFS(Exportaciones!$C:$C, Contribuciones!$A$15, Exportaciones!$E:$E,Contribuciones!CL1)</f>
        <v>0</v>
      </c>
      <c r="CM15">
        <f>COUNTIFS(Exportaciones!$C:$C, Contribuciones!$A$15, Exportaciones!$E:$E,Contribuciones!CM1)</f>
        <v>0</v>
      </c>
      <c r="CN15">
        <f>COUNTIFS(Exportaciones!$C:$C, Contribuciones!$A$15, Exportaciones!$E:$E,Contribuciones!CN1)</f>
        <v>0</v>
      </c>
      <c r="CO15">
        <f>COUNTIFS(Exportaciones!$C:$C, Contribuciones!$A$15, Exportaciones!$E:$E,Contribuciones!CO1)</f>
        <v>0</v>
      </c>
      <c r="CP15">
        <f>COUNTIFS(Exportaciones!$C:$C, Contribuciones!$A$15, Exportaciones!$E:$E,Contribuciones!CP1)</f>
        <v>0</v>
      </c>
      <c r="CQ15">
        <f>COUNTIFS(Exportaciones!$C:$C, Contribuciones!$A$15, Exportaciones!$E:$E,Contribuciones!CQ1)</f>
        <v>0</v>
      </c>
      <c r="CR15">
        <f>COUNTIFS(Exportaciones!$C:$C, Contribuciones!$A$15, Exportaciones!$E:$E,Contribuciones!CR1)</f>
        <v>0</v>
      </c>
      <c r="CS15">
        <f>COUNTIFS(Exportaciones!$C:$C, Contribuciones!$A$15, Exportaciones!$E:$E,Contribuciones!CS1)</f>
        <v>0</v>
      </c>
      <c r="CT15">
        <f>COUNTIFS(Exportaciones!$C:$C, Contribuciones!$A$15, Exportaciones!$E:$E,Contribuciones!CT1)</f>
        <v>0</v>
      </c>
      <c r="CU15">
        <f>COUNTIFS(Exportaciones!$C:$C, Contribuciones!$A$15, Exportaciones!$E:$E,Contribuciones!CU1)</f>
        <v>0</v>
      </c>
      <c r="CV15">
        <f>COUNTIFS(Exportaciones!$C:$C, Contribuciones!$A$15, Exportaciones!$E:$E,Contribuciones!CV1)</f>
        <v>0</v>
      </c>
      <c r="CW15">
        <f>COUNTIFS(Exportaciones!$C:$C, Contribuciones!$A$15, Exportaciones!$E:$E,Contribuciones!CW1)</f>
        <v>0</v>
      </c>
      <c r="CX15">
        <f>COUNTIFS(Exportaciones!$C:$C, Contribuciones!$A$15, Exportaciones!$E:$E,Contribuciones!CX1)</f>
        <v>0</v>
      </c>
      <c r="CY15">
        <f>COUNTIFS(Exportaciones!$C:$C, Contribuciones!$A$15, Exportaciones!$E:$E,Contribuciones!CY1)</f>
        <v>0</v>
      </c>
      <c r="CZ15">
        <f>COUNTIFS(Exportaciones!$C:$C, Contribuciones!$A$15, Exportaciones!$E:$E,Contribuciones!CZ1)</f>
        <v>0</v>
      </c>
      <c r="DA15">
        <f>COUNTIFS(Exportaciones!$C:$C, Contribuciones!$A$15, Exportaciones!$E:$E,Contribuciones!DA1)</f>
        <v>0</v>
      </c>
      <c r="DB15">
        <f>COUNTIFS(Exportaciones!$C:$C, Contribuciones!$A$15, Exportaciones!$E:$E,Contribuciones!DB1)</f>
        <v>0</v>
      </c>
      <c r="DC15">
        <f>COUNTIFS(Exportaciones!$C:$C, Contribuciones!$A$15, Exportaciones!$E:$E,Contribuciones!DC1)</f>
        <v>0</v>
      </c>
      <c r="DD15">
        <f>COUNTIFS(Exportaciones!$C:$C, Contribuciones!$A$15, Exportaciones!$E:$E,Contribuciones!DD1)</f>
        <v>0</v>
      </c>
      <c r="DE15">
        <f>COUNTIFS(Exportaciones!$C:$C, Contribuciones!$A$15, Exportaciones!$E:$E,Contribuciones!DE1)</f>
        <v>0</v>
      </c>
      <c r="DF15">
        <f>COUNTIFS(Exportaciones!$C:$C, Contribuciones!$A$15, Exportaciones!$E:$E,Contribuciones!DF1)</f>
        <v>0</v>
      </c>
      <c r="DG15">
        <f>COUNTIFS(Exportaciones!$C:$C, Contribuciones!$A$15, Exportaciones!$E:$E,Contribuciones!DG1)</f>
        <v>0</v>
      </c>
      <c r="DH15">
        <f>COUNTIFS(Exportaciones!$C:$C, Contribuciones!$A$15, Exportaciones!$E:$E,Contribuciones!DH1)</f>
        <v>0</v>
      </c>
      <c r="DI15">
        <f>COUNTIFS(Exportaciones!$C:$C, Contribuciones!$A$15, Exportaciones!$E:$E,Contribuciones!DI1)</f>
        <v>0</v>
      </c>
      <c r="DJ15">
        <f>COUNTIFS(Exportaciones!$C:$C, Contribuciones!$A$15, Exportaciones!$E:$E,Contribuciones!DJ1)</f>
        <v>0</v>
      </c>
      <c r="DK15">
        <f>COUNTIFS(Exportaciones!$C:$C, Contribuciones!$A$15, Exportaciones!$E:$E,Contribuciones!DK1)</f>
        <v>0</v>
      </c>
      <c r="DL15">
        <f>COUNTIFS(Exportaciones!$C:$C, Contribuciones!$A$15, Exportaciones!$E:$E,Contribuciones!DL1)</f>
        <v>0</v>
      </c>
      <c r="DM15">
        <f>COUNTIFS(Exportaciones!$C:$C, Contribuciones!$A$15, Exportaciones!$E:$E,Contribuciones!DM1)</f>
        <v>0</v>
      </c>
      <c r="DN15">
        <f>COUNTIFS(Exportaciones!$C:$C, Contribuciones!$A$15, Exportaciones!$E:$E,Contribuciones!DN1)</f>
        <v>0</v>
      </c>
      <c r="DO15">
        <f>COUNTIFS(Exportaciones!$C:$C, Contribuciones!$A$15, Exportaciones!$E:$E,Contribuciones!DO1)</f>
        <v>0</v>
      </c>
      <c r="DP15">
        <f>COUNTIFS(Exportaciones!$C:$C, Contribuciones!$A$15, Exportaciones!$E:$E,Contribuciones!DP1)</f>
        <v>0</v>
      </c>
      <c r="DQ15">
        <f>COUNTIFS(Exportaciones!$C:$C, Contribuciones!$A$15, Exportaciones!$E:$E,Contribuciones!DQ1)</f>
        <v>0</v>
      </c>
      <c r="DR15">
        <f>COUNTIFS(Exportaciones!$C:$C, Contribuciones!$A$15, Exportaciones!$E:$E,Contribuciones!DR1)</f>
        <v>0</v>
      </c>
      <c r="DS15">
        <f>COUNTIFS(Exportaciones!$C:$C, Contribuciones!$A$15, Exportaciones!$E:$E,Contribuciones!DS1)</f>
        <v>0</v>
      </c>
      <c r="DT15">
        <f>COUNTIFS(Exportaciones!$C:$C, Contribuciones!$A$15, Exportaciones!$E:$E,Contribuciones!DT1)</f>
        <v>0</v>
      </c>
      <c r="DU15">
        <f>COUNTIFS(Exportaciones!$C:$C, Contribuciones!$A$15, Exportaciones!$E:$E,Contribuciones!DU1)</f>
        <v>0</v>
      </c>
      <c r="DV15">
        <f>COUNTIFS(Exportaciones!$C:$C, Contribuciones!$A$15, Exportaciones!$E:$E,Contribuciones!DV1)</f>
        <v>0</v>
      </c>
      <c r="DW15">
        <f>COUNTIFS(Exportaciones!$C:$C, Contribuciones!$A$15, Exportaciones!$E:$E,Contribuciones!DW1)</f>
        <v>7</v>
      </c>
      <c r="DX15">
        <f>COUNTIFS(Exportaciones!$C:$C, Contribuciones!$A$15, Exportaciones!$E:$E,Contribuciones!DX1)</f>
        <v>0</v>
      </c>
      <c r="DY15">
        <f>COUNTIFS(Exportaciones!$C:$C, Contribuciones!$A$15, Exportaciones!$E:$E,Contribuciones!DY1)</f>
        <v>0</v>
      </c>
      <c r="DZ15">
        <f>COUNTIFS(Exportaciones!$C:$C, Contribuciones!$A$15, Exportaciones!$E:$E,Contribuciones!DZ1)</f>
        <v>0</v>
      </c>
      <c r="EA15">
        <f>COUNTIFS(Exportaciones!$C:$C, Contribuciones!$A$15, Exportaciones!$E:$E,Contribuciones!EA1)</f>
        <v>0</v>
      </c>
      <c r="EB15">
        <f>COUNTIFS(Exportaciones!$C:$C, Contribuciones!$A$15, Exportaciones!$E:$E,Contribuciones!EB1)</f>
        <v>0</v>
      </c>
      <c r="EC15">
        <f>COUNTIFS(Exportaciones!$C:$C, Contribuciones!$A$15, Exportaciones!$E:$E,Contribuciones!EC1)</f>
        <v>0</v>
      </c>
      <c r="ED15">
        <f>COUNTIFS(Exportaciones!$C:$C, Contribuciones!$A$15, Exportaciones!$E:$E,Contribuciones!ED1)</f>
        <v>0</v>
      </c>
      <c r="EE15">
        <f>COUNTIFS(Exportaciones!$C:$C, Contribuciones!$A$15, Exportaciones!$E:$E,Contribuciones!EE1)</f>
        <v>0</v>
      </c>
      <c r="EF15">
        <f>COUNTIFS(Exportaciones!$C:$C, Contribuciones!$A$15, Exportaciones!$E:$E,Contribuciones!EF1)</f>
        <v>0</v>
      </c>
      <c r="EG15">
        <f>COUNTIFS(Exportaciones!$C:$C, Contribuciones!$A$15, Exportaciones!$E:$E,Contribuciones!EG1)</f>
        <v>0</v>
      </c>
      <c r="EH15">
        <f>COUNTIFS(Exportaciones!$C:$C, Contribuciones!$A$15, Exportaciones!$E:$E,Contribuciones!EH1)</f>
        <v>0</v>
      </c>
      <c r="EI15">
        <f>COUNTIFS(Exportaciones!$C:$C, Contribuciones!$A$15, Exportaciones!$E:$E,Contribuciones!EI1)</f>
        <v>0</v>
      </c>
      <c r="EJ15">
        <f>COUNTIFS(Exportaciones!$C:$C, Contribuciones!$A$15, Exportaciones!$E:$E,Contribuciones!EJ1)</f>
        <v>0</v>
      </c>
      <c r="EK15">
        <f>COUNTIFS(Exportaciones!$C:$C, Contribuciones!$A$15, Exportaciones!$E:$E,Contribuciones!EK1)</f>
        <v>0</v>
      </c>
      <c r="EL15">
        <f>COUNTIFS(Exportaciones!$C:$C, Contribuciones!$A$15, Exportaciones!$E:$E,Contribuciones!EL1)</f>
        <v>0</v>
      </c>
      <c r="EM15">
        <f>COUNTIFS(Exportaciones!$C:$C, Contribuciones!$A$15, Exportaciones!$E:$E,Contribuciones!EM1)</f>
        <v>0</v>
      </c>
      <c r="EN15">
        <f>COUNTIFS(Exportaciones!$C:$C, Contribuciones!$A$15, Exportaciones!$E:$E,Contribuciones!EN1)</f>
        <v>0</v>
      </c>
      <c r="EO15">
        <f>COUNTIFS(Exportaciones!$C:$C, Contribuciones!$A$15, Exportaciones!$E:$E,Contribuciones!EO1)</f>
        <v>0</v>
      </c>
      <c r="EP15">
        <f>COUNTIFS(Exportaciones!$C:$C, Contribuciones!$A$15, Exportaciones!$E:$E,Contribuciones!EP1)</f>
        <v>0</v>
      </c>
      <c r="EQ15">
        <f>COUNTIFS(Exportaciones!$C:$C, Contribuciones!$A$15, Exportaciones!$E:$E,Contribuciones!EQ1)</f>
        <v>0</v>
      </c>
      <c r="ER15">
        <f>COUNTIFS(Exportaciones!$C:$C, Contribuciones!$A$15, Exportaciones!$E:$E,Contribuciones!ER1)</f>
        <v>0</v>
      </c>
      <c r="ES15">
        <f>COUNTIFS(Exportaciones!$C:$C, Contribuciones!$A$15, Exportaciones!$E:$E,Contribuciones!ES1)</f>
        <v>0</v>
      </c>
      <c r="ET15">
        <f>COUNTIFS(Exportaciones!$C:$C, Contribuciones!$A$15, Exportaciones!$E:$E,Contribuciones!ET1)</f>
        <v>0</v>
      </c>
      <c r="EU15">
        <f>COUNTIFS(Exportaciones!$C:$C, Contribuciones!$A$15, Exportaciones!$E:$E,Contribuciones!EU1)</f>
        <v>0</v>
      </c>
      <c r="EV15">
        <f>COUNTIFS(Exportaciones!$C:$C, Contribuciones!$A$15, Exportaciones!$E:$E,Contribuciones!EV1)</f>
        <v>0</v>
      </c>
      <c r="EW15">
        <f>COUNTIFS(Exportaciones!$C:$C, Contribuciones!$A$15, Exportaciones!$E:$E,Contribuciones!EW1)</f>
        <v>0</v>
      </c>
      <c r="EX15">
        <f>COUNTIFS(Exportaciones!$C:$C, Contribuciones!$A$15, Exportaciones!$E:$E,Contribuciones!EX1)</f>
        <v>0</v>
      </c>
      <c r="EY15">
        <f>COUNTIFS(Exportaciones!$C:$C, Contribuciones!$A$15, Exportaciones!$E:$E,Contribuciones!EY1)</f>
        <v>0</v>
      </c>
      <c r="EZ15">
        <f>COUNTIFS(Exportaciones!$C:$C, Contribuciones!$A$15, Exportaciones!$E:$E,Contribuciones!EZ1)</f>
        <v>0</v>
      </c>
      <c r="FA15">
        <f>COUNTIFS(Exportaciones!$C:$C, Contribuciones!$A$15, Exportaciones!$E:$E,Contribuciones!FA1)</f>
        <v>0</v>
      </c>
      <c r="FB15">
        <f>COUNTIFS(Exportaciones!$C:$C, Contribuciones!$A$15, Exportaciones!$E:$E,Contribuciones!FB1)</f>
        <v>0</v>
      </c>
      <c r="FC15">
        <f>COUNTIFS(Exportaciones!$C:$C, Contribuciones!$A$15, Exportaciones!$E:$E,Contribuciones!FC1)</f>
        <v>0</v>
      </c>
      <c r="FD15">
        <f>COUNTIFS(Exportaciones!$C:$C, Contribuciones!$A$15, Exportaciones!$E:$E,Contribuciones!FD1)</f>
        <v>0</v>
      </c>
      <c r="FE15">
        <f>COUNTIFS(Exportaciones!$C:$C, Contribuciones!$A$15, Exportaciones!$E:$E,Contribuciones!FE1)</f>
        <v>0</v>
      </c>
      <c r="FF15">
        <f>COUNTIFS(Exportaciones!$C:$C, Contribuciones!$A$15, Exportaciones!$E:$E,Contribuciones!FF1)</f>
        <v>0</v>
      </c>
      <c r="FG15">
        <f>COUNTIFS(Exportaciones!$C:$C, Contribuciones!$A$15, Exportaciones!$E:$E,Contribuciones!FG1)</f>
        <v>0</v>
      </c>
      <c r="FH15">
        <f>COUNTIFS(Exportaciones!$C:$C, Contribuciones!$A$15, Exportaciones!$E:$E,Contribuciones!FH1)</f>
        <v>0</v>
      </c>
      <c r="FI15">
        <f>COUNTIFS(Exportaciones!$C:$C, Contribuciones!$A$15, Exportaciones!$E:$E,Contribuciones!FI1)</f>
        <v>0</v>
      </c>
      <c r="FJ15">
        <f>COUNTIFS(Exportaciones!$C:$C, Contribuciones!$A$15, Exportaciones!$E:$E,Contribuciones!FJ1)</f>
        <v>0</v>
      </c>
      <c r="FK15">
        <f>COUNTIFS(Exportaciones!$C:$C, Contribuciones!$A$15, Exportaciones!$E:$E,Contribuciones!FK1)</f>
        <v>0</v>
      </c>
      <c r="FL15">
        <f>COUNTIFS(Exportaciones!$C:$C, Contribuciones!$A$15, Exportaciones!$E:$E,Contribuciones!FL1)</f>
        <v>0</v>
      </c>
      <c r="FM15">
        <f>COUNTIFS(Exportaciones!$C:$C, Contribuciones!$A$15, Exportaciones!$E:$E,Contribuciones!FM1)</f>
        <v>0</v>
      </c>
      <c r="FN15">
        <f>COUNTIFS(Exportaciones!$C:$C, Contribuciones!$A$15, Exportaciones!$E:$E,Contribuciones!FN1)</f>
        <v>0</v>
      </c>
      <c r="FO15">
        <f>COUNTIFS(Exportaciones!$C:$C, Contribuciones!$A$15, Exportaciones!$E:$E,Contribuciones!FO1)</f>
        <v>0</v>
      </c>
      <c r="FP15">
        <f>COUNTIFS(Exportaciones!$C:$C, Contribuciones!$A$15, Exportaciones!$E:$E,Contribuciones!FP1)</f>
        <v>0</v>
      </c>
      <c r="FQ15">
        <f>COUNTIFS(Exportaciones!$C:$C, Contribuciones!$A$15, Exportaciones!$E:$E,Contribuciones!FQ1)</f>
        <v>0</v>
      </c>
      <c r="FR15">
        <f>COUNTIFS(Exportaciones!$C:$C, Contribuciones!$A$15, Exportaciones!$E:$E,Contribuciones!FR1)</f>
        <v>0</v>
      </c>
      <c r="FS15">
        <f>COUNTIFS(Exportaciones!$C:$C, Contribuciones!$A$15, Exportaciones!$E:$E,Contribuciones!FS1)</f>
        <v>0</v>
      </c>
      <c r="FT15">
        <f>COUNTIFS(Exportaciones!$C:$C, Contribuciones!$A$15, Exportaciones!$E:$E,Contribuciones!FT1)</f>
        <v>0</v>
      </c>
      <c r="FU15">
        <f>COUNTIFS(Exportaciones!$C:$C, Contribuciones!$A$15, Exportaciones!$E:$E,Contribuciones!FU1)</f>
        <v>0</v>
      </c>
      <c r="FV15">
        <f>COUNTIFS(Exportaciones!$C:$C, Contribuciones!$A$15, Exportaciones!$E:$E,Contribuciones!FV1)</f>
        <v>0</v>
      </c>
      <c r="FW15">
        <f>COUNTIFS(Exportaciones!$C:$C, Contribuciones!$A$15, Exportaciones!$E:$E,Contribuciones!FW1)</f>
        <v>0</v>
      </c>
      <c r="FX15">
        <f>COUNTIFS(Exportaciones!$C:$C, Contribuciones!$A$15, Exportaciones!$E:$E,Contribuciones!FX1)</f>
        <v>0</v>
      </c>
      <c r="FY15">
        <f>COUNTIFS(Exportaciones!$C:$C, Contribuciones!$A$15, Exportaciones!$E:$E,Contribuciones!FY1)</f>
        <v>0</v>
      </c>
      <c r="FZ15">
        <f>COUNTIFS(Exportaciones!$C:$C, Contribuciones!$A$15, Exportaciones!$E:$E,Contribuciones!FZ1)</f>
        <v>0</v>
      </c>
      <c r="GA15">
        <f>COUNTIFS(Exportaciones!$C:$C, Contribuciones!$A$15, Exportaciones!$E:$E,Contribuciones!GA1)</f>
        <v>0</v>
      </c>
      <c r="GB15">
        <f>COUNTIFS(Exportaciones!$C:$C, Contribuciones!$A$15, Exportaciones!$E:$E,Contribuciones!GB1)</f>
        <v>0</v>
      </c>
      <c r="GC15">
        <f>COUNTIFS(Exportaciones!$C:$C, Contribuciones!$A$15, Exportaciones!$E:$E,Contribuciones!GC1)</f>
        <v>0</v>
      </c>
      <c r="GD15">
        <f>COUNTIFS(Exportaciones!$C:$C, Contribuciones!$A$15, Exportaciones!$E:$E,Contribuciones!GD1)</f>
        <v>0</v>
      </c>
      <c r="GE15">
        <f>COUNTIFS(Exportaciones!$C:$C, Contribuciones!$A$15, Exportaciones!$E:$E,Contribuciones!GE1)</f>
        <v>0</v>
      </c>
      <c r="GF15">
        <f>COUNTIFS(Exportaciones!$C:$C, Contribuciones!$A$15, Exportaciones!$E:$E,Contribuciones!GF1)</f>
        <v>0</v>
      </c>
      <c r="GG15">
        <f>COUNTIFS(Exportaciones!$C:$C, Contribuciones!$A$15, Exportaciones!$E:$E,Contribuciones!GG1)</f>
        <v>0</v>
      </c>
      <c r="GH15">
        <f>COUNTIFS(Exportaciones!$C:$C, Contribuciones!$A$15, Exportaciones!$E:$E,Contribuciones!GH1)</f>
        <v>0</v>
      </c>
      <c r="GI15">
        <f>COUNTIFS(Exportaciones!$C:$C, Contribuciones!$A$15, Exportaciones!$E:$E,Contribuciones!GI1)</f>
        <v>0</v>
      </c>
      <c r="GJ15">
        <f>COUNTIFS(Exportaciones!$C:$C, Contribuciones!$A$15, Exportaciones!$E:$E,Contribuciones!GJ1)</f>
        <v>0</v>
      </c>
      <c r="GK15">
        <f>COUNTIFS(Exportaciones!$C:$C, Contribuciones!$A$15, Exportaciones!$E:$E,Contribuciones!GK1)</f>
        <v>0</v>
      </c>
      <c r="GL15">
        <f>COUNTIFS(Exportaciones!$C:$C, Contribuciones!$A$15, Exportaciones!$E:$E,Contribuciones!GL1)</f>
        <v>0</v>
      </c>
      <c r="GM15">
        <f>COUNTIFS(Exportaciones!$C:$C, Contribuciones!$A$15, Exportaciones!$E:$E,Contribuciones!GM1)</f>
        <v>0</v>
      </c>
      <c r="GN15">
        <f>COUNTIFS(Exportaciones!$C:$C, Contribuciones!$A$15, Exportaciones!$E:$E,Contribuciones!GN1)</f>
        <v>0</v>
      </c>
      <c r="GO15">
        <f>COUNTIFS(Exportaciones!$C:$C, Contribuciones!$A$15, Exportaciones!$E:$E,Contribuciones!GO1)</f>
        <v>0</v>
      </c>
      <c r="GP15">
        <f>COUNTIFS(Exportaciones!$C:$C, Contribuciones!$A$15, Exportaciones!$E:$E,Contribuciones!GP1)</f>
        <v>0</v>
      </c>
      <c r="GQ15">
        <f>COUNTIFS(Exportaciones!$C:$C, Contribuciones!$A$15, Exportaciones!$E:$E,Contribuciones!GQ1)</f>
        <v>0</v>
      </c>
      <c r="GR15">
        <f>COUNTIFS(Exportaciones!$C:$C, Contribuciones!$A$15, Exportaciones!$E:$E,Contribuciones!GR1)</f>
        <v>0</v>
      </c>
      <c r="GS15">
        <f>COUNTIFS(Exportaciones!$C:$C, Contribuciones!$A$15, Exportaciones!$E:$E,Contribuciones!GS1)</f>
        <v>0</v>
      </c>
      <c r="GT15">
        <f>COUNTIFS(Exportaciones!$C:$C, Contribuciones!$A$15, Exportaciones!$E:$E,Contribuciones!GT1)</f>
        <v>0</v>
      </c>
      <c r="GU15">
        <f>COUNTIFS(Exportaciones!$C:$C, Contribuciones!$A$15, Exportaciones!$E:$E,Contribuciones!GU1)</f>
        <v>0</v>
      </c>
      <c r="GV15">
        <f>COUNTIFS(Exportaciones!$C:$C, Contribuciones!$A$15, Exportaciones!$E:$E,Contribuciones!GV1)</f>
        <v>0</v>
      </c>
      <c r="GW15">
        <f>COUNTIFS(Exportaciones!$C:$C, Contribuciones!$A$15, Exportaciones!$E:$E,Contribuciones!GW1)</f>
        <v>0</v>
      </c>
      <c r="GX15">
        <f>COUNTIFS(Exportaciones!$C:$C, Contribuciones!$A$15, Exportaciones!$E:$E,Contribuciones!GX1)</f>
        <v>0</v>
      </c>
      <c r="GY15">
        <f>COUNTIFS(Exportaciones!$C:$C, Contribuciones!$A$15, Exportaciones!$E:$E,Contribuciones!GY1)</f>
        <v>0</v>
      </c>
      <c r="GZ15">
        <f>COUNTIFS(Exportaciones!$C:$C, Contribuciones!$A$15, Exportaciones!$E:$E,Contribuciones!GZ1)</f>
        <v>0</v>
      </c>
      <c r="HA15">
        <f>COUNTIFS(Exportaciones!$C:$C, Contribuciones!$A$15, Exportaciones!$E:$E,Contribuciones!HA1)</f>
        <v>0</v>
      </c>
      <c r="HB15">
        <f>COUNTIFS(Exportaciones!$C:$C, Contribuciones!$A$15, Exportaciones!$E:$E,Contribuciones!HB1)</f>
        <v>0</v>
      </c>
      <c r="HC15">
        <f>COUNTIFS(Exportaciones!$C:$C, Contribuciones!$A$15, Exportaciones!$E:$E,Contribuciones!HC1)</f>
        <v>0</v>
      </c>
      <c r="HD15">
        <f>COUNTIFS(Exportaciones!$C:$C, Contribuciones!$A$15, Exportaciones!$E:$E,Contribuciones!HD1)</f>
        <v>0</v>
      </c>
      <c r="HE15">
        <f>COUNTIFS(Exportaciones!$C:$C, Contribuciones!$A$15, Exportaciones!$E:$E,Contribuciones!HE1)</f>
        <v>0</v>
      </c>
      <c r="HF15">
        <f>COUNTIFS(Exportaciones!$C:$C, Contribuciones!$A$15, Exportaciones!$E:$E,Contribuciones!HF1)</f>
        <v>0</v>
      </c>
      <c r="HG15">
        <f>COUNTIFS(Exportaciones!$C:$C, Contribuciones!$A$15, Exportaciones!$E:$E,Contribuciones!HG1)</f>
        <v>0</v>
      </c>
      <c r="HH15">
        <f>COUNTIFS(Exportaciones!$C:$C, Contribuciones!$A$15, Exportaciones!$E:$E,Contribuciones!HH1)</f>
        <v>0</v>
      </c>
      <c r="HI15">
        <f>COUNTIFS(Exportaciones!$C:$C, Contribuciones!$A$15, Exportaciones!$E:$E,Contribuciones!HI1)</f>
        <v>0</v>
      </c>
      <c r="HJ15">
        <f>COUNTIFS(Exportaciones!$C:$C, Contribuciones!$A$15, Exportaciones!$E:$E,Contribuciones!HJ1)</f>
        <v>0</v>
      </c>
      <c r="HK15">
        <f>COUNTIFS(Exportaciones!$C:$C, Contribuciones!$A$15, Exportaciones!$E:$E,Contribuciones!HK1)</f>
        <v>0</v>
      </c>
      <c r="HL15">
        <f>COUNTIFS(Exportaciones!$C:$C, Contribuciones!$A$15, Exportaciones!$E:$E,Contribuciones!HL1)</f>
        <v>0</v>
      </c>
      <c r="HM15">
        <f>COUNTIFS(Exportaciones!$C:$C, Contribuciones!$A$15, Exportaciones!$E:$E,Contribuciones!HM1)</f>
        <v>0</v>
      </c>
      <c r="HN15">
        <f>COUNTIFS(Exportaciones!$C:$C, Contribuciones!$A$15, Exportaciones!$E:$E,Contribuciones!HN1)</f>
        <v>0</v>
      </c>
      <c r="HO15">
        <f>COUNTIFS(Exportaciones!$C:$C, Contribuciones!$A$15, Exportaciones!$E:$E,Contribuciones!HO1)</f>
        <v>0</v>
      </c>
      <c r="HP15">
        <f>COUNTIFS(Exportaciones!$C:$C, Contribuciones!$A$15, Exportaciones!$E:$E,Contribuciones!HP1)</f>
        <v>0</v>
      </c>
      <c r="HQ15">
        <f>COUNTIFS(Exportaciones!$C:$C, Contribuciones!$A$15, Exportaciones!$E:$E,Contribuciones!HQ1)</f>
        <v>0</v>
      </c>
      <c r="HR15">
        <f>COUNTIFS(Exportaciones!$C:$C, Contribuciones!$A$15, Exportaciones!$E:$E,Contribuciones!HR1)</f>
        <v>0</v>
      </c>
      <c r="HS15">
        <f>COUNTIFS(Exportaciones!$C:$C, Contribuciones!$A$15, Exportaciones!$E:$E,Contribuciones!HS1)</f>
        <v>0</v>
      </c>
      <c r="HT15">
        <f>COUNTIFS(Exportaciones!$C:$C, Contribuciones!$A$15, Exportaciones!$E:$E,Contribuciones!HT1)</f>
        <v>0</v>
      </c>
      <c r="HU15">
        <f>COUNTIFS(Exportaciones!$C:$C, Contribuciones!$A$15, Exportaciones!$E:$E,Contribuciones!HU1)</f>
        <v>0</v>
      </c>
      <c r="HV15">
        <f>COUNTIFS(Exportaciones!$C:$C, Contribuciones!$A$15, Exportaciones!$E:$E,Contribuciones!HV1)</f>
        <v>0</v>
      </c>
      <c r="HW15">
        <f>COUNTIFS(Exportaciones!$C:$C, Contribuciones!$A$15, Exportaciones!$E:$E,Contribuciones!HW1)</f>
        <v>0</v>
      </c>
      <c r="HX15">
        <f>COUNTIFS(Exportaciones!$C:$C, Contribuciones!$A$15, Exportaciones!$E:$E,Contribuciones!HX1)</f>
        <v>0</v>
      </c>
      <c r="HY15">
        <f>COUNTIFS(Exportaciones!$C:$C, Contribuciones!$A$15, Exportaciones!$E:$E,Contribuciones!HY1)</f>
        <v>0</v>
      </c>
      <c r="HZ15">
        <f>COUNTIFS(Exportaciones!$C:$C, Contribuciones!$A$15, Exportaciones!$E:$E,Contribuciones!HZ1)</f>
        <v>0</v>
      </c>
      <c r="IA15">
        <f>COUNTIFS(Exportaciones!$C:$C, Contribuciones!$A$15, Exportaciones!$E:$E,Contribuciones!IA1)</f>
        <v>0</v>
      </c>
    </row>
    <row r="16" spans="1:235" x14ac:dyDescent="0.25">
      <c r="A16" t="s">
        <v>288</v>
      </c>
      <c r="B16">
        <f>COUNTIFS(Exportaciones!$C:$C, Contribuciones!$A$16, Exportaciones!$E:$E,Contribuciones!B1)</f>
        <v>0</v>
      </c>
      <c r="C16">
        <f>COUNTIFS(Exportaciones!$C:$C, Contribuciones!$A$16, Exportaciones!$E:$E,Contribuciones!C1)</f>
        <v>0</v>
      </c>
      <c r="D16">
        <f>COUNTIFS(Exportaciones!$C:$C, Contribuciones!$A$16, Exportaciones!$E:$E,Contribuciones!D1)</f>
        <v>0</v>
      </c>
      <c r="E16">
        <f>COUNTIFS(Exportaciones!$C:$C, Contribuciones!$A$16, Exportaciones!$E:$E,Contribuciones!E1)</f>
        <v>0</v>
      </c>
      <c r="F16">
        <f>COUNTIFS(Exportaciones!$C:$C, Contribuciones!$A$16, Exportaciones!$E:$E,Contribuciones!F1)</f>
        <v>0</v>
      </c>
      <c r="G16">
        <f>COUNTIFS(Exportaciones!$C:$C, Contribuciones!$A$16, Exportaciones!$E:$E,Contribuciones!G1)</f>
        <v>0</v>
      </c>
      <c r="H16">
        <f>COUNTIFS(Exportaciones!$C:$C, Contribuciones!$A$16, Exportaciones!$E:$E,Contribuciones!H1)</f>
        <v>0</v>
      </c>
      <c r="I16">
        <f>COUNTIFS(Exportaciones!$C:$C, Contribuciones!$A$16, Exportaciones!$E:$E,Contribuciones!I1)</f>
        <v>0</v>
      </c>
      <c r="J16">
        <f>COUNTIFS(Exportaciones!$C:$C, Contribuciones!$A$16, Exportaciones!$E:$E,Contribuciones!J1)</f>
        <v>0</v>
      </c>
      <c r="K16">
        <f>COUNTIFS(Exportaciones!$C:$C, Contribuciones!$A$16, Exportaciones!$E:$E,Contribuciones!K1)</f>
        <v>0</v>
      </c>
      <c r="L16">
        <f>COUNTIFS(Exportaciones!$C:$C, Contribuciones!$A$16, Exportaciones!$E:$E,Contribuciones!L1)</f>
        <v>0</v>
      </c>
      <c r="M16">
        <f>COUNTIFS(Exportaciones!$C:$C, Contribuciones!$A$16, Exportaciones!$E:$E,Contribuciones!M1)</f>
        <v>0</v>
      </c>
      <c r="N16">
        <f>COUNTIFS(Exportaciones!$C:$C, Contribuciones!$A$16, Exportaciones!$E:$E,Contribuciones!N1)</f>
        <v>0</v>
      </c>
      <c r="O16">
        <f>COUNTIFS(Exportaciones!$C:$C, Contribuciones!$A$16, Exportaciones!$E:$E,Contribuciones!O1)</f>
        <v>0</v>
      </c>
      <c r="P16">
        <f>COUNTIFS(Exportaciones!$C:$C, Contribuciones!$A$16, Exportaciones!$E:$E,Contribuciones!P1)</f>
        <v>0</v>
      </c>
      <c r="Q16">
        <f>COUNTIFS(Exportaciones!$C:$C, Contribuciones!$A$16, Exportaciones!$E:$E,Contribuciones!Q1)</f>
        <v>0</v>
      </c>
      <c r="R16">
        <f>COUNTIFS(Exportaciones!$C:$C, Contribuciones!$A$16, Exportaciones!$E:$E,Contribuciones!R1)</f>
        <v>0</v>
      </c>
      <c r="S16">
        <f>COUNTIFS(Exportaciones!$C:$C, Contribuciones!$A$16, Exportaciones!$E:$E,Contribuciones!S1)</f>
        <v>0</v>
      </c>
      <c r="T16">
        <f>COUNTIFS(Exportaciones!$C:$C, Contribuciones!$A$16, Exportaciones!$E:$E,Contribuciones!T1)</f>
        <v>0</v>
      </c>
      <c r="U16">
        <f>COUNTIFS(Exportaciones!$C:$C, Contribuciones!$A$16, Exportaciones!$E:$E,Contribuciones!U1)</f>
        <v>0</v>
      </c>
      <c r="V16">
        <f>COUNTIFS(Exportaciones!$C:$C, Contribuciones!$A$16, Exportaciones!$E:$E,Contribuciones!V1)</f>
        <v>0</v>
      </c>
      <c r="W16">
        <f>COUNTIFS(Exportaciones!$C:$C, Contribuciones!$A$16, Exportaciones!$E:$E,Contribuciones!W1)</f>
        <v>0</v>
      </c>
      <c r="X16">
        <f>COUNTIFS(Exportaciones!$C:$C, Contribuciones!$A$16, Exportaciones!$E:$E,Contribuciones!X1)</f>
        <v>0</v>
      </c>
      <c r="Y16">
        <f>COUNTIFS(Exportaciones!$C:$C, Contribuciones!$A$16, Exportaciones!$E:$E,Contribuciones!Y1)</f>
        <v>0</v>
      </c>
      <c r="Z16">
        <f>COUNTIFS(Exportaciones!$C:$C, Contribuciones!$A$16, Exportaciones!$E:$E,Contribuciones!Z1)</f>
        <v>0</v>
      </c>
      <c r="AA16">
        <f>COUNTIFS(Exportaciones!$C:$C, Contribuciones!$A$16, Exportaciones!$E:$E,Contribuciones!AA1)</f>
        <v>0</v>
      </c>
      <c r="AB16">
        <f>COUNTIFS(Exportaciones!$C:$C, Contribuciones!$A$16, Exportaciones!$E:$E,Contribuciones!AB1)</f>
        <v>0</v>
      </c>
      <c r="AC16">
        <f>COUNTIFS(Exportaciones!$C:$C, Contribuciones!$A$16, Exportaciones!$E:$E,Contribuciones!AC1)</f>
        <v>0</v>
      </c>
      <c r="AD16">
        <f>COUNTIFS(Exportaciones!$C:$C, Contribuciones!$A$16, Exportaciones!$E:$E,Contribuciones!AD1)</f>
        <v>0</v>
      </c>
      <c r="AE16">
        <f>COUNTIFS(Exportaciones!$C:$C, Contribuciones!$A$16, Exportaciones!$E:$E,Contribuciones!AE1)</f>
        <v>0</v>
      </c>
      <c r="AF16">
        <f>COUNTIFS(Exportaciones!$C:$C, Contribuciones!$A$16, Exportaciones!$E:$E,Contribuciones!AF1)</f>
        <v>0</v>
      </c>
      <c r="AG16">
        <f>COUNTIFS(Exportaciones!$C:$C, Contribuciones!$A$16, Exportaciones!$E:$E,Contribuciones!AG1)</f>
        <v>0</v>
      </c>
      <c r="AH16">
        <f>COUNTIFS(Exportaciones!$C:$C, Contribuciones!$A$16, Exportaciones!$E:$E,Contribuciones!AH1)</f>
        <v>0</v>
      </c>
      <c r="AI16">
        <f>COUNTIFS(Exportaciones!$C:$C, Contribuciones!$A$16, Exportaciones!$E:$E,Contribuciones!AI1)</f>
        <v>0</v>
      </c>
      <c r="AJ16">
        <f>COUNTIFS(Exportaciones!$C:$C, Contribuciones!$A$16, Exportaciones!$E:$E,Contribuciones!AJ1)</f>
        <v>0</v>
      </c>
      <c r="AK16">
        <f>COUNTIFS(Exportaciones!$C:$C, Contribuciones!$A$16, Exportaciones!$E:$E,Contribuciones!AK1)</f>
        <v>0</v>
      </c>
      <c r="AL16">
        <f>COUNTIFS(Exportaciones!$C:$C, Contribuciones!$A$16, Exportaciones!$E:$E,Contribuciones!AL1)</f>
        <v>0</v>
      </c>
      <c r="AM16">
        <f>COUNTIFS(Exportaciones!$C:$C, Contribuciones!$A$16, Exportaciones!$E:$E,Contribuciones!AM1)</f>
        <v>0</v>
      </c>
      <c r="AN16">
        <f>COUNTIFS(Exportaciones!$C:$C, Contribuciones!$A$16, Exportaciones!$E:$E,Contribuciones!AN1)</f>
        <v>0</v>
      </c>
      <c r="AO16">
        <f>COUNTIFS(Exportaciones!$C:$C, Contribuciones!$A$16, Exportaciones!$E:$E,Contribuciones!AO1)</f>
        <v>0</v>
      </c>
      <c r="AP16">
        <f>COUNTIFS(Exportaciones!$C:$C, Contribuciones!$A$16, Exportaciones!$E:$E,Contribuciones!AP1)</f>
        <v>0</v>
      </c>
      <c r="AQ16">
        <f>COUNTIFS(Exportaciones!$C:$C, Contribuciones!$A$16, Exportaciones!$E:$E,Contribuciones!AQ1)</f>
        <v>0</v>
      </c>
      <c r="AR16">
        <f>COUNTIFS(Exportaciones!$C:$C, Contribuciones!$A$16, Exportaciones!$E:$E,Contribuciones!AR1)</f>
        <v>0</v>
      </c>
      <c r="AS16">
        <f>COUNTIFS(Exportaciones!$C:$C, Contribuciones!$A$16, Exportaciones!$E:$E,Contribuciones!AS1)</f>
        <v>0</v>
      </c>
      <c r="AT16">
        <f>COUNTIFS(Exportaciones!$C:$C, Contribuciones!$A$16, Exportaciones!$E:$E,Contribuciones!AT1)</f>
        <v>0</v>
      </c>
      <c r="AU16">
        <f>COUNTIFS(Exportaciones!$C:$C, Contribuciones!$A$16, Exportaciones!$E:$E,Contribuciones!AU1)</f>
        <v>0</v>
      </c>
      <c r="AV16">
        <f>COUNTIFS(Exportaciones!$C:$C, Contribuciones!$A$16, Exportaciones!$E:$E,Contribuciones!AV1)</f>
        <v>0</v>
      </c>
      <c r="AW16">
        <f>COUNTIFS(Exportaciones!$C:$C, Contribuciones!$A$16, Exportaciones!$E:$E,Contribuciones!AW1)</f>
        <v>0</v>
      </c>
      <c r="AX16">
        <f>COUNTIFS(Exportaciones!$C:$C, Contribuciones!$A$16, Exportaciones!$E:$E,Contribuciones!AX1)</f>
        <v>0</v>
      </c>
      <c r="AY16">
        <f>COUNTIFS(Exportaciones!$C:$C, Contribuciones!$A$16, Exportaciones!$E:$E,Contribuciones!AY1)</f>
        <v>0</v>
      </c>
      <c r="AZ16">
        <f>COUNTIFS(Exportaciones!$C:$C, Contribuciones!$A$16, Exportaciones!$E:$E,Contribuciones!AZ1)</f>
        <v>0</v>
      </c>
      <c r="BA16">
        <f>COUNTIFS(Exportaciones!$C:$C, Contribuciones!$A$16, Exportaciones!$E:$E,Contribuciones!BA1)</f>
        <v>0</v>
      </c>
      <c r="BB16">
        <f>COUNTIFS(Exportaciones!$C:$C, Contribuciones!$A$16, Exportaciones!$E:$E,Contribuciones!BB1)</f>
        <v>0</v>
      </c>
      <c r="BC16">
        <f>COUNTIFS(Exportaciones!$C:$C, Contribuciones!$A$16, Exportaciones!$E:$E,Contribuciones!BC1)</f>
        <v>0</v>
      </c>
      <c r="BD16">
        <f>COUNTIFS(Exportaciones!$C:$C, Contribuciones!$A$16, Exportaciones!$E:$E,Contribuciones!BD1)</f>
        <v>0</v>
      </c>
      <c r="BE16">
        <f>COUNTIFS(Exportaciones!$C:$C, Contribuciones!$A$16, Exportaciones!$E:$E,Contribuciones!BE1)</f>
        <v>0</v>
      </c>
      <c r="BF16">
        <f>COUNTIFS(Exportaciones!$C:$C, Contribuciones!$A$16, Exportaciones!$E:$E,Contribuciones!BF1)</f>
        <v>0</v>
      </c>
      <c r="BG16">
        <f>COUNTIFS(Exportaciones!$C:$C, Contribuciones!$A$16, Exportaciones!$E:$E,Contribuciones!BG1)</f>
        <v>0</v>
      </c>
      <c r="BH16">
        <f>COUNTIFS(Exportaciones!$C:$C, Contribuciones!$A$16, Exportaciones!$E:$E,Contribuciones!BH1)</f>
        <v>0</v>
      </c>
      <c r="BI16">
        <f>COUNTIFS(Exportaciones!$C:$C, Contribuciones!$A$16, Exportaciones!$E:$E,Contribuciones!BI1)</f>
        <v>0</v>
      </c>
      <c r="BJ16">
        <f>COUNTIFS(Exportaciones!$C:$C, Contribuciones!$A$16, Exportaciones!$E:$E,Contribuciones!BJ1)</f>
        <v>0</v>
      </c>
      <c r="BK16">
        <f>COUNTIFS(Exportaciones!$C:$C, Contribuciones!$A$16, Exportaciones!$E:$E,Contribuciones!BK1)</f>
        <v>0</v>
      </c>
      <c r="BL16">
        <f>COUNTIFS(Exportaciones!$C:$C, Contribuciones!$A$16, Exportaciones!$E:$E,Contribuciones!BL1)</f>
        <v>0</v>
      </c>
      <c r="BM16">
        <f>COUNTIFS(Exportaciones!$C:$C, Contribuciones!$A$16, Exportaciones!$E:$E,Contribuciones!BM1)</f>
        <v>0</v>
      </c>
      <c r="BN16">
        <f>COUNTIFS(Exportaciones!$C:$C, Contribuciones!$A$16, Exportaciones!$E:$E,Contribuciones!BN1)</f>
        <v>0</v>
      </c>
      <c r="BO16">
        <f>COUNTIFS(Exportaciones!$C:$C, Contribuciones!$A$16, Exportaciones!$E:$E,Contribuciones!BO1)</f>
        <v>0</v>
      </c>
      <c r="BP16">
        <f>COUNTIFS(Exportaciones!$C:$C, Contribuciones!$A$16, Exportaciones!$E:$E,Contribuciones!BP1)</f>
        <v>0</v>
      </c>
      <c r="BQ16">
        <f>COUNTIFS(Exportaciones!$C:$C, Contribuciones!$A$16, Exportaciones!$E:$E,Contribuciones!BQ1)</f>
        <v>0</v>
      </c>
      <c r="BR16">
        <f>COUNTIFS(Exportaciones!$C:$C, Contribuciones!$A$16, Exportaciones!$E:$E,Contribuciones!BR1)</f>
        <v>0</v>
      </c>
      <c r="BS16">
        <f>COUNTIFS(Exportaciones!$C:$C, Contribuciones!$A$16, Exportaciones!$E:$E,Contribuciones!BS1)</f>
        <v>0</v>
      </c>
      <c r="BT16">
        <f>COUNTIFS(Exportaciones!$C:$C, Contribuciones!$A$16, Exportaciones!$E:$E,Contribuciones!BT1)</f>
        <v>0</v>
      </c>
      <c r="BU16">
        <f>COUNTIFS(Exportaciones!$C:$C, Contribuciones!$A$16, Exportaciones!$E:$E,Contribuciones!BU1)</f>
        <v>0</v>
      </c>
      <c r="BV16">
        <f>COUNTIFS(Exportaciones!$C:$C, Contribuciones!$A$16, Exportaciones!$E:$E,Contribuciones!BV1)</f>
        <v>0</v>
      </c>
      <c r="BW16">
        <f>COUNTIFS(Exportaciones!$C:$C, Contribuciones!$A$16, Exportaciones!$E:$E,Contribuciones!BW1)</f>
        <v>0</v>
      </c>
      <c r="BX16">
        <f>COUNTIFS(Exportaciones!$C:$C, Contribuciones!$A$16, Exportaciones!$E:$E,Contribuciones!BX1)</f>
        <v>0</v>
      </c>
      <c r="BY16">
        <f>COUNTIFS(Exportaciones!$C:$C, Contribuciones!$A$16, Exportaciones!$E:$E,Contribuciones!BY1)</f>
        <v>0</v>
      </c>
      <c r="BZ16">
        <f>COUNTIFS(Exportaciones!$C:$C, Contribuciones!$A$16, Exportaciones!$E:$E,Contribuciones!BZ1)</f>
        <v>0</v>
      </c>
      <c r="CA16">
        <f>COUNTIFS(Exportaciones!$C:$C, Contribuciones!$A$16, Exportaciones!$E:$E,Contribuciones!CA1)</f>
        <v>0</v>
      </c>
      <c r="CB16">
        <f>COUNTIFS(Exportaciones!$C:$C, Contribuciones!$A$16, Exportaciones!$E:$E,Contribuciones!CB1)</f>
        <v>0</v>
      </c>
      <c r="CC16">
        <f>COUNTIFS(Exportaciones!$C:$C, Contribuciones!$A$16, Exportaciones!$E:$E,Contribuciones!CC1)</f>
        <v>0</v>
      </c>
      <c r="CD16">
        <f>COUNTIFS(Exportaciones!$C:$C, Contribuciones!$A$16, Exportaciones!$E:$E,Contribuciones!CD1)</f>
        <v>0</v>
      </c>
      <c r="CE16">
        <f>COUNTIFS(Exportaciones!$C:$C, Contribuciones!$A$16, Exportaciones!$E:$E,Contribuciones!CE1)</f>
        <v>0</v>
      </c>
      <c r="CF16">
        <f>COUNTIFS(Exportaciones!$C:$C, Contribuciones!$A$16, Exportaciones!$E:$E,Contribuciones!CF1)</f>
        <v>0</v>
      </c>
      <c r="CG16">
        <f>COUNTIFS(Exportaciones!$C:$C, Contribuciones!$A$16, Exportaciones!$E:$E,Contribuciones!CG1)</f>
        <v>0</v>
      </c>
      <c r="CH16">
        <f>COUNTIFS(Exportaciones!$C:$C, Contribuciones!$A$16, Exportaciones!$E:$E,Contribuciones!CH1)</f>
        <v>0</v>
      </c>
      <c r="CI16">
        <f>COUNTIFS(Exportaciones!$C:$C, Contribuciones!$A$16, Exportaciones!$E:$E,Contribuciones!CI1)</f>
        <v>0</v>
      </c>
      <c r="CJ16">
        <f>COUNTIFS(Exportaciones!$C:$C, Contribuciones!$A$16, Exportaciones!$E:$E,Contribuciones!CJ1)</f>
        <v>0</v>
      </c>
      <c r="CK16">
        <f>COUNTIFS(Exportaciones!$C:$C, Contribuciones!$A$16, Exportaciones!$E:$E,Contribuciones!CK1)</f>
        <v>0</v>
      </c>
      <c r="CL16">
        <f>COUNTIFS(Exportaciones!$C:$C, Contribuciones!$A$16, Exportaciones!$E:$E,Contribuciones!CL1)</f>
        <v>0</v>
      </c>
      <c r="CM16">
        <f>COUNTIFS(Exportaciones!$C:$C, Contribuciones!$A$16, Exportaciones!$E:$E,Contribuciones!CM1)</f>
        <v>0</v>
      </c>
      <c r="CN16">
        <f>COUNTIFS(Exportaciones!$C:$C, Contribuciones!$A$16, Exportaciones!$E:$E,Contribuciones!CN1)</f>
        <v>0</v>
      </c>
      <c r="CO16">
        <f>COUNTIFS(Exportaciones!$C:$C, Contribuciones!$A$16, Exportaciones!$E:$E,Contribuciones!CO1)</f>
        <v>0</v>
      </c>
      <c r="CP16">
        <f>COUNTIFS(Exportaciones!$C:$C, Contribuciones!$A$16, Exportaciones!$E:$E,Contribuciones!CP1)</f>
        <v>0</v>
      </c>
      <c r="CQ16">
        <f>COUNTIFS(Exportaciones!$C:$C, Contribuciones!$A$16, Exportaciones!$E:$E,Contribuciones!CQ1)</f>
        <v>0</v>
      </c>
      <c r="CR16">
        <f>COUNTIFS(Exportaciones!$C:$C, Contribuciones!$A$16, Exportaciones!$E:$E,Contribuciones!CR1)</f>
        <v>0</v>
      </c>
      <c r="CS16">
        <f>COUNTIFS(Exportaciones!$C:$C, Contribuciones!$A$16, Exportaciones!$E:$E,Contribuciones!CS1)</f>
        <v>0</v>
      </c>
      <c r="CT16">
        <f>COUNTIFS(Exportaciones!$C:$C, Contribuciones!$A$16, Exportaciones!$E:$E,Contribuciones!CT1)</f>
        <v>0</v>
      </c>
      <c r="CU16">
        <f>COUNTIFS(Exportaciones!$C:$C, Contribuciones!$A$16, Exportaciones!$E:$E,Contribuciones!CU1)</f>
        <v>0</v>
      </c>
      <c r="CV16">
        <f>COUNTIFS(Exportaciones!$C:$C, Contribuciones!$A$16, Exportaciones!$E:$E,Contribuciones!CV1)</f>
        <v>0</v>
      </c>
      <c r="CW16">
        <f>COUNTIFS(Exportaciones!$C:$C, Contribuciones!$A$16, Exportaciones!$E:$E,Contribuciones!CW1)</f>
        <v>0</v>
      </c>
      <c r="CX16">
        <f>COUNTIFS(Exportaciones!$C:$C, Contribuciones!$A$16, Exportaciones!$E:$E,Contribuciones!CX1)</f>
        <v>0</v>
      </c>
      <c r="CY16">
        <f>COUNTIFS(Exportaciones!$C:$C, Contribuciones!$A$16, Exportaciones!$E:$E,Contribuciones!CY1)</f>
        <v>0</v>
      </c>
      <c r="CZ16">
        <f>COUNTIFS(Exportaciones!$C:$C, Contribuciones!$A$16, Exportaciones!$E:$E,Contribuciones!CZ1)</f>
        <v>0</v>
      </c>
      <c r="DA16">
        <f>COUNTIFS(Exportaciones!$C:$C, Contribuciones!$A$16, Exportaciones!$E:$E,Contribuciones!DA1)</f>
        <v>0</v>
      </c>
      <c r="DB16">
        <f>COUNTIFS(Exportaciones!$C:$C, Contribuciones!$A$16, Exportaciones!$E:$E,Contribuciones!DB1)</f>
        <v>0</v>
      </c>
      <c r="DC16">
        <f>COUNTIFS(Exportaciones!$C:$C, Contribuciones!$A$16, Exportaciones!$E:$E,Contribuciones!DC1)</f>
        <v>0</v>
      </c>
      <c r="DD16">
        <f>COUNTIFS(Exportaciones!$C:$C, Contribuciones!$A$16, Exportaciones!$E:$E,Contribuciones!DD1)</f>
        <v>0</v>
      </c>
      <c r="DE16">
        <f>COUNTIFS(Exportaciones!$C:$C, Contribuciones!$A$16, Exportaciones!$E:$E,Contribuciones!DE1)</f>
        <v>0</v>
      </c>
      <c r="DF16">
        <f>COUNTIFS(Exportaciones!$C:$C, Contribuciones!$A$16, Exportaciones!$E:$E,Contribuciones!DF1)</f>
        <v>0</v>
      </c>
      <c r="DG16">
        <f>COUNTIFS(Exportaciones!$C:$C, Contribuciones!$A$16, Exportaciones!$E:$E,Contribuciones!DG1)</f>
        <v>0</v>
      </c>
      <c r="DH16">
        <f>COUNTIFS(Exportaciones!$C:$C, Contribuciones!$A$16, Exportaciones!$E:$E,Contribuciones!DH1)</f>
        <v>0</v>
      </c>
      <c r="DI16">
        <f>COUNTIFS(Exportaciones!$C:$C, Contribuciones!$A$16, Exportaciones!$E:$E,Contribuciones!DI1)</f>
        <v>0</v>
      </c>
      <c r="DJ16">
        <f>COUNTIFS(Exportaciones!$C:$C, Contribuciones!$A$16, Exportaciones!$E:$E,Contribuciones!DJ1)</f>
        <v>0</v>
      </c>
      <c r="DK16">
        <f>COUNTIFS(Exportaciones!$C:$C, Contribuciones!$A$16, Exportaciones!$E:$E,Contribuciones!DK1)</f>
        <v>0</v>
      </c>
      <c r="DL16">
        <f>COUNTIFS(Exportaciones!$C:$C, Contribuciones!$A$16, Exportaciones!$E:$E,Contribuciones!DL1)</f>
        <v>0</v>
      </c>
      <c r="DM16">
        <f>COUNTIFS(Exportaciones!$C:$C, Contribuciones!$A$16, Exportaciones!$E:$E,Contribuciones!DM1)</f>
        <v>0</v>
      </c>
      <c r="DN16">
        <f>COUNTIFS(Exportaciones!$C:$C, Contribuciones!$A$16, Exportaciones!$E:$E,Contribuciones!DN1)</f>
        <v>0</v>
      </c>
      <c r="DO16">
        <f>COUNTIFS(Exportaciones!$C:$C, Contribuciones!$A$16, Exportaciones!$E:$E,Contribuciones!DO1)</f>
        <v>0</v>
      </c>
      <c r="DP16">
        <f>COUNTIFS(Exportaciones!$C:$C, Contribuciones!$A$16, Exportaciones!$E:$E,Contribuciones!DP1)</f>
        <v>0</v>
      </c>
      <c r="DQ16">
        <f>COUNTIFS(Exportaciones!$C:$C, Contribuciones!$A$16, Exportaciones!$E:$E,Contribuciones!DQ1)</f>
        <v>0</v>
      </c>
      <c r="DR16">
        <f>COUNTIFS(Exportaciones!$C:$C, Contribuciones!$A$16, Exportaciones!$E:$E,Contribuciones!DR1)</f>
        <v>0</v>
      </c>
      <c r="DS16">
        <f>COUNTIFS(Exportaciones!$C:$C, Contribuciones!$A$16, Exportaciones!$E:$E,Contribuciones!DS1)</f>
        <v>0</v>
      </c>
      <c r="DT16">
        <f>COUNTIFS(Exportaciones!$C:$C, Contribuciones!$A$16, Exportaciones!$E:$E,Contribuciones!DT1)</f>
        <v>0</v>
      </c>
      <c r="DU16">
        <f>COUNTIFS(Exportaciones!$C:$C, Contribuciones!$A$16, Exportaciones!$E:$E,Contribuciones!DU1)</f>
        <v>0</v>
      </c>
      <c r="DV16">
        <f>COUNTIFS(Exportaciones!$C:$C, Contribuciones!$A$16, Exportaciones!$E:$E,Contribuciones!DV1)</f>
        <v>0</v>
      </c>
      <c r="DW16">
        <f>COUNTIFS(Exportaciones!$C:$C, Contribuciones!$A$16, Exportaciones!$E:$E,Contribuciones!DW1)</f>
        <v>0</v>
      </c>
      <c r="DX16">
        <f>COUNTIFS(Exportaciones!$C:$C, Contribuciones!$A$16, Exportaciones!$E:$E,Contribuciones!DX1)</f>
        <v>0</v>
      </c>
      <c r="DY16">
        <f>COUNTIFS(Exportaciones!$C:$C, Contribuciones!$A$16, Exportaciones!$E:$E,Contribuciones!DY1)</f>
        <v>0</v>
      </c>
      <c r="DZ16">
        <f>COUNTIFS(Exportaciones!$C:$C, Contribuciones!$A$16, Exportaciones!$E:$E,Contribuciones!DZ1)</f>
        <v>0</v>
      </c>
      <c r="EA16">
        <f>COUNTIFS(Exportaciones!$C:$C, Contribuciones!$A$16, Exportaciones!$E:$E,Contribuciones!EA1)</f>
        <v>0</v>
      </c>
      <c r="EB16">
        <f>COUNTIFS(Exportaciones!$C:$C, Contribuciones!$A$16, Exportaciones!$E:$E,Contribuciones!EB1)</f>
        <v>0</v>
      </c>
      <c r="EC16">
        <f>COUNTIFS(Exportaciones!$C:$C, Contribuciones!$A$16, Exportaciones!$E:$E,Contribuciones!EC1)</f>
        <v>0</v>
      </c>
      <c r="ED16">
        <f>COUNTIFS(Exportaciones!$C:$C, Contribuciones!$A$16, Exportaciones!$E:$E,Contribuciones!ED1)</f>
        <v>0</v>
      </c>
      <c r="EE16">
        <f>COUNTIFS(Exportaciones!$C:$C, Contribuciones!$A$16, Exportaciones!$E:$E,Contribuciones!EE1)</f>
        <v>0</v>
      </c>
      <c r="EF16">
        <f>COUNTIFS(Exportaciones!$C:$C, Contribuciones!$A$16, Exportaciones!$E:$E,Contribuciones!EF1)</f>
        <v>0</v>
      </c>
      <c r="EG16">
        <f>COUNTIFS(Exportaciones!$C:$C, Contribuciones!$A$16, Exportaciones!$E:$E,Contribuciones!EG1)</f>
        <v>0</v>
      </c>
      <c r="EH16">
        <f>COUNTIFS(Exportaciones!$C:$C, Contribuciones!$A$16, Exportaciones!$E:$E,Contribuciones!EH1)</f>
        <v>0</v>
      </c>
      <c r="EI16">
        <f>COUNTIFS(Exportaciones!$C:$C, Contribuciones!$A$16, Exportaciones!$E:$E,Contribuciones!EI1)</f>
        <v>0</v>
      </c>
      <c r="EJ16">
        <f>COUNTIFS(Exportaciones!$C:$C, Contribuciones!$A$16, Exportaciones!$E:$E,Contribuciones!EJ1)</f>
        <v>0</v>
      </c>
      <c r="EK16">
        <f>COUNTIFS(Exportaciones!$C:$C, Contribuciones!$A$16, Exportaciones!$E:$E,Contribuciones!EK1)</f>
        <v>0</v>
      </c>
      <c r="EL16">
        <f>COUNTIFS(Exportaciones!$C:$C, Contribuciones!$A$16, Exportaciones!$E:$E,Contribuciones!EL1)</f>
        <v>1</v>
      </c>
      <c r="EM16">
        <f>COUNTIFS(Exportaciones!$C:$C, Contribuciones!$A$16, Exportaciones!$E:$E,Contribuciones!EM1)</f>
        <v>1</v>
      </c>
      <c r="EN16">
        <f>COUNTIFS(Exportaciones!$C:$C, Contribuciones!$A$16, Exportaciones!$E:$E,Contribuciones!EN1)</f>
        <v>4</v>
      </c>
      <c r="EO16">
        <f>COUNTIFS(Exportaciones!$C:$C, Contribuciones!$A$16, Exportaciones!$E:$E,Contribuciones!EO1)</f>
        <v>0</v>
      </c>
      <c r="EP16">
        <f>COUNTIFS(Exportaciones!$C:$C, Contribuciones!$A$16, Exportaciones!$E:$E,Contribuciones!EP1)</f>
        <v>0</v>
      </c>
      <c r="EQ16">
        <f>COUNTIFS(Exportaciones!$C:$C, Contribuciones!$A$16, Exportaciones!$E:$E,Contribuciones!EQ1)</f>
        <v>0</v>
      </c>
      <c r="ER16">
        <f>COUNTIFS(Exportaciones!$C:$C, Contribuciones!$A$16, Exportaciones!$E:$E,Contribuciones!ER1)</f>
        <v>0</v>
      </c>
      <c r="ES16">
        <f>COUNTIFS(Exportaciones!$C:$C, Contribuciones!$A$16, Exportaciones!$E:$E,Contribuciones!ES1)</f>
        <v>0</v>
      </c>
      <c r="ET16">
        <f>COUNTIFS(Exportaciones!$C:$C, Contribuciones!$A$16, Exportaciones!$E:$E,Contribuciones!ET1)</f>
        <v>0</v>
      </c>
      <c r="EU16">
        <f>COUNTIFS(Exportaciones!$C:$C, Contribuciones!$A$16, Exportaciones!$E:$E,Contribuciones!EU1)</f>
        <v>0</v>
      </c>
      <c r="EV16">
        <f>COUNTIFS(Exportaciones!$C:$C, Contribuciones!$A$16, Exportaciones!$E:$E,Contribuciones!EV1)</f>
        <v>0</v>
      </c>
      <c r="EW16">
        <f>COUNTIFS(Exportaciones!$C:$C, Contribuciones!$A$16, Exportaciones!$E:$E,Contribuciones!EW1)</f>
        <v>0</v>
      </c>
      <c r="EX16">
        <f>COUNTIFS(Exportaciones!$C:$C, Contribuciones!$A$16, Exportaciones!$E:$E,Contribuciones!EX1)</f>
        <v>0</v>
      </c>
      <c r="EY16">
        <f>COUNTIFS(Exportaciones!$C:$C, Contribuciones!$A$16, Exportaciones!$E:$E,Contribuciones!EY1)</f>
        <v>0</v>
      </c>
      <c r="EZ16">
        <f>COUNTIFS(Exportaciones!$C:$C, Contribuciones!$A$16, Exportaciones!$E:$E,Contribuciones!EZ1)</f>
        <v>0</v>
      </c>
      <c r="FA16">
        <f>COUNTIFS(Exportaciones!$C:$C, Contribuciones!$A$16, Exportaciones!$E:$E,Contribuciones!FA1)</f>
        <v>0</v>
      </c>
      <c r="FB16">
        <f>COUNTIFS(Exportaciones!$C:$C, Contribuciones!$A$16, Exportaciones!$E:$E,Contribuciones!FB1)</f>
        <v>0</v>
      </c>
      <c r="FC16">
        <f>COUNTIFS(Exportaciones!$C:$C, Contribuciones!$A$16, Exportaciones!$E:$E,Contribuciones!FC1)</f>
        <v>0</v>
      </c>
      <c r="FD16">
        <f>COUNTIFS(Exportaciones!$C:$C, Contribuciones!$A$16, Exportaciones!$E:$E,Contribuciones!FD1)</f>
        <v>0</v>
      </c>
      <c r="FE16">
        <f>COUNTIFS(Exportaciones!$C:$C, Contribuciones!$A$16, Exportaciones!$E:$E,Contribuciones!FE1)</f>
        <v>0</v>
      </c>
      <c r="FF16">
        <f>COUNTIFS(Exportaciones!$C:$C, Contribuciones!$A$16, Exportaciones!$E:$E,Contribuciones!FF1)</f>
        <v>0</v>
      </c>
      <c r="FG16">
        <f>COUNTIFS(Exportaciones!$C:$C, Contribuciones!$A$16, Exportaciones!$E:$E,Contribuciones!FG1)</f>
        <v>0</v>
      </c>
      <c r="FH16">
        <f>COUNTIFS(Exportaciones!$C:$C, Contribuciones!$A$16, Exportaciones!$E:$E,Contribuciones!FH1)</f>
        <v>0</v>
      </c>
      <c r="FI16">
        <f>COUNTIFS(Exportaciones!$C:$C, Contribuciones!$A$16, Exportaciones!$E:$E,Contribuciones!FI1)</f>
        <v>0</v>
      </c>
      <c r="FJ16">
        <f>COUNTIFS(Exportaciones!$C:$C, Contribuciones!$A$16, Exportaciones!$E:$E,Contribuciones!FJ1)</f>
        <v>0</v>
      </c>
      <c r="FK16">
        <f>COUNTIFS(Exportaciones!$C:$C, Contribuciones!$A$16, Exportaciones!$E:$E,Contribuciones!FK1)</f>
        <v>0</v>
      </c>
      <c r="FL16">
        <f>COUNTIFS(Exportaciones!$C:$C, Contribuciones!$A$16, Exportaciones!$E:$E,Contribuciones!FL1)</f>
        <v>0</v>
      </c>
      <c r="FM16">
        <f>COUNTIFS(Exportaciones!$C:$C, Contribuciones!$A$16, Exportaciones!$E:$E,Contribuciones!FM1)</f>
        <v>0</v>
      </c>
      <c r="FN16">
        <f>COUNTIFS(Exportaciones!$C:$C, Contribuciones!$A$16, Exportaciones!$E:$E,Contribuciones!FN1)</f>
        <v>0</v>
      </c>
      <c r="FO16">
        <f>COUNTIFS(Exportaciones!$C:$C, Contribuciones!$A$16, Exportaciones!$E:$E,Contribuciones!FO1)</f>
        <v>0</v>
      </c>
      <c r="FP16">
        <f>COUNTIFS(Exportaciones!$C:$C, Contribuciones!$A$16, Exportaciones!$E:$E,Contribuciones!FP1)</f>
        <v>0</v>
      </c>
      <c r="FQ16">
        <f>COUNTIFS(Exportaciones!$C:$C, Contribuciones!$A$16, Exportaciones!$E:$E,Contribuciones!FQ1)</f>
        <v>0</v>
      </c>
      <c r="FR16">
        <f>COUNTIFS(Exportaciones!$C:$C, Contribuciones!$A$16, Exportaciones!$E:$E,Contribuciones!FR1)</f>
        <v>0</v>
      </c>
      <c r="FS16">
        <f>COUNTIFS(Exportaciones!$C:$C, Contribuciones!$A$16, Exportaciones!$E:$E,Contribuciones!FS1)</f>
        <v>0</v>
      </c>
      <c r="FT16">
        <f>COUNTIFS(Exportaciones!$C:$C, Contribuciones!$A$16, Exportaciones!$E:$E,Contribuciones!FT1)</f>
        <v>0</v>
      </c>
      <c r="FU16">
        <f>COUNTIFS(Exportaciones!$C:$C, Contribuciones!$A$16, Exportaciones!$E:$E,Contribuciones!FU1)</f>
        <v>0</v>
      </c>
      <c r="FV16">
        <f>COUNTIFS(Exportaciones!$C:$C, Contribuciones!$A$16, Exportaciones!$E:$E,Contribuciones!FV1)</f>
        <v>0</v>
      </c>
      <c r="FW16">
        <f>COUNTIFS(Exportaciones!$C:$C, Contribuciones!$A$16, Exportaciones!$E:$E,Contribuciones!FW1)</f>
        <v>0</v>
      </c>
      <c r="FX16">
        <f>COUNTIFS(Exportaciones!$C:$C, Contribuciones!$A$16, Exportaciones!$E:$E,Contribuciones!FX1)</f>
        <v>0</v>
      </c>
      <c r="FY16">
        <f>COUNTIFS(Exportaciones!$C:$C, Contribuciones!$A$16, Exportaciones!$E:$E,Contribuciones!FY1)</f>
        <v>0</v>
      </c>
      <c r="FZ16">
        <f>COUNTIFS(Exportaciones!$C:$C, Contribuciones!$A$16, Exportaciones!$E:$E,Contribuciones!FZ1)</f>
        <v>0</v>
      </c>
      <c r="GA16">
        <f>COUNTIFS(Exportaciones!$C:$C, Contribuciones!$A$16, Exportaciones!$E:$E,Contribuciones!GA1)</f>
        <v>0</v>
      </c>
      <c r="GB16">
        <f>COUNTIFS(Exportaciones!$C:$C, Contribuciones!$A$16, Exportaciones!$E:$E,Contribuciones!GB1)</f>
        <v>0</v>
      </c>
      <c r="GC16">
        <f>COUNTIFS(Exportaciones!$C:$C, Contribuciones!$A$16, Exportaciones!$E:$E,Contribuciones!GC1)</f>
        <v>0</v>
      </c>
      <c r="GD16">
        <f>COUNTIFS(Exportaciones!$C:$C, Contribuciones!$A$16, Exportaciones!$E:$E,Contribuciones!GD1)</f>
        <v>0</v>
      </c>
      <c r="GE16">
        <f>COUNTIFS(Exportaciones!$C:$C, Contribuciones!$A$16, Exportaciones!$E:$E,Contribuciones!GE1)</f>
        <v>0</v>
      </c>
      <c r="GF16">
        <f>COUNTIFS(Exportaciones!$C:$C, Contribuciones!$A$16, Exportaciones!$E:$E,Contribuciones!GF1)</f>
        <v>0</v>
      </c>
      <c r="GG16">
        <f>COUNTIFS(Exportaciones!$C:$C, Contribuciones!$A$16, Exportaciones!$E:$E,Contribuciones!GG1)</f>
        <v>0</v>
      </c>
      <c r="GH16">
        <f>COUNTIFS(Exportaciones!$C:$C, Contribuciones!$A$16, Exportaciones!$E:$E,Contribuciones!GH1)</f>
        <v>0</v>
      </c>
      <c r="GI16">
        <f>COUNTIFS(Exportaciones!$C:$C, Contribuciones!$A$16, Exportaciones!$E:$E,Contribuciones!GI1)</f>
        <v>0</v>
      </c>
      <c r="GJ16">
        <f>COUNTIFS(Exportaciones!$C:$C, Contribuciones!$A$16, Exportaciones!$E:$E,Contribuciones!GJ1)</f>
        <v>0</v>
      </c>
      <c r="GK16">
        <f>COUNTIFS(Exportaciones!$C:$C, Contribuciones!$A$16, Exportaciones!$E:$E,Contribuciones!GK1)</f>
        <v>0</v>
      </c>
      <c r="GL16">
        <f>COUNTIFS(Exportaciones!$C:$C, Contribuciones!$A$16, Exportaciones!$E:$E,Contribuciones!GL1)</f>
        <v>0</v>
      </c>
      <c r="GM16">
        <f>COUNTIFS(Exportaciones!$C:$C, Contribuciones!$A$16, Exportaciones!$E:$E,Contribuciones!GM1)</f>
        <v>0</v>
      </c>
      <c r="GN16">
        <f>COUNTIFS(Exportaciones!$C:$C, Contribuciones!$A$16, Exportaciones!$E:$E,Contribuciones!GN1)</f>
        <v>0</v>
      </c>
      <c r="GO16">
        <f>COUNTIFS(Exportaciones!$C:$C, Contribuciones!$A$16, Exportaciones!$E:$E,Contribuciones!GO1)</f>
        <v>0</v>
      </c>
      <c r="GP16">
        <f>COUNTIFS(Exportaciones!$C:$C, Contribuciones!$A$16, Exportaciones!$E:$E,Contribuciones!GP1)</f>
        <v>0</v>
      </c>
      <c r="GQ16">
        <f>COUNTIFS(Exportaciones!$C:$C, Contribuciones!$A$16, Exportaciones!$E:$E,Contribuciones!GQ1)</f>
        <v>0</v>
      </c>
      <c r="GR16">
        <f>COUNTIFS(Exportaciones!$C:$C, Contribuciones!$A$16, Exportaciones!$E:$E,Contribuciones!GR1)</f>
        <v>0</v>
      </c>
      <c r="GS16">
        <f>COUNTIFS(Exportaciones!$C:$C, Contribuciones!$A$16, Exportaciones!$E:$E,Contribuciones!GS1)</f>
        <v>0</v>
      </c>
      <c r="GT16">
        <f>COUNTIFS(Exportaciones!$C:$C, Contribuciones!$A$16, Exportaciones!$E:$E,Contribuciones!GT1)</f>
        <v>0</v>
      </c>
      <c r="GU16">
        <f>COUNTIFS(Exportaciones!$C:$C, Contribuciones!$A$16, Exportaciones!$E:$E,Contribuciones!GU1)</f>
        <v>0</v>
      </c>
      <c r="GV16">
        <f>COUNTIFS(Exportaciones!$C:$C, Contribuciones!$A$16, Exportaciones!$E:$E,Contribuciones!GV1)</f>
        <v>0</v>
      </c>
      <c r="GW16">
        <f>COUNTIFS(Exportaciones!$C:$C, Contribuciones!$A$16, Exportaciones!$E:$E,Contribuciones!GW1)</f>
        <v>0</v>
      </c>
      <c r="GX16">
        <f>COUNTIFS(Exportaciones!$C:$C, Contribuciones!$A$16, Exportaciones!$E:$E,Contribuciones!GX1)</f>
        <v>0</v>
      </c>
      <c r="GY16">
        <f>COUNTIFS(Exportaciones!$C:$C, Contribuciones!$A$16, Exportaciones!$E:$E,Contribuciones!GY1)</f>
        <v>0</v>
      </c>
      <c r="GZ16">
        <f>COUNTIFS(Exportaciones!$C:$C, Contribuciones!$A$16, Exportaciones!$E:$E,Contribuciones!GZ1)</f>
        <v>0</v>
      </c>
      <c r="HA16">
        <f>COUNTIFS(Exportaciones!$C:$C, Contribuciones!$A$16, Exportaciones!$E:$E,Contribuciones!HA1)</f>
        <v>0</v>
      </c>
      <c r="HB16">
        <f>COUNTIFS(Exportaciones!$C:$C, Contribuciones!$A$16, Exportaciones!$E:$E,Contribuciones!HB1)</f>
        <v>0</v>
      </c>
      <c r="HC16">
        <f>COUNTIFS(Exportaciones!$C:$C, Contribuciones!$A$16, Exportaciones!$E:$E,Contribuciones!HC1)</f>
        <v>0</v>
      </c>
      <c r="HD16">
        <f>COUNTIFS(Exportaciones!$C:$C, Contribuciones!$A$16, Exportaciones!$E:$E,Contribuciones!HD1)</f>
        <v>0</v>
      </c>
      <c r="HE16">
        <f>COUNTIFS(Exportaciones!$C:$C, Contribuciones!$A$16, Exportaciones!$E:$E,Contribuciones!HE1)</f>
        <v>0</v>
      </c>
      <c r="HF16">
        <f>COUNTIFS(Exportaciones!$C:$C, Contribuciones!$A$16, Exportaciones!$E:$E,Contribuciones!HF1)</f>
        <v>0</v>
      </c>
      <c r="HG16">
        <f>COUNTIFS(Exportaciones!$C:$C, Contribuciones!$A$16, Exportaciones!$E:$E,Contribuciones!HG1)</f>
        <v>0</v>
      </c>
      <c r="HH16">
        <f>COUNTIFS(Exportaciones!$C:$C, Contribuciones!$A$16, Exportaciones!$E:$E,Contribuciones!HH1)</f>
        <v>0</v>
      </c>
      <c r="HI16">
        <f>COUNTIFS(Exportaciones!$C:$C, Contribuciones!$A$16, Exportaciones!$E:$E,Contribuciones!HI1)</f>
        <v>0</v>
      </c>
      <c r="HJ16">
        <f>COUNTIFS(Exportaciones!$C:$C, Contribuciones!$A$16, Exportaciones!$E:$E,Contribuciones!HJ1)</f>
        <v>0</v>
      </c>
      <c r="HK16">
        <f>COUNTIFS(Exportaciones!$C:$C, Contribuciones!$A$16, Exportaciones!$E:$E,Contribuciones!HK1)</f>
        <v>0</v>
      </c>
      <c r="HL16">
        <f>COUNTIFS(Exportaciones!$C:$C, Contribuciones!$A$16, Exportaciones!$E:$E,Contribuciones!HL1)</f>
        <v>0</v>
      </c>
      <c r="HM16">
        <f>COUNTIFS(Exportaciones!$C:$C, Contribuciones!$A$16, Exportaciones!$E:$E,Contribuciones!HM1)</f>
        <v>0</v>
      </c>
      <c r="HN16">
        <f>COUNTIFS(Exportaciones!$C:$C, Contribuciones!$A$16, Exportaciones!$E:$E,Contribuciones!HN1)</f>
        <v>0</v>
      </c>
      <c r="HO16">
        <f>COUNTIFS(Exportaciones!$C:$C, Contribuciones!$A$16, Exportaciones!$E:$E,Contribuciones!HO1)</f>
        <v>0</v>
      </c>
      <c r="HP16">
        <f>COUNTIFS(Exportaciones!$C:$C, Contribuciones!$A$16, Exportaciones!$E:$E,Contribuciones!HP1)</f>
        <v>0</v>
      </c>
      <c r="HQ16">
        <f>COUNTIFS(Exportaciones!$C:$C, Contribuciones!$A$16, Exportaciones!$E:$E,Contribuciones!HQ1)</f>
        <v>0</v>
      </c>
      <c r="HR16">
        <f>COUNTIFS(Exportaciones!$C:$C, Contribuciones!$A$16, Exportaciones!$E:$E,Contribuciones!HR1)</f>
        <v>0</v>
      </c>
      <c r="HS16">
        <f>COUNTIFS(Exportaciones!$C:$C, Contribuciones!$A$16, Exportaciones!$E:$E,Contribuciones!HS1)</f>
        <v>0</v>
      </c>
      <c r="HT16">
        <f>COUNTIFS(Exportaciones!$C:$C, Contribuciones!$A$16, Exportaciones!$E:$E,Contribuciones!HT1)</f>
        <v>0</v>
      </c>
      <c r="HU16">
        <f>COUNTIFS(Exportaciones!$C:$C, Contribuciones!$A$16, Exportaciones!$E:$E,Contribuciones!HU1)</f>
        <v>0</v>
      </c>
      <c r="HV16">
        <f>COUNTIFS(Exportaciones!$C:$C, Contribuciones!$A$16, Exportaciones!$E:$E,Contribuciones!HV1)</f>
        <v>0</v>
      </c>
      <c r="HW16">
        <f>COUNTIFS(Exportaciones!$C:$C, Contribuciones!$A$16, Exportaciones!$E:$E,Contribuciones!HW1)</f>
        <v>0</v>
      </c>
      <c r="HX16">
        <f>COUNTIFS(Exportaciones!$C:$C, Contribuciones!$A$16, Exportaciones!$E:$E,Contribuciones!HX1)</f>
        <v>0</v>
      </c>
      <c r="HY16">
        <f>COUNTIFS(Exportaciones!$C:$C, Contribuciones!$A$16, Exportaciones!$E:$E,Contribuciones!HY1)</f>
        <v>0</v>
      </c>
      <c r="HZ16">
        <f>COUNTIFS(Exportaciones!$C:$C, Contribuciones!$A$16, Exportaciones!$E:$E,Contribuciones!HZ1)</f>
        <v>0</v>
      </c>
      <c r="IA16">
        <f>COUNTIFS(Exportaciones!$C:$C, Contribuciones!$A$16, Exportaciones!$E:$E,Contribuciones!IA1)</f>
        <v>0</v>
      </c>
    </row>
    <row r="17" spans="1:235" x14ac:dyDescent="0.25">
      <c r="A17" t="s">
        <v>843</v>
      </c>
      <c r="B17">
        <f>COUNTIFS(Exportaciones!$C:$C, Contribuciones!$A$17, Exportaciones!$E:$E,Contribuciones!B1)</f>
        <v>0</v>
      </c>
      <c r="C17">
        <f>COUNTIFS(Exportaciones!$C:$C, Contribuciones!$A$17, Exportaciones!$E:$E,Contribuciones!C1)</f>
        <v>0</v>
      </c>
      <c r="D17">
        <f>COUNTIFS(Exportaciones!$C:$C, Contribuciones!$A$17, Exportaciones!$E:$E,Contribuciones!D1)</f>
        <v>0</v>
      </c>
      <c r="E17">
        <f>COUNTIFS(Exportaciones!$C:$C, Contribuciones!$A$17, Exportaciones!$E:$E,Contribuciones!E1)</f>
        <v>0</v>
      </c>
      <c r="F17">
        <f>COUNTIFS(Exportaciones!$C:$C, Contribuciones!$A$17, Exportaciones!$E:$E,Contribuciones!F1)</f>
        <v>0</v>
      </c>
      <c r="G17">
        <f>COUNTIFS(Exportaciones!$C:$C, Contribuciones!$A$17, Exportaciones!$E:$E,Contribuciones!G1)</f>
        <v>0</v>
      </c>
      <c r="H17">
        <f>COUNTIFS(Exportaciones!$C:$C, Contribuciones!$A$17, Exportaciones!$E:$E,Contribuciones!H1)</f>
        <v>0</v>
      </c>
      <c r="I17">
        <f>COUNTIFS(Exportaciones!$C:$C, Contribuciones!$A$17, Exportaciones!$E:$E,Contribuciones!I1)</f>
        <v>0</v>
      </c>
      <c r="J17">
        <f>COUNTIFS(Exportaciones!$C:$C, Contribuciones!$A$17, Exportaciones!$E:$E,Contribuciones!J1)</f>
        <v>0</v>
      </c>
      <c r="K17">
        <f>COUNTIFS(Exportaciones!$C:$C, Contribuciones!$A$17, Exportaciones!$E:$E,Contribuciones!K1)</f>
        <v>0</v>
      </c>
      <c r="L17">
        <f>COUNTIFS(Exportaciones!$C:$C, Contribuciones!$A$17, Exportaciones!$E:$E,Contribuciones!L1)</f>
        <v>0</v>
      </c>
      <c r="M17">
        <f>COUNTIFS(Exportaciones!$C:$C, Contribuciones!$A$17, Exportaciones!$E:$E,Contribuciones!M1)</f>
        <v>0</v>
      </c>
      <c r="N17">
        <f>COUNTIFS(Exportaciones!$C:$C, Contribuciones!$A$17, Exportaciones!$E:$E,Contribuciones!N1)</f>
        <v>0</v>
      </c>
      <c r="O17">
        <f>COUNTIFS(Exportaciones!$C:$C, Contribuciones!$A$17, Exportaciones!$E:$E,Contribuciones!O1)</f>
        <v>0</v>
      </c>
      <c r="P17">
        <f>COUNTIFS(Exportaciones!$C:$C, Contribuciones!$A$17, Exportaciones!$E:$E,Contribuciones!P1)</f>
        <v>0</v>
      </c>
      <c r="Q17">
        <f>COUNTIFS(Exportaciones!$C:$C, Contribuciones!$A$17, Exportaciones!$E:$E,Contribuciones!Q1)</f>
        <v>0</v>
      </c>
      <c r="R17">
        <f>COUNTIFS(Exportaciones!$C:$C, Contribuciones!$A$17, Exportaciones!$E:$E,Contribuciones!R1)</f>
        <v>0</v>
      </c>
      <c r="S17">
        <f>COUNTIFS(Exportaciones!$C:$C, Contribuciones!$A$17, Exportaciones!$E:$E,Contribuciones!S1)</f>
        <v>0</v>
      </c>
      <c r="T17">
        <f>COUNTIFS(Exportaciones!$C:$C, Contribuciones!$A$17, Exportaciones!$E:$E,Contribuciones!T1)</f>
        <v>0</v>
      </c>
      <c r="U17">
        <f>COUNTIFS(Exportaciones!$C:$C, Contribuciones!$A$17, Exportaciones!$E:$E,Contribuciones!U1)</f>
        <v>0</v>
      </c>
      <c r="V17">
        <f>COUNTIFS(Exportaciones!$C:$C, Contribuciones!$A$17, Exportaciones!$E:$E,Contribuciones!V1)</f>
        <v>0</v>
      </c>
      <c r="W17">
        <f>COUNTIFS(Exportaciones!$C:$C, Contribuciones!$A$17, Exportaciones!$E:$E,Contribuciones!W1)</f>
        <v>0</v>
      </c>
      <c r="X17">
        <f>COUNTIFS(Exportaciones!$C:$C, Contribuciones!$A$17, Exportaciones!$E:$E,Contribuciones!X1)</f>
        <v>0</v>
      </c>
      <c r="Y17">
        <f>COUNTIFS(Exportaciones!$C:$C, Contribuciones!$A$17, Exportaciones!$E:$E,Contribuciones!Y1)</f>
        <v>0</v>
      </c>
      <c r="Z17">
        <f>COUNTIFS(Exportaciones!$C:$C, Contribuciones!$A$17, Exportaciones!$E:$E,Contribuciones!Z1)</f>
        <v>0</v>
      </c>
      <c r="AA17">
        <f>COUNTIFS(Exportaciones!$C:$C, Contribuciones!$A$17, Exportaciones!$E:$E,Contribuciones!AA1)</f>
        <v>0</v>
      </c>
      <c r="AB17">
        <f>COUNTIFS(Exportaciones!$C:$C, Contribuciones!$A$17, Exportaciones!$E:$E,Contribuciones!AB1)</f>
        <v>0</v>
      </c>
      <c r="AC17">
        <f>COUNTIFS(Exportaciones!$C:$C, Contribuciones!$A$17, Exportaciones!$E:$E,Contribuciones!AC1)</f>
        <v>0</v>
      </c>
      <c r="AD17">
        <f>COUNTIFS(Exportaciones!$C:$C, Contribuciones!$A$17, Exportaciones!$E:$E,Contribuciones!AD1)</f>
        <v>0</v>
      </c>
      <c r="AE17">
        <f>COUNTIFS(Exportaciones!$C:$C, Contribuciones!$A$17, Exportaciones!$E:$E,Contribuciones!AE1)</f>
        <v>0</v>
      </c>
      <c r="AF17">
        <f>COUNTIFS(Exportaciones!$C:$C, Contribuciones!$A$17, Exportaciones!$E:$E,Contribuciones!AF1)</f>
        <v>0</v>
      </c>
      <c r="AG17">
        <f>COUNTIFS(Exportaciones!$C:$C, Contribuciones!$A$17, Exportaciones!$E:$E,Contribuciones!AG1)</f>
        <v>0</v>
      </c>
      <c r="AH17">
        <f>COUNTIFS(Exportaciones!$C:$C, Contribuciones!$A$17, Exportaciones!$E:$E,Contribuciones!AH1)</f>
        <v>0</v>
      </c>
      <c r="AI17">
        <f>COUNTIFS(Exportaciones!$C:$C, Contribuciones!$A$17, Exportaciones!$E:$E,Contribuciones!AI1)</f>
        <v>0</v>
      </c>
      <c r="AJ17">
        <f>COUNTIFS(Exportaciones!$C:$C, Contribuciones!$A$17, Exportaciones!$E:$E,Contribuciones!AJ1)</f>
        <v>0</v>
      </c>
      <c r="AK17">
        <f>COUNTIFS(Exportaciones!$C:$C, Contribuciones!$A$17, Exportaciones!$E:$E,Contribuciones!AK1)</f>
        <v>0</v>
      </c>
      <c r="AL17">
        <f>COUNTIFS(Exportaciones!$C:$C, Contribuciones!$A$17, Exportaciones!$E:$E,Contribuciones!AL1)</f>
        <v>0</v>
      </c>
      <c r="AM17">
        <f>COUNTIFS(Exportaciones!$C:$C, Contribuciones!$A$17, Exportaciones!$E:$E,Contribuciones!AM1)</f>
        <v>0</v>
      </c>
      <c r="AN17">
        <f>COUNTIFS(Exportaciones!$C:$C, Contribuciones!$A$17, Exportaciones!$E:$E,Contribuciones!AN1)</f>
        <v>0</v>
      </c>
      <c r="AO17">
        <f>COUNTIFS(Exportaciones!$C:$C, Contribuciones!$A$17, Exportaciones!$E:$E,Contribuciones!AO1)</f>
        <v>0</v>
      </c>
      <c r="AP17">
        <f>COUNTIFS(Exportaciones!$C:$C, Contribuciones!$A$17, Exportaciones!$E:$E,Contribuciones!AP1)</f>
        <v>0</v>
      </c>
      <c r="AQ17">
        <f>COUNTIFS(Exportaciones!$C:$C, Contribuciones!$A$17, Exportaciones!$E:$E,Contribuciones!AQ1)</f>
        <v>0</v>
      </c>
      <c r="AR17">
        <f>COUNTIFS(Exportaciones!$C:$C, Contribuciones!$A$17, Exportaciones!$E:$E,Contribuciones!AR1)</f>
        <v>0</v>
      </c>
      <c r="AS17">
        <f>COUNTIFS(Exportaciones!$C:$C, Contribuciones!$A$17, Exportaciones!$E:$E,Contribuciones!AS1)</f>
        <v>0</v>
      </c>
      <c r="AT17">
        <f>COUNTIFS(Exportaciones!$C:$C, Contribuciones!$A$17, Exportaciones!$E:$E,Contribuciones!AT1)</f>
        <v>0</v>
      </c>
      <c r="AU17">
        <f>COUNTIFS(Exportaciones!$C:$C, Contribuciones!$A$17, Exportaciones!$E:$E,Contribuciones!AU1)</f>
        <v>0</v>
      </c>
      <c r="AV17">
        <f>COUNTIFS(Exportaciones!$C:$C, Contribuciones!$A$17, Exportaciones!$E:$E,Contribuciones!AV1)</f>
        <v>0</v>
      </c>
      <c r="AW17">
        <f>COUNTIFS(Exportaciones!$C:$C, Contribuciones!$A$17, Exportaciones!$E:$E,Contribuciones!AW1)</f>
        <v>0</v>
      </c>
      <c r="AX17">
        <f>COUNTIFS(Exportaciones!$C:$C, Contribuciones!$A$17, Exportaciones!$E:$E,Contribuciones!AX1)</f>
        <v>0</v>
      </c>
      <c r="AY17">
        <f>COUNTIFS(Exportaciones!$C:$C, Contribuciones!$A$17, Exportaciones!$E:$E,Contribuciones!AY1)</f>
        <v>0</v>
      </c>
      <c r="AZ17">
        <f>COUNTIFS(Exportaciones!$C:$C, Contribuciones!$A$17, Exportaciones!$E:$E,Contribuciones!AZ1)</f>
        <v>0</v>
      </c>
      <c r="BA17">
        <f>COUNTIFS(Exportaciones!$C:$C, Contribuciones!$A$17, Exportaciones!$E:$E,Contribuciones!BA1)</f>
        <v>0</v>
      </c>
      <c r="BB17">
        <f>COUNTIFS(Exportaciones!$C:$C, Contribuciones!$A$17, Exportaciones!$E:$E,Contribuciones!BB1)</f>
        <v>0</v>
      </c>
      <c r="BC17">
        <f>COUNTIFS(Exportaciones!$C:$C, Contribuciones!$A$17, Exportaciones!$E:$E,Contribuciones!BC1)</f>
        <v>0</v>
      </c>
      <c r="BD17">
        <f>COUNTIFS(Exportaciones!$C:$C, Contribuciones!$A$17, Exportaciones!$E:$E,Contribuciones!BD1)</f>
        <v>0</v>
      </c>
      <c r="BE17">
        <f>COUNTIFS(Exportaciones!$C:$C, Contribuciones!$A$17, Exportaciones!$E:$E,Contribuciones!BE1)</f>
        <v>0</v>
      </c>
      <c r="BF17">
        <f>COUNTIFS(Exportaciones!$C:$C, Contribuciones!$A$17, Exportaciones!$E:$E,Contribuciones!BF1)</f>
        <v>0</v>
      </c>
      <c r="BG17">
        <f>COUNTIFS(Exportaciones!$C:$C, Contribuciones!$A$17, Exportaciones!$E:$E,Contribuciones!BG1)</f>
        <v>0</v>
      </c>
      <c r="BH17">
        <f>COUNTIFS(Exportaciones!$C:$C, Contribuciones!$A$17, Exportaciones!$E:$E,Contribuciones!BH1)</f>
        <v>0</v>
      </c>
      <c r="BI17">
        <f>COUNTIFS(Exportaciones!$C:$C, Contribuciones!$A$17, Exportaciones!$E:$E,Contribuciones!BI1)</f>
        <v>0</v>
      </c>
      <c r="BJ17">
        <f>COUNTIFS(Exportaciones!$C:$C, Contribuciones!$A$17, Exportaciones!$E:$E,Contribuciones!BJ1)</f>
        <v>0</v>
      </c>
      <c r="BK17">
        <f>COUNTIFS(Exportaciones!$C:$C, Contribuciones!$A$17, Exportaciones!$E:$E,Contribuciones!BK1)</f>
        <v>0</v>
      </c>
      <c r="BL17">
        <f>COUNTIFS(Exportaciones!$C:$C, Contribuciones!$A$17, Exportaciones!$E:$E,Contribuciones!BL1)</f>
        <v>0</v>
      </c>
      <c r="BM17">
        <f>COUNTIFS(Exportaciones!$C:$C, Contribuciones!$A$17, Exportaciones!$E:$E,Contribuciones!BM1)</f>
        <v>0</v>
      </c>
      <c r="BN17">
        <f>COUNTIFS(Exportaciones!$C:$C, Contribuciones!$A$17, Exportaciones!$E:$E,Contribuciones!BN1)</f>
        <v>0</v>
      </c>
      <c r="BO17">
        <f>COUNTIFS(Exportaciones!$C:$C, Contribuciones!$A$17, Exportaciones!$E:$E,Contribuciones!BO1)</f>
        <v>0</v>
      </c>
      <c r="BP17">
        <f>COUNTIFS(Exportaciones!$C:$C, Contribuciones!$A$17, Exportaciones!$E:$E,Contribuciones!BP1)</f>
        <v>0</v>
      </c>
      <c r="BQ17">
        <f>COUNTIFS(Exportaciones!$C:$C, Contribuciones!$A$17, Exportaciones!$E:$E,Contribuciones!BQ1)</f>
        <v>0</v>
      </c>
      <c r="BR17">
        <f>COUNTIFS(Exportaciones!$C:$C, Contribuciones!$A$17, Exportaciones!$E:$E,Contribuciones!BR1)</f>
        <v>0</v>
      </c>
      <c r="BS17">
        <f>COUNTIFS(Exportaciones!$C:$C, Contribuciones!$A$17, Exportaciones!$E:$E,Contribuciones!BS1)</f>
        <v>0</v>
      </c>
      <c r="BT17">
        <f>COUNTIFS(Exportaciones!$C:$C, Contribuciones!$A$17, Exportaciones!$E:$E,Contribuciones!BT1)</f>
        <v>0</v>
      </c>
      <c r="BU17">
        <f>COUNTIFS(Exportaciones!$C:$C, Contribuciones!$A$17, Exportaciones!$E:$E,Contribuciones!BU1)</f>
        <v>0</v>
      </c>
      <c r="BV17">
        <f>COUNTIFS(Exportaciones!$C:$C, Contribuciones!$A$17, Exportaciones!$E:$E,Contribuciones!BV1)</f>
        <v>0</v>
      </c>
      <c r="BW17">
        <f>COUNTIFS(Exportaciones!$C:$C, Contribuciones!$A$17, Exportaciones!$E:$E,Contribuciones!BW1)</f>
        <v>0</v>
      </c>
      <c r="BX17">
        <f>COUNTIFS(Exportaciones!$C:$C, Contribuciones!$A$17, Exportaciones!$E:$E,Contribuciones!BX1)</f>
        <v>0</v>
      </c>
      <c r="BY17">
        <f>COUNTIFS(Exportaciones!$C:$C, Contribuciones!$A$17, Exportaciones!$E:$E,Contribuciones!BY1)</f>
        <v>0</v>
      </c>
      <c r="BZ17">
        <f>COUNTIFS(Exportaciones!$C:$C, Contribuciones!$A$17, Exportaciones!$E:$E,Contribuciones!BZ1)</f>
        <v>0</v>
      </c>
      <c r="CA17">
        <f>COUNTIFS(Exportaciones!$C:$C, Contribuciones!$A$17, Exportaciones!$E:$E,Contribuciones!CA1)</f>
        <v>0</v>
      </c>
      <c r="CB17">
        <f>COUNTIFS(Exportaciones!$C:$C, Contribuciones!$A$17, Exportaciones!$E:$E,Contribuciones!CB1)</f>
        <v>0</v>
      </c>
      <c r="CC17">
        <f>COUNTIFS(Exportaciones!$C:$C, Contribuciones!$A$17, Exportaciones!$E:$E,Contribuciones!CC1)</f>
        <v>0</v>
      </c>
      <c r="CD17">
        <f>COUNTIFS(Exportaciones!$C:$C, Contribuciones!$A$17, Exportaciones!$E:$E,Contribuciones!CD1)</f>
        <v>0</v>
      </c>
      <c r="CE17">
        <f>COUNTIFS(Exportaciones!$C:$C, Contribuciones!$A$17, Exportaciones!$E:$E,Contribuciones!CE1)</f>
        <v>0</v>
      </c>
      <c r="CF17">
        <f>COUNTIFS(Exportaciones!$C:$C, Contribuciones!$A$17, Exportaciones!$E:$E,Contribuciones!CF1)</f>
        <v>0</v>
      </c>
      <c r="CG17">
        <f>COUNTIFS(Exportaciones!$C:$C, Contribuciones!$A$17, Exportaciones!$E:$E,Contribuciones!CG1)</f>
        <v>0</v>
      </c>
      <c r="CH17">
        <f>COUNTIFS(Exportaciones!$C:$C, Contribuciones!$A$17, Exportaciones!$E:$E,Contribuciones!CH1)</f>
        <v>0</v>
      </c>
      <c r="CI17">
        <f>COUNTIFS(Exportaciones!$C:$C, Contribuciones!$A$17, Exportaciones!$E:$E,Contribuciones!CI1)</f>
        <v>0</v>
      </c>
      <c r="CJ17">
        <f>COUNTIFS(Exportaciones!$C:$C, Contribuciones!$A$17, Exportaciones!$E:$E,Contribuciones!CJ1)</f>
        <v>0</v>
      </c>
      <c r="CK17">
        <f>COUNTIFS(Exportaciones!$C:$C, Contribuciones!$A$17, Exportaciones!$E:$E,Contribuciones!CK1)</f>
        <v>0</v>
      </c>
      <c r="CL17">
        <f>COUNTIFS(Exportaciones!$C:$C, Contribuciones!$A$17, Exportaciones!$E:$E,Contribuciones!CL1)</f>
        <v>0</v>
      </c>
      <c r="CM17">
        <f>COUNTIFS(Exportaciones!$C:$C, Contribuciones!$A$17, Exportaciones!$E:$E,Contribuciones!CM1)</f>
        <v>0</v>
      </c>
      <c r="CN17">
        <f>COUNTIFS(Exportaciones!$C:$C, Contribuciones!$A$17, Exportaciones!$E:$E,Contribuciones!CN1)</f>
        <v>0</v>
      </c>
      <c r="CO17">
        <f>COUNTIFS(Exportaciones!$C:$C, Contribuciones!$A$17, Exportaciones!$E:$E,Contribuciones!CO1)</f>
        <v>0</v>
      </c>
      <c r="CP17">
        <f>COUNTIFS(Exportaciones!$C:$C, Contribuciones!$A$17, Exportaciones!$E:$E,Contribuciones!CP1)</f>
        <v>0</v>
      </c>
      <c r="CQ17">
        <f>COUNTIFS(Exportaciones!$C:$C, Contribuciones!$A$17, Exportaciones!$E:$E,Contribuciones!CQ1)</f>
        <v>0</v>
      </c>
      <c r="CR17">
        <f>COUNTIFS(Exportaciones!$C:$C, Contribuciones!$A$17, Exportaciones!$E:$E,Contribuciones!CR1)</f>
        <v>0</v>
      </c>
      <c r="CS17">
        <f>COUNTIFS(Exportaciones!$C:$C, Contribuciones!$A$17, Exportaciones!$E:$E,Contribuciones!CS1)</f>
        <v>0</v>
      </c>
      <c r="CT17">
        <f>COUNTIFS(Exportaciones!$C:$C, Contribuciones!$A$17, Exportaciones!$E:$E,Contribuciones!CT1)</f>
        <v>0</v>
      </c>
      <c r="CU17">
        <f>COUNTIFS(Exportaciones!$C:$C, Contribuciones!$A$17, Exportaciones!$E:$E,Contribuciones!CU1)</f>
        <v>0</v>
      </c>
      <c r="CV17">
        <f>COUNTIFS(Exportaciones!$C:$C, Contribuciones!$A$17, Exportaciones!$E:$E,Contribuciones!CV1)</f>
        <v>0</v>
      </c>
      <c r="CW17">
        <f>COUNTIFS(Exportaciones!$C:$C, Contribuciones!$A$17, Exportaciones!$E:$E,Contribuciones!CW1)</f>
        <v>0</v>
      </c>
      <c r="CX17">
        <f>COUNTIFS(Exportaciones!$C:$C, Contribuciones!$A$17, Exportaciones!$E:$E,Contribuciones!CX1)</f>
        <v>0</v>
      </c>
      <c r="CY17">
        <f>COUNTIFS(Exportaciones!$C:$C, Contribuciones!$A$17, Exportaciones!$E:$E,Contribuciones!CY1)</f>
        <v>0</v>
      </c>
      <c r="CZ17">
        <f>COUNTIFS(Exportaciones!$C:$C, Contribuciones!$A$17, Exportaciones!$E:$E,Contribuciones!CZ1)</f>
        <v>0</v>
      </c>
      <c r="DA17">
        <f>COUNTIFS(Exportaciones!$C:$C, Contribuciones!$A$17, Exportaciones!$E:$E,Contribuciones!DA1)</f>
        <v>0</v>
      </c>
      <c r="DB17">
        <f>COUNTIFS(Exportaciones!$C:$C, Contribuciones!$A$17, Exportaciones!$E:$E,Contribuciones!DB1)</f>
        <v>0</v>
      </c>
      <c r="DC17">
        <f>COUNTIFS(Exportaciones!$C:$C, Contribuciones!$A$17, Exportaciones!$E:$E,Contribuciones!DC1)</f>
        <v>0</v>
      </c>
      <c r="DD17">
        <f>COUNTIFS(Exportaciones!$C:$C, Contribuciones!$A$17, Exportaciones!$E:$E,Contribuciones!DD1)</f>
        <v>0</v>
      </c>
      <c r="DE17">
        <f>COUNTIFS(Exportaciones!$C:$C, Contribuciones!$A$17, Exportaciones!$E:$E,Contribuciones!DE1)</f>
        <v>0</v>
      </c>
      <c r="DF17">
        <f>COUNTIFS(Exportaciones!$C:$C, Contribuciones!$A$17, Exportaciones!$E:$E,Contribuciones!DF1)</f>
        <v>0</v>
      </c>
      <c r="DG17">
        <f>COUNTIFS(Exportaciones!$C:$C, Contribuciones!$A$17, Exportaciones!$E:$E,Contribuciones!DG1)</f>
        <v>0</v>
      </c>
      <c r="DH17">
        <f>COUNTIFS(Exportaciones!$C:$C, Contribuciones!$A$17, Exportaciones!$E:$E,Contribuciones!DH1)</f>
        <v>0</v>
      </c>
      <c r="DI17">
        <f>COUNTIFS(Exportaciones!$C:$C, Contribuciones!$A$17, Exportaciones!$E:$E,Contribuciones!DI1)</f>
        <v>0</v>
      </c>
      <c r="DJ17">
        <f>COUNTIFS(Exportaciones!$C:$C, Contribuciones!$A$17, Exportaciones!$E:$E,Contribuciones!DJ1)</f>
        <v>0</v>
      </c>
      <c r="DK17">
        <f>COUNTIFS(Exportaciones!$C:$C, Contribuciones!$A$17, Exportaciones!$E:$E,Contribuciones!DK1)</f>
        <v>0</v>
      </c>
      <c r="DL17">
        <f>COUNTIFS(Exportaciones!$C:$C, Contribuciones!$A$17, Exportaciones!$E:$E,Contribuciones!DL1)</f>
        <v>0</v>
      </c>
      <c r="DM17">
        <f>COUNTIFS(Exportaciones!$C:$C, Contribuciones!$A$17, Exportaciones!$E:$E,Contribuciones!DM1)</f>
        <v>0</v>
      </c>
      <c r="DN17">
        <f>COUNTIFS(Exportaciones!$C:$C, Contribuciones!$A$17, Exportaciones!$E:$E,Contribuciones!DN1)</f>
        <v>0</v>
      </c>
      <c r="DO17">
        <f>COUNTIFS(Exportaciones!$C:$C, Contribuciones!$A$17, Exportaciones!$E:$E,Contribuciones!DO1)</f>
        <v>0</v>
      </c>
      <c r="DP17">
        <f>COUNTIFS(Exportaciones!$C:$C, Contribuciones!$A$17, Exportaciones!$E:$E,Contribuciones!DP1)</f>
        <v>0</v>
      </c>
      <c r="DQ17">
        <f>COUNTIFS(Exportaciones!$C:$C, Contribuciones!$A$17, Exportaciones!$E:$E,Contribuciones!DQ1)</f>
        <v>0</v>
      </c>
      <c r="DR17">
        <f>COUNTIFS(Exportaciones!$C:$C, Contribuciones!$A$17, Exportaciones!$E:$E,Contribuciones!DR1)</f>
        <v>0</v>
      </c>
      <c r="DS17">
        <f>COUNTIFS(Exportaciones!$C:$C, Contribuciones!$A$17, Exportaciones!$E:$E,Contribuciones!DS1)</f>
        <v>0</v>
      </c>
      <c r="DT17">
        <f>COUNTIFS(Exportaciones!$C:$C, Contribuciones!$A$17, Exportaciones!$E:$E,Contribuciones!DT1)</f>
        <v>0</v>
      </c>
      <c r="DU17">
        <f>COUNTIFS(Exportaciones!$C:$C, Contribuciones!$A$17, Exportaciones!$E:$E,Contribuciones!DU1)</f>
        <v>0</v>
      </c>
      <c r="DV17">
        <f>COUNTIFS(Exportaciones!$C:$C, Contribuciones!$A$17, Exportaciones!$E:$E,Contribuciones!DV1)</f>
        <v>0</v>
      </c>
      <c r="DW17">
        <f>COUNTIFS(Exportaciones!$C:$C, Contribuciones!$A$17, Exportaciones!$E:$E,Contribuciones!DW1)</f>
        <v>0</v>
      </c>
      <c r="DX17">
        <f>COUNTIFS(Exportaciones!$C:$C, Contribuciones!$A$17, Exportaciones!$E:$E,Contribuciones!DX1)</f>
        <v>0</v>
      </c>
      <c r="DY17">
        <f>COUNTIFS(Exportaciones!$C:$C, Contribuciones!$A$17, Exportaciones!$E:$E,Contribuciones!DY1)</f>
        <v>0</v>
      </c>
      <c r="DZ17">
        <f>COUNTIFS(Exportaciones!$C:$C, Contribuciones!$A$17, Exportaciones!$E:$E,Contribuciones!DZ1)</f>
        <v>0</v>
      </c>
      <c r="EA17">
        <f>COUNTIFS(Exportaciones!$C:$C, Contribuciones!$A$17, Exportaciones!$E:$E,Contribuciones!EA1)</f>
        <v>0</v>
      </c>
      <c r="EB17">
        <f>COUNTIFS(Exportaciones!$C:$C, Contribuciones!$A$17, Exportaciones!$E:$E,Contribuciones!EB1)</f>
        <v>0</v>
      </c>
      <c r="EC17">
        <f>COUNTIFS(Exportaciones!$C:$C, Contribuciones!$A$17, Exportaciones!$E:$E,Contribuciones!EC1)</f>
        <v>0</v>
      </c>
      <c r="ED17">
        <f>COUNTIFS(Exportaciones!$C:$C, Contribuciones!$A$17, Exportaciones!$E:$E,Contribuciones!ED1)</f>
        <v>0</v>
      </c>
      <c r="EE17">
        <f>COUNTIFS(Exportaciones!$C:$C, Contribuciones!$A$17, Exportaciones!$E:$E,Contribuciones!EE1)</f>
        <v>0</v>
      </c>
      <c r="EF17">
        <f>COUNTIFS(Exportaciones!$C:$C, Contribuciones!$A$17, Exportaciones!$E:$E,Contribuciones!EF1)</f>
        <v>0</v>
      </c>
      <c r="EG17">
        <f>COUNTIFS(Exportaciones!$C:$C, Contribuciones!$A$17, Exportaciones!$E:$E,Contribuciones!EG1)</f>
        <v>0</v>
      </c>
      <c r="EH17">
        <f>COUNTIFS(Exportaciones!$C:$C, Contribuciones!$A$17, Exportaciones!$E:$E,Contribuciones!EH1)</f>
        <v>0</v>
      </c>
      <c r="EI17">
        <f>COUNTIFS(Exportaciones!$C:$C, Contribuciones!$A$17, Exportaciones!$E:$E,Contribuciones!EI1)</f>
        <v>0</v>
      </c>
      <c r="EJ17">
        <f>COUNTIFS(Exportaciones!$C:$C, Contribuciones!$A$17, Exportaciones!$E:$E,Contribuciones!EJ1)</f>
        <v>0</v>
      </c>
      <c r="EK17">
        <f>COUNTIFS(Exportaciones!$C:$C, Contribuciones!$A$17, Exportaciones!$E:$E,Contribuciones!EK1)</f>
        <v>0</v>
      </c>
      <c r="EL17">
        <f>COUNTIFS(Exportaciones!$C:$C, Contribuciones!$A$17, Exportaciones!$E:$E,Contribuciones!EL1)</f>
        <v>0</v>
      </c>
      <c r="EM17">
        <f>COUNTIFS(Exportaciones!$C:$C, Contribuciones!$A$17, Exportaciones!$E:$E,Contribuciones!EM1)</f>
        <v>0</v>
      </c>
      <c r="EN17">
        <f>COUNTIFS(Exportaciones!$C:$C, Contribuciones!$A$17, Exportaciones!$E:$E,Contribuciones!EN1)</f>
        <v>0</v>
      </c>
      <c r="EO17">
        <f>COUNTIFS(Exportaciones!$C:$C, Contribuciones!$A$17, Exportaciones!$E:$E,Contribuciones!EO1)</f>
        <v>0</v>
      </c>
      <c r="EP17">
        <f>COUNTIFS(Exportaciones!$C:$C, Contribuciones!$A$17, Exportaciones!$E:$E,Contribuciones!EP1)</f>
        <v>0</v>
      </c>
      <c r="EQ17">
        <f>COUNTIFS(Exportaciones!$C:$C, Contribuciones!$A$17, Exportaciones!$E:$E,Contribuciones!EQ1)</f>
        <v>0</v>
      </c>
      <c r="ER17">
        <f>COUNTIFS(Exportaciones!$C:$C, Contribuciones!$A$17, Exportaciones!$E:$E,Contribuciones!ER1)</f>
        <v>0</v>
      </c>
      <c r="ES17">
        <f>COUNTIFS(Exportaciones!$C:$C, Contribuciones!$A$17, Exportaciones!$E:$E,Contribuciones!ES1)</f>
        <v>0</v>
      </c>
      <c r="ET17">
        <f>COUNTIFS(Exportaciones!$C:$C, Contribuciones!$A$17, Exportaciones!$E:$E,Contribuciones!ET1)</f>
        <v>0</v>
      </c>
      <c r="EU17">
        <f>COUNTIFS(Exportaciones!$C:$C, Contribuciones!$A$17, Exportaciones!$E:$E,Contribuciones!EU1)</f>
        <v>0</v>
      </c>
      <c r="EV17">
        <f>COUNTIFS(Exportaciones!$C:$C, Contribuciones!$A$17, Exportaciones!$E:$E,Contribuciones!EV1)</f>
        <v>0</v>
      </c>
      <c r="EW17">
        <f>COUNTIFS(Exportaciones!$C:$C, Contribuciones!$A$17, Exportaciones!$E:$E,Contribuciones!EW1)</f>
        <v>0</v>
      </c>
      <c r="EX17">
        <f>COUNTIFS(Exportaciones!$C:$C, Contribuciones!$A$17, Exportaciones!$E:$E,Contribuciones!EX1)</f>
        <v>0</v>
      </c>
      <c r="EY17">
        <f>COUNTIFS(Exportaciones!$C:$C, Contribuciones!$A$17, Exportaciones!$E:$E,Contribuciones!EY1)</f>
        <v>0</v>
      </c>
      <c r="EZ17">
        <f>COUNTIFS(Exportaciones!$C:$C, Contribuciones!$A$17, Exportaciones!$E:$E,Contribuciones!EZ1)</f>
        <v>0</v>
      </c>
      <c r="FA17">
        <f>COUNTIFS(Exportaciones!$C:$C, Contribuciones!$A$17, Exportaciones!$E:$E,Contribuciones!FA1)</f>
        <v>0</v>
      </c>
      <c r="FB17">
        <f>COUNTIFS(Exportaciones!$C:$C, Contribuciones!$A$17, Exportaciones!$E:$E,Contribuciones!FB1)</f>
        <v>0</v>
      </c>
      <c r="FC17">
        <f>COUNTIFS(Exportaciones!$C:$C, Contribuciones!$A$17, Exportaciones!$E:$E,Contribuciones!FC1)</f>
        <v>0</v>
      </c>
      <c r="FD17">
        <f>COUNTIFS(Exportaciones!$C:$C, Contribuciones!$A$17, Exportaciones!$E:$E,Contribuciones!FD1)</f>
        <v>0</v>
      </c>
      <c r="FE17">
        <f>COUNTIFS(Exportaciones!$C:$C, Contribuciones!$A$17, Exportaciones!$E:$E,Contribuciones!FE1)</f>
        <v>0</v>
      </c>
      <c r="FF17">
        <f>COUNTIFS(Exportaciones!$C:$C, Contribuciones!$A$17, Exportaciones!$E:$E,Contribuciones!FF1)</f>
        <v>0</v>
      </c>
      <c r="FG17">
        <f>COUNTIFS(Exportaciones!$C:$C, Contribuciones!$A$17, Exportaciones!$E:$E,Contribuciones!FG1)</f>
        <v>0</v>
      </c>
      <c r="FH17">
        <f>COUNTIFS(Exportaciones!$C:$C, Contribuciones!$A$17, Exportaciones!$E:$E,Contribuciones!FH1)</f>
        <v>0</v>
      </c>
      <c r="FI17">
        <f>COUNTIFS(Exportaciones!$C:$C, Contribuciones!$A$17, Exportaciones!$E:$E,Contribuciones!FI1)</f>
        <v>0</v>
      </c>
      <c r="FJ17">
        <f>COUNTIFS(Exportaciones!$C:$C, Contribuciones!$A$17, Exportaciones!$E:$E,Contribuciones!FJ1)</f>
        <v>0</v>
      </c>
      <c r="FK17">
        <f>COUNTIFS(Exportaciones!$C:$C, Contribuciones!$A$17, Exportaciones!$E:$E,Contribuciones!FK1)</f>
        <v>0</v>
      </c>
      <c r="FL17">
        <f>COUNTIFS(Exportaciones!$C:$C, Contribuciones!$A$17, Exportaciones!$E:$E,Contribuciones!FL1)</f>
        <v>0</v>
      </c>
      <c r="FM17">
        <f>COUNTIFS(Exportaciones!$C:$C, Contribuciones!$A$17, Exportaciones!$E:$E,Contribuciones!FM1)</f>
        <v>0</v>
      </c>
      <c r="FN17">
        <f>COUNTIFS(Exportaciones!$C:$C, Contribuciones!$A$17, Exportaciones!$E:$E,Contribuciones!FN1)</f>
        <v>0</v>
      </c>
      <c r="FO17">
        <f>COUNTIFS(Exportaciones!$C:$C, Contribuciones!$A$17, Exportaciones!$E:$E,Contribuciones!FO1)</f>
        <v>0</v>
      </c>
      <c r="FP17">
        <f>COUNTIFS(Exportaciones!$C:$C, Contribuciones!$A$17, Exportaciones!$E:$E,Contribuciones!FP1)</f>
        <v>0</v>
      </c>
      <c r="FQ17">
        <f>COUNTIFS(Exportaciones!$C:$C, Contribuciones!$A$17, Exportaciones!$E:$E,Contribuciones!FQ1)</f>
        <v>0</v>
      </c>
      <c r="FR17">
        <f>COUNTIFS(Exportaciones!$C:$C, Contribuciones!$A$17, Exportaciones!$E:$E,Contribuciones!FR1)</f>
        <v>0</v>
      </c>
      <c r="FS17">
        <f>COUNTIFS(Exportaciones!$C:$C, Contribuciones!$A$17, Exportaciones!$E:$E,Contribuciones!FS1)</f>
        <v>0</v>
      </c>
      <c r="FT17">
        <f>COUNTIFS(Exportaciones!$C:$C, Contribuciones!$A$17, Exportaciones!$E:$E,Contribuciones!FT1)</f>
        <v>0</v>
      </c>
      <c r="FU17">
        <f>COUNTIFS(Exportaciones!$C:$C, Contribuciones!$A$17, Exportaciones!$E:$E,Contribuciones!FU1)</f>
        <v>0</v>
      </c>
      <c r="FV17">
        <f>COUNTIFS(Exportaciones!$C:$C, Contribuciones!$A$17, Exportaciones!$E:$E,Contribuciones!FV1)</f>
        <v>0</v>
      </c>
      <c r="FW17">
        <f>COUNTIFS(Exportaciones!$C:$C, Contribuciones!$A$17, Exportaciones!$E:$E,Contribuciones!FW1)</f>
        <v>0</v>
      </c>
      <c r="FX17">
        <f>COUNTIFS(Exportaciones!$C:$C, Contribuciones!$A$17, Exportaciones!$E:$E,Contribuciones!FX1)</f>
        <v>0</v>
      </c>
      <c r="FY17">
        <f>COUNTIFS(Exportaciones!$C:$C, Contribuciones!$A$17, Exportaciones!$E:$E,Contribuciones!FY1)</f>
        <v>0</v>
      </c>
      <c r="FZ17">
        <f>COUNTIFS(Exportaciones!$C:$C, Contribuciones!$A$17, Exportaciones!$E:$E,Contribuciones!FZ1)</f>
        <v>0</v>
      </c>
      <c r="GA17">
        <f>COUNTIFS(Exportaciones!$C:$C, Contribuciones!$A$17, Exportaciones!$E:$E,Contribuciones!GA1)</f>
        <v>0</v>
      </c>
      <c r="GB17">
        <f>COUNTIFS(Exportaciones!$C:$C, Contribuciones!$A$17, Exportaciones!$E:$E,Contribuciones!GB1)</f>
        <v>0</v>
      </c>
      <c r="GC17">
        <f>COUNTIFS(Exportaciones!$C:$C, Contribuciones!$A$17, Exportaciones!$E:$E,Contribuciones!GC1)</f>
        <v>0</v>
      </c>
      <c r="GD17">
        <f>COUNTIFS(Exportaciones!$C:$C, Contribuciones!$A$17, Exportaciones!$E:$E,Contribuciones!GD1)</f>
        <v>0</v>
      </c>
      <c r="GE17">
        <f>COUNTIFS(Exportaciones!$C:$C, Contribuciones!$A$17, Exportaciones!$E:$E,Contribuciones!GE1)</f>
        <v>0</v>
      </c>
      <c r="GF17">
        <f>COUNTIFS(Exportaciones!$C:$C, Contribuciones!$A$17, Exportaciones!$E:$E,Contribuciones!GF1)</f>
        <v>0</v>
      </c>
      <c r="GG17">
        <f>COUNTIFS(Exportaciones!$C:$C, Contribuciones!$A$17, Exportaciones!$E:$E,Contribuciones!GG1)</f>
        <v>0</v>
      </c>
      <c r="GH17">
        <f>COUNTIFS(Exportaciones!$C:$C, Contribuciones!$A$17, Exportaciones!$E:$E,Contribuciones!GH1)</f>
        <v>0</v>
      </c>
      <c r="GI17">
        <f>COUNTIFS(Exportaciones!$C:$C, Contribuciones!$A$17, Exportaciones!$E:$E,Contribuciones!GI1)</f>
        <v>0</v>
      </c>
      <c r="GJ17">
        <f>COUNTIFS(Exportaciones!$C:$C, Contribuciones!$A$17, Exportaciones!$E:$E,Contribuciones!GJ1)</f>
        <v>0</v>
      </c>
      <c r="GK17">
        <f>COUNTIFS(Exportaciones!$C:$C, Contribuciones!$A$17, Exportaciones!$E:$E,Contribuciones!GK1)</f>
        <v>0</v>
      </c>
      <c r="GL17">
        <f>COUNTIFS(Exportaciones!$C:$C, Contribuciones!$A$17, Exportaciones!$E:$E,Contribuciones!GL1)</f>
        <v>0</v>
      </c>
      <c r="GM17">
        <f>COUNTIFS(Exportaciones!$C:$C, Contribuciones!$A$17, Exportaciones!$E:$E,Contribuciones!GM1)</f>
        <v>0</v>
      </c>
      <c r="GN17">
        <f>COUNTIFS(Exportaciones!$C:$C, Contribuciones!$A$17, Exportaciones!$E:$E,Contribuciones!GN1)</f>
        <v>0</v>
      </c>
      <c r="GO17">
        <f>COUNTIFS(Exportaciones!$C:$C, Contribuciones!$A$17, Exportaciones!$E:$E,Contribuciones!GO1)</f>
        <v>0</v>
      </c>
      <c r="GP17">
        <f>COUNTIFS(Exportaciones!$C:$C, Contribuciones!$A$17, Exportaciones!$E:$E,Contribuciones!GP1)</f>
        <v>0</v>
      </c>
      <c r="GQ17">
        <f>COUNTIFS(Exportaciones!$C:$C, Contribuciones!$A$17, Exportaciones!$E:$E,Contribuciones!GQ1)</f>
        <v>0</v>
      </c>
      <c r="GR17">
        <f>COUNTIFS(Exportaciones!$C:$C, Contribuciones!$A$17, Exportaciones!$E:$E,Contribuciones!GR1)</f>
        <v>0</v>
      </c>
      <c r="GS17">
        <f>COUNTIFS(Exportaciones!$C:$C, Contribuciones!$A$17, Exportaciones!$E:$E,Contribuciones!GS1)</f>
        <v>0</v>
      </c>
      <c r="GT17">
        <f>COUNTIFS(Exportaciones!$C:$C, Contribuciones!$A$17, Exportaciones!$E:$E,Contribuciones!GT1)</f>
        <v>0</v>
      </c>
      <c r="GU17">
        <f>COUNTIFS(Exportaciones!$C:$C, Contribuciones!$A$17, Exportaciones!$E:$E,Contribuciones!GU1)</f>
        <v>0</v>
      </c>
      <c r="GV17">
        <f>COUNTIFS(Exportaciones!$C:$C, Contribuciones!$A$17, Exportaciones!$E:$E,Contribuciones!GV1)</f>
        <v>1</v>
      </c>
      <c r="GW17">
        <f>COUNTIFS(Exportaciones!$C:$C, Contribuciones!$A$17, Exportaciones!$E:$E,Contribuciones!GW1)</f>
        <v>0</v>
      </c>
      <c r="GX17">
        <f>COUNTIFS(Exportaciones!$C:$C, Contribuciones!$A$17, Exportaciones!$E:$E,Contribuciones!GX1)</f>
        <v>0</v>
      </c>
      <c r="GY17">
        <f>COUNTIFS(Exportaciones!$C:$C, Contribuciones!$A$17, Exportaciones!$E:$E,Contribuciones!GY1)</f>
        <v>0</v>
      </c>
      <c r="GZ17">
        <f>COUNTIFS(Exportaciones!$C:$C, Contribuciones!$A$17, Exportaciones!$E:$E,Contribuciones!GZ1)</f>
        <v>0</v>
      </c>
      <c r="HA17">
        <f>COUNTIFS(Exportaciones!$C:$C, Contribuciones!$A$17, Exportaciones!$E:$E,Contribuciones!HA1)</f>
        <v>0</v>
      </c>
      <c r="HB17">
        <f>COUNTIFS(Exportaciones!$C:$C, Contribuciones!$A$17, Exportaciones!$E:$E,Contribuciones!HB1)</f>
        <v>0</v>
      </c>
      <c r="HC17">
        <f>COUNTIFS(Exportaciones!$C:$C, Contribuciones!$A$17, Exportaciones!$E:$E,Contribuciones!HC1)</f>
        <v>0</v>
      </c>
      <c r="HD17">
        <f>COUNTIFS(Exportaciones!$C:$C, Contribuciones!$A$17, Exportaciones!$E:$E,Contribuciones!HD1)</f>
        <v>0</v>
      </c>
      <c r="HE17">
        <f>COUNTIFS(Exportaciones!$C:$C, Contribuciones!$A$17, Exportaciones!$E:$E,Contribuciones!HE1)</f>
        <v>0</v>
      </c>
      <c r="HF17">
        <f>COUNTIFS(Exportaciones!$C:$C, Contribuciones!$A$17, Exportaciones!$E:$E,Contribuciones!HF1)</f>
        <v>0</v>
      </c>
      <c r="HG17">
        <f>COUNTIFS(Exportaciones!$C:$C, Contribuciones!$A$17, Exportaciones!$E:$E,Contribuciones!HG1)</f>
        <v>0</v>
      </c>
      <c r="HH17">
        <f>COUNTIFS(Exportaciones!$C:$C, Contribuciones!$A$17, Exportaciones!$E:$E,Contribuciones!HH1)</f>
        <v>0</v>
      </c>
      <c r="HI17">
        <f>COUNTIFS(Exportaciones!$C:$C, Contribuciones!$A$17, Exportaciones!$E:$E,Contribuciones!HI1)</f>
        <v>0</v>
      </c>
      <c r="HJ17">
        <f>COUNTIFS(Exportaciones!$C:$C, Contribuciones!$A$17, Exportaciones!$E:$E,Contribuciones!HJ1)</f>
        <v>0</v>
      </c>
      <c r="HK17">
        <f>COUNTIFS(Exportaciones!$C:$C, Contribuciones!$A$17, Exportaciones!$E:$E,Contribuciones!HK1)</f>
        <v>0</v>
      </c>
      <c r="HL17">
        <f>COUNTIFS(Exportaciones!$C:$C, Contribuciones!$A$17, Exportaciones!$E:$E,Contribuciones!HL1)</f>
        <v>0</v>
      </c>
      <c r="HM17">
        <f>COUNTIFS(Exportaciones!$C:$C, Contribuciones!$A$17, Exportaciones!$E:$E,Contribuciones!HM1)</f>
        <v>0</v>
      </c>
      <c r="HN17">
        <f>COUNTIFS(Exportaciones!$C:$C, Contribuciones!$A$17, Exportaciones!$E:$E,Contribuciones!HN1)</f>
        <v>0</v>
      </c>
      <c r="HO17">
        <f>COUNTIFS(Exportaciones!$C:$C, Contribuciones!$A$17, Exportaciones!$E:$E,Contribuciones!HO1)</f>
        <v>0</v>
      </c>
      <c r="HP17">
        <f>COUNTIFS(Exportaciones!$C:$C, Contribuciones!$A$17, Exportaciones!$E:$E,Contribuciones!HP1)</f>
        <v>0</v>
      </c>
      <c r="HQ17">
        <f>COUNTIFS(Exportaciones!$C:$C, Contribuciones!$A$17, Exportaciones!$E:$E,Contribuciones!HQ1)</f>
        <v>0</v>
      </c>
      <c r="HR17">
        <f>COUNTIFS(Exportaciones!$C:$C, Contribuciones!$A$17, Exportaciones!$E:$E,Contribuciones!HR1)</f>
        <v>0</v>
      </c>
      <c r="HS17">
        <f>COUNTIFS(Exportaciones!$C:$C, Contribuciones!$A$17, Exportaciones!$E:$E,Contribuciones!HS1)</f>
        <v>0</v>
      </c>
      <c r="HT17">
        <f>COUNTIFS(Exportaciones!$C:$C, Contribuciones!$A$17, Exportaciones!$E:$E,Contribuciones!HT1)</f>
        <v>0</v>
      </c>
      <c r="HU17">
        <f>COUNTIFS(Exportaciones!$C:$C, Contribuciones!$A$17, Exportaciones!$E:$E,Contribuciones!HU1)</f>
        <v>0</v>
      </c>
      <c r="HV17">
        <f>COUNTIFS(Exportaciones!$C:$C, Contribuciones!$A$17, Exportaciones!$E:$E,Contribuciones!HV1)</f>
        <v>0</v>
      </c>
      <c r="HW17">
        <f>COUNTIFS(Exportaciones!$C:$C, Contribuciones!$A$17, Exportaciones!$E:$E,Contribuciones!HW1)</f>
        <v>0</v>
      </c>
      <c r="HX17">
        <f>COUNTIFS(Exportaciones!$C:$C, Contribuciones!$A$17, Exportaciones!$E:$E,Contribuciones!HX1)</f>
        <v>0</v>
      </c>
      <c r="HY17">
        <f>COUNTIFS(Exportaciones!$C:$C, Contribuciones!$A$17, Exportaciones!$E:$E,Contribuciones!HY1)</f>
        <v>0</v>
      </c>
      <c r="HZ17">
        <f>COUNTIFS(Exportaciones!$C:$C, Contribuciones!$A$17, Exportaciones!$E:$E,Contribuciones!HZ1)</f>
        <v>0</v>
      </c>
      <c r="IA17">
        <f>COUNTIFS(Exportaciones!$C:$C, Contribuciones!$A$17, Exportaciones!$E:$E,Contribuciones!IA1)</f>
        <v>0</v>
      </c>
    </row>
    <row r="18" spans="1:235" x14ac:dyDescent="0.25">
      <c r="A18" t="s">
        <v>60</v>
      </c>
      <c r="B18">
        <f>COUNTIFS(Exportaciones!$C:$C, Contribuciones!$A$18, Exportaciones!$E:$E,Contribuciones!B1)</f>
        <v>0</v>
      </c>
      <c r="C18">
        <f>COUNTIFS(Exportaciones!$C:$C, Contribuciones!$A$18, Exportaciones!$E:$E,Contribuciones!C1)</f>
        <v>0</v>
      </c>
      <c r="D18">
        <f>COUNTIFS(Exportaciones!$C:$C, Contribuciones!$A$18, Exportaciones!$E:$E,Contribuciones!D1)</f>
        <v>0</v>
      </c>
      <c r="E18">
        <f>COUNTIFS(Exportaciones!$C:$C, Contribuciones!$A$18, Exportaciones!$E:$E,Contribuciones!E1)</f>
        <v>0</v>
      </c>
      <c r="F18">
        <f>COUNTIFS(Exportaciones!$C:$C, Contribuciones!$A$18, Exportaciones!$E:$E,Contribuciones!F1)</f>
        <v>0</v>
      </c>
      <c r="G18">
        <f>COUNTIFS(Exportaciones!$C:$C, Contribuciones!$A$18, Exportaciones!$E:$E,Contribuciones!G1)</f>
        <v>1</v>
      </c>
      <c r="H18">
        <f>COUNTIFS(Exportaciones!$C:$C, Contribuciones!$A$18, Exportaciones!$E:$E,Contribuciones!H1)</f>
        <v>0</v>
      </c>
      <c r="I18">
        <f>COUNTIFS(Exportaciones!$C:$C, Contribuciones!$A$18, Exportaciones!$E:$E,Contribuciones!I1)</f>
        <v>0</v>
      </c>
      <c r="J18">
        <f>COUNTIFS(Exportaciones!$C:$C, Contribuciones!$A$18, Exportaciones!$E:$E,Contribuciones!J1)</f>
        <v>121</v>
      </c>
      <c r="K18">
        <f>COUNTIFS(Exportaciones!$C:$C, Contribuciones!$A$18, Exportaciones!$E:$E,Contribuciones!K1)</f>
        <v>0</v>
      </c>
      <c r="L18">
        <f>COUNTIFS(Exportaciones!$C:$C, Contribuciones!$A$18, Exportaciones!$E:$E,Contribuciones!L1)</f>
        <v>0</v>
      </c>
      <c r="M18">
        <f>COUNTIFS(Exportaciones!$C:$C, Contribuciones!$A$18, Exportaciones!$E:$E,Contribuciones!M1)</f>
        <v>0</v>
      </c>
      <c r="N18">
        <f>COUNTIFS(Exportaciones!$C:$C, Contribuciones!$A$18, Exportaciones!$E:$E,Contribuciones!N1)</f>
        <v>14</v>
      </c>
      <c r="O18">
        <f>COUNTIFS(Exportaciones!$C:$C, Contribuciones!$A$18, Exportaciones!$E:$E,Contribuciones!O1)</f>
        <v>0</v>
      </c>
      <c r="P18">
        <f>COUNTIFS(Exportaciones!$C:$C, Contribuciones!$A$18, Exportaciones!$E:$E,Contribuciones!P1)</f>
        <v>0</v>
      </c>
      <c r="Q18">
        <f>COUNTIFS(Exportaciones!$C:$C, Contribuciones!$A$18, Exportaciones!$E:$E,Contribuciones!Q1)</f>
        <v>0</v>
      </c>
      <c r="R18">
        <f>COUNTIFS(Exportaciones!$C:$C, Contribuciones!$A$18, Exportaciones!$E:$E,Contribuciones!R1)</f>
        <v>0</v>
      </c>
      <c r="S18">
        <f>COUNTIFS(Exportaciones!$C:$C, Contribuciones!$A$18, Exportaciones!$E:$E,Contribuciones!S1)</f>
        <v>0</v>
      </c>
      <c r="T18">
        <f>COUNTIFS(Exportaciones!$C:$C, Contribuciones!$A$18, Exportaciones!$E:$E,Contribuciones!T1)</f>
        <v>0</v>
      </c>
      <c r="U18">
        <f>COUNTIFS(Exportaciones!$C:$C, Contribuciones!$A$18, Exportaciones!$E:$E,Contribuciones!U1)</f>
        <v>0</v>
      </c>
      <c r="V18">
        <f>COUNTIFS(Exportaciones!$C:$C, Contribuciones!$A$18, Exportaciones!$E:$E,Contribuciones!V1)</f>
        <v>0</v>
      </c>
      <c r="W18">
        <f>COUNTIFS(Exportaciones!$C:$C, Contribuciones!$A$18, Exportaciones!$E:$E,Contribuciones!W1)</f>
        <v>0</v>
      </c>
      <c r="X18">
        <f>COUNTIFS(Exportaciones!$C:$C, Contribuciones!$A$18, Exportaciones!$E:$E,Contribuciones!X1)</f>
        <v>0</v>
      </c>
      <c r="Y18">
        <f>COUNTIFS(Exportaciones!$C:$C, Contribuciones!$A$18, Exportaciones!$E:$E,Contribuciones!Y1)</f>
        <v>0</v>
      </c>
      <c r="Z18">
        <f>COUNTIFS(Exportaciones!$C:$C, Contribuciones!$A$18, Exportaciones!$E:$E,Contribuciones!Z1)</f>
        <v>0</v>
      </c>
      <c r="AA18">
        <f>COUNTIFS(Exportaciones!$C:$C, Contribuciones!$A$18, Exportaciones!$E:$E,Contribuciones!AA1)</f>
        <v>0</v>
      </c>
      <c r="AB18">
        <f>COUNTIFS(Exportaciones!$C:$C, Contribuciones!$A$18, Exportaciones!$E:$E,Contribuciones!AB1)</f>
        <v>0</v>
      </c>
      <c r="AC18">
        <f>COUNTIFS(Exportaciones!$C:$C, Contribuciones!$A$18, Exportaciones!$E:$E,Contribuciones!AC1)</f>
        <v>0</v>
      </c>
      <c r="AD18">
        <f>COUNTIFS(Exportaciones!$C:$C, Contribuciones!$A$18, Exportaciones!$E:$E,Contribuciones!AD1)</f>
        <v>0</v>
      </c>
      <c r="AE18">
        <f>COUNTIFS(Exportaciones!$C:$C, Contribuciones!$A$18, Exportaciones!$E:$E,Contribuciones!AE1)</f>
        <v>0</v>
      </c>
      <c r="AF18">
        <f>COUNTIFS(Exportaciones!$C:$C, Contribuciones!$A$18, Exportaciones!$E:$E,Contribuciones!AF1)</f>
        <v>0</v>
      </c>
      <c r="AG18">
        <f>COUNTIFS(Exportaciones!$C:$C, Contribuciones!$A$18, Exportaciones!$E:$E,Contribuciones!AG1)</f>
        <v>0</v>
      </c>
      <c r="AH18">
        <f>COUNTIFS(Exportaciones!$C:$C, Contribuciones!$A$18, Exportaciones!$E:$E,Contribuciones!AH1)</f>
        <v>0</v>
      </c>
      <c r="AI18">
        <f>COUNTIFS(Exportaciones!$C:$C, Contribuciones!$A$18, Exportaciones!$E:$E,Contribuciones!AI1)</f>
        <v>0</v>
      </c>
      <c r="AJ18">
        <f>COUNTIFS(Exportaciones!$C:$C, Contribuciones!$A$18, Exportaciones!$E:$E,Contribuciones!AJ1)</f>
        <v>0</v>
      </c>
      <c r="AK18">
        <f>COUNTIFS(Exportaciones!$C:$C, Contribuciones!$A$18, Exportaciones!$E:$E,Contribuciones!AK1)</f>
        <v>0</v>
      </c>
      <c r="AL18">
        <f>COUNTIFS(Exportaciones!$C:$C, Contribuciones!$A$18, Exportaciones!$E:$E,Contribuciones!AL1)</f>
        <v>0</v>
      </c>
      <c r="AM18">
        <f>COUNTIFS(Exportaciones!$C:$C, Contribuciones!$A$18, Exportaciones!$E:$E,Contribuciones!AM1)</f>
        <v>0</v>
      </c>
      <c r="AN18">
        <f>COUNTIFS(Exportaciones!$C:$C, Contribuciones!$A$18, Exportaciones!$E:$E,Contribuciones!AN1)</f>
        <v>0</v>
      </c>
      <c r="AO18">
        <f>COUNTIFS(Exportaciones!$C:$C, Contribuciones!$A$18, Exportaciones!$E:$E,Contribuciones!AO1)</f>
        <v>0</v>
      </c>
      <c r="AP18">
        <f>COUNTIFS(Exportaciones!$C:$C, Contribuciones!$A$18, Exportaciones!$E:$E,Contribuciones!AP1)</f>
        <v>0</v>
      </c>
      <c r="AQ18">
        <f>COUNTIFS(Exportaciones!$C:$C, Contribuciones!$A$18, Exportaciones!$E:$E,Contribuciones!AQ1)</f>
        <v>0</v>
      </c>
      <c r="AR18">
        <f>COUNTIFS(Exportaciones!$C:$C, Contribuciones!$A$18, Exportaciones!$E:$E,Contribuciones!AR1)</f>
        <v>0</v>
      </c>
      <c r="AS18">
        <f>COUNTIFS(Exportaciones!$C:$C, Contribuciones!$A$18, Exportaciones!$E:$E,Contribuciones!AS1)</f>
        <v>0</v>
      </c>
      <c r="AT18">
        <f>COUNTIFS(Exportaciones!$C:$C, Contribuciones!$A$18, Exportaciones!$E:$E,Contribuciones!AT1)</f>
        <v>0</v>
      </c>
      <c r="AU18">
        <f>COUNTIFS(Exportaciones!$C:$C, Contribuciones!$A$18, Exportaciones!$E:$E,Contribuciones!AU1)</f>
        <v>0</v>
      </c>
      <c r="AV18">
        <f>COUNTIFS(Exportaciones!$C:$C, Contribuciones!$A$18, Exportaciones!$E:$E,Contribuciones!AV1)</f>
        <v>0</v>
      </c>
      <c r="AW18">
        <f>COUNTIFS(Exportaciones!$C:$C, Contribuciones!$A$18, Exportaciones!$E:$E,Contribuciones!AW1)</f>
        <v>0</v>
      </c>
      <c r="AX18">
        <f>COUNTIFS(Exportaciones!$C:$C, Contribuciones!$A$18, Exportaciones!$E:$E,Contribuciones!AX1)</f>
        <v>0</v>
      </c>
      <c r="AY18">
        <f>COUNTIFS(Exportaciones!$C:$C, Contribuciones!$A$18, Exportaciones!$E:$E,Contribuciones!AY1)</f>
        <v>0</v>
      </c>
      <c r="AZ18">
        <f>COUNTIFS(Exportaciones!$C:$C, Contribuciones!$A$18, Exportaciones!$E:$E,Contribuciones!AZ1)</f>
        <v>0</v>
      </c>
      <c r="BA18">
        <f>COUNTIFS(Exportaciones!$C:$C, Contribuciones!$A$18, Exportaciones!$E:$E,Contribuciones!BA1)</f>
        <v>1</v>
      </c>
      <c r="BB18">
        <f>COUNTIFS(Exportaciones!$C:$C, Contribuciones!$A$18, Exportaciones!$E:$E,Contribuciones!BB1)</f>
        <v>0</v>
      </c>
      <c r="BC18">
        <f>COUNTIFS(Exportaciones!$C:$C, Contribuciones!$A$18, Exportaciones!$E:$E,Contribuciones!BC1)</f>
        <v>1</v>
      </c>
      <c r="BD18">
        <f>COUNTIFS(Exportaciones!$C:$C, Contribuciones!$A$18, Exportaciones!$E:$E,Contribuciones!BD1)</f>
        <v>0</v>
      </c>
      <c r="BE18">
        <f>COUNTIFS(Exportaciones!$C:$C, Contribuciones!$A$18, Exportaciones!$E:$E,Contribuciones!BE1)</f>
        <v>0</v>
      </c>
      <c r="BF18">
        <f>COUNTIFS(Exportaciones!$C:$C, Contribuciones!$A$18, Exportaciones!$E:$E,Contribuciones!BF1)</f>
        <v>0</v>
      </c>
      <c r="BG18">
        <f>COUNTIFS(Exportaciones!$C:$C, Contribuciones!$A$18, Exportaciones!$E:$E,Contribuciones!BG1)</f>
        <v>0</v>
      </c>
      <c r="BH18">
        <f>COUNTIFS(Exportaciones!$C:$C, Contribuciones!$A$18, Exportaciones!$E:$E,Contribuciones!BH1)</f>
        <v>0</v>
      </c>
      <c r="BI18">
        <f>COUNTIFS(Exportaciones!$C:$C, Contribuciones!$A$18, Exportaciones!$E:$E,Contribuciones!BI1)</f>
        <v>33</v>
      </c>
      <c r="BJ18">
        <f>COUNTIFS(Exportaciones!$C:$C, Contribuciones!$A$18, Exportaciones!$E:$E,Contribuciones!BJ1)</f>
        <v>0</v>
      </c>
      <c r="BK18">
        <f>COUNTIFS(Exportaciones!$C:$C, Contribuciones!$A$18, Exportaciones!$E:$E,Contribuciones!BK1)</f>
        <v>0</v>
      </c>
      <c r="BL18">
        <f>COUNTIFS(Exportaciones!$C:$C, Contribuciones!$A$18, Exportaciones!$E:$E,Contribuciones!BL1)</f>
        <v>0</v>
      </c>
      <c r="BM18">
        <f>COUNTIFS(Exportaciones!$C:$C, Contribuciones!$A$18, Exportaciones!$E:$E,Contribuciones!BM1)</f>
        <v>0</v>
      </c>
      <c r="BN18">
        <f>COUNTIFS(Exportaciones!$C:$C, Contribuciones!$A$18, Exportaciones!$E:$E,Contribuciones!BN1)</f>
        <v>17</v>
      </c>
      <c r="BO18">
        <f>COUNTIFS(Exportaciones!$C:$C, Contribuciones!$A$18, Exportaciones!$E:$E,Contribuciones!BO1)</f>
        <v>0</v>
      </c>
      <c r="BP18">
        <f>COUNTIFS(Exportaciones!$C:$C, Contribuciones!$A$18, Exportaciones!$E:$E,Contribuciones!BP1)</f>
        <v>0</v>
      </c>
      <c r="BQ18">
        <f>COUNTIFS(Exportaciones!$C:$C, Contribuciones!$A$18, Exportaciones!$E:$E,Contribuciones!BQ1)</f>
        <v>0</v>
      </c>
      <c r="BR18">
        <f>COUNTIFS(Exportaciones!$C:$C, Contribuciones!$A$18, Exportaciones!$E:$E,Contribuciones!BR1)</f>
        <v>0</v>
      </c>
      <c r="BS18">
        <f>COUNTIFS(Exportaciones!$C:$C, Contribuciones!$A$18, Exportaciones!$E:$E,Contribuciones!BS1)</f>
        <v>0</v>
      </c>
      <c r="BT18">
        <f>COUNTIFS(Exportaciones!$C:$C, Contribuciones!$A$18, Exportaciones!$E:$E,Contribuciones!BT1)</f>
        <v>0</v>
      </c>
      <c r="BU18">
        <f>COUNTIFS(Exportaciones!$C:$C, Contribuciones!$A$18, Exportaciones!$E:$E,Contribuciones!BU1)</f>
        <v>0</v>
      </c>
      <c r="BV18">
        <f>COUNTIFS(Exportaciones!$C:$C, Contribuciones!$A$18, Exportaciones!$E:$E,Contribuciones!BV1)</f>
        <v>0</v>
      </c>
      <c r="BW18">
        <f>COUNTIFS(Exportaciones!$C:$C, Contribuciones!$A$18, Exportaciones!$E:$E,Contribuciones!BW1)</f>
        <v>0</v>
      </c>
      <c r="BX18">
        <f>COUNTIFS(Exportaciones!$C:$C, Contribuciones!$A$18, Exportaciones!$E:$E,Contribuciones!BX1)</f>
        <v>3</v>
      </c>
      <c r="BY18">
        <f>COUNTIFS(Exportaciones!$C:$C, Contribuciones!$A$18, Exportaciones!$E:$E,Contribuciones!BY1)</f>
        <v>0</v>
      </c>
      <c r="BZ18">
        <f>COUNTIFS(Exportaciones!$C:$C, Contribuciones!$A$18, Exportaciones!$E:$E,Contribuciones!BZ1)</f>
        <v>0</v>
      </c>
      <c r="CA18">
        <f>COUNTIFS(Exportaciones!$C:$C, Contribuciones!$A$18, Exportaciones!$E:$E,Contribuciones!CA1)</f>
        <v>0</v>
      </c>
      <c r="CB18">
        <f>COUNTIFS(Exportaciones!$C:$C, Contribuciones!$A$18, Exportaciones!$E:$E,Contribuciones!CB1)</f>
        <v>0</v>
      </c>
      <c r="CC18">
        <f>COUNTIFS(Exportaciones!$C:$C, Contribuciones!$A$18, Exportaciones!$E:$E,Contribuciones!CC1)</f>
        <v>0</v>
      </c>
      <c r="CD18">
        <f>COUNTIFS(Exportaciones!$C:$C, Contribuciones!$A$18, Exportaciones!$E:$E,Contribuciones!CD1)</f>
        <v>0</v>
      </c>
      <c r="CE18">
        <f>COUNTIFS(Exportaciones!$C:$C, Contribuciones!$A$18, Exportaciones!$E:$E,Contribuciones!CE1)</f>
        <v>0</v>
      </c>
      <c r="CF18">
        <f>COUNTIFS(Exportaciones!$C:$C, Contribuciones!$A$18, Exportaciones!$E:$E,Contribuciones!CF1)</f>
        <v>0</v>
      </c>
      <c r="CG18">
        <f>COUNTIFS(Exportaciones!$C:$C, Contribuciones!$A$18, Exportaciones!$E:$E,Contribuciones!CG1)</f>
        <v>0</v>
      </c>
      <c r="CH18">
        <f>COUNTIFS(Exportaciones!$C:$C, Contribuciones!$A$18, Exportaciones!$E:$E,Contribuciones!CH1)</f>
        <v>0</v>
      </c>
      <c r="CI18">
        <f>COUNTIFS(Exportaciones!$C:$C, Contribuciones!$A$18, Exportaciones!$E:$E,Contribuciones!CI1)</f>
        <v>0</v>
      </c>
      <c r="CJ18">
        <f>COUNTIFS(Exportaciones!$C:$C, Contribuciones!$A$18, Exportaciones!$E:$E,Contribuciones!CJ1)</f>
        <v>0</v>
      </c>
      <c r="CK18">
        <f>COUNTIFS(Exportaciones!$C:$C, Contribuciones!$A$18, Exportaciones!$E:$E,Contribuciones!CK1)</f>
        <v>0</v>
      </c>
      <c r="CL18">
        <f>COUNTIFS(Exportaciones!$C:$C, Contribuciones!$A$18, Exportaciones!$E:$E,Contribuciones!CL1)</f>
        <v>0</v>
      </c>
      <c r="CM18">
        <f>COUNTIFS(Exportaciones!$C:$C, Contribuciones!$A$18, Exportaciones!$E:$E,Contribuciones!CM1)</f>
        <v>0</v>
      </c>
      <c r="CN18">
        <f>COUNTIFS(Exportaciones!$C:$C, Contribuciones!$A$18, Exportaciones!$E:$E,Contribuciones!CN1)</f>
        <v>0</v>
      </c>
      <c r="CO18">
        <f>COUNTIFS(Exportaciones!$C:$C, Contribuciones!$A$18, Exportaciones!$E:$E,Contribuciones!CO1)</f>
        <v>0</v>
      </c>
      <c r="CP18">
        <f>COUNTIFS(Exportaciones!$C:$C, Contribuciones!$A$18, Exportaciones!$E:$E,Contribuciones!CP1)</f>
        <v>9</v>
      </c>
      <c r="CQ18">
        <f>COUNTIFS(Exportaciones!$C:$C, Contribuciones!$A$18, Exportaciones!$E:$E,Contribuciones!CQ1)</f>
        <v>0</v>
      </c>
      <c r="CR18">
        <f>COUNTIFS(Exportaciones!$C:$C, Contribuciones!$A$18, Exportaciones!$E:$E,Contribuciones!CR1)</f>
        <v>3</v>
      </c>
      <c r="CS18">
        <f>COUNTIFS(Exportaciones!$C:$C, Contribuciones!$A$18, Exportaciones!$E:$E,Contribuciones!CS1)</f>
        <v>0</v>
      </c>
      <c r="CT18">
        <f>COUNTIFS(Exportaciones!$C:$C, Contribuciones!$A$18, Exportaciones!$E:$E,Contribuciones!CT1)</f>
        <v>0</v>
      </c>
      <c r="CU18">
        <f>COUNTIFS(Exportaciones!$C:$C, Contribuciones!$A$18, Exportaciones!$E:$E,Contribuciones!CU1)</f>
        <v>0</v>
      </c>
      <c r="CV18">
        <f>COUNTIFS(Exportaciones!$C:$C, Contribuciones!$A$18, Exportaciones!$E:$E,Contribuciones!CV1)</f>
        <v>1</v>
      </c>
      <c r="CW18">
        <f>COUNTIFS(Exportaciones!$C:$C, Contribuciones!$A$18, Exportaciones!$E:$E,Contribuciones!CW1)</f>
        <v>0</v>
      </c>
      <c r="CX18">
        <f>COUNTIFS(Exportaciones!$C:$C, Contribuciones!$A$18, Exportaciones!$E:$E,Contribuciones!CX1)</f>
        <v>0</v>
      </c>
      <c r="CY18">
        <f>COUNTIFS(Exportaciones!$C:$C, Contribuciones!$A$18, Exportaciones!$E:$E,Contribuciones!CY1)</f>
        <v>0</v>
      </c>
      <c r="CZ18">
        <f>COUNTIFS(Exportaciones!$C:$C, Contribuciones!$A$18, Exportaciones!$E:$E,Contribuciones!CZ1)</f>
        <v>0</v>
      </c>
      <c r="DA18">
        <f>COUNTIFS(Exportaciones!$C:$C, Contribuciones!$A$18, Exportaciones!$E:$E,Contribuciones!DA1)</f>
        <v>0</v>
      </c>
      <c r="DB18">
        <f>COUNTIFS(Exportaciones!$C:$C, Contribuciones!$A$18, Exportaciones!$E:$E,Contribuciones!DB1)</f>
        <v>0</v>
      </c>
      <c r="DC18">
        <f>COUNTIFS(Exportaciones!$C:$C, Contribuciones!$A$18, Exportaciones!$E:$E,Contribuciones!DC1)</f>
        <v>0</v>
      </c>
      <c r="DD18">
        <f>COUNTIFS(Exportaciones!$C:$C, Contribuciones!$A$18, Exportaciones!$E:$E,Contribuciones!DD1)</f>
        <v>5</v>
      </c>
      <c r="DE18">
        <f>COUNTIFS(Exportaciones!$C:$C, Contribuciones!$A$18, Exportaciones!$E:$E,Contribuciones!DE1)</f>
        <v>0</v>
      </c>
      <c r="DF18">
        <f>COUNTIFS(Exportaciones!$C:$C, Contribuciones!$A$18, Exportaciones!$E:$E,Contribuciones!DF1)</f>
        <v>0</v>
      </c>
      <c r="DG18">
        <f>COUNTIFS(Exportaciones!$C:$C, Contribuciones!$A$18, Exportaciones!$E:$E,Contribuciones!DG1)</f>
        <v>0</v>
      </c>
      <c r="DH18">
        <f>COUNTIFS(Exportaciones!$C:$C, Contribuciones!$A$18, Exportaciones!$E:$E,Contribuciones!DH1)</f>
        <v>0</v>
      </c>
      <c r="DI18">
        <f>COUNTIFS(Exportaciones!$C:$C, Contribuciones!$A$18, Exportaciones!$E:$E,Contribuciones!DI1)</f>
        <v>0</v>
      </c>
      <c r="DJ18">
        <f>COUNTIFS(Exportaciones!$C:$C, Contribuciones!$A$18, Exportaciones!$E:$E,Contribuciones!DJ1)</f>
        <v>0</v>
      </c>
      <c r="DK18">
        <f>COUNTIFS(Exportaciones!$C:$C, Contribuciones!$A$18, Exportaciones!$E:$E,Contribuciones!DK1)</f>
        <v>0</v>
      </c>
      <c r="DL18">
        <f>COUNTIFS(Exportaciones!$C:$C, Contribuciones!$A$18, Exportaciones!$E:$E,Contribuciones!DL1)</f>
        <v>0</v>
      </c>
      <c r="DM18">
        <f>COUNTIFS(Exportaciones!$C:$C, Contribuciones!$A$18, Exportaciones!$E:$E,Contribuciones!DM1)</f>
        <v>0</v>
      </c>
      <c r="DN18">
        <f>COUNTIFS(Exportaciones!$C:$C, Contribuciones!$A$18, Exportaciones!$E:$E,Contribuciones!DN1)</f>
        <v>3</v>
      </c>
      <c r="DO18">
        <f>COUNTIFS(Exportaciones!$C:$C, Contribuciones!$A$18, Exportaciones!$E:$E,Contribuciones!DO1)</f>
        <v>0</v>
      </c>
      <c r="DP18">
        <f>COUNTIFS(Exportaciones!$C:$C, Contribuciones!$A$18, Exportaciones!$E:$E,Contribuciones!DP1)</f>
        <v>0</v>
      </c>
      <c r="DQ18">
        <f>COUNTIFS(Exportaciones!$C:$C, Contribuciones!$A$18, Exportaciones!$E:$E,Contribuciones!DQ1)</f>
        <v>0</v>
      </c>
      <c r="DR18">
        <f>COUNTIFS(Exportaciones!$C:$C, Contribuciones!$A$18, Exportaciones!$E:$E,Contribuciones!DR1)</f>
        <v>0</v>
      </c>
      <c r="DS18">
        <f>COUNTIFS(Exportaciones!$C:$C, Contribuciones!$A$18, Exportaciones!$E:$E,Contribuciones!DS1)</f>
        <v>0</v>
      </c>
      <c r="DT18">
        <f>COUNTIFS(Exportaciones!$C:$C, Contribuciones!$A$18, Exportaciones!$E:$E,Contribuciones!DT1)</f>
        <v>0</v>
      </c>
      <c r="DU18">
        <f>COUNTIFS(Exportaciones!$C:$C, Contribuciones!$A$18, Exportaciones!$E:$E,Contribuciones!DU1)</f>
        <v>0</v>
      </c>
      <c r="DV18">
        <f>COUNTIFS(Exportaciones!$C:$C, Contribuciones!$A$18, Exportaciones!$E:$E,Contribuciones!DV1)</f>
        <v>0</v>
      </c>
      <c r="DW18">
        <f>COUNTIFS(Exportaciones!$C:$C, Contribuciones!$A$18, Exportaciones!$E:$E,Contribuciones!DW1)</f>
        <v>0</v>
      </c>
      <c r="DX18">
        <f>COUNTIFS(Exportaciones!$C:$C, Contribuciones!$A$18, Exportaciones!$E:$E,Contribuciones!DX1)</f>
        <v>0</v>
      </c>
      <c r="DY18">
        <f>COUNTIFS(Exportaciones!$C:$C, Contribuciones!$A$18, Exportaciones!$E:$E,Contribuciones!DY1)</f>
        <v>0</v>
      </c>
      <c r="DZ18">
        <f>COUNTIFS(Exportaciones!$C:$C, Contribuciones!$A$18, Exportaciones!$E:$E,Contribuciones!DZ1)</f>
        <v>0</v>
      </c>
      <c r="EA18">
        <f>COUNTIFS(Exportaciones!$C:$C, Contribuciones!$A$18, Exportaciones!$E:$E,Contribuciones!EA1)</f>
        <v>0</v>
      </c>
      <c r="EB18">
        <f>COUNTIFS(Exportaciones!$C:$C, Contribuciones!$A$18, Exportaciones!$E:$E,Contribuciones!EB1)</f>
        <v>0</v>
      </c>
      <c r="EC18">
        <f>COUNTIFS(Exportaciones!$C:$C, Contribuciones!$A$18, Exportaciones!$E:$E,Contribuciones!EC1)</f>
        <v>7</v>
      </c>
      <c r="ED18">
        <f>COUNTIFS(Exportaciones!$C:$C, Contribuciones!$A$18, Exportaciones!$E:$E,Contribuciones!ED1)</f>
        <v>0</v>
      </c>
      <c r="EE18">
        <f>COUNTIFS(Exportaciones!$C:$C, Contribuciones!$A$18, Exportaciones!$E:$E,Contribuciones!EE1)</f>
        <v>1</v>
      </c>
      <c r="EF18">
        <f>COUNTIFS(Exportaciones!$C:$C, Contribuciones!$A$18, Exportaciones!$E:$E,Contribuciones!EF1)</f>
        <v>0</v>
      </c>
      <c r="EG18">
        <f>COUNTIFS(Exportaciones!$C:$C, Contribuciones!$A$18, Exportaciones!$E:$E,Contribuciones!EG1)</f>
        <v>0</v>
      </c>
      <c r="EH18">
        <f>COUNTIFS(Exportaciones!$C:$C, Contribuciones!$A$18, Exportaciones!$E:$E,Contribuciones!EH1)</f>
        <v>0</v>
      </c>
      <c r="EI18">
        <f>COUNTIFS(Exportaciones!$C:$C, Contribuciones!$A$18, Exportaciones!$E:$E,Contribuciones!EI1)</f>
        <v>0</v>
      </c>
      <c r="EJ18">
        <f>COUNTIFS(Exportaciones!$C:$C, Contribuciones!$A$18, Exportaciones!$E:$E,Contribuciones!EJ1)</f>
        <v>0</v>
      </c>
      <c r="EK18">
        <f>COUNTIFS(Exportaciones!$C:$C, Contribuciones!$A$18, Exportaciones!$E:$E,Contribuciones!EK1)</f>
        <v>0</v>
      </c>
      <c r="EL18">
        <f>COUNTIFS(Exportaciones!$C:$C, Contribuciones!$A$18, Exportaciones!$E:$E,Contribuciones!EL1)</f>
        <v>0</v>
      </c>
      <c r="EM18">
        <f>COUNTIFS(Exportaciones!$C:$C, Contribuciones!$A$18, Exportaciones!$E:$E,Contribuciones!EM1)</f>
        <v>0</v>
      </c>
      <c r="EN18">
        <f>COUNTIFS(Exportaciones!$C:$C, Contribuciones!$A$18, Exportaciones!$E:$E,Contribuciones!EN1)</f>
        <v>0</v>
      </c>
      <c r="EO18">
        <f>COUNTIFS(Exportaciones!$C:$C, Contribuciones!$A$18, Exportaciones!$E:$E,Contribuciones!EO1)</f>
        <v>0</v>
      </c>
      <c r="EP18">
        <f>COUNTIFS(Exportaciones!$C:$C, Contribuciones!$A$18, Exportaciones!$E:$E,Contribuciones!EP1)</f>
        <v>0</v>
      </c>
      <c r="EQ18">
        <f>COUNTIFS(Exportaciones!$C:$C, Contribuciones!$A$18, Exportaciones!$E:$E,Contribuciones!EQ1)</f>
        <v>0</v>
      </c>
      <c r="ER18">
        <f>COUNTIFS(Exportaciones!$C:$C, Contribuciones!$A$18, Exportaciones!$E:$E,Contribuciones!ER1)</f>
        <v>0</v>
      </c>
      <c r="ES18">
        <f>COUNTIFS(Exportaciones!$C:$C, Contribuciones!$A$18, Exportaciones!$E:$E,Contribuciones!ES1)</f>
        <v>0</v>
      </c>
      <c r="ET18">
        <f>COUNTIFS(Exportaciones!$C:$C, Contribuciones!$A$18, Exportaciones!$E:$E,Contribuciones!ET1)</f>
        <v>0</v>
      </c>
      <c r="EU18">
        <f>COUNTIFS(Exportaciones!$C:$C, Contribuciones!$A$18, Exportaciones!$E:$E,Contribuciones!EU1)</f>
        <v>0</v>
      </c>
      <c r="EV18">
        <f>COUNTIFS(Exportaciones!$C:$C, Contribuciones!$A$18, Exportaciones!$E:$E,Contribuciones!EV1)</f>
        <v>0</v>
      </c>
      <c r="EW18">
        <f>COUNTIFS(Exportaciones!$C:$C, Contribuciones!$A$18, Exportaciones!$E:$E,Contribuciones!EW1)</f>
        <v>0</v>
      </c>
      <c r="EX18">
        <f>COUNTIFS(Exportaciones!$C:$C, Contribuciones!$A$18, Exportaciones!$E:$E,Contribuciones!EX1)</f>
        <v>0</v>
      </c>
      <c r="EY18">
        <f>COUNTIFS(Exportaciones!$C:$C, Contribuciones!$A$18, Exportaciones!$E:$E,Contribuciones!EY1)</f>
        <v>0</v>
      </c>
      <c r="EZ18">
        <f>COUNTIFS(Exportaciones!$C:$C, Contribuciones!$A$18, Exportaciones!$E:$E,Contribuciones!EZ1)</f>
        <v>0</v>
      </c>
      <c r="FA18">
        <f>COUNTIFS(Exportaciones!$C:$C, Contribuciones!$A$18, Exportaciones!$E:$E,Contribuciones!FA1)</f>
        <v>0</v>
      </c>
      <c r="FB18">
        <f>COUNTIFS(Exportaciones!$C:$C, Contribuciones!$A$18, Exportaciones!$E:$E,Contribuciones!FB1)</f>
        <v>0</v>
      </c>
      <c r="FC18">
        <f>COUNTIFS(Exportaciones!$C:$C, Contribuciones!$A$18, Exportaciones!$E:$E,Contribuciones!FC1)</f>
        <v>0</v>
      </c>
      <c r="FD18">
        <f>COUNTIFS(Exportaciones!$C:$C, Contribuciones!$A$18, Exportaciones!$E:$E,Contribuciones!FD1)</f>
        <v>0</v>
      </c>
      <c r="FE18">
        <f>COUNTIFS(Exportaciones!$C:$C, Contribuciones!$A$18, Exportaciones!$E:$E,Contribuciones!FE1)</f>
        <v>0</v>
      </c>
      <c r="FF18">
        <f>COUNTIFS(Exportaciones!$C:$C, Contribuciones!$A$18, Exportaciones!$E:$E,Contribuciones!FF1)</f>
        <v>0</v>
      </c>
      <c r="FG18">
        <f>COUNTIFS(Exportaciones!$C:$C, Contribuciones!$A$18, Exportaciones!$E:$E,Contribuciones!FG1)</f>
        <v>0</v>
      </c>
      <c r="FH18">
        <f>COUNTIFS(Exportaciones!$C:$C, Contribuciones!$A$18, Exportaciones!$E:$E,Contribuciones!FH1)</f>
        <v>0</v>
      </c>
      <c r="FI18">
        <f>COUNTIFS(Exportaciones!$C:$C, Contribuciones!$A$18, Exportaciones!$E:$E,Contribuciones!FI1)</f>
        <v>0</v>
      </c>
      <c r="FJ18">
        <f>COUNTIFS(Exportaciones!$C:$C, Contribuciones!$A$18, Exportaciones!$E:$E,Contribuciones!FJ1)</f>
        <v>0</v>
      </c>
      <c r="FK18">
        <f>COUNTIFS(Exportaciones!$C:$C, Contribuciones!$A$18, Exportaciones!$E:$E,Contribuciones!FK1)</f>
        <v>0</v>
      </c>
      <c r="FL18">
        <f>COUNTIFS(Exportaciones!$C:$C, Contribuciones!$A$18, Exportaciones!$E:$E,Contribuciones!FL1)</f>
        <v>0</v>
      </c>
      <c r="FM18">
        <f>COUNTIFS(Exportaciones!$C:$C, Contribuciones!$A$18, Exportaciones!$E:$E,Contribuciones!FM1)</f>
        <v>0</v>
      </c>
      <c r="FN18">
        <f>COUNTIFS(Exportaciones!$C:$C, Contribuciones!$A$18, Exportaciones!$E:$E,Contribuciones!FN1)</f>
        <v>0</v>
      </c>
      <c r="FO18">
        <f>COUNTIFS(Exportaciones!$C:$C, Contribuciones!$A$18, Exportaciones!$E:$E,Contribuciones!FO1)</f>
        <v>0</v>
      </c>
      <c r="FP18">
        <f>COUNTIFS(Exportaciones!$C:$C, Contribuciones!$A$18, Exportaciones!$E:$E,Contribuciones!FP1)</f>
        <v>0</v>
      </c>
      <c r="FQ18">
        <f>COUNTIFS(Exportaciones!$C:$C, Contribuciones!$A$18, Exportaciones!$E:$E,Contribuciones!FQ1)</f>
        <v>0</v>
      </c>
      <c r="FR18">
        <f>COUNTIFS(Exportaciones!$C:$C, Contribuciones!$A$18, Exportaciones!$E:$E,Contribuciones!FR1)</f>
        <v>0</v>
      </c>
      <c r="FS18">
        <f>COUNTIFS(Exportaciones!$C:$C, Contribuciones!$A$18, Exportaciones!$E:$E,Contribuciones!FS1)</f>
        <v>0</v>
      </c>
      <c r="FT18">
        <f>COUNTIFS(Exportaciones!$C:$C, Contribuciones!$A$18, Exportaciones!$E:$E,Contribuciones!FT1)</f>
        <v>0</v>
      </c>
      <c r="FU18">
        <f>COUNTIFS(Exportaciones!$C:$C, Contribuciones!$A$18, Exportaciones!$E:$E,Contribuciones!FU1)</f>
        <v>0</v>
      </c>
      <c r="FV18">
        <f>COUNTIFS(Exportaciones!$C:$C, Contribuciones!$A$18, Exportaciones!$E:$E,Contribuciones!FV1)</f>
        <v>0</v>
      </c>
      <c r="FW18">
        <f>COUNTIFS(Exportaciones!$C:$C, Contribuciones!$A$18, Exportaciones!$E:$E,Contribuciones!FW1)</f>
        <v>0</v>
      </c>
      <c r="FX18">
        <f>COUNTIFS(Exportaciones!$C:$C, Contribuciones!$A$18, Exportaciones!$E:$E,Contribuciones!FX1)</f>
        <v>0</v>
      </c>
      <c r="FY18">
        <f>COUNTIFS(Exportaciones!$C:$C, Contribuciones!$A$18, Exportaciones!$E:$E,Contribuciones!FY1)</f>
        <v>0</v>
      </c>
      <c r="FZ18">
        <f>COUNTIFS(Exportaciones!$C:$C, Contribuciones!$A$18, Exportaciones!$E:$E,Contribuciones!FZ1)</f>
        <v>0</v>
      </c>
      <c r="GA18">
        <f>COUNTIFS(Exportaciones!$C:$C, Contribuciones!$A$18, Exportaciones!$E:$E,Contribuciones!GA1)</f>
        <v>0</v>
      </c>
      <c r="GB18">
        <f>COUNTIFS(Exportaciones!$C:$C, Contribuciones!$A$18, Exportaciones!$E:$E,Contribuciones!GB1)</f>
        <v>0</v>
      </c>
      <c r="GC18">
        <f>COUNTIFS(Exportaciones!$C:$C, Contribuciones!$A$18, Exportaciones!$E:$E,Contribuciones!GC1)</f>
        <v>0</v>
      </c>
      <c r="GD18">
        <f>COUNTIFS(Exportaciones!$C:$C, Contribuciones!$A$18, Exportaciones!$E:$E,Contribuciones!GD1)</f>
        <v>0</v>
      </c>
      <c r="GE18">
        <f>COUNTIFS(Exportaciones!$C:$C, Contribuciones!$A$18, Exportaciones!$E:$E,Contribuciones!GE1)</f>
        <v>0</v>
      </c>
      <c r="GF18">
        <f>COUNTIFS(Exportaciones!$C:$C, Contribuciones!$A$18, Exportaciones!$E:$E,Contribuciones!GF1)</f>
        <v>0</v>
      </c>
      <c r="GG18">
        <f>COUNTIFS(Exportaciones!$C:$C, Contribuciones!$A$18, Exportaciones!$E:$E,Contribuciones!GG1)</f>
        <v>0</v>
      </c>
      <c r="GH18">
        <f>COUNTIFS(Exportaciones!$C:$C, Contribuciones!$A$18, Exportaciones!$E:$E,Contribuciones!GH1)</f>
        <v>0</v>
      </c>
      <c r="GI18">
        <f>COUNTIFS(Exportaciones!$C:$C, Contribuciones!$A$18, Exportaciones!$E:$E,Contribuciones!GI1)</f>
        <v>0</v>
      </c>
      <c r="GJ18">
        <f>COUNTIFS(Exportaciones!$C:$C, Contribuciones!$A$18, Exportaciones!$E:$E,Contribuciones!GJ1)</f>
        <v>0</v>
      </c>
      <c r="GK18">
        <f>COUNTIFS(Exportaciones!$C:$C, Contribuciones!$A$18, Exportaciones!$E:$E,Contribuciones!GK1)</f>
        <v>0</v>
      </c>
      <c r="GL18">
        <f>COUNTIFS(Exportaciones!$C:$C, Contribuciones!$A$18, Exportaciones!$E:$E,Contribuciones!GL1)</f>
        <v>0</v>
      </c>
      <c r="GM18">
        <f>COUNTIFS(Exportaciones!$C:$C, Contribuciones!$A$18, Exportaciones!$E:$E,Contribuciones!GM1)</f>
        <v>1</v>
      </c>
      <c r="GN18">
        <f>COUNTIFS(Exportaciones!$C:$C, Contribuciones!$A$18, Exportaciones!$E:$E,Contribuciones!GN1)</f>
        <v>0</v>
      </c>
      <c r="GO18">
        <f>COUNTIFS(Exportaciones!$C:$C, Contribuciones!$A$18, Exportaciones!$E:$E,Contribuciones!GO1)</f>
        <v>0</v>
      </c>
      <c r="GP18">
        <f>COUNTIFS(Exportaciones!$C:$C, Contribuciones!$A$18, Exportaciones!$E:$E,Contribuciones!GP1)</f>
        <v>0</v>
      </c>
      <c r="GQ18">
        <f>COUNTIFS(Exportaciones!$C:$C, Contribuciones!$A$18, Exportaciones!$E:$E,Contribuciones!GQ1)</f>
        <v>0</v>
      </c>
      <c r="GR18">
        <f>COUNTIFS(Exportaciones!$C:$C, Contribuciones!$A$18, Exportaciones!$E:$E,Contribuciones!GR1)</f>
        <v>1</v>
      </c>
      <c r="GS18">
        <f>COUNTIFS(Exportaciones!$C:$C, Contribuciones!$A$18, Exportaciones!$E:$E,Contribuciones!GS1)</f>
        <v>0</v>
      </c>
      <c r="GT18">
        <f>COUNTIFS(Exportaciones!$C:$C, Contribuciones!$A$18, Exportaciones!$E:$E,Contribuciones!GT1)</f>
        <v>0</v>
      </c>
      <c r="GU18">
        <f>COUNTIFS(Exportaciones!$C:$C, Contribuciones!$A$18, Exportaciones!$E:$E,Contribuciones!GU1)</f>
        <v>0</v>
      </c>
      <c r="GV18">
        <f>COUNTIFS(Exportaciones!$C:$C, Contribuciones!$A$18, Exportaciones!$E:$E,Contribuciones!GV1)</f>
        <v>0</v>
      </c>
      <c r="GW18">
        <f>COUNTIFS(Exportaciones!$C:$C, Contribuciones!$A$18, Exportaciones!$E:$E,Contribuciones!GW1)</f>
        <v>0</v>
      </c>
      <c r="GX18">
        <f>COUNTIFS(Exportaciones!$C:$C, Contribuciones!$A$18, Exportaciones!$E:$E,Contribuciones!GX1)</f>
        <v>1</v>
      </c>
      <c r="GY18">
        <f>COUNTIFS(Exportaciones!$C:$C, Contribuciones!$A$18, Exportaciones!$E:$E,Contribuciones!GY1)</f>
        <v>0</v>
      </c>
      <c r="GZ18">
        <f>COUNTIFS(Exportaciones!$C:$C, Contribuciones!$A$18, Exportaciones!$E:$E,Contribuciones!GZ1)</f>
        <v>0</v>
      </c>
      <c r="HA18">
        <f>COUNTIFS(Exportaciones!$C:$C, Contribuciones!$A$18, Exportaciones!$E:$E,Contribuciones!HA1)</f>
        <v>0</v>
      </c>
      <c r="HB18">
        <f>COUNTIFS(Exportaciones!$C:$C, Contribuciones!$A$18, Exportaciones!$E:$E,Contribuciones!HB1)</f>
        <v>0</v>
      </c>
      <c r="HC18">
        <f>COUNTIFS(Exportaciones!$C:$C, Contribuciones!$A$18, Exportaciones!$E:$E,Contribuciones!HC1)</f>
        <v>0</v>
      </c>
      <c r="HD18">
        <f>COUNTIFS(Exportaciones!$C:$C, Contribuciones!$A$18, Exportaciones!$E:$E,Contribuciones!HD1)</f>
        <v>0</v>
      </c>
      <c r="HE18">
        <f>COUNTIFS(Exportaciones!$C:$C, Contribuciones!$A$18, Exportaciones!$E:$E,Contribuciones!HE1)</f>
        <v>0</v>
      </c>
      <c r="HF18">
        <f>COUNTIFS(Exportaciones!$C:$C, Contribuciones!$A$18, Exportaciones!$E:$E,Contribuciones!HF1)</f>
        <v>0</v>
      </c>
      <c r="HG18">
        <f>COUNTIFS(Exportaciones!$C:$C, Contribuciones!$A$18, Exportaciones!$E:$E,Contribuciones!HG1)</f>
        <v>0</v>
      </c>
      <c r="HH18">
        <f>COUNTIFS(Exportaciones!$C:$C, Contribuciones!$A$18, Exportaciones!$E:$E,Contribuciones!HH1)</f>
        <v>0</v>
      </c>
      <c r="HI18">
        <f>COUNTIFS(Exportaciones!$C:$C, Contribuciones!$A$18, Exportaciones!$E:$E,Contribuciones!HI1)</f>
        <v>0</v>
      </c>
      <c r="HJ18">
        <f>COUNTIFS(Exportaciones!$C:$C, Contribuciones!$A$18, Exportaciones!$E:$E,Contribuciones!HJ1)</f>
        <v>0</v>
      </c>
      <c r="HK18">
        <f>COUNTIFS(Exportaciones!$C:$C, Contribuciones!$A$18, Exportaciones!$E:$E,Contribuciones!HK1)</f>
        <v>2</v>
      </c>
      <c r="HL18">
        <f>COUNTIFS(Exportaciones!$C:$C, Contribuciones!$A$18, Exportaciones!$E:$E,Contribuciones!HL1)</f>
        <v>0</v>
      </c>
      <c r="HM18">
        <f>COUNTIFS(Exportaciones!$C:$C, Contribuciones!$A$18, Exportaciones!$E:$E,Contribuciones!HM1)</f>
        <v>1</v>
      </c>
      <c r="HN18">
        <f>COUNTIFS(Exportaciones!$C:$C, Contribuciones!$A$18, Exportaciones!$E:$E,Contribuciones!HN1)</f>
        <v>0</v>
      </c>
      <c r="HO18">
        <f>COUNTIFS(Exportaciones!$C:$C, Contribuciones!$A$18, Exportaciones!$E:$E,Contribuciones!HO1)</f>
        <v>0</v>
      </c>
      <c r="HP18">
        <f>COUNTIFS(Exportaciones!$C:$C, Contribuciones!$A$18, Exportaciones!$E:$E,Contribuciones!HP1)</f>
        <v>0</v>
      </c>
      <c r="HQ18">
        <f>COUNTIFS(Exportaciones!$C:$C, Contribuciones!$A$18, Exportaciones!$E:$E,Contribuciones!HQ1)</f>
        <v>0</v>
      </c>
      <c r="HR18">
        <f>COUNTIFS(Exportaciones!$C:$C, Contribuciones!$A$18, Exportaciones!$E:$E,Contribuciones!HR1)</f>
        <v>0</v>
      </c>
      <c r="HS18">
        <f>COUNTIFS(Exportaciones!$C:$C, Contribuciones!$A$18, Exportaciones!$E:$E,Contribuciones!HS1)</f>
        <v>0</v>
      </c>
      <c r="HT18">
        <f>COUNTIFS(Exportaciones!$C:$C, Contribuciones!$A$18, Exportaciones!$E:$E,Contribuciones!HT1)</f>
        <v>0</v>
      </c>
      <c r="HU18">
        <f>COUNTIFS(Exportaciones!$C:$C, Contribuciones!$A$18, Exportaciones!$E:$E,Contribuciones!HU1)</f>
        <v>0</v>
      </c>
      <c r="HV18">
        <f>COUNTIFS(Exportaciones!$C:$C, Contribuciones!$A$18, Exportaciones!$E:$E,Contribuciones!HV1)</f>
        <v>0</v>
      </c>
      <c r="HW18">
        <f>COUNTIFS(Exportaciones!$C:$C, Contribuciones!$A$18, Exportaciones!$E:$E,Contribuciones!HW1)</f>
        <v>1</v>
      </c>
      <c r="HX18">
        <f>COUNTIFS(Exportaciones!$C:$C, Contribuciones!$A$18, Exportaciones!$E:$E,Contribuciones!HX1)</f>
        <v>1</v>
      </c>
      <c r="HY18">
        <f>COUNTIFS(Exportaciones!$C:$C, Contribuciones!$A$18, Exportaciones!$E:$E,Contribuciones!HY1)</f>
        <v>0</v>
      </c>
      <c r="HZ18">
        <f>COUNTIFS(Exportaciones!$C:$C, Contribuciones!$A$18, Exportaciones!$E:$E,Contribuciones!HZ1)</f>
        <v>0</v>
      </c>
      <c r="IA18">
        <f>COUNTIFS(Exportaciones!$C:$C, Contribuciones!$A$18, Exportaciones!$E:$E,Contribuciones!IA1)</f>
        <v>0</v>
      </c>
    </row>
    <row r="19" spans="1:235" x14ac:dyDescent="0.25">
      <c r="A19" t="s">
        <v>215</v>
      </c>
      <c r="B19">
        <f>COUNTIFS(Exportaciones!$C:$C, Contribuciones!$A$19, Exportaciones!$E:$E,Contribuciones!B1)</f>
        <v>0</v>
      </c>
      <c r="C19">
        <f>COUNTIFS(Exportaciones!$C:$C, Contribuciones!$A$19, Exportaciones!$E:$E,Contribuciones!C1)</f>
        <v>0</v>
      </c>
      <c r="D19">
        <f>COUNTIFS(Exportaciones!$C:$C, Contribuciones!$A$19, Exportaciones!$E:$E,Contribuciones!D1)</f>
        <v>0</v>
      </c>
      <c r="E19">
        <f>COUNTIFS(Exportaciones!$C:$C, Contribuciones!$A$19, Exportaciones!$E:$E,Contribuciones!E1)</f>
        <v>0</v>
      </c>
      <c r="F19">
        <f>COUNTIFS(Exportaciones!$C:$C, Contribuciones!$A$19, Exportaciones!$E:$E,Contribuciones!F1)</f>
        <v>0</v>
      </c>
      <c r="G19">
        <f>COUNTIFS(Exportaciones!$C:$C, Contribuciones!$A$19, Exportaciones!$E:$E,Contribuciones!G1)</f>
        <v>0</v>
      </c>
      <c r="H19">
        <f>COUNTIFS(Exportaciones!$C:$C, Contribuciones!$A$19, Exportaciones!$E:$E,Contribuciones!H1)</f>
        <v>0</v>
      </c>
      <c r="I19">
        <f>COUNTIFS(Exportaciones!$C:$C, Contribuciones!$A$19, Exportaciones!$E:$E,Contribuciones!I1)</f>
        <v>0</v>
      </c>
      <c r="J19">
        <f>COUNTIFS(Exportaciones!$C:$C, Contribuciones!$A$19, Exportaciones!$E:$E,Contribuciones!J1)</f>
        <v>0</v>
      </c>
      <c r="K19">
        <f>COUNTIFS(Exportaciones!$C:$C, Contribuciones!$A$19, Exportaciones!$E:$E,Contribuciones!K1)</f>
        <v>0</v>
      </c>
      <c r="L19">
        <f>COUNTIFS(Exportaciones!$C:$C, Contribuciones!$A$19, Exportaciones!$E:$E,Contribuciones!L1)</f>
        <v>0</v>
      </c>
      <c r="M19">
        <f>COUNTIFS(Exportaciones!$C:$C, Contribuciones!$A$19, Exportaciones!$E:$E,Contribuciones!M1)</f>
        <v>0</v>
      </c>
      <c r="N19">
        <f>COUNTIFS(Exportaciones!$C:$C, Contribuciones!$A$19, Exportaciones!$E:$E,Contribuciones!N1)</f>
        <v>0</v>
      </c>
      <c r="O19">
        <f>COUNTIFS(Exportaciones!$C:$C, Contribuciones!$A$19, Exportaciones!$E:$E,Contribuciones!O1)</f>
        <v>0</v>
      </c>
      <c r="P19">
        <f>COUNTIFS(Exportaciones!$C:$C, Contribuciones!$A$19, Exportaciones!$E:$E,Contribuciones!P1)</f>
        <v>0</v>
      </c>
      <c r="Q19">
        <f>COUNTIFS(Exportaciones!$C:$C, Contribuciones!$A$19, Exportaciones!$E:$E,Contribuciones!Q1)</f>
        <v>0</v>
      </c>
      <c r="R19">
        <f>COUNTIFS(Exportaciones!$C:$C, Contribuciones!$A$19, Exportaciones!$E:$E,Contribuciones!R1)</f>
        <v>0</v>
      </c>
      <c r="S19">
        <f>COUNTIFS(Exportaciones!$C:$C, Contribuciones!$A$19, Exportaciones!$E:$E,Contribuciones!S1)</f>
        <v>0</v>
      </c>
      <c r="T19">
        <f>COUNTIFS(Exportaciones!$C:$C, Contribuciones!$A$19, Exportaciones!$E:$E,Contribuciones!T1)</f>
        <v>0</v>
      </c>
      <c r="U19">
        <f>COUNTIFS(Exportaciones!$C:$C, Contribuciones!$A$19, Exportaciones!$E:$E,Contribuciones!U1)</f>
        <v>0</v>
      </c>
      <c r="V19">
        <f>COUNTIFS(Exportaciones!$C:$C, Contribuciones!$A$19, Exportaciones!$E:$E,Contribuciones!V1)</f>
        <v>0</v>
      </c>
      <c r="W19">
        <f>COUNTIFS(Exportaciones!$C:$C, Contribuciones!$A$19, Exportaciones!$E:$E,Contribuciones!W1)</f>
        <v>0</v>
      </c>
      <c r="X19">
        <f>COUNTIFS(Exportaciones!$C:$C, Contribuciones!$A$19, Exportaciones!$E:$E,Contribuciones!X1)</f>
        <v>0</v>
      </c>
      <c r="Y19">
        <f>COUNTIFS(Exportaciones!$C:$C, Contribuciones!$A$19, Exportaciones!$E:$E,Contribuciones!Y1)</f>
        <v>0</v>
      </c>
      <c r="Z19">
        <f>COUNTIFS(Exportaciones!$C:$C, Contribuciones!$A$19, Exportaciones!$E:$E,Contribuciones!Z1)</f>
        <v>0</v>
      </c>
      <c r="AA19">
        <f>COUNTIFS(Exportaciones!$C:$C, Contribuciones!$A$19, Exportaciones!$E:$E,Contribuciones!AA1)</f>
        <v>0</v>
      </c>
      <c r="AB19">
        <f>COUNTIFS(Exportaciones!$C:$C, Contribuciones!$A$19, Exportaciones!$E:$E,Contribuciones!AB1)</f>
        <v>0</v>
      </c>
      <c r="AC19">
        <f>COUNTIFS(Exportaciones!$C:$C, Contribuciones!$A$19, Exportaciones!$E:$E,Contribuciones!AC1)</f>
        <v>0</v>
      </c>
      <c r="AD19">
        <f>COUNTIFS(Exportaciones!$C:$C, Contribuciones!$A$19, Exportaciones!$E:$E,Contribuciones!AD1)</f>
        <v>0</v>
      </c>
      <c r="AE19">
        <f>COUNTIFS(Exportaciones!$C:$C, Contribuciones!$A$19, Exportaciones!$E:$E,Contribuciones!AE1)</f>
        <v>0</v>
      </c>
      <c r="AF19">
        <f>COUNTIFS(Exportaciones!$C:$C, Contribuciones!$A$19, Exportaciones!$E:$E,Contribuciones!AF1)</f>
        <v>0</v>
      </c>
      <c r="AG19">
        <f>COUNTIFS(Exportaciones!$C:$C, Contribuciones!$A$19, Exportaciones!$E:$E,Contribuciones!AG1)</f>
        <v>0</v>
      </c>
      <c r="AH19">
        <f>COUNTIFS(Exportaciones!$C:$C, Contribuciones!$A$19, Exportaciones!$E:$E,Contribuciones!AH1)</f>
        <v>0</v>
      </c>
      <c r="AI19">
        <f>COUNTIFS(Exportaciones!$C:$C, Contribuciones!$A$19, Exportaciones!$E:$E,Contribuciones!AI1)</f>
        <v>0</v>
      </c>
      <c r="AJ19">
        <f>COUNTIFS(Exportaciones!$C:$C, Contribuciones!$A$19, Exportaciones!$E:$E,Contribuciones!AJ1)</f>
        <v>0</v>
      </c>
      <c r="AK19">
        <f>COUNTIFS(Exportaciones!$C:$C, Contribuciones!$A$19, Exportaciones!$E:$E,Contribuciones!AK1)</f>
        <v>0</v>
      </c>
      <c r="AL19">
        <f>COUNTIFS(Exportaciones!$C:$C, Contribuciones!$A$19, Exportaciones!$E:$E,Contribuciones!AL1)</f>
        <v>0</v>
      </c>
      <c r="AM19">
        <f>COUNTIFS(Exportaciones!$C:$C, Contribuciones!$A$19, Exportaciones!$E:$E,Contribuciones!AM1)</f>
        <v>0</v>
      </c>
      <c r="AN19">
        <f>COUNTIFS(Exportaciones!$C:$C, Contribuciones!$A$19, Exportaciones!$E:$E,Contribuciones!AN1)</f>
        <v>0</v>
      </c>
      <c r="AO19">
        <f>COUNTIFS(Exportaciones!$C:$C, Contribuciones!$A$19, Exportaciones!$E:$E,Contribuciones!AO1)</f>
        <v>0</v>
      </c>
      <c r="AP19">
        <f>COUNTIFS(Exportaciones!$C:$C, Contribuciones!$A$19, Exportaciones!$E:$E,Contribuciones!AP1)</f>
        <v>0</v>
      </c>
      <c r="AQ19">
        <f>COUNTIFS(Exportaciones!$C:$C, Contribuciones!$A$19, Exportaciones!$E:$E,Contribuciones!AQ1)</f>
        <v>0</v>
      </c>
      <c r="AR19">
        <f>COUNTIFS(Exportaciones!$C:$C, Contribuciones!$A$19, Exportaciones!$E:$E,Contribuciones!AR1)</f>
        <v>0</v>
      </c>
      <c r="AS19">
        <f>COUNTIFS(Exportaciones!$C:$C, Contribuciones!$A$19, Exportaciones!$E:$E,Contribuciones!AS1)</f>
        <v>0</v>
      </c>
      <c r="AT19">
        <f>COUNTIFS(Exportaciones!$C:$C, Contribuciones!$A$19, Exportaciones!$E:$E,Contribuciones!AT1)</f>
        <v>0</v>
      </c>
      <c r="AU19">
        <f>COUNTIFS(Exportaciones!$C:$C, Contribuciones!$A$19, Exportaciones!$E:$E,Contribuciones!AU1)</f>
        <v>0</v>
      </c>
      <c r="AV19">
        <f>COUNTIFS(Exportaciones!$C:$C, Contribuciones!$A$19, Exportaciones!$E:$E,Contribuciones!AV1)</f>
        <v>0</v>
      </c>
      <c r="AW19">
        <f>COUNTIFS(Exportaciones!$C:$C, Contribuciones!$A$19, Exportaciones!$E:$E,Contribuciones!AW1)</f>
        <v>0</v>
      </c>
      <c r="AX19">
        <f>COUNTIFS(Exportaciones!$C:$C, Contribuciones!$A$19, Exportaciones!$E:$E,Contribuciones!AX1)</f>
        <v>0</v>
      </c>
      <c r="AY19">
        <f>COUNTIFS(Exportaciones!$C:$C, Contribuciones!$A$19, Exportaciones!$E:$E,Contribuciones!AY1)</f>
        <v>0</v>
      </c>
      <c r="AZ19">
        <f>COUNTIFS(Exportaciones!$C:$C, Contribuciones!$A$19, Exportaciones!$E:$E,Contribuciones!AZ1)</f>
        <v>0</v>
      </c>
      <c r="BA19">
        <f>COUNTIFS(Exportaciones!$C:$C, Contribuciones!$A$19, Exportaciones!$E:$E,Contribuciones!BA1)</f>
        <v>0</v>
      </c>
      <c r="BB19">
        <f>COUNTIFS(Exportaciones!$C:$C, Contribuciones!$A$19, Exportaciones!$E:$E,Contribuciones!BB1)</f>
        <v>0</v>
      </c>
      <c r="BC19">
        <f>COUNTIFS(Exportaciones!$C:$C, Contribuciones!$A$19, Exportaciones!$E:$E,Contribuciones!BC1)</f>
        <v>0</v>
      </c>
      <c r="BD19">
        <f>COUNTIFS(Exportaciones!$C:$C, Contribuciones!$A$19, Exportaciones!$E:$E,Contribuciones!BD1)</f>
        <v>0</v>
      </c>
      <c r="BE19">
        <f>COUNTIFS(Exportaciones!$C:$C, Contribuciones!$A$19, Exportaciones!$E:$E,Contribuciones!BE1)</f>
        <v>14</v>
      </c>
      <c r="BF19">
        <f>COUNTIFS(Exportaciones!$C:$C, Contribuciones!$A$19, Exportaciones!$E:$E,Contribuciones!BF1)</f>
        <v>0</v>
      </c>
      <c r="BG19">
        <f>COUNTIFS(Exportaciones!$C:$C, Contribuciones!$A$19, Exportaciones!$E:$E,Contribuciones!BG1)</f>
        <v>0</v>
      </c>
      <c r="BH19">
        <f>COUNTIFS(Exportaciones!$C:$C, Contribuciones!$A$19, Exportaciones!$E:$E,Contribuciones!BH1)</f>
        <v>0</v>
      </c>
      <c r="BI19">
        <f>COUNTIFS(Exportaciones!$C:$C, Contribuciones!$A$19, Exportaciones!$E:$E,Contribuciones!BI1)</f>
        <v>0</v>
      </c>
      <c r="BJ19">
        <f>COUNTIFS(Exportaciones!$C:$C, Contribuciones!$A$19, Exportaciones!$E:$E,Contribuciones!BJ1)</f>
        <v>0</v>
      </c>
      <c r="BK19">
        <f>COUNTIFS(Exportaciones!$C:$C, Contribuciones!$A$19, Exportaciones!$E:$E,Contribuciones!BK1)</f>
        <v>0</v>
      </c>
      <c r="BL19">
        <f>COUNTIFS(Exportaciones!$C:$C, Contribuciones!$A$19, Exportaciones!$E:$E,Contribuciones!BL1)</f>
        <v>0</v>
      </c>
      <c r="BM19">
        <f>COUNTIFS(Exportaciones!$C:$C, Contribuciones!$A$19, Exportaciones!$E:$E,Contribuciones!BM1)</f>
        <v>0</v>
      </c>
      <c r="BN19">
        <f>COUNTIFS(Exportaciones!$C:$C, Contribuciones!$A$19, Exportaciones!$E:$E,Contribuciones!BN1)</f>
        <v>0</v>
      </c>
      <c r="BO19">
        <f>COUNTIFS(Exportaciones!$C:$C, Contribuciones!$A$19, Exportaciones!$E:$E,Contribuciones!BO1)</f>
        <v>0</v>
      </c>
      <c r="BP19">
        <f>COUNTIFS(Exportaciones!$C:$C, Contribuciones!$A$19, Exportaciones!$E:$E,Contribuciones!BP1)</f>
        <v>0</v>
      </c>
      <c r="BQ19">
        <f>COUNTIFS(Exportaciones!$C:$C, Contribuciones!$A$19, Exportaciones!$E:$E,Contribuciones!BQ1)</f>
        <v>0</v>
      </c>
      <c r="BR19">
        <f>COUNTIFS(Exportaciones!$C:$C, Contribuciones!$A$19, Exportaciones!$E:$E,Contribuciones!BR1)</f>
        <v>0</v>
      </c>
      <c r="BS19">
        <f>COUNTIFS(Exportaciones!$C:$C, Contribuciones!$A$19, Exportaciones!$E:$E,Contribuciones!BS1)</f>
        <v>0</v>
      </c>
      <c r="BT19">
        <f>COUNTIFS(Exportaciones!$C:$C, Contribuciones!$A$19, Exportaciones!$E:$E,Contribuciones!BT1)</f>
        <v>0</v>
      </c>
      <c r="BU19">
        <f>COUNTIFS(Exportaciones!$C:$C, Contribuciones!$A$19, Exportaciones!$E:$E,Contribuciones!BU1)</f>
        <v>0</v>
      </c>
      <c r="BV19">
        <f>COUNTIFS(Exportaciones!$C:$C, Contribuciones!$A$19, Exportaciones!$E:$E,Contribuciones!BV1)</f>
        <v>0</v>
      </c>
      <c r="BW19">
        <f>COUNTIFS(Exportaciones!$C:$C, Contribuciones!$A$19, Exportaciones!$E:$E,Contribuciones!BW1)</f>
        <v>0</v>
      </c>
      <c r="BX19">
        <f>COUNTIFS(Exportaciones!$C:$C, Contribuciones!$A$19, Exportaciones!$E:$E,Contribuciones!BX1)</f>
        <v>0</v>
      </c>
      <c r="BY19">
        <f>COUNTIFS(Exportaciones!$C:$C, Contribuciones!$A$19, Exportaciones!$E:$E,Contribuciones!BY1)</f>
        <v>0</v>
      </c>
      <c r="BZ19">
        <f>COUNTIFS(Exportaciones!$C:$C, Contribuciones!$A$19, Exportaciones!$E:$E,Contribuciones!BZ1)</f>
        <v>0</v>
      </c>
      <c r="CA19">
        <f>COUNTIFS(Exportaciones!$C:$C, Contribuciones!$A$19, Exportaciones!$E:$E,Contribuciones!CA1)</f>
        <v>0</v>
      </c>
      <c r="CB19">
        <f>COUNTIFS(Exportaciones!$C:$C, Contribuciones!$A$19, Exportaciones!$E:$E,Contribuciones!CB1)</f>
        <v>0</v>
      </c>
      <c r="CC19">
        <f>COUNTIFS(Exportaciones!$C:$C, Contribuciones!$A$19, Exportaciones!$E:$E,Contribuciones!CC1)</f>
        <v>0</v>
      </c>
      <c r="CD19">
        <f>COUNTIFS(Exportaciones!$C:$C, Contribuciones!$A$19, Exportaciones!$E:$E,Contribuciones!CD1)</f>
        <v>0</v>
      </c>
      <c r="CE19">
        <f>COUNTIFS(Exportaciones!$C:$C, Contribuciones!$A$19, Exportaciones!$E:$E,Contribuciones!CE1)</f>
        <v>0</v>
      </c>
      <c r="CF19">
        <f>COUNTIFS(Exportaciones!$C:$C, Contribuciones!$A$19, Exportaciones!$E:$E,Contribuciones!CF1)</f>
        <v>0</v>
      </c>
      <c r="CG19">
        <f>COUNTIFS(Exportaciones!$C:$C, Contribuciones!$A$19, Exportaciones!$E:$E,Contribuciones!CG1)</f>
        <v>0</v>
      </c>
      <c r="CH19">
        <f>COUNTIFS(Exportaciones!$C:$C, Contribuciones!$A$19, Exportaciones!$E:$E,Contribuciones!CH1)</f>
        <v>0</v>
      </c>
      <c r="CI19">
        <f>COUNTIFS(Exportaciones!$C:$C, Contribuciones!$A$19, Exportaciones!$E:$E,Contribuciones!CI1)</f>
        <v>0</v>
      </c>
      <c r="CJ19">
        <f>COUNTIFS(Exportaciones!$C:$C, Contribuciones!$A$19, Exportaciones!$E:$E,Contribuciones!CJ1)</f>
        <v>0</v>
      </c>
      <c r="CK19">
        <f>COUNTIFS(Exportaciones!$C:$C, Contribuciones!$A$19, Exportaciones!$E:$E,Contribuciones!CK1)</f>
        <v>0</v>
      </c>
      <c r="CL19">
        <f>COUNTIFS(Exportaciones!$C:$C, Contribuciones!$A$19, Exportaciones!$E:$E,Contribuciones!CL1)</f>
        <v>0</v>
      </c>
      <c r="CM19">
        <f>COUNTIFS(Exportaciones!$C:$C, Contribuciones!$A$19, Exportaciones!$E:$E,Contribuciones!CM1)</f>
        <v>0</v>
      </c>
      <c r="CN19">
        <f>COUNTIFS(Exportaciones!$C:$C, Contribuciones!$A$19, Exportaciones!$E:$E,Contribuciones!CN1)</f>
        <v>0</v>
      </c>
      <c r="CO19">
        <f>COUNTIFS(Exportaciones!$C:$C, Contribuciones!$A$19, Exportaciones!$E:$E,Contribuciones!CO1)</f>
        <v>0</v>
      </c>
      <c r="CP19">
        <f>COUNTIFS(Exportaciones!$C:$C, Contribuciones!$A$19, Exportaciones!$E:$E,Contribuciones!CP1)</f>
        <v>0</v>
      </c>
      <c r="CQ19">
        <f>COUNTIFS(Exportaciones!$C:$C, Contribuciones!$A$19, Exportaciones!$E:$E,Contribuciones!CQ1)</f>
        <v>0</v>
      </c>
      <c r="CR19">
        <f>COUNTIFS(Exportaciones!$C:$C, Contribuciones!$A$19, Exportaciones!$E:$E,Contribuciones!CR1)</f>
        <v>0</v>
      </c>
      <c r="CS19">
        <f>COUNTIFS(Exportaciones!$C:$C, Contribuciones!$A$19, Exportaciones!$E:$E,Contribuciones!CS1)</f>
        <v>0</v>
      </c>
      <c r="CT19">
        <f>COUNTIFS(Exportaciones!$C:$C, Contribuciones!$A$19, Exportaciones!$E:$E,Contribuciones!CT1)</f>
        <v>0</v>
      </c>
      <c r="CU19">
        <f>COUNTIFS(Exportaciones!$C:$C, Contribuciones!$A$19, Exportaciones!$E:$E,Contribuciones!CU1)</f>
        <v>0</v>
      </c>
      <c r="CV19">
        <f>COUNTIFS(Exportaciones!$C:$C, Contribuciones!$A$19, Exportaciones!$E:$E,Contribuciones!CV1)</f>
        <v>0</v>
      </c>
      <c r="CW19">
        <f>COUNTIFS(Exportaciones!$C:$C, Contribuciones!$A$19, Exportaciones!$E:$E,Contribuciones!CW1)</f>
        <v>0</v>
      </c>
      <c r="CX19">
        <f>COUNTIFS(Exportaciones!$C:$C, Contribuciones!$A$19, Exportaciones!$E:$E,Contribuciones!CX1)</f>
        <v>0</v>
      </c>
      <c r="CY19">
        <f>COUNTIFS(Exportaciones!$C:$C, Contribuciones!$A$19, Exportaciones!$E:$E,Contribuciones!CY1)</f>
        <v>0</v>
      </c>
      <c r="CZ19">
        <f>COUNTIFS(Exportaciones!$C:$C, Contribuciones!$A$19, Exportaciones!$E:$E,Contribuciones!CZ1)</f>
        <v>0</v>
      </c>
      <c r="DA19">
        <f>COUNTIFS(Exportaciones!$C:$C, Contribuciones!$A$19, Exportaciones!$E:$E,Contribuciones!DA1)</f>
        <v>0</v>
      </c>
      <c r="DB19">
        <f>COUNTIFS(Exportaciones!$C:$C, Contribuciones!$A$19, Exportaciones!$E:$E,Contribuciones!DB1)</f>
        <v>0</v>
      </c>
      <c r="DC19">
        <f>COUNTIFS(Exportaciones!$C:$C, Contribuciones!$A$19, Exportaciones!$E:$E,Contribuciones!DC1)</f>
        <v>0</v>
      </c>
      <c r="DD19">
        <f>COUNTIFS(Exportaciones!$C:$C, Contribuciones!$A$19, Exportaciones!$E:$E,Contribuciones!DD1)</f>
        <v>0</v>
      </c>
      <c r="DE19">
        <f>COUNTIFS(Exportaciones!$C:$C, Contribuciones!$A$19, Exportaciones!$E:$E,Contribuciones!DE1)</f>
        <v>0</v>
      </c>
      <c r="DF19">
        <f>COUNTIFS(Exportaciones!$C:$C, Contribuciones!$A$19, Exportaciones!$E:$E,Contribuciones!DF1)</f>
        <v>0</v>
      </c>
      <c r="DG19">
        <f>COUNTIFS(Exportaciones!$C:$C, Contribuciones!$A$19, Exportaciones!$E:$E,Contribuciones!DG1)</f>
        <v>0</v>
      </c>
      <c r="DH19">
        <f>COUNTIFS(Exportaciones!$C:$C, Contribuciones!$A$19, Exportaciones!$E:$E,Contribuciones!DH1)</f>
        <v>0</v>
      </c>
      <c r="DI19">
        <f>COUNTIFS(Exportaciones!$C:$C, Contribuciones!$A$19, Exportaciones!$E:$E,Contribuciones!DI1)</f>
        <v>0</v>
      </c>
      <c r="DJ19">
        <f>COUNTIFS(Exportaciones!$C:$C, Contribuciones!$A$19, Exportaciones!$E:$E,Contribuciones!DJ1)</f>
        <v>0</v>
      </c>
      <c r="DK19">
        <f>COUNTIFS(Exportaciones!$C:$C, Contribuciones!$A$19, Exportaciones!$E:$E,Contribuciones!DK1)</f>
        <v>0</v>
      </c>
      <c r="DL19">
        <f>COUNTIFS(Exportaciones!$C:$C, Contribuciones!$A$19, Exportaciones!$E:$E,Contribuciones!DL1)</f>
        <v>0</v>
      </c>
      <c r="DM19">
        <f>COUNTIFS(Exportaciones!$C:$C, Contribuciones!$A$19, Exportaciones!$E:$E,Contribuciones!DM1)</f>
        <v>0</v>
      </c>
      <c r="DN19">
        <f>COUNTIFS(Exportaciones!$C:$C, Contribuciones!$A$19, Exportaciones!$E:$E,Contribuciones!DN1)</f>
        <v>0</v>
      </c>
      <c r="DO19">
        <f>COUNTIFS(Exportaciones!$C:$C, Contribuciones!$A$19, Exportaciones!$E:$E,Contribuciones!DO1)</f>
        <v>0</v>
      </c>
      <c r="DP19">
        <f>COUNTIFS(Exportaciones!$C:$C, Contribuciones!$A$19, Exportaciones!$E:$E,Contribuciones!DP1)</f>
        <v>0</v>
      </c>
      <c r="DQ19">
        <f>COUNTIFS(Exportaciones!$C:$C, Contribuciones!$A$19, Exportaciones!$E:$E,Contribuciones!DQ1)</f>
        <v>0</v>
      </c>
      <c r="DR19">
        <f>COUNTIFS(Exportaciones!$C:$C, Contribuciones!$A$19, Exportaciones!$E:$E,Contribuciones!DR1)</f>
        <v>0</v>
      </c>
      <c r="DS19">
        <f>COUNTIFS(Exportaciones!$C:$C, Contribuciones!$A$19, Exportaciones!$E:$E,Contribuciones!DS1)</f>
        <v>0</v>
      </c>
      <c r="DT19">
        <f>COUNTIFS(Exportaciones!$C:$C, Contribuciones!$A$19, Exportaciones!$E:$E,Contribuciones!DT1)</f>
        <v>0</v>
      </c>
      <c r="DU19">
        <f>COUNTIFS(Exportaciones!$C:$C, Contribuciones!$A$19, Exportaciones!$E:$E,Contribuciones!DU1)</f>
        <v>0</v>
      </c>
      <c r="DV19">
        <f>COUNTIFS(Exportaciones!$C:$C, Contribuciones!$A$19, Exportaciones!$E:$E,Contribuciones!DV1)</f>
        <v>0</v>
      </c>
      <c r="DW19">
        <f>COUNTIFS(Exportaciones!$C:$C, Contribuciones!$A$19, Exportaciones!$E:$E,Contribuciones!DW1)</f>
        <v>0</v>
      </c>
      <c r="DX19">
        <f>COUNTIFS(Exportaciones!$C:$C, Contribuciones!$A$19, Exportaciones!$E:$E,Contribuciones!DX1)</f>
        <v>0</v>
      </c>
      <c r="DY19">
        <f>COUNTIFS(Exportaciones!$C:$C, Contribuciones!$A$19, Exportaciones!$E:$E,Contribuciones!DY1)</f>
        <v>0</v>
      </c>
      <c r="DZ19">
        <f>COUNTIFS(Exportaciones!$C:$C, Contribuciones!$A$19, Exportaciones!$E:$E,Contribuciones!DZ1)</f>
        <v>0</v>
      </c>
      <c r="EA19">
        <f>COUNTIFS(Exportaciones!$C:$C, Contribuciones!$A$19, Exportaciones!$E:$E,Contribuciones!EA1)</f>
        <v>0</v>
      </c>
      <c r="EB19">
        <f>COUNTIFS(Exportaciones!$C:$C, Contribuciones!$A$19, Exportaciones!$E:$E,Contribuciones!EB1)</f>
        <v>0</v>
      </c>
      <c r="EC19">
        <f>COUNTIFS(Exportaciones!$C:$C, Contribuciones!$A$19, Exportaciones!$E:$E,Contribuciones!EC1)</f>
        <v>0</v>
      </c>
      <c r="ED19">
        <f>COUNTIFS(Exportaciones!$C:$C, Contribuciones!$A$19, Exportaciones!$E:$E,Contribuciones!ED1)</f>
        <v>0</v>
      </c>
      <c r="EE19">
        <f>COUNTIFS(Exportaciones!$C:$C, Contribuciones!$A$19, Exportaciones!$E:$E,Contribuciones!EE1)</f>
        <v>0</v>
      </c>
      <c r="EF19">
        <f>COUNTIFS(Exportaciones!$C:$C, Contribuciones!$A$19, Exportaciones!$E:$E,Contribuciones!EF1)</f>
        <v>0</v>
      </c>
      <c r="EG19">
        <f>COUNTIFS(Exportaciones!$C:$C, Contribuciones!$A$19, Exportaciones!$E:$E,Contribuciones!EG1)</f>
        <v>0</v>
      </c>
      <c r="EH19">
        <f>COUNTIFS(Exportaciones!$C:$C, Contribuciones!$A$19, Exportaciones!$E:$E,Contribuciones!EH1)</f>
        <v>0</v>
      </c>
      <c r="EI19">
        <f>COUNTIFS(Exportaciones!$C:$C, Contribuciones!$A$19, Exportaciones!$E:$E,Contribuciones!EI1)</f>
        <v>0</v>
      </c>
      <c r="EJ19">
        <f>COUNTIFS(Exportaciones!$C:$C, Contribuciones!$A$19, Exportaciones!$E:$E,Contribuciones!EJ1)</f>
        <v>0</v>
      </c>
      <c r="EK19">
        <f>COUNTIFS(Exportaciones!$C:$C, Contribuciones!$A$19, Exportaciones!$E:$E,Contribuciones!EK1)</f>
        <v>0</v>
      </c>
      <c r="EL19">
        <f>COUNTIFS(Exportaciones!$C:$C, Contribuciones!$A$19, Exportaciones!$E:$E,Contribuciones!EL1)</f>
        <v>0</v>
      </c>
      <c r="EM19">
        <f>COUNTIFS(Exportaciones!$C:$C, Contribuciones!$A$19, Exportaciones!$E:$E,Contribuciones!EM1)</f>
        <v>0</v>
      </c>
      <c r="EN19">
        <f>COUNTIFS(Exportaciones!$C:$C, Contribuciones!$A$19, Exportaciones!$E:$E,Contribuciones!EN1)</f>
        <v>0</v>
      </c>
      <c r="EO19">
        <f>COUNTIFS(Exportaciones!$C:$C, Contribuciones!$A$19, Exportaciones!$E:$E,Contribuciones!EO1)</f>
        <v>0</v>
      </c>
      <c r="EP19">
        <f>COUNTIFS(Exportaciones!$C:$C, Contribuciones!$A$19, Exportaciones!$E:$E,Contribuciones!EP1)</f>
        <v>0</v>
      </c>
      <c r="EQ19">
        <f>COUNTIFS(Exportaciones!$C:$C, Contribuciones!$A$19, Exportaciones!$E:$E,Contribuciones!EQ1)</f>
        <v>0</v>
      </c>
      <c r="ER19">
        <f>COUNTIFS(Exportaciones!$C:$C, Contribuciones!$A$19, Exportaciones!$E:$E,Contribuciones!ER1)</f>
        <v>0</v>
      </c>
      <c r="ES19">
        <f>COUNTIFS(Exportaciones!$C:$C, Contribuciones!$A$19, Exportaciones!$E:$E,Contribuciones!ES1)</f>
        <v>0</v>
      </c>
      <c r="ET19">
        <f>COUNTIFS(Exportaciones!$C:$C, Contribuciones!$A$19, Exportaciones!$E:$E,Contribuciones!ET1)</f>
        <v>0</v>
      </c>
      <c r="EU19">
        <f>COUNTIFS(Exportaciones!$C:$C, Contribuciones!$A$19, Exportaciones!$E:$E,Contribuciones!EU1)</f>
        <v>0</v>
      </c>
      <c r="EV19">
        <f>COUNTIFS(Exportaciones!$C:$C, Contribuciones!$A$19, Exportaciones!$E:$E,Contribuciones!EV1)</f>
        <v>0</v>
      </c>
      <c r="EW19">
        <f>COUNTIFS(Exportaciones!$C:$C, Contribuciones!$A$19, Exportaciones!$E:$E,Contribuciones!EW1)</f>
        <v>0</v>
      </c>
      <c r="EX19">
        <f>COUNTIFS(Exportaciones!$C:$C, Contribuciones!$A$19, Exportaciones!$E:$E,Contribuciones!EX1)</f>
        <v>2</v>
      </c>
      <c r="EY19">
        <f>COUNTIFS(Exportaciones!$C:$C, Contribuciones!$A$19, Exportaciones!$E:$E,Contribuciones!EY1)</f>
        <v>0</v>
      </c>
      <c r="EZ19">
        <f>COUNTIFS(Exportaciones!$C:$C, Contribuciones!$A$19, Exportaciones!$E:$E,Contribuciones!EZ1)</f>
        <v>0</v>
      </c>
      <c r="FA19">
        <f>COUNTIFS(Exportaciones!$C:$C, Contribuciones!$A$19, Exportaciones!$E:$E,Contribuciones!FA1)</f>
        <v>0</v>
      </c>
      <c r="FB19">
        <f>COUNTIFS(Exportaciones!$C:$C, Contribuciones!$A$19, Exportaciones!$E:$E,Contribuciones!FB1)</f>
        <v>0</v>
      </c>
      <c r="FC19">
        <f>COUNTIFS(Exportaciones!$C:$C, Contribuciones!$A$19, Exportaciones!$E:$E,Contribuciones!FC1)</f>
        <v>0</v>
      </c>
      <c r="FD19">
        <f>COUNTIFS(Exportaciones!$C:$C, Contribuciones!$A$19, Exportaciones!$E:$E,Contribuciones!FD1)</f>
        <v>0</v>
      </c>
      <c r="FE19">
        <f>COUNTIFS(Exportaciones!$C:$C, Contribuciones!$A$19, Exportaciones!$E:$E,Contribuciones!FE1)</f>
        <v>0</v>
      </c>
      <c r="FF19">
        <f>COUNTIFS(Exportaciones!$C:$C, Contribuciones!$A$19, Exportaciones!$E:$E,Contribuciones!FF1)</f>
        <v>0</v>
      </c>
      <c r="FG19">
        <f>COUNTIFS(Exportaciones!$C:$C, Contribuciones!$A$19, Exportaciones!$E:$E,Contribuciones!FG1)</f>
        <v>0</v>
      </c>
      <c r="FH19">
        <f>COUNTIFS(Exportaciones!$C:$C, Contribuciones!$A$19, Exportaciones!$E:$E,Contribuciones!FH1)</f>
        <v>0</v>
      </c>
      <c r="FI19">
        <f>COUNTIFS(Exportaciones!$C:$C, Contribuciones!$A$19, Exportaciones!$E:$E,Contribuciones!FI1)</f>
        <v>0</v>
      </c>
      <c r="FJ19">
        <f>COUNTIFS(Exportaciones!$C:$C, Contribuciones!$A$19, Exportaciones!$E:$E,Contribuciones!FJ1)</f>
        <v>0</v>
      </c>
      <c r="FK19">
        <f>COUNTIFS(Exportaciones!$C:$C, Contribuciones!$A$19, Exportaciones!$E:$E,Contribuciones!FK1)</f>
        <v>0</v>
      </c>
      <c r="FL19">
        <f>COUNTIFS(Exportaciones!$C:$C, Contribuciones!$A$19, Exportaciones!$E:$E,Contribuciones!FL1)</f>
        <v>0</v>
      </c>
      <c r="FM19">
        <f>COUNTIFS(Exportaciones!$C:$C, Contribuciones!$A$19, Exportaciones!$E:$E,Contribuciones!FM1)</f>
        <v>0</v>
      </c>
      <c r="FN19">
        <f>COUNTIFS(Exportaciones!$C:$C, Contribuciones!$A$19, Exportaciones!$E:$E,Contribuciones!FN1)</f>
        <v>0</v>
      </c>
      <c r="FO19">
        <f>COUNTIFS(Exportaciones!$C:$C, Contribuciones!$A$19, Exportaciones!$E:$E,Contribuciones!FO1)</f>
        <v>0</v>
      </c>
      <c r="FP19">
        <f>COUNTIFS(Exportaciones!$C:$C, Contribuciones!$A$19, Exportaciones!$E:$E,Contribuciones!FP1)</f>
        <v>0</v>
      </c>
      <c r="FQ19">
        <f>COUNTIFS(Exportaciones!$C:$C, Contribuciones!$A$19, Exportaciones!$E:$E,Contribuciones!FQ1)</f>
        <v>0</v>
      </c>
      <c r="FR19">
        <f>COUNTIFS(Exportaciones!$C:$C, Contribuciones!$A$19, Exportaciones!$E:$E,Contribuciones!FR1)</f>
        <v>0</v>
      </c>
      <c r="FS19">
        <f>COUNTIFS(Exportaciones!$C:$C, Contribuciones!$A$19, Exportaciones!$E:$E,Contribuciones!FS1)</f>
        <v>0</v>
      </c>
      <c r="FT19">
        <f>COUNTIFS(Exportaciones!$C:$C, Contribuciones!$A$19, Exportaciones!$E:$E,Contribuciones!FT1)</f>
        <v>0</v>
      </c>
      <c r="FU19">
        <f>COUNTIFS(Exportaciones!$C:$C, Contribuciones!$A$19, Exportaciones!$E:$E,Contribuciones!FU1)</f>
        <v>0</v>
      </c>
      <c r="FV19">
        <f>COUNTIFS(Exportaciones!$C:$C, Contribuciones!$A$19, Exportaciones!$E:$E,Contribuciones!FV1)</f>
        <v>0</v>
      </c>
      <c r="FW19">
        <f>COUNTIFS(Exportaciones!$C:$C, Contribuciones!$A$19, Exportaciones!$E:$E,Contribuciones!FW1)</f>
        <v>0</v>
      </c>
      <c r="FX19">
        <f>COUNTIFS(Exportaciones!$C:$C, Contribuciones!$A$19, Exportaciones!$E:$E,Contribuciones!FX1)</f>
        <v>0</v>
      </c>
      <c r="FY19">
        <f>COUNTIFS(Exportaciones!$C:$C, Contribuciones!$A$19, Exportaciones!$E:$E,Contribuciones!FY1)</f>
        <v>0</v>
      </c>
      <c r="FZ19">
        <f>COUNTIFS(Exportaciones!$C:$C, Contribuciones!$A$19, Exportaciones!$E:$E,Contribuciones!FZ1)</f>
        <v>0</v>
      </c>
      <c r="GA19">
        <f>COUNTIFS(Exportaciones!$C:$C, Contribuciones!$A$19, Exportaciones!$E:$E,Contribuciones!GA1)</f>
        <v>0</v>
      </c>
      <c r="GB19">
        <f>COUNTIFS(Exportaciones!$C:$C, Contribuciones!$A$19, Exportaciones!$E:$E,Contribuciones!GB1)</f>
        <v>0</v>
      </c>
      <c r="GC19">
        <f>COUNTIFS(Exportaciones!$C:$C, Contribuciones!$A$19, Exportaciones!$E:$E,Contribuciones!GC1)</f>
        <v>0</v>
      </c>
      <c r="GD19">
        <f>COUNTIFS(Exportaciones!$C:$C, Contribuciones!$A$19, Exportaciones!$E:$E,Contribuciones!GD1)</f>
        <v>0</v>
      </c>
      <c r="GE19">
        <f>COUNTIFS(Exportaciones!$C:$C, Contribuciones!$A$19, Exportaciones!$E:$E,Contribuciones!GE1)</f>
        <v>0</v>
      </c>
      <c r="GF19">
        <f>COUNTIFS(Exportaciones!$C:$C, Contribuciones!$A$19, Exportaciones!$E:$E,Contribuciones!GF1)</f>
        <v>0</v>
      </c>
      <c r="GG19">
        <f>COUNTIFS(Exportaciones!$C:$C, Contribuciones!$A$19, Exportaciones!$E:$E,Contribuciones!GG1)</f>
        <v>0</v>
      </c>
      <c r="GH19">
        <f>COUNTIFS(Exportaciones!$C:$C, Contribuciones!$A$19, Exportaciones!$E:$E,Contribuciones!GH1)</f>
        <v>0</v>
      </c>
      <c r="GI19">
        <f>COUNTIFS(Exportaciones!$C:$C, Contribuciones!$A$19, Exportaciones!$E:$E,Contribuciones!GI1)</f>
        <v>0</v>
      </c>
      <c r="GJ19">
        <f>COUNTIFS(Exportaciones!$C:$C, Contribuciones!$A$19, Exportaciones!$E:$E,Contribuciones!GJ1)</f>
        <v>0</v>
      </c>
      <c r="GK19">
        <f>COUNTIFS(Exportaciones!$C:$C, Contribuciones!$A$19, Exportaciones!$E:$E,Contribuciones!GK1)</f>
        <v>0</v>
      </c>
      <c r="GL19">
        <f>COUNTIFS(Exportaciones!$C:$C, Contribuciones!$A$19, Exportaciones!$E:$E,Contribuciones!GL1)</f>
        <v>0</v>
      </c>
      <c r="GM19">
        <f>COUNTIFS(Exportaciones!$C:$C, Contribuciones!$A$19, Exportaciones!$E:$E,Contribuciones!GM1)</f>
        <v>0</v>
      </c>
      <c r="GN19">
        <f>COUNTIFS(Exportaciones!$C:$C, Contribuciones!$A$19, Exportaciones!$E:$E,Contribuciones!GN1)</f>
        <v>0</v>
      </c>
      <c r="GO19">
        <f>COUNTIFS(Exportaciones!$C:$C, Contribuciones!$A$19, Exportaciones!$E:$E,Contribuciones!GO1)</f>
        <v>0</v>
      </c>
      <c r="GP19">
        <f>COUNTIFS(Exportaciones!$C:$C, Contribuciones!$A$19, Exportaciones!$E:$E,Contribuciones!GP1)</f>
        <v>0</v>
      </c>
      <c r="GQ19">
        <f>COUNTIFS(Exportaciones!$C:$C, Contribuciones!$A$19, Exportaciones!$E:$E,Contribuciones!GQ1)</f>
        <v>0</v>
      </c>
      <c r="GR19">
        <f>COUNTIFS(Exportaciones!$C:$C, Contribuciones!$A$19, Exportaciones!$E:$E,Contribuciones!GR1)</f>
        <v>0</v>
      </c>
      <c r="GS19">
        <f>COUNTIFS(Exportaciones!$C:$C, Contribuciones!$A$19, Exportaciones!$E:$E,Contribuciones!GS1)</f>
        <v>0</v>
      </c>
      <c r="GT19">
        <f>COUNTIFS(Exportaciones!$C:$C, Contribuciones!$A$19, Exportaciones!$E:$E,Contribuciones!GT1)</f>
        <v>0</v>
      </c>
      <c r="GU19">
        <f>COUNTIFS(Exportaciones!$C:$C, Contribuciones!$A$19, Exportaciones!$E:$E,Contribuciones!GU1)</f>
        <v>0</v>
      </c>
      <c r="GV19">
        <f>COUNTIFS(Exportaciones!$C:$C, Contribuciones!$A$19, Exportaciones!$E:$E,Contribuciones!GV1)</f>
        <v>0</v>
      </c>
      <c r="GW19">
        <f>COUNTIFS(Exportaciones!$C:$C, Contribuciones!$A$19, Exportaciones!$E:$E,Contribuciones!GW1)</f>
        <v>0</v>
      </c>
      <c r="GX19">
        <f>COUNTIFS(Exportaciones!$C:$C, Contribuciones!$A$19, Exportaciones!$E:$E,Contribuciones!GX1)</f>
        <v>0</v>
      </c>
      <c r="GY19">
        <f>COUNTIFS(Exportaciones!$C:$C, Contribuciones!$A$19, Exportaciones!$E:$E,Contribuciones!GY1)</f>
        <v>0</v>
      </c>
      <c r="GZ19">
        <f>COUNTIFS(Exportaciones!$C:$C, Contribuciones!$A$19, Exportaciones!$E:$E,Contribuciones!GZ1)</f>
        <v>0</v>
      </c>
      <c r="HA19">
        <f>COUNTIFS(Exportaciones!$C:$C, Contribuciones!$A$19, Exportaciones!$E:$E,Contribuciones!HA1)</f>
        <v>0</v>
      </c>
      <c r="HB19">
        <f>COUNTIFS(Exportaciones!$C:$C, Contribuciones!$A$19, Exportaciones!$E:$E,Contribuciones!HB1)</f>
        <v>0</v>
      </c>
      <c r="HC19">
        <f>COUNTIFS(Exportaciones!$C:$C, Contribuciones!$A$19, Exportaciones!$E:$E,Contribuciones!HC1)</f>
        <v>0</v>
      </c>
      <c r="HD19">
        <f>COUNTIFS(Exportaciones!$C:$C, Contribuciones!$A$19, Exportaciones!$E:$E,Contribuciones!HD1)</f>
        <v>0</v>
      </c>
      <c r="HE19">
        <f>COUNTIFS(Exportaciones!$C:$C, Contribuciones!$A$19, Exportaciones!$E:$E,Contribuciones!HE1)</f>
        <v>0</v>
      </c>
      <c r="HF19">
        <f>COUNTIFS(Exportaciones!$C:$C, Contribuciones!$A$19, Exportaciones!$E:$E,Contribuciones!HF1)</f>
        <v>0</v>
      </c>
      <c r="HG19">
        <f>COUNTIFS(Exportaciones!$C:$C, Contribuciones!$A$19, Exportaciones!$E:$E,Contribuciones!HG1)</f>
        <v>1</v>
      </c>
      <c r="HH19">
        <f>COUNTIFS(Exportaciones!$C:$C, Contribuciones!$A$19, Exportaciones!$E:$E,Contribuciones!HH1)</f>
        <v>0</v>
      </c>
      <c r="HI19">
        <f>COUNTIFS(Exportaciones!$C:$C, Contribuciones!$A$19, Exportaciones!$E:$E,Contribuciones!HI1)</f>
        <v>0</v>
      </c>
      <c r="HJ19">
        <f>COUNTIFS(Exportaciones!$C:$C, Contribuciones!$A$19, Exportaciones!$E:$E,Contribuciones!HJ1)</f>
        <v>0</v>
      </c>
      <c r="HK19">
        <f>COUNTIFS(Exportaciones!$C:$C, Contribuciones!$A$19, Exportaciones!$E:$E,Contribuciones!HK1)</f>
        <v>0</v>
      </c>
      <c r="HL19">
        <f>COUNTIFS(Exportaciones!$C:$C, Contribuciones!$A$19, Exportaciones!$E:$E,Contribuciones!HL1)</f>
        <v>0</v>
      </c>
      <c r="HM19">
        <f>COUNTIFS(Exportaciones!$C:$C, Contribuciones!$A$19, Exportaciones!$E:$E,Contribuciones!HM1)</f>
        <v>0</v>
      </c>
      <c r="HN19">
        <f>COUNTIFS(Exportaciones!$C:$C, Contribuciones!$A$19, Exportaciones!$E:$E,Contribuciones!HN1)</f>
        <v>0</v>
      </c>
      <c r="HO19">
        <f>COUNTIFS(Exportaciones!$C:$C, Contribuciones!$A$19, Exportaciones!$E:$E,Contribuciones!HO1)</f>
        <v>0</v>
      </c>
      <c r="HP19">
        <f>COUNTIFS(Exportaciones!$C:$C, Contribuciones!$A$19, Exportaciones!$E:$E,Contribuciones!HP1)</f>
        <v>0</v>
      </c>
      <c r="HQ19">
        <f>COUNTIFS(Exportaciones!$C:$C, Contribuciones!$A$19, Exportaciones!$E:$E,Contribuciones!HQ1)</f>
        <v>0</v>
      </c>
      <c r="HR19">
        <f>COUNTIFS(Exportaciones!$C:$C, Contribuciones!$A$19, Exportaciones!$E:$E,Contribuciones!HR1)</f>
        <v>0</v>
      </c>
      <c r="HS19">
        <f>COUNTIFS(Exportaciones!$C:$C, Contribuciones!$A$19, Exportaciones!$E:$E,Contribuciones!HS1)</f>
        <v>0</v>
      </c>
      <c r="HT19">
        <f>COUNTIFS(Exportaciones!$C:$C, Contribuciones!$A$19, Exportaciones!$E:$E,Contribuciones!HT1)</f>
        <v>0</v>
      </c>
      <c r="HU19">
        <f>COUNTIFS(Exportaciones!$C:$C, Contribuciones!$A$19, Exportaciones!$E:$E,Contribuciones!HU1)</f>
        <v>0</v>
      </c>
      <c r="HV19">
        <f>COUNTIFS(Exportaciones!$C:$C, Contribuciones!$A$19, Exportaciones!$E:$E,Contribuciones!HV1)</f>
        <v>0</v>
      </c>
      <c r="HW19">
        <f>COUNTIFS(Exportaciones!$C:$C, Contribuciones!$A$19, Exportaciones!$E:$E,Contribuciones!HW1)</f>
        <v>0</v>
      </c>
      <c r="HX19">
        <f>COUNTIFS(Exportaciones!$C:$C, Contribuciones!$A$19, Exportaciones!$E:$E,Contribuciones!HX1)</f>
        <v>0</v>
      </c>
      <c r="HY19">
        <f>COUNTIFS(Exportaciones!$C:$C, Contribuciones!$A$19, Exportaciones!$E:$E,Contribuciones!HY1)</f>
        <v>0</v>
      </c>
      <c r="HZ19">
        <f>COUNTIFS(Exportaciones!$C:$C, Contribuciones!$A$19, Exportaciones!$E:$E,Contribuciones!HZ1)</f>
        <v>0</v>
      </c>
      <c r="IA19">
        <f>COUNTIFS(Exportaciones!$C:$C, Contribuciones!$A$19, Exportaciones!$E:$E,Contribuciones!IA1)</f>
        <v>0</v>
      </c>
    </row>
    <row r="23" spans="1:235" x14ac:dyDescent="0.25">
      <c r="B23" t="s">
        <v>16</v>
      </c>
      <c r="C23" t="s">
        <v>13</v>
      </c>
      <c r="D23" t="s">
        <v>101</v>
      </c>
      <c r="E23" t="s">
        <v>95</v>
      </c>
      <c r="F23" t="s">
        <v>60</v>
      </c>
    </row>
    <row r="24" spans="1:235" x14ac:dyDescent="0.25">
      <c r="A24" t="s">
        <v>13</v>
      </c>
      <c r="B24">
        <v>0</v>
      </c>
      <c r="C24">
        <f>COUNTIFS(Exportaciones!$C:$C, Contribuciones!$C$23, Exportaciones!$E:$E,Contribuciones!A24)</f>
        <v>2408</v>
      </c>
      <c r="D24">
        <f>COUNTIFS(Exportaciones!$C:$C, Contribuciones!$D$23, Exportaciones!$E:$E,Contribuciones!A24)</f>
        <v>0</v>
      </c>
      <c r="E24">
        <f>COUNTIFS(Exportaciones!$C:$C, Contribuciones!$E$23, Exportaciones!$E:$E,Contribuciones!A24)</f>
        <v>0</v>
      </c>
      <c r="F24">
        <f>COUNTIFS(Exportaciones!$C:$C, Contribuciones!$F$23, Exportaciones!$E:$E,Contribuciones!A24)</f>
        <v>0</v>
      </c>
      <c r="H24">
        <f>COUNTIF(B24:B128,"&lt;30")</f>
        <v>83</v>
      </c>
    </row>
    <row r="25" spans="1:235" x14ac:dyDescent="0.25">
      <c r="A25" t="s">
        <v>17</v>
      </c>
      <c r="B25">
        <f>COUNTIFS(Exportaciones!$C:$C, Contribuciones!$B$23, Exportaciones!$E:$E,Contribuciones!A25)</f>
        <v>223</v>
      </c>
      <c r="C25">
        <f>COUNTIFS(Exportaciones!$C:$C, Contribuciones!$C$23, Exportaciones!$E:$E,Contribuciones!A25)</f>
        <v>0</v>
      </c>
      <c r="D25">
        <f>COUNTIFS(Exportaciones!$C:$C, Contribuciones!$D$23, Exportaciones!$E:$E,Contribuciones!A25)</f>
        <v>0</v>
      </c>
      <c r="E25">
        <f>COUNTIFS(Exportaciones!$C:$C, Contribuciones!$E$23, Exportaciones!$E:$E,Contribuciones!A25)</f>
        <v>0</v>
      </c>
      <c r="F25">
        <f>COUNTIFS(Exportaciones!$C:$C, Contribuciones!$F$23, Exportaciones!$E:$E,Contribuciones!A25)</f>
        <v>0</v>
      </c>
    </row>
    <row r="26" spans="1:235" x14ac:dyDescent="0.25">
      <c r="A26" t="s">
        <v>20</v>
      </c>
      <c r="B26">
        <f>COUNTIFS(Exportaciones!$C:$C, Contribuciones!$B$23, Exportaciones!$E:$E,Contribuciones!A26)</f>
        <v>82</v>
      </c>
      <c r="C26">
        <f>COUNTIFS(Exportaciones!$C:$C, Contribuciones!$C$23, Exportaciones!$E:$E,Contribuciones!A26)</f>
        <v>0</v>
      </c>
      <c r="D26">
        <f>COUNTIFS(Exportaciones!$C:$C, Contribuciones!$D$23, Exportaciones!$E:$E,Contribuciones!A26)</f>
        <v>0</v>
      </c>
      <c r="E26">
        <f>COUNTIFS(Exportaciones!$C:$C, Contribuciones!$E$23, Exportaciones!$E:$E,Contribuciones!A26)</f>
        <v>0</v>
      </c>
      <c r="F26">
        <f>COUNTIFS(Exportaciones!$C:$C, Contribuciones!$F$23, Exportaciones!$E:$E,Contribuciones!A26)</f>
        <v>0</v>
      </c>
    </row>
    <row r="27" spans="1:235" x14ac:dyDescent="0.25">
      <c r="A27" t="s">
        <v>43</v>
      </c>
      <c r="B27">
        <f>COUNTIFS(Exportaciones!$C:$C, Contribuciones!$B$23, Exportaciones!$E:$E,Contribuciones!A27)</f>
        <v>57</v>
      </c>
      <c r="C27">
        <f>COUNTIFS(Exportaciones!$C:$C, Contribuciones!$C$23, Exportaciones!$E:$E,Contribuciones!A27)</f>
        <v>0</v>
      </c>
      <c r="D27">
        <f>COUNTIFS(Exportaciones!$C:$C, Contribuciones!$D$23, Exportaciones!$E:$E,Contribuciones!A27)</f>
        <v>0</v>
      </c>
      <c r="E27">
        <f>COUNTIFS(Exportaciones!$C:$C, Contribuciones!$E$23, Exportaciones!$E:$E,Contribuciones!A27)</f>
        <v>0</v>
      </c>
      <c r="F27">
        <f>COUNTIFS(Exportaciones!$C:$C, Contribuciones!$F$23, Exportaciones!$E:$E,Contribuciones!A27)</f>
        <v>1</v>
      </c>
    </row>
    <row r="28" spans="1:235" x14ac:dyDescent="0.25">
      <c r="A28" t="s">
        <v>49</v>
      </c>
      <c r="B28">
        <f>COUNTIFS(Exportaciones!$C:$C, Contribuciones!$B$23, Exportaciones!$E:$E,Contribuciones!A28)</f>
        <v>91</v>
      </c>
      <c r="C28">
        <f>COUNTIFS(Exportaciones!$C:$C, Contribuciones!$C$23, Exportaciones!$E:$E,Contribuciones!A28)</f>
        <v>2</v>
      </c>
      <c r="D28">
        <f>COUNTIFS(Exportaciones!$C:$C, Contribuciones!$D$23, Exportaciones!$E:$E,Contribuciones!A28)</f>
        <v>0</v>
      </c>
      <c r="E28">
        <f>COUNTIFS(Exportaciones!$C:$C, Contribuciones!$E$23, Exportaciones!$E:$E,Contribuciones!A28)</f>
        <v>0</v>
      </c>
      <c r="F28">
        <f>COUNTIFS(Exportaciones!$C:$C, Contribuciones!$F$23, Exportaciones!$E:$E,Contribuciones!A28)</f>
        <v>0</v>
      </c>
    </row>
    <row r="29" spans="1:235" x14ac:dyDescent="0.25">
      <c r="A29" t="s">
        <v>55</v>
      </c>
      <c r="B29">
        <f>COUNTIFS(Exportaciones!$C:$C, Contribuciones!$B$23, Exportaciones!$E:$E,Contribuciones!A29)</f>
        <v>50</v>
      </c>
      <c r="C29">
        <f>COUNTIFS(Exportaciones!$C:$C, Contribuciones!$C$23, Exportaciones!$E:$E,Contribuciones!A29)</f>
        <v>0</v>
      </c>
      <c r="D29">
        <f>COUNTIFS(Exportaciones!$C:$C, Contribuciones!$D$23, Exportaciones!$E:$E,Contribuciones!A29)</f>
        <v>0</v>
      </c>
      <c r="E29">
        <f>COUNTIFS(Exportaciones!$C:$C, Contribuciones!$E$23, Exportaciones!$E:$E,Contribuciones!A29)</f>
        <v>0</v>
      </c>
      <c r="F29">
        <f>COUNTIFS(Exportaciones!$C:$C, Contribuciones!$F$23, Exportaciones!$E:$E,Contribuciones!A29)</f>
        <v>0</v>
      </c>
    </row>
    <row r="30" spans="1:235" x14ac:dyDescent="0.25">
      <c r="A30" t="s">
        <v>61</v>
      </c>
      <c r="B30">
        <f>COUNTIFS(Exportaciones!$C:$C, Contribuciones!$B$23, Exportaciones!$E:$E,Contribuciones!A30)</f>
        <v>0</v>
      </c>
      <c r="C30">
        <f>COUNTIFS(Exportaciones!$C:$C, Contribuciones!$C$23, Exportaciones!$E:$E,Contribuciones!A30)</f>
        <v>0</v>
      </c>
      <c r="D30">
        <f>COUNTIFS(Exportaciones!$C:$C, Contribuciones!$D$23, Exportaciones!$E:$E,Contribuciones!A30)</f>
        <v>0</v>
      </c>
      <c r="E30">
        <f>COUNTIFS(Exportaciones!$C:$C, Contribuciones!$E$23, Exportaciones!$E:$E,Contribuciones!A30)</f>
        <v>0</v>
      </c>
      <c r="F30">
        <f>COUNTIFS(Exportaciones!$C:$C, Contribuciones!$F$23, Exportaciones!$E:$E,Contribuciones!A30)</f>
        <v>121</v>
      </c>
    </row>
    <row r="31" spans="1:235" x14ac:dyDescent="0.25">
      <c r="A31" t="s">
        <v>66</v>
      </c>
      <c r="B31">
        <f>COUNTIFS(Exportaciones!$C:$C, Contribuciones!$B$23, Exportaciones!$E:$E,Contribuciones!A31)</f>
        <v>160</v>
      </c>
      <c r="C31">
        <f>COUNTIFS(Exportaciones!$C:$C, Contribuciones!$C$23, Exportaciones!$E:$E,Contribuciones!A31)</f>
        <v>0</v>
      </c>
      <c r="D31">
        <f>COUNTIFS(Exportaciones!$C:$C, Contribuciones!$D$23, Exportaciones!$E:$E,Contribuciones!A31)</f>
        <v>0</v>
      </c>
      <c r="E31">
        <f>COUNTIFS(Exportaciones!$C:$C, Contribuciones!$E$23, Exportaciones!$E:$E,Contribuciones!A31)</f>
        <v>0</v>
      </c>
      <c r="F31">
        <f>COUNTIFS(Exportaciones!$C:$C, Contribuciones!$F$23, Exportaciones!$E:$E,Contribuciones!A31)</f>
        <v>0</v>
      </c>
    </row>
    <row r="32" spans="1:235" x14ac:dyDescent="0.25">
      <c r="A32" t="s">
        <v>71</v>
      </c>
      <c r="B32">
        <f>COUNTIFS(Exportaciones!$C:$C, Contribuciones!$B$23, Exportaciones!$E:$E,Contribuciones!A32)</f>
        <v>0</v>
      </c>
      <c r="C32">
        <f>COUNTIFS(Exportaciones!$C:$C, Contribuciones!$C$23, Exportaciones!$E:$E,Contribuciones!A32)</f>
        <v>0</v>
      </c>
      <c r="D32">
        <f>COUNTIFS(Exportaciones!$C:$C, Contribuciones!$D$23, Exportaciones!$E:$E,Contribuciones!A32)</f>
        <v>0</v>
      </c>
      <c r="E32">
        <f>COUNTIFS(Exportaciones!$C:$C, Contribuciones!$E$23, Exportaciones!$E:$E,Contribuciones!A32)</f>
        <v>0</v>
      </c>
      <c r="F32">
        <f>COUNTIFS(Exportaciones!$C:$C, Contribuciones!$F$23, Exportaciones!$E:$E,Contribuciones!A32)</f>
        <v>14</v>
      </c>
    </row>
    <row r="33" spans="1:6" x14ac:dyDescent="0.25">
      <c r="A33" t="s">
        <v>81</v>
      </c>
      <c r="B33">
        <f>COUNTIFS(Exportaciones!$C:$C, Contribuciones!$B$23, Exportaciones!$E:$E,Contribuciones!A33)</f>
        <v>52</v>
      </c>
      <c r="C33">
        <f>COUNTIFS(Exportaciones!$C:$C, Contribuciones!$C$23, Exportaciones!$E:$E,Contribuciones!A33)</f>
        <v>0</v>
      </c>
      <c r="D33">
        <f>COUNTIFS(Exportaciones!$C:$C, Contribuciones!$D$23, Exportaciones!$E:$E,Contribuciones!A33)</f>
        <v>0</v>
      </c>
      <c r="E33">
        <f>COUNTIFS(Exportaciones!$C:$C, Contribuciones!$E$23, Exportaciones!$E:$E,Contribuciones!A33)</f>
        <v>0</v>
      </c>
      <c r="F33">
        <f>COUNTIFS(Exportaciones!$C:$C, Contribuciones!$F$23, Exportaciones!$E:$E,Contribuciones!A33)</f>
        <v>0</v>
      </c>
    </row>
    <row r="34" spans="1:6" x14ac:dyDescent="0.25">
      <c r="A34" t="s">
        <v>85</v>
      </c>
      <c r="B34">
        <f>COUNTIFS(Exportaciones!$C:$C, Contribuciones!$B$23, Exportaciones!$E:$E,Contribuciones!A34)</f>
        <v>63</v>
      </c>
      <c r="C34">
        <f>COUNTIFS(Exportaciones!$C:$C, Contribuciones!$C$23, Exportaciones!$E:$E,Contribuciones!A34)</f>
        <v>0</v>
      </c>
      <c r="D34">
        <f>COUNTIFS(Exportaciones!$C:$C, Contribuciones!$D$23, Exportaciones!$E:$E,Contribuciones!A34)</f>
        <v>0</v>
      </c>
      <c r="E34">
        <f>COUNTIFS(Exportaciones!$C:$C, Contribuciones!$E$23, Exportaciones!$E:$E,Contribuciones!A34)</f>
        <v>0</v>
      </c>
      <c r="F34">
        <f>COUNTIFS(Exportaciones!$C:$C, Contribuciones!$F$23, Exportaciones!$E:$E,Contribuciones!A34)</f>
        <v>0</v>
      </c>
    </row>
    <row r="35" spans="1:6" x14ac:dyDescent="0.25">
      <c r="A35" t="s">
        <v>95</v>
      </c>
      <c r="B35">
        <f>COUNTIFS(Exportaciones!$C:$C, Contribuciones!$B$23, Exportaciones!$E:$E,Contribuciones!A35)</f>
        <v>0</v>
      </c>
      <c r="C35">
        <f>COUNTIFS(Exportaciones!$C:$C, Contribuciones!$C$23, Exportaciones!$E:$E,Contribuciones!A35)</f>
        <v>0</v>
      </c>
      <c r="D35">
        <f>COUNTIFS(Exportaciones!$C:$C, Contribuciones!$D$23, Exportaciones!$E:$E,Contribuciones!A35)</f>
        <v>0</v>
      </c>
      <c r="E35">
        <f>COUNTIFS(Exportaciones!$C:$C, Contribuciones!$E$23, Exportaciones!$E:$E,Contribuciones!A35)</f>
        <v>11</v>
      </c>
      <c r="F35">
        <f>COUNTIFS(Exportaciones!$C:$C, Contribuciones!$F$23, Exportaciones!$E:$E,Contribuciones!A35)</f>
        <v>0</v>
      </c>
    </row>
    <row r="36" spans="1:6" x14ac:dyDescent="0.25">
      <c r="A36" t="s">
        <v>98</v>
      </c>
      <c r="B36">
        <f>COUNTIFS(Exportaciones!$C:$C, Contribuciones!$B$23, Exportaciones!$E:$E,Contribuciones!A36)</f>
        <v>40</v>
      </c>
      <c r="C36">
        <f>COUNTIFS(Exportaciones!$C:$C, Contribuciones!$C$23, Exportaciones!$E:$E,Contribuciones!A36)</f>
        <v>0</v>
      </c>
      <c r="D36">
        <f>COUNTIFS(Exportaciones!$C:$C, Contribuciones!$D$23, Exportaciones!$E:$E,Contribuciones!A36)</f>
        <v>0</v>
      </c>
      <c r="E36">
        <f>COUNTIFS(Exportaciones!$C:$C, Contribuciones!$E$23, Exportaciones!$E:$E,Contribuciones!A36)</f>
        <v>0</v>
      </c>
      <c r="F36">
        <f>COUNTIFS(Exportaciones!$C:$C, Contribuciones!$F$23, Exportaciones!$E:$E,Contribuciones!A36)</f>
        <v>0</v>
      </c>
    </row>
    <row r="37" spans="1:6" x14ac:dyDescent="0.25">
      <c r="A37" t="s">
        <v>99</v>
      </c>
      <c r="B37">
        <f>COUNTIFS(Exportaciones!$C:$C, Contribuciones!$B$23, Exportaciones!$E:$E,Contribuciones!A37)</f>
        <v>70</v>
      </c>
      <c r="C37">
        <f>COUNTIFS(Exportaciones!$C:$C, Contribuciones!$C$23, Exportaciones!$E:$E,Contribuciones!A37)</f>
        <v>1</v>
      </c>
      <c r="D37">
        <f>COUNTIFS(Exportaciones!$C:$C, Contribuciones!$D$23, Exportaciones!$E:$E,Contribuciones!A37)</f>
        <v>0</v>
      </c>
      <c r="E37">
        <f>COUNTIFS(Exportaciones!$C:$C, Contribuciones!$E$23, Exportaciones!$E:$E,Contribuciones!A37)</f>
        <v>0</v>
      </c>
      <c r="F37">
        <f>COUNTIFS(Exportaciones!$C:$C, Contribuciones!$F$23, Exportaciones!$E:$E,Contribuciones!A37)</f>
        <v>0</v>
      </c>
    </row>
    <row r="38" spans="1:6" x14ac:dyDescent="0.25">
      <c r="A38" t="s">
        <v>101</v>
      </c>
      <c r="B38">
        <f>COUNTIFS(Exportaciones!$C:$C, Contribuciones!$B$23, Exportaciones!$E:$E,Contribuciones!A38)</f>
        <v>0</v>
      </c>
      <c r="C38">
        <f>COUNTIFS(Exportaciones!$C:$C, Contribuciones!$C$23, Exportaciones!$E:$E,Contribuciones!A38)</f>
        <v>0</v>
      </c>
      <c r="D38">
        <f>COUNTIFS(Exportaciones!$C:$C, Contribuciones!$D$23, Exportaciones!$E:$E,Contribuciones!A38)</f>
        <v>178</v>
      </c>
      <c r="E38">
        <f>COUNTIFS(Exportaciones!$C:$C, Contribuciones!$E$23, Exportaciones!$E:$E,Contribuciones!A38)</f>
        <v>0</v>
      </c>
      <c r="F38">
        <f>COUNTIFS(Exportaciones!$C:$C, Contribuciones!$F$23, Exportaciones!$E:$E,Contribuciones!A38)</f>
        <v>0</v>
      </c>
    </row>
    <row r="39" spans="1:6" x14ac:dyDescent="0.25">
      <c r="A39" t="s">
        <v>105</v>
      </c>
      <c r="B39">
        <f>COUNTIFS(Exportaciones!$C:$C, Contribuciones!$B$23, Exportaciones!$E:$E,Contribuciones!A39)</f>
        <v>0</v>
      </c>
      <c r="C39">
        <f>COUNTIFS(Exportaciones!$C:$C, Contribuciones!$C$23, Exportaciones!$E:$E,Contribuciones!A39)</f>
        <v>0</v>
      </c>
      <c r="D39">
        <f>COUNTIFS(Exportaciones!$C:$C, Contribuciones!$D$23, Exportaciones!$E:$E,Contribuciones!A39)</f>
        <v>2</v>
      </c>
      <c r="E39">
        <f>COUNTIFS(Exportaciones!$C:$C, Contribuciones!$E$23, Exportaciones!$E:$E,Contribuciones!A39)</f>
        <v>0</v>
      </c>
      <c r="F39">
        <f>COUNTIFS(Exportaciones!$C:$C, Contribuciones!$F$23, Exportaciones!$E:$E,Contribuciones!A39)</f>
        <v>0</v>
      </c>
    </row>
    <row r="40" spans="1:6" x14ac:dyDescent="0.25">
      <c r="A40" t="s">
        <v>109</v>
      </c>
      <c r="B40">
        <f>COUNTIFS(Exportaciones!$C:$C, Contribuciones!$B$23, Exportaciones!$E:$E,Contribuciones!A40)</f>
        <v>222</v>
      </c>
      <c r="C40">
        <f>COUNTIFS(Exportaciones!$C:$C, Contribuciones!$C$23, Exportaciones!$E:$E,Contribuciones!A40)</f>
        <v>0</v>
      </c>
      <c r="D40">
        <f>COUNTIFS(Exportaciones!$C:$C, Contribuciones!$D$23, Exportaciones!$E:$E,Contribuciones!A40)</f>
        <v>0</v>
      </c>
      <c r="E40">
        <f>COUNTIFS(Exportaciones!$C:$C, Contribuciones!$E$23, Exportaciones!$E:$E,Contribuciones!A40)</f>
        <v>0</v>
      </c>
      <c r="F40">
        <f>COUNTIFS(Exportaciones!$C:$C, Contribuciones!$F$23, Exportaciones!$E:$E,Contribuciones!A40)</f>
        <v>0</v>
      </c>
    </row>
    <row r="41" spans="1:6" x14ac:dyDescent="0.25">
      <c r="A41" t="s">
        <v>113</v>
      </c>
      <c r="B41">
        <f>COUNTIFS(Exportaciones!$C:$C, Contribuciones!$B$23, Exportaciones!$E:$E,Contribuciones!A41)</f>
        <v>40</v>
      </c>
      <c r="C41">
        <f>COUNTIFS(Exportaciones!$C:$C, Contribuciones!$C$23, Exportaciones!$E:$E,Contribuciones!A41)</f>
        <v>0</v>
      </c>
      <c r="D41">
        <f>COUNTIFS(Exportaciones!$C:$C, Contribuciones!$D$23, Exportaciones!$E:$E,Contribuciones!A41)</f>
        <v>0</v>
      </c>
      <c r="E41">
        <f>COUNTIFS(Exportaciones!$C:$C, Contribuciones!$E$23, Exportaciones!$E:$E,Contribuciones!A41)</f>
        <v>0</v>
      </c>
      <c r="F41">
        <f>COUNTIFS(Exportaciones!$C:$C, Contribuciones!$F$23, Exportaciones!$E:$E,Contribuciones!A41)</f>
        <v>0</v>
      </c>
    </row>
    <row r="42" spans="1:6" x14ac:dyDescent="0.25">
      <c r="A42" t="s">
        <v>118</v>
      </c>
      <c r="B42">
        <f>COUNTIFS(Exportaciones!$C:$C, Contribuciones!$B$23, Exportaciones!$E:$E,Contribuciones!A42)</f>
        <v>0</v>
      </c>
      <c r="C42">
        <f>COUNTIFS(Exportaciones!$C:$C, Contribuciones!$C$23, Exportaciones!$E:$E,Contribuciones!A42)</f>
        <v>61</v>
      </c>
      <c r="D42">
        <f>COUNTIFS(Exportaciones!$C:$C, Contribuciones!$D$23, Exportaciones!$E:$E,Contribuciones!A42)</f>
        <v>0</v>
      </c>
      <c r="E42">
        <f>COUNTIFS(Exportaciones!$C:$C, Contribuciones!$E$23, Exportaciones!$E:$E,Contribuciones!A42)</f>
        <v>0</v>
      </c>
      <c r="F42">
        <f>COUNTIFS(Exportaciones!$C:$C, Contribuciones!$F$23, Exportaciones!$E:$E,Contribuciones!A42)</f>
        <v>0</v>
      </c>
    </row>
    <row r="43" spans="1:6" x14ac:dyDescent="0.25">
      <c r="A43" t="s">
        <v>120</v>
      </c>
      <c r="B43">
        <f>COUNTIFS(Exportaciones!$C:$C, Contribuciones!$B$23, Exportaciones!$E:$E,Contribuciones!A43)</f>
        <v>0</v>
      </c>
      <c r="C43">
        <f>COUNTIFS(Exportaciones!$C:$C, Contribuciones!$C$23, Exportaciones!$E:$E,Contribuciones!A43)</f>
        <v>5</v>
      </c>
      <c r="D43">
        <f>COUNTIFS(Exportaciones!$C:$C, Contribuciones!$D$23, Exportaciones!$E:$E,Contribuciones!A43)</f>
        <v>0</v>
      </c>
      <c r="E43">
        <f>COUNTIFS(Exportaciones!$C:$C, Contribuciones!$E$23, Exportaciones!$E:$E,Contribuciones!A43)</f>
        <v>0</v>
      </c>
      <c r="F43">
        <f>COUNTIFS(Exportaciones!$C:$C, Contribuciones!$F$23, Exportaciones!$E:$E,Contribuciones!A43)</f>
        <v>0</v>
      </c>
    </row>
    <row r="44" spans="1:6" x14ac:dyDescent="0.25">
      <c r="A44" t="s">
        <v>127</v>
      </c>
      <c r="B44">
        <f>COUNTIFS(Exportaciones!$C:$C, Contribuciones!$B$23, Exportaciones!$E:$E,Contribuciones!A44)</f>
        <v>42</v>
      </c>
      <c r="C44">
        <f>COUNTIFS(Exportaciones!$C:$C, Contribuciones!$C$23, Exportaciones!$E:$E,Contribuciones!A44)</f>
        <v>0</v>
      </c>
      <c r="D44">
        <f>COUNTIFS(Exportaciones!$C:$C, Contribuciones!$D$23, Exportaciones!$E:$E,Contribuciones!A44)</f>
        <v>0</v>
      </c>
      <c r="E44">
        <f>COUNTIFS(Exportaciones!$C:$C, Contribuciones!$E$23, Exportaciones!$E:$E,Contribuciones!A44)</f>
        <v>0</v>
      </c>
      <c r="F44">
        <f>COUNTIFS(Exportaciones!$C:$C, Contribuciones!$F$23, Exportaciones!$E:$E,Contribuciones!A44)</f>
        <v>0</v>
      </c>
    </row>
    <row r="45" spans="1:6" x14ac:dyDescent="0.25">
      <c r="A45" t="s">
        <v>134</v>
      </c>
      <c r="B45">
        <f>COUNTIFS(Exportaciones!$C:$C, Contribuciones!$B$23, Exportaciones!$E:$E,Contribuciones!A45)</f>
        <v>0</v>
      </c>
      <c r="C45">
        <f>COUNTIFS(Exportaciones!$C:$C, Contribuciones!$C$23, Exportaciones!$E:$E,Contribuciones!A45)</f>
        <v>0</v>
      </c>
      <c r="D45">
        <f>COUNTIFS(Exportaciones!$C:$C, Contribuciones!$D$23, Exportaciones!$E:$E,Contribuciones!A45)</f>
        <v>1</v>
      </c>
      <c r="E45">
        <f>COUNTIFS(Exportaciones!$C:$C, Contribuciones!$E$23, Exportaciones!$E:$E,Contribuciones!A45)</f>
        <v>0</v>
      </c>
      <c r="F45">
        <f>COUNTIFS(Exportaciones!$C:$C, Contribuciones!$F$23, Exportaciones!$E:$E,Contribuciones!A45)</f>
        <v>0</v>
      </c>
    </row>
    <row r="46" spans="1:6" x14ac:dyDescent="0.25">
      <c r="A46" t="s">
        <v>141</v>
      </c>
      <c r="B46">
        <f>COUNTIFS(Exportaciones!$C:$C, Contribuciones!$B$23, Exportaciones!$E:$E,Contribuciones!A46)</f>
        <v>0</v>
      </c>
      <c r="C46">
        <f>COUNTIFS(Exportaciones!$C:$C, Contribuciones!$C$23, Exportaciones!$E:$E,Contribuciones!A46)</f>
        <v>0</v>
      </c>
      <c r="D46">
        <f>COUNTIFS(Exportaciones!$C:$C, Contribuciones!$D$23, Exportaciones!$E:$E,Contribuciones!A46)</f>
        <v>20</v>
      </c>
      <c r="E46">
        <f>COUNTIFS(Exportaciones!$C:$C, Contribuciones!$E$23, Exportaciones!$E:$E,Contribuciones!A46)</f>
        <v>0</v>
      </c>
      <c r="F46">
        <f>COUNTIFS(Exportaciones!$C:$C, Contribuciones!$F$23, Exportaciones!$E:$E,Contribuciones!A46)</f>
        <v>0</v>
      </c>
    </row>
    <row r="47" spans="1:6" x14ac:dyDescent="0.25">
      <c r="A47" t="s">
        <v>150</v>
      </c>
      <c r="B47">
        <v>0</v>
      </c>
      <c r="C47">
        <f>COUNTIFS(Exportaciones!$C:$C, Contribuciones!$C$23, Exportaciones!$E:$E,Contribuciones!A47)</f>
        <v>1</v>
      </c>
      <c r="D47">
        <f>COUNTIFS(Exportaciones!$C:$C, Contribuciones!$D$23, Exportaciones!$E:$E,Contribuciones!A47)</f>
        <v>0</v>
      </c>
      <c r="E47">
        <f>COUNTIFS(Exportaciones!$C:$C, Contribuciones!$E$23, Exportaciones!$E:$E,Contribuciones!A47)</f>
        <v>1</v>
      </c>
      <c r="F47">
        <f>COUNTIFS(Exportaciones!$C:$C, Contribuciones!$F$23, Exportaciones!$E:$E,Contribuciones!A47)</f>
        <v>0</v>
      </c>
    </row>
    <row r="48" spans="1:6" x14ac:dyDescent="0.25">
      <c r="A48" t="s">
        <v>152</v>
      </c>
      <c r="B48">
        <f>COUNTIFS(Exportaciones!$C:$C, Contribuciones!$B$23, Exportaciones!$E:$E,Contribuciones!A48)</f>
        <v>0</v>
      </c>
      <c r="C48">
        <f>COUNTIFS(Exportaciones!$C:$C, Contribuciones!$C$23, Exportaciones!$E:$E,Contribuciones!A48)</f>
        <v>0</v>
      </c>
      <c r="D48">
        <f>COUNTIFS(Exportaciones!$C:$C, Contribuciones!$D$23, Exportaciones!$E:$E,Contribuciones!A48)</f>
        <v>0</v>
      </c>
      <c r="E48">
        <f>COUNTIFS(Exportaciones!$C:$C, Contribuciones!$E$23, Exportaciones!$E:$E,Contribuciones!A48)</f>
        <v>2</v>
      </c>
      <c r="F48">
        <f>COUNTIFS(Exportaciones!$C:$C, Contribuciones!$F$23, Exportaciones!$E:$E,Contribuciones!A48)</f>
        <v>0</v>
      </c>
    </row>
    <row r="49" spans="1:6" x14ac:dyDescent="0.25">
      <c r="A49" t="s">
        <v>165</v>
      </c>
      <c r="B49">
        <f>COUNTIFS(Exportaciones!$C:$C, Contribuciones!$B$23, Exportaciones!$E:$E,Contribuciones!A49)</f>
        <v>59</v>
      </c>
      <c r="C49">
        <f>COUNTIFS(Exportaciones!$C:$C, Contribuciones!$C$23, Exportaciones!$E:$E,Contribuciones!A49)</f>
        <v>0</v>
      </c>
      <c r="D49">
        <f>COUNTIFS(Exportaciones!$C:$C, Contribuciones!$D$23, Exportaciones!$E:$E,Contribuciones!A49)</f>
        <v>0</v>
      </c>
      <c r="E49">
        <f>COUNTIFS(Exportaciones!$C:$C, Contribuciones!$E$23, Exportaciones!$E:$E,Contribuciones!A49)</f>
        <v>0</v>
      </c>
      <c r="F49">
        <f>COUNTIFS(Exportaciones!$C:$C, Contribuciones!$F$23, Exportaciones!$E:$E,Contribuciones!A49)</f>
        <v>0</v>
      </c>
    </row>
    <row r="50" spans="1:6" x14ac:dyDescent="0.25">
      <c r="A50" t="s">
        <v>101</v>
      </c>
      <c r="B50">
        <f>COUNTIFS(Exportaciones!$C:$C, Contribuciones!$B$23, Exportaciones!$E:$E,Contribuciones!A50)</f>
        <v>0</v>
      </c>
      <c r="C50">
        <f>COUNTIFS(Exportaciones!$C:$C, Contribuciones!$C$23, Exportaciones!$E:$E,Contribuciones!A50)</f>
        <v>0</v>
      </c>
      <c r="D50">
        <f>COUNTIFS(Exportaciones!$C:$C, Contribuciones!$D$23, Exportaciones!$E:$E,Contribuciones!A50)</f>
        <v>178</v>
      </c>
      <c r="E50">
        <f>COUNTIFS(Exportaciones!$C:$C, Contribuciones!$E$23, Exportaciones!$E:$E,Contribuciones!A50)</f>
        <v>0</v>
      </c>
      <c r="F50">
        <f>COUNTIFS(Exportaciones!$C:$C, Contribuciones!$F$23, Exportaciones!$E:$E,Contribuciones!A50)</f>
        <v>0</v>
      </c>
    </row>
    <row r="51" spans="1:6" x14ac:dyDescent="0.25">
      <c r="A51" t="s">
        <v>194</v>
      </c>
      <c r="B51">
        <f>COUNTIFS(Exportaciones!$C:$C, Contribuciones!$B$23, Exportaciones!$E:$E,Contribuciones!A51)</f>
        <v>32</v>
      </c>
      <c r="C51">
        <f>COUNTIFS(Exportaciones!$C:$C, Contribuciones!$C$23, Exportaciones!$E:$E,Contribuciones!A51)</f>
        <v>0</v>
      </c>
      <c r="D51">
        <f>COUNTIFS(Exportaciones!$C:$C, Contribuciones!$D$23, Exportaciones!$E:$E,Contribuciones!A51)</f>
        <v>0</v>
      </c>
      <c r="E51">
        <f>COUNTIFS(Exportaciones!$C:$C, Contribuciones!$E$23, Exportaciones!$E:$E,Contribuciones!A51)</f>
        <v>0</v>
      </c>
      <c r="F51">
        <f>COUNTIFS(Exportaciones!$C:$C, Contribuciones!$F$23, Exportaciones!$E:$E,Contribuciones!A51)</f>
        <v>0</v>
      </c>
    </row>
    <row r="52" spans="1:6" x14ac:dyDescent="0.25">
      <c r="A52" t="s">
        <v>200</v>
      </c>
      <c r="B52">
        <v>0</v>
      </c>
      <c r="C52">
        <f>COUNTIFS(Exportaciones!$C:$C, Contribuciones!$C$23, Exportaciones!$E:$E,Contribuciones!A52)</f>
        <v>0</v>
      </c>
      <c r="D52">
        <f>COUNTIFS(Exportaciones!$C:$C, Contribuciones!$D$23, Exportaciones!$E:$E,Contribuciones!A52)</f>
        <v>0</v>
      </c>
      <c r="E52">
        <f>COUNTIFS(Exportaciones!$C:$C, Contribuciones!$E$23, Exportaciones!$E:$E,Contribuciones!A52)</f>
        <v>0</v>
      </c>
      <c r="F52">
        <f>COUNTIFS(Exportaciones!$C:$C, Contribuciones!$F$23, Exportaciones!$E:$E,Contribuciones!A52)</f>
        <v>1</v>
      </c>
    </row>
    <row r="53" spans="1:6" x14ac:dyDescent="0.25">
      <c r="A53" t="s">
        <v>205</v>
      </c>
      <c r="B53">
        <f>COUNTIFS(Exportaciones!$C:$C, Contribuciones!$B$23, Exportaciones!$E:$E,Contribuciones!A53)</f>
        <v>0</v>
      </c>
      <c r="C53">
        <f>COUNTIFS(Exportaciones!$C:$C, Contribuciones!$C$23, Exportaciones!$E:$E,Contribuciones!A53)</f>
        <v>0</v>
      </c>
      <c r="D53">
        <f>COUNTIFS(Exportaciones!$C:$C, Contribuciones!$D$23, Exportaciones!$E:$E,Contribuciones!A53)</f>
        <v>0</v>
      </c>
      <c r="E53">
        <f>COUNTIFS(Exportaciones!$C:$C, Contribuciones!$E$23, Exportaciones!$E:$E,Contribuciones!A53)</f>
        <v>0</v>
      </c>
      <c r="F53">
        <f>COUNTIFS(Exportaciones!$C:$C, Contribuciones!$F$23, Exportaciones!$E:$E,Contribuciones!A53)</f>
        <v>1</v>
      </c>
    </row>
    <row r="54" spans="1:6" x14ac:dyDescent="0.25">
      <c r="A54" t="s">
        <v>227</v>
      </c>
      <c r="B54">
        <f>COUNTIFS(Exportaciones!$C:$C, Contribuciones!$B$23, Exportaciones!$E:$E,Contribuciones!A54)</f>
        <v>0</v>
      </c>
      <c r="C54">
        <f>COUNTIFS(Exportaciones!$C:$C, Contribuciones!$C$23, Exportaciones!$E:$E,Contribuciones!A54)</f>
        <v>0</v>
      </c>
      <c r="D54">
        <f>COUNTIFS(Exportaciones!$C:$C, Contribuciones!$D$23, Exportaciones!$E:$E,Contribuciones!A54)</f>
        <v>0</v>
      </c>
      <c r="E54">
        <f>COUNTIFS(Exportaciones!$C:$C, Contribuciones!$E$23, Exportaciones!$E:$E,Contribuciones!A54)</f>
        <v>0</v>
      </c>
      <c r="F54">
        <f>COUNTIFS(Exportaciones!$C:$C, Contribuciones!$F$23, Exportaciones!$E:$E,Contribuciones!A54)</f>
        <v>33</v>
      </c>
    </row>
    <row r="55" spans="1:6" x14ac:dyDescent="0.25">
      <c r="A55" t="s">
        <v>233</v>
      </c>
      <c r="B55">
        <f>COUNTIFS(Exportaciones!$C:$C, Contribuciones!$B$23, Exportaciones!$E:$E,Contribuciones!A55)</f>
        <v>0</v>
      </c>
      <c r="C55">
        <f>COUNTIFS(Exportaciones!$C:$C, Contribuciones!$C$23, Exportaciones!$E:$E,Contribuciones!A55)</f>
        <v>2</v>
      </c>
      <c r="D55">
        <f>COUNTIFS(Exportaciones!$C:$C, Contribuciones!$D$23, Exportaciones!$E:$E,Contribuciones!A55)</f>
        <v>0</v>
      </c>
      <c r="E55">
        <f>COUNTIFS(Exportaciones!$C:$C, Contribuciones!$E$23, Exportaciones!$E:$E,Contribuciones!A55)</f>
        <v>0</v>
      </c>
      <c r="F55">
        <f>COUNTIFS(Exportaciones!$C:$C, Contribuciones!$F$23, Exportaciones!$E:$E,Contribuciones!A55)</f>
        <v>0</v>
      </c>
    </row>
    <row r="56" spans="1:6" x14ac:dyDescent="0.25">
      <c r="A56" t="s">
        <v>234</v>
      </c>
      <c r="B56">
        <f>COUNTIFS(Exportaciones!$C:$C, Contribuciones!$B$23, Exportaciones!$E:$E,Contribuciones!A56)</f>
        <v>46</v>
      </c>
      <c r="C56">
        <f>COUNTIFS(Exportaciones!$C:$C, Contribuciones!$C$23, Exportaciones!$E:$E,Contribuciones!A56)</f>
        <v>0</v>
      </c>
      <c r="D56">
        <f>COUNTIFS(Exportaciones!$C:$C, Contribuciones!$D$23, Exportaciones!$E:$E,Contribuciones!A56)</f>
        <v>0</v>
      </c>
      <c r="E56">
        <f>COUNTIFS(Exportaciones!$C:$C, Contribuciones!$E$23, Exportaciones!$E:$E,Contribuciones!A56)</f>
        <v>0</v>
      </c>
      <c r="F56">
        <f>COUNTIFS(Exportaciones!$C:$C, Contribuciones!$F$23, Exportaciones!$E:$E,Contribuciones!A56)</f>
        <v>0</v>
      </c>
    </row>
    <row r="57" spans="1:6" x14ac:dyDescent="0.25">
      <c r="A57" t="s">
        <v>60</v>
      </c>
      <c r="B57">
        <f>COUNTIFS(Exportaciones!$C:$C, Contribuciones!$B$23, Exportaciones!$E:$E,Contribuciones!A57)</f>
        <v>0</v>
      </c>
      <c r="C57">
        <f>COUNTIFS(Exportaciones!$C:$C, Contribuciones!$C$23, Exportaciones!$E:$E,Contribuciones!A57)</f>
        <v>0</v>
      </c>
      <c r="D57">
        <f>COUNTIFS(Exportaciones!$C:$C, Contribuciones!$D$23, Exportaciones!$E:$E,Contribuciones!A57)</f>
        <v>0</v>
      </c>
      <c r="E57">
        <f>COUNTIFS(Exportaciones!$C:$C, Contribuciones!$E$23, Exportaciones!$E:$E,Contribuciones!A57)</f>
        <v>0</v>
      </c>
      <c r="F57">
        <f>COUNTIFS(Exportaciones!$C:$C, Contribuciones!$F$23, Exportaciones!$E:$E,Contribuciones!A57)</f>
        <v>17</v>
      </c>
    </row>
    <row r="58" spans="1:6" x14ac:dyDescent="0.25">
      <c r="A58" t="s">
        <v>250</v>
      </c>
      <c r="B58">
        <f>COUNTIFS(Exportaciones!$C:$C, Contribuciones!$B$23, Exportaciones!$E:$E,Contribuciones!A58)</f>
        <v>0</v>
      </c>
      <c r="C58">
        <f>COUNTIFS(Exportaciones!$C:$C, Contribuciones!$C$23, Exportaciones!$E:$E,Contribuciones!A58)</f>
        <v>0</v>
      </c>
      <c r="D58">
        <f>COUNTIFS(Exportaciones!$C:$C, Contribuciones!$D$23, Exportaciones!$E:$E,Contribuciones!A58)</f>
        <v>5</v>
      </c>
      <c r="E58">
        <f>COUNTIFS(Exportaciones!$C:$C, Contribuciones!$E$23, Exportaciones!$E:$E,Contribuciones!A58)</f>
        <v>0</v>
      </c>
      <c r="F58">
        <f>COUNTIFS(Exportaciones!$C:$C, Contribuciones!$F$23, Exportaciones!$E:$E,Contribuciones!A58)</f>
        <v>0</v>
      </c>
    </row>
    <row r="59" spans="1:6" x14ac:dyDescent="0.25">
      <c r="A59" t="s">
        <v>262</v>
      </c>
      <c r="B59">
        <f>COUNTIFS(Exportaciones!$C:$C, Contribuciones!$B$23, Exportaciones!$E:$E,Contribuciones!A59)</f>
        <v>41</v>
      </c>
      <c r="C59">
        <f>COUNTIFS(Exportaciones!$C:$C, Contribuciones!$C$23, Exportaciones!$E:$E,Contribuciones!A59)</f>
        <v>0</v>
      </c>
      <c r="D59">
        <f>COUNTIFS(Exportaciones!$C:$C, Contribuciones!$D$23, Exportaciones!$E:$E,Contribuciones!A59)</f>
        <v>0</v>
      </c>
      <c r="E59">
        <f>COUNTIFS(Exportaciones!$C:$C, Contribuciones!$E$23, Exportaciones!$E:$E,Contribuciones!A59)</f>
        <v>0</v>
      </c>
      <c r="F59">
        <f>COUNTIFS(Exportaciones!$C:$C, Contribuciones!$F$23, Exportaciones!$E:$E,Contribuciones!A59)</f>
        <v>0</v>
      </c>
    </row>
    <row r="60" spans="1:6" x14ac:dyDescent="0.25">
      <c r="A60" t="s">
        <v>272</v>
      </c>
      <c r="B60">
        <f>COUNTIFS(Exportaciones!$C:$C, Contribuciones!$B$23, Exportaciones!$E:$E,Contribuciones!A60)</f>
        <v>39</v>
      </c>
      <c r="C60">
        <f>COUNTIFS(Exportaciones!$C:$C, Contribuciones!$C$23, Exportaciones!$E:$E,Contribuciones!A60)</f>
        <v>0</v>
      </c>
      <c r="D60">
        <f>COUNTIFS(Exportaciones!$C:$C, Contribuciones!$D$23, Exportaciones!$E:$E,Contribuciones!A60)</f>
        <v>0</v>
      </c>
      <c r="E60">
        <f>COUNTIFS(Exportaciones!$C:$C, Contribuciones!$E$23, Exportaciones!$E:$E,Contribuciones!A60)</f>
        <v>0</v>
      </c>
      <c r="F60">
        <f>COUNTIFS(Exportaciones!$C:$C, Contribuciones!$F$23, Exportaciones!$E:$E,Contribuciones!A60)</f>
        <v>0</v>
      </c>
    </row>
    <row r="61" spans="1:6" x14ac:dyDescent="0.25">
      <c r="A61" t="s">
        <v>283</v>
      </c>
      <c r="B61">
        <f>COUNTIFS(Exportaciones!$C:$C, Contribuciones!$B$23, Exportaciones!$E:$E,Contribuciones!A61)</f>
        <v>0</v>
      </c>
      <c r="C61">
        <f>COUNTIFS(Exportaciones!$C:$C, Contribuciones!$C$23, Exportaciones!$E:$E,Contribuciones!A61)</f>
        <v>7</v>
      </c>
      <c r="D61">
        <f>COUNTIFS(Exportaciones!$C:$C, Contribuciones!$D$23, Exportaciones!$E:$E,Contribuciones!A61)</f>
        <v>0</v>
      </c>
      <c r="E61">
        <f>COUNTIFS(Exportaciones!$C:$C, Contribuciones!$E$23, Exportaciones!$E:$E,Contribuciones!A61)</f>
        <v>0</v>
      </c>
      <c r="F61">
        <f>COUNTIFS(Exportaciones!$C:$C, Contribuciones!$F$23, Exportaciones!$E:$E,Contribuciones!A61)</f>
        <v>0</v>
      </c>
    </row>
    <row r="62" spans="1:6" x14ac:dyDescent="0.25">
      <c r="A62" t="s">
        <v>294</v>
      </c>
      <c r="B62">
        <f>COUNTIFS(Exportaciones!$C:$C, Contribuciones!$B$23, Exportaciones!$E:$E,Contribuciones!A62)</f>
        <v>0</v>
      </c>
      <c r="C62">
        <f>COUNTIFS(Exportaciones!$C:$C, Contribuciones!$C$23, Exportaciones!$E:$E,Contribuciones!A62)</f>
        <v>0</v>
      </c>
      <c r="D62">
        <f>COUNTIFS(Exportaciones!$C:$C, Contribuciones!$D$23, Exportaciones!$E:$E,Contribuciones!A62)</f>
        <v>0</v>
      </c>
      <c r="E62">
        <f>COUNTIFS(Exportaciones!$C:$C, Contribuciones!$E$23, Exportaciones!$E:$E,Contribuciones!A62)</f>
        <v>0</v>
      </c>
      <c r="F62">
        <f>COUNTIFS(Exportaciones!$C:$C, Contribuciones!$F$23, Exportaciones!$E:$E,Contribuciones!A62)</f>
        <v>3</v>
      </c>
    </row>
    <row r="63" spans="1:6" x14ac:dyDescent="0.25">
      <c r="A63" t="s">
        <v>309</v>
      </c>
      <c r="B63">
        <f>COUNTIFS(Exportaciones!$C:$C, Contribuciones!$B$23, Exportaciones!$E:$E,Contribuciones!A63)</f>
        <v>32</v>
      </c>
      <c r="C63">
        <f>COUNTIFS(Exportaciones!$C:$C, Contribuciones!$C$23, Exportaciones!$E:$E,Contribuciones!A63)</f>
        <v>0</v>
      </c>
      <c r="D63">
        <f>COUNTIFS(Exportaciones!$C:$C, Contribuciones!$D$23, Exportaciones!$E:$E,Contribuciones!A63)</f>
        <v>0</v>
      </c>
      <c r="E63">
        <f>COUNTIFS(Exportaciones!$C:$C, Contribuciones!$E$23, Exportaciones!$E:$E,Contribuciones!A63)</f>
        <v>0</v>
      </c>
      <c r="F63">
        <f>COUNTIFS(Exportaciones!$C:$C, Contribuciones!$F$23, Exportaciones!$E:$E,Contribuciones!A63)</f>
        <v>0</v>
      </c>
    </row>
    <row r="64" spans="1:6" x14ac:dyDescent="0.25">
      <c r="A64" t="s">
        <v>45</v>
      </c>
      <c r="B64">
        <f>COUNTIFS(Exportaciones!$C:$C, Contribuciones!$B$23, Exportaciones!$E:$E,Contribuciones!A64)</f>
        <v>0</v>
      </c>
      <c r="C64">
        <f>COUNTIFS(Exportaciones!$C:$C, Contribuciones!$C$23, Exportaciones!$E:$E,Contribuciones!A64)</f>
        <v>0</v>
      </c>
      <c r="D64">
        <f>COUNTIFS(Exportaciones!$C:$C, Contribuciones!$D$23, Exportaciones!$E:$E,Contribuciones!A64)</f>
        <v>0</v>
      </c>
      <c r="E64">
        <f>COUNTIFS(Exportaciones!$C:$C, Contribuciones!$E$23, Exportaciones!$E:$E,Contribuciones!A64)</f>
        <v>55</v>
      </c>
      <c r="F64">
        <f>COUNTIFS(Exportaciones!$C:$C, Contribuciones!$F$23, Exportaciones!$E:$E,Contribuciones!A64)</f>
        <v>0</v>
      </c>
    </row>
    <row r="65" spans="1:6" x14ac:dyDescent="0.25">
      <c r="A65" t="s">
        <v>351</v>
      </c>
      <c r="B65">
        <f>COUNTIFS(Exportaciones!$C:$C, Contribuciones!$B$23, Exportaciones!$E:$E,Contribuciones!A65)</f>
        <v>0</v>
      </c>
      <c r="C65">
        <f>COUNTIFS(Exportaciones!$C:$C, Contribuciones!$C$23, Exportaciones!$E:$E,Contribuciones!A65)</f>
        <v>0</v>
      </c>
      <c r="D65">
        <f>COUNTIFS(Exportaciones!$C:$C, Contribuciones!$D$23, Exportaciones!$E:$E,Contribuciones!A65)</f>
        <v>12</v>
      </c>
      <c r="E65">
        <f>COUNTIFS(Exportaciones!$C:$C, Contribuciones!$E$23, Exportaciones!$E:$E,Contribuciones!A65)</f>
        <v>0</v>
      </c>
      <c r="F65">
        <f>COUNTIFS(Exportaciones!$C:$C, Contribuciones!$F$23, Exportaciones!$E:$E,Contribuciones!A65)</f>
        <v>0</v>
      </c>
    </row>
    <row r="66" spans="1:6" x14ac:dyDescent="0.25">
      <c r="A66" t="s">
        <v>352</v>
      </c>
      <c r="B66">
        <f>COUNTIFS(Exportaciones!$C:$C, Contribuciones!$B$23, Exportaciones!$E:$E,Contribuciones!A66)</f>
        <v>46</v>
      </c>
      <c r="C66">
        <f>COUNTIFS(Exportaciones!$C:$C, Contribuciones!$C$23, Exportaciones!$E:$E,Contribuciones!A66)</f>
        <v>0</v>
      </c>
      <c r="D66">
        <f>COUNTIFS(Exportaciones!$C:$C, Contribuciones!$D$23, Exportaciones!$E:$E,Contribuciones!A66)</f>
        <v>0</v>
      </c>
      <c r="E66">
        <f>COUNTIFS(Exportaciones!$C:$C, Contribuciones!$E$23, Exportaciones!$E:$E,Contribuciones!A66)</f>
        <v>0</v>
      </c>
      <c r="F66">
        <f>COUNTIFS(Exportaciones!$C:$C, Contribuciones!$F$23, Exportaciones!$E:$E,Contribuciones!A66)</f>
        <v>0</v>
      </c>
    </row>
    <row r="67" spans="1:6" x14ac:dyDescent="0.25">
      <c r="A67" t="s">
        <v>366</v>
      </c>
      <c r="B67">
        <f>COUNTIFS(Exportaciones!$C:$C, Contribuciones!$B$23, Exportaciones!$E:$E,Contribuciones!A67)</f>
        <v>0</v>
      </c>
      <c r="C67">
        <f>COUNTIFS(Exportaciones!$C:$C, Contribuciones!$C$23, Exportaciones!$E:$E,Contribuciones!A67)</f>
        <v>0</v>
      </c>
      <c r="D67">
        <f>COUNTIFS(Exportaciones!$C:$C, Contribuciones!$D$23, Exportaciones!$E:$E,Contribuciones!A67)</f>
        <v>1</v>
      </c>
      <c r="E67">
        <f>COUNTIFS(Exportaciones!$C:$C, Contribuciones!$E$23, Exportaciones!$E:$E,Contribuciones!A67)</f>
        <v>0</v>
      </c>
      <c r="F67">
        <f>COUNTIFS(Exportaciones!$C:$C, Contribuciones!$F$23, Exportaciones!$E:$E,Contribuciones!A67)</f>
        <v>0</v>
      </c>
    </row>
    <row r="68" spans="1:6" x14ac:dyDescent="0.25">
      <c r="A68" t="s">
        <v>383</v>
      </c>
      <c r="B68">
        <f>COUNTIFS(Exportaciones!$C:$C, Contribuciones!$B$23, Exportaciones!$E:$E,Contribuciones!A68)</f>
        <v>0</v>
      </c>
      <c r="C68">
        <f>COUNTIFS(Exportaciones!$C:$C, Contribuciones!$C$23, Exportaciones!$E:$E,Contribuciones!A68)</f>
        <v>0</v>
      </c>
      <c r="D68">
        <f>COUNTIFS(Exportaciones!$C:$C, Contribuciones!$D$23, Exportaciones!$E:$E,Contribuciones!A68)</f>
        <v>0</v>
      </c>
      <c r="E68">
        <f>COUNTIFS(Exportaciones!$C:$C, Contribuciones!$E$23, Exportaciones!$E:$E,Contribuciones!A68)</f>
        <v>2</v>
      </c>
      <c r="F68">
        <f>COUNTIFS(Exportaciones!$C:$C, Contribuciones!$F$23, Exportaciones!$E:$E,Contribuciones!A68)</f>
        <v>0</v>
      </c>
    </row>
    <row r="69" spans="1:6" x14ac:dyDescent="0.25">
      <c r="A69" t="s">
        <v>393</v>
      </c>
      <c r="B69">
        <f>COUNTIFS(Exportaciones!$C:$C, Contribuciones!$B$23, Exportaciones!$E:$E,Contribuciones!A69)</f>
        <v>0</v>
      </c>
      <c r="C69">
        <f>COUNTIFS(Exportaciones!$C:$C, Contribuciones!$C$23, Exportaciones!$E:$E,Contribuciones!A69)</f>
        <v>0</v>
      </c>
      <c r="D69">
        <f>COUNTIFS(Exportaciones!$C:$C, Contribuciones!$D$23, Exportaciones!$E:$E,Contribuciones!A69)</f>
        <v>3</v>
      </c>
      <c r="E69">
        <f>COUNTIFS(Exportaciones!$C:$C, Contribuciones!$E$23, Exportaciones!$E:$E,Contribuciones!A69)</f>
        <v>0</v>
      </c>
      <c r="F69">
        <f>COUNTIFS(Exportaciones!$C:$C, Contribuciones!$F$23, Exportaciones!$E:$E,Contribuciones!A69)</f>
        <v>0</v>
      </c>
    </row>
    <row r="70" spans="1:6" x14ac:dyDescent="0.25">
      <c r="A70" t="s">
        <v>395</v>
      </c>
      <c r="B70">
        <f>COUNTIFS(Exportaciones!$C:$C, Contribuciones!$B$23, Exportaciones!$E:$E,Contribuciones!A70)</f>
        <v>0</v>
      </c>
      <c r="C70">
        <f>COUNTIFS(Exportaciones!$C:$C, Contribuciones!$C$23, Exportaciones!$E:$E,Contribuciones!A70)</f>
        <v>0</v>
      </c>
      <c r="D70">
        <f>COUNTIFS(Exportaciones!$C:$C, Contribuciones!$D$23, Exportaciones!$E:$E,Contribuciones!A70)</f>
        <v>0</v>
      </c>
      <c r="E70">
        <f>COUNTIFS(Exportaciones!$C:$C, Contribuciones!$E$23, Exportaciones!$E:$E,Contribuciones!A70)</f>
        <v>0</v>
      </c>
      <c r="F70">
        <f>COUNTIFS(Exportaciones!$C:$C, Contribuciones!$F$23, Exportaciones!$E:$E,Contribuciones!A70)</f>
        <v>9</v>
      </c>
    </row>
    <row r="71" spans="1:6" x14ac:dyDescent="0.25">
      <c r="A71" t="s">
        <v>398</v>
      </c>
      <c r="B71">
        <f>COUNTIFS(Exportaciones!$C:$C, Contribuciones!$B$23, Exportaciones!$E:$E,Contribuciones!A71)</f>
        <v>0</v>
      </c>
      <c r="C71">
        <f>COUNTIFS(Exportaciones!$C:$C, Contribuciones!$C$23, Exportaciones!$E:$E,Contribuciones!A71)</f>
        <v>5</v>
      </c>
      <c r="D71">
        <f>COUNTIFS(Exportaciones!$C:$C, Contribuciones!$D$23, Exportaciones!$E:$E,Contribuciones!A71)</f>
        <v>0</v>
      </c>
      <c r="E71">
        <f>COUNTIFS(Exportaciones!$C:$C, Contribuciones!$E$23, Exportaciones!$E:$E,Contribuciones!A71)</f>
        <v>0</v>
      </c>
      <c r="F71">
        <f>COUNTIFS(Exportaciones!$C:$C, Contribuciones!$F$23, Exportaciones!$E:$E,Contribuciones!A71)</f>
        <v>0</v>
      </c>
    </row>
    <row r="72" spans="1:6" x14ac:dyDescent="0.25">
      <c r="A72" t="s">
        <v>399</v>
      </c>
      <c r="B72">
        <f>COUNTIFS(Exportaciones!$C:$C, Contribuciones!$B$23, Exportaciones!$E:$E,Contribuciones!A72)</f>
        <v>0</v>
      </c>
      <c r="C72">
        <f>COUNTIFS(Exportaciones!$C:$C, Contribuciones!$C$23, Exportaciones!$E:$E,Contribuciones!A72)</f>
        <v>0</v>
      </c>
      <c r="D72">
        <f>COUNTIFS(Exportaciones!$C:$C, Contribuciones!$D$23, Exportaciones!$E:$E,Contribuciones!A72)</f>
        <v>0</v>
      </c>
      <c r="E72">
        <f>COUNTIFS(Exportaciones!$C:$C, Contribuciones!$E$23, Exportaciones!$E:$E,Contribuciones!A72)</f>
        <v>0</v>
      </c>
      <c r="F72">
        <f>COUNTIFS(Exportaciones!$C:$C, Contribuciones!$F$23, Exportaciones!$E:$E,Contribuciones!A72)</f>
        <v>3</v>
      </c>
    </row>
    <row r="73" spans="1:6" x14ac:dyDescent="0.25">
      <c r="A73" t="s">
        <v>406</v>
      </c>
      <c r="B73">
        <f>COUNTIFS(Exportaciones!$C:$C, Contribuciones!$B$23, Exportaciones!$E:$E,Contribuciones!A73)</f>
        <v>31</v>
      </c>
      <c r="C73">
        <f>COUNTIFS(Exportaciones!$C:$C, Contribuciones!$C$23, Exportaciones!$E:$E,Contribuciones!A73)</f>
        <v>0</v>
      </c>
      <c r="D73">
        <f>COUNTIFS(Exportaciones!$C:$C, Contribuciones!$D$23, Exportaciones!$E:$E,Contribuciones!A73)</f>
        <v>0</v>
      </c>
      <c r="E73">
        <f>COUNTIFS(Exportaciones!$C:$C, Contribuciones!$E$23, Exportaciones!$E:$E,Contribuciones!A73)</f>
        <v>0</v>
      </c>
      <c r="F73">
        <f>COUNTIFS(Exportaciones!$C:$C, Contribuciones!$F$23, Exportaciones!$E:$E,Contribuciones!A73)</f>
        <v>0</v>
      </c>
    </row>
    <row r="74" spans="1:6" x14ac:dyDescent="0.25">
      <c r="A74" t="s">
        <v>426</v>
      </c>
      <c r="B74">
        <f>COUNTIFS(Exportaciones!$C:$C, Contribuciones!$B$23, Exportaciones!$E:$E,Contribuciones!A74)</f>
        <v>0</v>
      </c>
      <c r="C74">
        <f>COUNTIFS(Exportaciones!$C:$C, Contribuciones!$C$23, Exportaciones!$E:$E,Contribuciones!A74)</f>
        <v>0</v>
      </c>
      <c r="D74">
        <f>COUNTIFS(Exportaciones!$C:$C, Contribuciones!$D$23, Exportaciones!$E:$E,Contribuciones!A74)</f>
        <v>0</v>
      </c>
      <c r="E74">
        <f>COUNTIFS(Exportaciones!$C:$C, Contribuciones!$E$23, Exportaciones!$E:$E,Contribuciones!A74)</f>
        <v>0</v>
      </c>
      <c r="F74">
        <f>COUNTIFS(Exportaciones!$C:$C, Contribuciones!$F$23, Exportaciones!$E:$E,Contribuciones!A74)</f>
        <v>1</v>
      </c>
    </row>
    <row r="75" spans="1:6" x14ac:dyDescent="0.25">
      <c r="A75" t="s">
        <v>459</v>
      </c>
      <c r="B75">
        <f>COUNTIFS(Exportaciones!$C:$C, Contribuciones!$B$23, Exportaciones!$E:$E,Contribuciones!A75)</f>
        <v>0</v>
      </c>
      <c r="C75">
        <f>COUNTIFS(Exportaciones!$C:$C, Contribuciones!$C$23, Exportaciones!$E:$E,Contribuciones!A75)</f>
        <v>0</v>
      </c>
      <c r="D75">
        <f>COUNTIFS(Exportaciones!$C:$C, Contribuciones!$D$23, Exportaciones!$E:$E,Contribuciones!A75)</f>
        <v>2</v>
      </c>
      <c r="E75">
        <f>COUNTIFS(Exportaciones!$C:$C, Contribuciones!$E$23, Exportaciones!$E:$E,Contribuciones!A75)</f>
        <v>0</v>
      </c>
      <c r="F75">
        <f>COUNTIFS(Exportaciones!$C:$C, Contribuciones!$F$23, Exportaciones!$E:$E,Contribuciones!A75)</f>
        <v>0</v>
      </c>
    </row>
    <row r="76" spans="1:6" x14ac:dyDescent="0.25">
      <c r="A76" t="s">
        <v>467</v>
      </c>
      <c r="B76">
        <f>COUNTIFS(Exportaciones!$C:$C, Contribuciones!$B$23, Exportaciones!$E:$E,Contribuciones!A76)</f>
        <v>0</v>
      </c>
      <c r="C76">
        <f>COUNTIFS(Exportaciones!$C:$C, Contribuciones!$C$23, Exportaciones!$E:$E,Contribuciones!A76)</f>
        <v>0</v>
      </c>
      <c r="D76">
        <f>COUNTIFS(Exportaciones!$C:$C, Contribuciones!$D$23, Exportaciones!$E:$E,Contribuciones!A76)</f>
        <v>0</v>
      </c>
      <c r="E76">
        <f>COUNTIFS(Exportaciones!$C:$C, Contribuciones!$E$23, Exportaciones!$E:$E,Contribuciones!A76)</f>
        <v>0</v>
      </c>
      <c r="F76">
        <f>COUNTIFS(Exportaciones!$C:$C, Contribuciones!$F$23, Exportaciones!$E:$E,Contribuciones!A76)</f>
        <v>5</v>
      </c>
    </row>
    <row r="77" spans="1:6" x14ac:dyDescent="0.25">
      <c r="A77" t="s">
        <v>470</v>
      </c>
      <c r="B77">
        <f>COUNTIFS(Exportaciones!$C:$C, Contribuciones!$B$23, Exportaciones!$E:$E,Contribuciones!A77)</f>
        <v>0</v>
      </c>
      <c r="C77">
        <f>COUNTIFS(Exportaciones!$C:$C, Contribuciones!$C$23, Exportaciones!$E:$E,Contribuciones!A77)</f>
        <v>0</v>
      </c>
      <c r="D77">
        <f>COUNTIFS(Exportaciones!$C:$C, Contribuciones!$D$23, Exportaciones!$E:$E,Contribuciones!A77)</f>
        <v>1</v>
      </c>
      <c r="E77">
        <f>COUNTIFS(Exportaciones!$C:$C, Contribuciones!$E$23, Exportaciones!$E:$E,Contribuciones!A77)</f>
        <v>0</v>
      </c>
      <c r="F77">
        <f>COUNTIFS(Exportaciones!$C:$C, Contribuciones!$F$23, Exportaciones!$E:$E,Contribuciones!A77)</f>
        <v>0</v>
      </c>
    </row>
    <row r="78" spans="1:6" x14ac:dyDescent="0.25">
      <c r="A78" t="s">
        <v>483</v>
      </c>
      <c r="B78">
        <f>COUNTIFS(Exportaciones!$C:$C, Contribuciones!$B$23, Exportaciones!$E:$E,Contribuciones!A78)</f>
        <v>0</v>
      </c>
      <c r="C78">
        <f>COUNTIFS(Exportaciones!$C:$C, Contribuciones!$C$23, Exportaciones!$E:$E,Contribuciones!A78)</f>
        <v>0</v>
      </c>
      <c r="D78">
        <f>COUNTIFS(Exportaciones!$C:$C, Contribuciones!$D$23, Exportaciones!$E:$E,Contribuciones!A78)</f>
        <v>2</v>
      </c>
      <c r="E78">
        <f>COUNTIFS(Exportaciones!$C:$C, Contribuciones!$E$23, Exportaciones!$E:$E,Contribuciones!A78)</f>
        <v>0</v>
      </c>
      <c r="F78">
        <f>COUNTIFS(Exportaciones!$C:$C, Contribuciones!$F$23, Exportaciones!$E:$E,Contribuciones!A78)</f>
        <v>0</v>
      </c>
    </row>
    <row r="79" spans="1:6" x14ac:dyDescent="0.25">
      <c r="A79" t="s">
        <v>488</v>
      </c>
      <c r="B79">
        <f>COUNTIFS(Exportaciones!$C:$C, Contribuciones!$B$23, Exportaciones!$E:$E,Contribuciones!A79)</f>
        <v>0</v>
      </c>
      <c r="C79">
        <f>COUNTIFS(Exportaciones!$C:$C, Contribuciones!$C$23, Exportaciones!$E:$E,Contribuciones!A79)</f>
        <v>29</v>
      </c>
      <c r="D79">
        <f>COUNTIFS(Exportaciones!$C:$C, Contribuciones!$D$23, Exportaciones!$E:$E,Contribuciones!A79)</f>
        <v>0</v>
      </c>
      <c r="E79">
        <f>COUNTIFS(Exportaciones!$C:$C, Contribuciones!$E$23, Exportaciones!$E:$E,Contribuciones!A79)</f>
        <v>0</v>
      </c>
      <c r="F79">
        <f>COUNTIFS(Exportaciones!$C:$C, Contribuciones!$F$23, Exportaciones!$E:$E,Contribuciones!A79)</f>
        <v>0</v>
      </c>
    </row>
    <row r="80" spans="1:6" x14ac:dyDescent="0.25">
      <c r="A80" t="s">
        <v>497</v>
      </c>
      <c r="B80">
        <f>COUNTIFS(Exportaciones!$C:$C, Contribuciones!$B$23, Exportaciones!$E:$E,Contribuciones!A80)</f>
        <v>0</v>
      </c>
      <c r="C80">
        <f>COUNTIFS(Exportaciones!$C:$C, Contribuciones!$C$23, Exportaciones!$E:$E,Contribuciones!A80)</f>
        <v>0</v>
      </c>
      <c r="D80">
        <f>COUNTIFS(Exportaciones!$C:$C, Contribuciones!$D$23, Exportaciones!$E:$E,Contribuciones!A80)</f>
        <v>0</v>
      </c>
      <c r="E80">
        <f>COUNTIFS(Exportaciones!$C:$C, Contribuciones!$E$23, Exportaciones!$E:$E,Contribuciones!A80)</f>
        <v>0</v>
      </c>
      <c r="F80">
        <f>COUNTIFS(Exportaciones!$C:$C, Contribuciones!$F$23, Exportaciones!$E:$E,Contribuciones!A80)</f>
        <v>3</v>
      </c>
    </row>
    <row r="81" spans="1:6" x14ac:dyDescent="0.25">
      <c r="A81" t="s">
        <v>520</v>
      </c>
      <c r="B81">
        <f>COUNTIFS(Exportaciones!$C:$C, Contribuciones!$B$23, Exportaciones!$E:$E,Contribuciones!A81)</f>
        <v>0</v>
      </c>
      <c r="C81">
        <f>COUNTIFS(Exportaciones!$C:$C, Contribuciones!$C$23, Exportaciones!$E:$E,Contribuciones!A81)</f>
        <v>0</v>
      </c>
      <c r="D81">
        <f>COUNTIFS(Exportaciones!$C:$C, Contribuciones!$D$23, Exportaciones!$E:$E,Contribuciones!A81)</f>
        <v>3</v>
      </c>
      <c r="E81">
        <f>COUNTIFS(Exportaciones!$C:$C, Contribuciones!$E$23, Exportaciones!$E:$E,Contribuciones!A81)</f>
        <v>0</v>
      </c>
      <c r="F81">
        <f>COUNTIFS(Exportaciones!$C:$C, Contribuciones!$F$23, Exportaciones!$E:$E,Contribuciones!A81)</f>
        <v>0</v>
      </c>
    </row>
    <row r="82" spans="1:6" x14ac:dyDescent="0.25">
      <c r="A82" t="s">
        <v>527</v>
      </c>
      <c r="B82">
        <f>COUNTIFS(Exportaciones!$C:$C, Contribuciones!$B$23, Exportaciones!$E:$E,Contribuciones!A82)</f>
        <v>0</v>
      </c>
      <c r="C82">
        <f>COUNTIFS(Exportaciones!$C:$C, Contribuciones!$C$23, Exportaciones!$E:$E,Contribuciones!A82)</f>
        <v>0</v>
      </c>
      <c r="D82">
        <f>COUNTIFS(Exportaciones!$C:$C, Contribuciones!$D$23, Exportaciones!$E:$E,Contribuciones!A82)</f>
        <v>2</v>
      </c>
      <c r="E82">
        <f>COUNTIFS(Exportaciones!$C:$C, Contribuciones!$E$23, Exportaciones!$E:$E,Contribuciones!A82)</f>
        <v>0</v>
      </c>
      <c r="F82">
        <f>COUNTIFS(Exportaciones!$C:$C, Contribuciones!$F$23, Exportaciones!$E:$E,Contribuciones!A82)</f>
        <v>0</v>
      </c>
    </row>
    <row r="83" spans="1:6" x14ac:dyDescent="0.25">
      <c r="A83" t="s">
        <v>537</v>
      </c>
      <c r="B83">
        <f>COUNTIFS(Exportaciones!$C:$C, Contribuciones!$B$23, Exportaciones!$E:$E,Contribuciones!A83)</f>
        <v>0</v>
      </c>
      <c r="C83">
        <f>COUNTIFS(Exportaciones!$C:$C, Contribuciones!$C$23, Exportaciones!$E:$E,Contribuciones!A83)</f>
        <v>0</v>
      </c>
      <c r="D83">
        <f>COUNTIFS(Exportaciones!$C:$C, Contribuciones!$D$23, Exportaciones!$E:$E,Contribuciones!A83)</f>
        <v>0</v>
      </c>
      <c r="E83">
        <f>COUNTIFS(Exportaciones!$C:$C, Contribuciones!$E$23, Exportaciones!$E:$E,Contribuciones!A83)</f>
        <v>1</v>
      </c>
      <c r="F83">
        <f>COUNTIFS(Exportaciones!$C:$C, Contribuciones!$F$23, Exportaciones!$E:$E,Contribuciones!A83)</f>
        <v>0</v>
      </c>
    </row>
    <row r="84" spans="1:6" x14ac:dyDescent="0.25">
      <c r="A84" t="s">
        <v>559</v>
      </c>
      <c r="B84">
        <f>COUNTIFS(Exportaciones!$C:$C, Contribuciones!$B$23, Exportaciones!$E:$E,Contribuciones!A84)</f>
        <v>0</v>
      </c>
      <c r="C84">
        <f>COUNTIFS(Exportaciones!$C:$C, Contribuciones!$C$23, Exportaciones!$E:$E,Contribuciones!A84)</f>
        <v>0</v>
      </c>
      <c r="D84">
        <f>COUNTIFS(Exportaciones!$C:$C, Contribuciones!$D$23, Exportaciones!$E:$E,Contribuciones!A84)</f>
        <v>0</v>
      </c>
      <c r="E84">
        <f>COUNTIFS(Exportaciones!$C:$C, Contribuciones!$E$23, Exportaciones!$E:$E,Contribuciones!A84)</f>
        <v>3</v>
      </c>
      <c r="F84">
        <f>COUNTIFS(Exportaciones!$C:$C, Contribuciones!$F$23, Exportaciones!$E:$E,Contribuciones!A84)</f>
        <v>0</v>
      </c>
    </row>
    <row r="85" spans="1:6" x14ac:dyDescent="0.25">
      <c r="A85" t="s">
        <v>562</v>
      </c>
      <c r="B85">
        <f>COUNTIFS(Exportaciones!$C:$C, Contribuciones!$B$23, Exportaciones!$E:$E,Contribuciones!A85)</f>
        <v>0</v>
      </c>
      <c r="C85">
        <f>COUNTIFS(Exportaciones!$C:$C, Contribuciones!$C$23, Exportaciones!$E:$E,Contribuciones!A85)</f>
        <v>9</v>
      </c>
      <c r="D85">
        <f>COUNTIFS(Exportaciones!$C:$C, Contribuciones!$D$23, Exportaciones!$E:$E,Contribuciones!A85)</f>
        <v>0</v>
      </c>
      <c r="E85">
        <f>COUNTIFS(Exportaciones!$C:$C, Contribuciones!$E$23, Exportaciones!$E:$E,Contribuciones!A85)</f>
        <v>0</v>
      </c>
      <c r="F85">
        <f>COUNTIFS(Exportaciones!$C:$C, Contribuciones!$F$23, Exportaciones!$E:$E,Contribuciones!A85)</f>
        <v>0</v>
      </c>
    </row>
    <row r="86" spans="1:6" x14ac:dyDescent="0.25">
      <c r="A86" t="s">
        <v>566</v>
      </c>
      <c r="B86">
        <f>COUNTIFS(Exportaciones!$C:$C, Contribuciones!$B$23, Exportaciones!$E:$E,Contribuciones!A86)</f>
        <v>0</v>
      </c>
      <c r="C86">
        <f>COUNTIFS(Exportaciones!$C:$C, Contribuciones!$C$23, Exportaciones!$E:$E,Contribuciones!A86)</f>
        <v>0</v>
      </c>
      <c r="D86">
        <f>COUNTIFS(Exportaciones!$C:$C, Contribuciones!$D$23, Exportaciones!$E:$E,Contribuciones!A86)</f>
        <v>0</v>
      </c>
      <c r="E86">
        <f>COUNTIFS(Exportaciones!$C:$C, Contribuciones!$E$23, Exportaciones!$E:$E,Contribuciones!A86)</f>
        <v>0</v>
      </c>
      <c r="F86">
        <f>COUNTIFS(Exportaciones!$C:$C, Contribuciones!$F$23, Exportaciones!$E:$E,Contribuciones!A86)</f>
        <v>7</v>
      </c>
    </row>
    <row r="87" spans="1:6" x14ac:dyDescent="0.25">
      <c r="A87" t="s">
        <v>576</v>
      </c>
      <c r="B87">
        <f>COUNTIFS(Exportaciones!$C:$C, Contribuciones!$B$23, Exportaciones!$E:$E,Contribuciones!A87)</f>
        <v>0</v>
      </c>
      <c r="C87">
        <f>COUNTIFS(Exportaciones!$C:$C, Contribuciones!$C$23, Exportaciones!$E:$E,Contribuciones!A87)</f>
        <v>0</v>
      </c>
      <c r="D87">
        <f>COUNTIFS(Exportaciones!$C:$C, Contribuciones!$D$23, Exportaciones!$E:$E,Contribuciones!A87)</f>
        <v>0</v>
      </c>
      <c r="E87">
        <f>COUNTIFS(Exportaciones!$C:$C, Contribuciones!$E$23, Exportaciones!$E:$E,Contribuciones!A87)</f>
        <v>0</v>
      </c>
      <c r="F87">
        <f>COUNTIFS(Exportaciones!$C:$C, Contribuciones!$F$23, Exportaciones!$E:$E,Contribuciones!A87)</f>
        <v>1</v>
      </c>
    </row>
    <row r="88" spans="1:6" x14ac:dyDescent="0.25">
      <c r="A88" t="s">
        <v>577</v>
      </c>
      <c r="B88">
        <f>COUNTIFS(Exportaciones!$C:$C, Contribuciones!$B$23, Exportaciones!$E:$E,Contribuciones!A88)</f>
        <v>0</v>
      </c>
      <c r="C88">
        <f>COUNTIFS(Exportaciones!$C:$C, Contribuciones!$C$23, Exportaciones!$E:$E,Contribuciones!A88)</f>
        <v>0</v>
      </c>
      <c r="D88">
        <f>COUNTIFS(Exportaciones!$C:$C, Contribuciones!$D$23, Exportaciones!$E:$E,Contribuciones!A88)</f>
        <v>2</v>
      </c>
      <c r="E88">
        <f>COUNTIFS(Exportaciones!$C:$C, Contribuciones!$E$23, Exportaciones!$E:$E,Contribuciones!A88)</f>
        <v>0</v>
      </c>
      <c r="F88">
        <f>COUNTIFS(Exportaciones!$C:$C, Contribuciones!$F$23, Exportaciones!$E:$E,Contribuciones!A88)</f>
        <v>0</v>
      </c>
    </row>
    <row r="89" spans="1:6" x14ac:dyDescent="0.25">
      <c r="A89" t="s">
        <v>614</v>
      </c>
      <c r="B89">
        <f>COUNTIFS(Exportaciones!$C:$C, Contribuciones!$B$23, Exportaciones!$E:$E,Contribuciones!A89)</f>
        <v>0</v>
      </c>
      <c r="C89">
        <f>COUNTIFS(Exportaciones!$C:$C, Contribuciones!$C$23, Exportaciones!$E:$E,Contribuciones!A89)</f>
        <v>0</v>
      </c>
      <c r="D89">
        <f>COUNTIFS(Exportaciones!$C:$C, Contribuciones!$D$23, Exportaciones!$E:$E,Contribuciones!A89)</f>
        <v>0</v>
      </c>
      <c r="E89">
        <f>COUNTIFS(Exportaciones!$C:$C, Contribuciones!$E$23, Exportaciones!$E:$E,Contribuciones!A89)</f>
        <v>1</v>
      </c>
      <c r="F89">
        <f>COUNTIFS(Exportaciones!$C:$C, Contribuciones!$F$23, Exportaciones!$E:$E,Contribuciones!A89)</f>
        <v>0</v>
      </c>
    </row>
    <row r="90" spans="1:6" x14ac:dyDescent="0.25">
      <c r="A90" t="s">
        <v>616</v>
      </c>
      <c r="B90">
        <f>COUNTIFS(Exportaciones!$C:$C, Contribuciones!$B$23, Exportaciones!$E:$E,Contribuciones!A90)</f>
        <v>0</v>
      </c>
      <c r="C90">
        <f>COUNTIFS(Exportaciones!$C:$C, Contribuciones!$C$23, Exportaciones!$E:$E,Contribuciones!A90)</f>
        <v>0</v>
      </c>
      <c r="D90">
        <f>COUNTIFS(Exportaciones!$C:$C, Contribuciones!$D$23, Exportaciones!$E:$E,Contribuciones!A90)</f>
        <v>1</v>
      </c>
      <c r="E90">
        <f>COUNTIFS(Exportaciones!$C:$C, Contribuciones!$E$23, Exportaciones!$E:$E,Contribuciones!A90)</f>
        <v>0</v>
      </c>
      <c r="F90">
        <f>COUNTIFS(Exportaciones!$C:$C, Contribuciones!$F$23, Exportaciones!$E:$E,Contribuciones!A90)</f>
        <v>0</v>
      </c>
    </row>
    <row r="91" spans="1:6" x14ac:dyDescent="0.25">
      <c r="A91" t="s">
        <v>623</v>
      </c>
      <c r="B91">
        <f>COUNTIFS(Exportaciones!$C:$C, Contribuciones!$B$23, Exportaciones!$E:$E,Contribuciones!A91)</f>
        <v>32</v>
      </c>
      <c r="C91">
        <f>COUNTIFS(Exportaciones!$C:$C, Contribuciones!$C$23, Exportaciones!$E:$E,Contribuciones!A91)</f>
        <v>0</v>
      </c>
      <c r="D91">
        <f>COUNTIFS(Exportaciones!$C:$C, Contribuciones!$D$23, Exportaciones!$E:$E,Contribuciones!A91)</f>
        <v>0</v>
      </c>
      <c r="E91">
        <f>COUNTIFS(Exportaciones!$C:$C, Contribuciones!$E$23, Exportaciones!$E:$E,Contribuciones!A91)</f>
        <v>0</v>
      </c>
      <c r="F91">
        <f>COUNTIFS(Exportaciones!$C:$C, Contribuciones!$F$23, Exportaciones!$E:$E,Contribuciones!A91)</f>
        <v>0</v>
      </c>
    </row>
    <row r="92" spans="1:6" x14ac:dyDescent="0.25">
      <c r="A92" t="s">
        <v>635</v>
      </c>
      <c r="B92">
        <f>COUNTIFS(Exportaciones!$C:$C, Contribuciones!$B$23, Exportaciones!$E:$E,Contribuciones!A92)</f>
        <v>0</v>
      </c>
      <c r="C92">
        <f>COUNTIFS(Exportaciones!$C:$C, Contribuciones!$C$23, Exportaciones!$E:$E,Contribuciones!A92)</f>
        <v>7</v>
      </c>
      <c r="D92">
        <f>COUNTIFS(Exportaciones!$C:$C, Contribuciones!$D$23, Exportaciones!$E:$E,Contribuciones!A92)</f>
        <v>0</v>
      </c>
      <c r="E92">
        <f>COUNTIFS(Exportaciones!$C:$C, Contribuciones!$E$23, Exportaciones!$E:$E,Contribuciones!A92)</f>
        <v>0</v>
      </c>
      <c r="F92">
        <f>COUNTIFS(Exportaciones!$C:$C, Contribuciones!$F$23, Exportaciones!$E:$E,Contribuciones!A92)</f>
        <v>0</v>
      </c>
    </row>
    <row r="93" spans="1:6" x14ac:dyDescent="0.25">
      <c r="A93" t="s">
        <v>657</v>
      </c>
      <c r="B93">
        <f>COUNTIFS(Exportaciones!$C:$C, Contribuciones!$B$23, Exportaciones!$E:$E,Contribuciones!A93)</f>
        <v>0</v>
      </c>
      <c r="C93">
        <f>COUNTIFS(Exportaciones!$C:$C, Contribuciones!$C$23, Exportaciones!$E:$E,Contribuciones!A93)</f>
        <v>0</v>
      </c>
      <c r="D93">
        <f>COUNTIFS(Exportaciones!$C:$C, Contribuciones!$D$23, Exportaciones!$E:$E,Contribuciones!A93)</f>
        <v>3</v>
      </c>
      <c r="E93">
        <f>COUNTIFS(Exportaciones!$C:$C, Contribuciones!$E$23, Exportaciones!$E:$E,Contribuciones!A93)</f>
        <v>0</v>
      </c>
      <c r="F93">
        <f>COUNTIFS(Exportaciones!$C:$C, Contribuciones!$F$23, Exportaciones!$E:$E,Contribuciones!A93)</f>
        <v>0</v>
      </c>
    </row>
    <row r="94" spans="1:6" x14ac:dyDescent="0.25">
      <c r="A94" t="s">
        <v>688</v>
      </c>
      <c r="B94">
        <f>COUNTIFS(Exportaciones!$C:$C, Contribuciones!$B$23, Exportaciones!$E:$E,Contribuciones!A94)</f>
        <v>0</v>
      </c>
      <c r="C94">
        <f>COUNTIFS(Exportaciones!$C:$C, Contribuciones!$C$23, Exportaciones!$E:$E,Contribuciones!A94)</f>
        <v>0</v>
      </c>
      <c r="D94">
        <f>COUNTIFS(Exportaciones!$C:$C, Contribuciones!$D$23, Exportaciones!$E:$E,Contribuciones!A94)</f>
        <v>0</v>
      </c>
      <c r="E94">
        <f>COUNTIFS(Exportaciones!$C:$C, Contribuciones!$E$23, Exportaciones!$E:$E,Contribuciones!A94)</f>
        <v>4</v>
      </c>
      <c r="F94">
        <f>COUNTIFS(Exportaciones!$C:$C, Contribuciones!$F$23, Exportaciones!$E:$E,Contribuciones!A94)</f>
        <v>0</v>
      </c>
    </row>
    <row r="95" spans="1:6" x14ac:dyDescent="0.25">
      <c r="A95" t="s">
        <v>696</v>
      </c>
      <c r="B95">
        <f>COUNTIFS(Exportaciones!$C:$C, Contribuciones!$B$23, Exportaciones!$E:$E,Contribuciones!A95)</f>
        <v>0</v>
      </c>
      <c r="C95">
        <f>COUNTIFS(Exportaciones!$C:$C, Contribuciones!$C$23, Exportaciones!$E:$E,Contribuciones!A95)</f>
        <v>0</v>
      </c>
      <c r="D95">
        <f>COUNTIFS(Exportaciones!$C:$C, Contribuciones!$D$23, Exportaciones!$E:$E,Contribuciones!A95)</f>
        <v>1</v>
      </c>
      <c r="E95">
        <f>COUNTIFS(Exportaciones!$C:$C, Contribuciones!$E$23, Exportaciones!$E:$E,Contribuciones!A95)</f>
        <v>0</v>
      </c>
      <c r="F95">
        <f>COUNTIFS(Exportaciones!$C:$C, Contribuciones!$F$23, Exportaciones!$E:$E,Contribuciones!A95)</f>
        <v>0</v>
      </c>
    </row>
    <row r="96" spans="1:6" x14ac:dyDescent="0.25">
      <c r="A96" t="s">
        <v>704</v>
      </c>
      <c r="B96">
        <f>COUNTIFS(Exportaciones!$C:$C, Contribuciones!$B$23, Exportaciones!$E:$E,Contribuciones!A96)</f>
        <v>0</v>
      </c>
      <c r="C96">
        <f>COUNTIFS(Exportaciones!$C:$C, Contribuciones!$C$23, Exportaciones!$E:$E,Contribuciones!A96)</f>
        <v>0</v>
      </c>
      <c r="D96">
        <f>COUNTIFS(Exportaciones!$C:$C, Contribuciones!$D$23, Exportaciones!$E:$E,Contribuciones!A96)</f>
        <v>0</v>
      </c>
      <c r="E96">
        <f>COUNTIFS(Exportaciones!$C:$C, Contribuciones!$E$23, Exportaciones!$E:$E,Contribuciones!A96)</f>
        <v>1</v>
      </c>
      <c r="F96">
        <f>COUNTIFS(Exportaciones!$C:$C, Contribuciones!$F$23, Exportaciones!$E:$E,Contribuciones!A96)</f>
        <v>0</v>
      </c>
    </row>
    <row r="97" spans="1:6" x14ac:dyDescent="0.25">
      <c r="A97" t="s">
        <v>707</v>
      </c>
      <c r="B97">
        <f>COUNTIFS(Exportaciones!$C:$C, Contribuciones!$B$23, Exportaciones!$E:$E,Contribuciones!A97)</f>
        <v>0</v>
      </c>
      <c r="C97">
        <f>COUNTIFS(Exportaciones!$C:$C, Contribuciones!$C$23, Exportaciones!$E:$E,Contribuciones!A97)</f>
        <v>2</v>
      </c>
      <c r="D97">
        <f>COUNTIFS(Exportaciones!$C:$C, Contribuciones!$D$23, Exportaciones!$E:$E,Contribuciones!A97)</f>
        <v>0</v>
      </c>
      <c r="E97">
        <f>COUNTIFS(Exportaciones!$C:$C, Contribuciones!$E$23, Exportaciones!$E:$E,Contribuciones!A97)</f>
        <v>0</v>
      </c>
      <c r="F97">
        <f>COUNTIFS(Exportaciones!$C:$C, Contribuciones!$F$23, Exportaciones!$E:$E,Contribuciones!A97)</f>
        <v>0</v>
      </c>
    </row>
    <row r="98" spans="1:6" x14ac:dyDescent="0.25">
      <c r="A98" t="s">
        <v>708</v>
      </c>
      <c r="B98">
        <f>COUNTIFS(Exportaciones!$C:$C, Contribuciones!$B$23, Exportaciones!$E:$E,Contribuciones!A98)</f>
        <v>0</v>
      </c>
      <c r="C98">
        <f>COUNTIFS(Exportaciones!$C:$C, Contribuciones!$C$23, Exportaciones!$E:$E,Contribuciones!A98)</f>
        <v>1</v>
      </c>
      <c r="D98">
        <f>COUNTIFS(Exportaciones!$C:$C, Contribuciones!$D$23, Exportaciones!$E:$E,Contribuciones!A98)</f>
        <v>0</v>
      </c>
      <c r="E98">
        <f>COUNTIFS(Exportaciones!$C:$C, Contribuciones!$E$23, Exportaciones!$E:$E,Contribuciones!A98)</f>
        <v>0</v>
      </c>
      <c r="F98">
        <f>COUNTIFS(Exportaciones!$C:$C, Contribuciones!$F$23, Exportaciones!$E:$E,Contribuciones!A98)</f>
        <v>0</v>
      </c>
    </row>
    <row r="99" spans="1:6" x14ac:dyDescent="0.25">
      <c r="A99" t="s">
        <v>709</v>
      </c>
      <c r="B99">
        <f>COUNTIFS(Exportaciones!$C:$C, Contribuciones!$B$23, Exportaciones!$E:$E,Contribuciones!A99)</f>
        <v>0</v>
      </c>
      <c r="C99">
        <f>COUNTIFS(Exportaciones!$C:$C, Contribuciones!$C$23, Exportaciones!$E:$E,Contribuciones!A99)</f>
        <v>10</v>
      </c>
      <c r="D99">
        <f>COUNTIFS(Exportaciones!$C:$C, Contribuciones!$D$23, Exportaciones!$E:$E,Contribuciones!A99)</f>
        <v>0</v>
      </c>
      <c r="E99">
        <f>COUNTIFS(Exportaciones!$C:$C, Contribuciones!$E$23, Exportaciones!$E:$E,Contribuciones!A99)</f>
        <v>0</v>
      </c>
      <c r="F99">
        <f>COUNTIFS(Exportaciones!$C:$C, Contribuciones!$F$23, Exportaciones!$E:$E,Contribuciones!A99)</f>
        <v>0</v>
      </c>
    </row>
    <row r="100" spans="1:6" x14ac:dyDescent="0.25">
      <c r="A100" t="s">
        <v>714</v>
      </c>
      <c r="B100">
        <f>COUNTIFS(Exportaciones!$C:$C, Contribuciones!$B$23, Exportaciones!$E:$E,Contribuciones!A100)</f>
        <v>0</v>
      </c>
      <c r="C100">
        <f>COUNTIFS(Exportaciones!$C:$C, Contribuciones!$C$23, Exportaciones!$E:$E,Contribuciones!A100)</f>
        <v>0</v>
      </c>
      <c r="D100">
        <f>COUNTIFS(Exportaciones!$C:$C, Contribuciones!$D$23, Exportaciones!$E:$E,Contribuciones!A100)</f>
        <v>0</v>
      </c>
      <c r="E100">
        <f>COUNTIFS(Exportaciones!$C:$C, Contribuciones!$E$23, Exportaciones!$E:$E,Contribuciones!A100)</f>
        <v>5</v>
      </c>
      <c r="F100">
        <f>COUNTIFS(Exportaciones!$C:$C, Contribuciones!$F$23, Exportaciones!$E:$E,Contribuciones!A100)</f>
        <v>0</v>
      </c>
    </row>
    <row r="101" spans="1:6" x14ac:dyDescent="0.25">
      <c r="A101" t="s">
        <v>715</v>
      </c>
      <c r="B101">
        <v>0</v>
      </c>
      <c r="C101">
        <f>COUNTIFS(Exportaciones!$C:$C, Contribuciones!$C$23, Exportaciones!$E:$E,Contribuciones!A101)</f>
        <v>1</v>
      </c>
      <c r="D101">
        <f>COUNTIFS(Exportaciones!$C:$C, Contribuciones!$D$23, Exportaciones!$E:$E,Contribuciones!A101)</f>
        <v>0</v>
      </c>
      <c r="E101">
        <f>COUNTIFS(Exportaciones!$C:$C, Contribuciones!$E$23, Exportaciones!$E:$E,Contribuciones!A101)</f>
        <v>0</v>
      </c>
      <c r="F101">
        <f>COUNTIFS(Exportaciones!$C:$C, Contribuciones!$F$23, Exportaciones!$E:$E,Contribuciones!A101)</f>
        <v>0</v>
      </c>
    </row>
    <row r="102" spans="1:6" x14ac:dyDescent="0.25">
      <c r="A102" t="s">
        <v>730</v>
      </c>
      <c r="B102">
        <f>COUNTIFS(Exportaciones!$C:$C, Contribuciones!$B$23, Exportaciones!$E:$E,Contribuciones!A102)</f>
        <v>0</v>
      </c>
      <c r="C102">
        <f>COUNTIFS(Exportaciones!$C:$C, Contribuciones!$C$23, Exportaciones!$E:$E,Contribuciones!A102)</f>
        <v>2</v>
      </c>
      <c r="D102">
        <f>COUNTIFS(Exportaciones!$C:$C, Contribuciones!$D$23, Exportaciones!$E:$E,Contribuciones!A102)</f>
        <v>0</v>
      </c>
      <c r="E102">
        <f>COUNTIFS(Exportaciones!$C:$C, Contribuciones!$E$23, Exportaciones!$E:$E,Contribuciones!A102)</f>
        <v>0</v>
      </c>
      <c r="F102">
        <f>COUNTIFS(Exportaciones!$C:$C, Contribuciones!$F$23, Exportaciones!$E:$E,Contribuciones!A102)</f>
        <v>0</v>
      </c>
    </row>
    <row r="103" spans="1:6" x14ac:dyDescent="0.25">
      <c r="A103" t="s">
        <v>733</v>
      </c>
      <c r="B103">
        <f>COUNTIFS(Exportaciones!$C:$C, Contribuciones!$B$23, Exportaciones!$E:$E,Contribuciones!A103)</f>
        <v>0</v>
      </c>
      <c r="C103">
        <f>COUNTIFS(Exportaciones!$C:$C, Contribuciones!$C$23, Exportaciones!$E:$E,Contribuciones!A103)</f>
        <v>0</v>
      </c>
      <c r="D103">
        <f>COUNTIFS(Exportaciones!$C:$C, Contribuciones!$D$23, Exportaciones!$E:$E,Contribuciones!A103)</f>
        <v>0</v>
      </c>
      <c r="E103">
        <f>COUNTIFS(Exportaciones!$C:$C, Contribuciones!$E$23, Exportaciones!$E:$E,Contribuciones!A103)</f>
        <v>3</v>
      </c>
      <c r="F103">
        <f>COUNTIFS(Exportaciones!$C:$C, Contribuciones!$F$23, Exportaciones!$E:$E,Contribuciones!A103)</f>
        <v>0</v>
      </c>
    </row>
    <row r="104" spans="1:6" x14ac:dyDescent="0.25">
      <c r="A104" t="s">
        <v>770</v>
      </c>
      <c r="B104">
        <f>COUNTIFS(Exportaciones!$C:$C, Contribuciones!$B$23, Exportaciones!$E:$E,Contribuciones!A104)</f>
        <v>0</v>
      </c>
      <c r="C104">
        <f>COUNTIFS(Exportaciones!$C:$C, Contribuciones!$C$23, Exportaciones!$E:$E,Contribuciones!A104)</f>
        <v>1</v>
      </c>
      <c r="D104">
        <f>COUNTIFS(Exportaciones!$C:$C, Contribuciones!$D$23, Exportaciones!$E:$E,Contribuciones!A104)</f>
        <v>0</v>
      </c>
      <c r="E104">
        <f>COUNTIFS(Exportaciones!$C:$C, Contribuciones!$E$23, Exportaciones!$E:$E,Contribuciones!A104)</f>
        <v>0</v>
      </c>
      <c r="F104">
        <f>COUNTIFS(Exportaciones!$C:$C, Contribuciones!$F$23, Exportaciones!$E:$E,Contribuciones!A104)</f>
        <v>0</v>
      </c>
    </row>
    <row r="105" spans="1:6" x14ac:dyDescent="0.25">
      <c r="A105" t="s">
        <v>788</v>
      </c>
      <c r="B105">
        <f>COUNTIFS(Exportaciones!$C:$C, Contribuciones!$B$23, Exportaciones!$E:$E,Contribuciones!A105)</f>
        <v>0</v>
      </c>
      <c r="C105">
        <f>COUNTIFS(Exportaciones!$C:$C, Contribuciones!$C$23, Exportaciones!$E:$E,Contribuciones!A105)</f>
        <v>0</v>
      </c>
      <c r="D105">
        <f>COUNTIFS(Exportaciones!$C:$C, Contribuciones!$D$23, Exportaciones!$E:$E,Contribuciones!A105)</f>
        <v>1</v>
      </c>
      <c r="E105">
        <f>COUNTIFS(Exportaciones!$C:$C, Contribuciones!$E$23, Exportaciones!$E:$E,Contribuciones!A105)</f>
        <v>0</v>
      </c>
      <c r="F105">
        <f>COUNTIFS(Exportaciones!$C:$C, Contribuciones!$F$23, Exportaciones!$E:$E,Contribuciones!A105)</f>
        <v>0</v>
      </c>
    </row>
    <row r="106" spans="1:6" x14ac:dyDescent="0.25">
      <c r="A106" t="s">
        <v>814</v>
      </c>
      <c r="B106">
        <f>COUNTIFS(Exportaciones!$C:$C, Contribuciones!$B$23, Exportaciones!$E:$E,Contribuciones!A106)</f>
        <v>0</v>
      </c>
      <c r="C106">
        <f>COUNTIFS(Exportaciones!$C:$C, Contribuciones!$C$23, Exportaciones!$E:$E,Contribuciones!A106)</f>
        <v>0</v>
      </c>
      <c r="D106">
        <f>COUNTIFS(Exportaciones!$C:$C, Contribuciones!$D$23, Exportaciones!$E:$E,Contribuciones!A106)</f>
        <v>0</v>
      </c>
      <c r="E106">
        <f>COUNTIFS(Exportaciones!$C:$C, Contribuciones!$E$23, Exportaciones!$E:$E,Contribuciones!A106)</f>
        <v>0</v>
      </c>
      <c r="F106">
        <f>COUNTIFS(Exportaciones!$C:$C, Contribuciones!$F$23, Exportaciones!$E:$E,Contribuciones!A106)</f>
        <v>1</v>
      </c>
    </row>
    <row r="107" spans="1:6" x14ac:dyDescent="0.25">
      <c r="A107" t="s">
        <v>836</v>
      </c>
      <c r="B107">
        <f>COUNTIFS(Exportaciones!$C:$C, Contribuciones!$B$23, Exportaciones!$E:$E,Contribuciones!A107)</f>
        <v>0</v>
      </c>
      <c r="C107">
        <f>COUNTIFS(Exportaciones!$C:$C, Contribuciones!$C$23, Exportaciones!$E:$E,Contribuciones!A107)</f>
        <v>0</v>
      </c>
      <c r="D107">
        <f>COUNTIFS(Exportaciones!$C:$C, Contribuciones!$D$23, Exportaciones!$E:$E,Contribuciones!A107)</f>
        <v>0</v>
      </c>
      <c r="E107">
        <f>COUNTIFS(Exportaciones!$C:$C, Contribuciones!$E$23, Exportaciones!$E:$E,Contribuciones!A107)</f>
        <v>1</v>
      </c>
      <c r="F107">
        <f>COUNTIFS(Exportaciones!$C:$C, Contribuciones!$F$23, Exportaciones!$E:$E,Contribuciones!A107)</f>
        <v>0</v>
      </c>
    </row>
    <row r="108" spans="1:6" x14ac:dyDescent="0.25">
      <c r="A108" t="s">
        <v>839</v>
      </c>
      <c r="B108">
        <f>COUNTIFS(Exportaciones!$C:$C, Contribuciones!$B$23, Exportaciones!$E:$E,Contribuciones!A108)</f>
        <v>0</v>
      </c>
      <c r="C108">
        <f>COUNTIFS(Exportaciones!$C:$C, Contribuciones!$C$23, Exportaciones!$E:$E,Contribuciones!A108)</f>
        <v>0</v>
      </c>
      <c r="D108">
        <f>COUNTIFS(Exportaciones!$C:$C, Contribuciones!$D$23, Exportaciones!$E:$E,Contribuciones!A108)</f>
        <v>0</v>
      </c>
      <c r="E108">
        <f>COUNTIFS(Exportaciones!$C:$C, Contribuciones!$E$23, Exportaciones!$E:$E,Contribuciones!A108)</f>
        <v>0</v>
      </c>
      <c r="F108">
        <f>COUNTIFS(Exportaciones!$C:$C, Contribuciones!$F$23, Exportaciones!$E:$E,Contribuciones!A108)</f>
        <v>1</v>
      </c>
    </row>
    <row r="109" spans="1:6" x14ac:dyDescent="0.25">
      <c r="A109" t="s">
        <v>840</v>
      </c>
      <c r="B109">
        <f>COUNTIFS(Exportaciones!$C:$C, Contribuciones!$B$23, Exportaciones!$E:$E,Contribuciones!A109)</f>
        <v>0</v>
      </c>
      <c r="C109">
        <f>COUNTIFS(Exportaciones!$C:$C, Contribuciones!$C$23, Exportaciones!$E:$E,Contribuciones!A109)</f>
        <v>1</v>
      </c>
      <c r="D109">
        <f>COUNTIFS(Exportaciones!$C:$C, Contribuciones!$D$23, Exportaciones!$E:$E,Contribuciones!A109)</f>
        <v>0</v>
      </c>
      <c r="E109">
        <f>COUNTIFS(Exportaciones!$C:$C, Contribuciones!$E$23, Exportaciones!$E:$E,Contribuciones!A109)</f>
        <v>0</v>
      </c>
      <c r="F109">
        <f>COUNTIFS(Exportaciones!$C:$C, Contribuciones!$F$23, Exportaciones!$E:$E,Contribuciones!A109)</f>
        <v>0</v>
      </c>
    </row>
    <row r="110" spans="1:6" x14ac:dyDescent="0.25">
      <c r="A110" t="s">
        <v>841</v>
      </c>
      <c r="B110">
        <f>COUNTIFS(Exportaciones!$C:$C, Contribuciones!$B$23, Exportaciones!$E:$E,Contribuciones!A110)</f>
        <v>0</v>
      </c>
      <c r="C110">
        <f>COUNTIFS(Exportaciones!$C:$C, Contribuciones!$C$23, Exportaciones!$E:$E,Contribuciones!A110)</f>
        <v>1</v>
      </c>
      <c r="D110">
        <f>COUNTIFS(Exportaciones!$C:$C, Contribuciones!$D$23, Exportaciones!$E:$E,Contribuciones!A110)</f>
        <v>0</v>
      </c>
      <c r="E110">
        <f>COUNTIFS(Exportaciones!$C:$C, Contribuciones!$E$23, Exportaciones!$E:$E,Contribuciones!A110)</f>
        <v>0</v>
      </c>
      <c r="F110">
        <f>COUNTIFS(Exportaciones!$C:$C, Contribuciones!$F$23, Exportaciones!$E:$E,Contribuciones!A110)</f>
        <v>0</v>
      </c>
    </row>
    <row r="111" spans="1:6" x14ac:dyDescent="0.25">
      <c r="A111" t="s">
        <v>842</v>
      </c>
      <c r="B111">
        <f>COUNTIFS(Exportaciones!$C:$C, Contribuciones!$B$23, Exportaciones!$E:$E,Contribuciones!A111)</f>
        <v>0</v>
      </c>
      <c r="C111">
        <f>COUNTIFS(Exportaciones!$C:$C, Contribuciones!$C$23, Exportaciones!$E:$E,Contribuciones!A111)</f>
        <v>3</v>
      </c>
      <c r="D111">
        <f>COUNTIFS(Exportaciones!$C:$C, Contribuciones!$D$23, Exportaciones!$E:$E,Contribuciones!A111)</f>
        <v>0</v>
      </c>
      <c r="E111">
        <f>COUNTIFS(Exportaciones!$C:$C, Contribuciones!$E$23, Exportaciones!$E:$E,Contribuciones!A111)</f>
        <v>0</v>
      </c>
      <c r="F111">
        <f>COUNTIFS(Exportaciones!$C:$C, Contribuciones!$F$23, Exportaciones!$E:$E,Contribuciones!A111)</f>
        <v>0</v>
      </c>
    </row>
    <row r="112" spans="1:6" x14ac:dyDescent="0.25">
      <c r="A112" t="s">
        <v>852</v>
      </c>
      <c r="B112">
        <f>COUNTIFS(Exportaciones!$C:$C, Contribuciones!$B$23, Exportaciones!$E:$E,Contribuciones!A112)</f>
        <v>0</v>
      </c>
      <c r="C112">
        <f>COUNTIFS(Exportaciones!$C:$C, Contribuciones!$C$23, Exportaciones!$E:$E,Contribuciones!A112)</f>
        <v>0</v>
      </c>
      <c r="D112">
        <f>COUNTIFS(Exportaciones!$C:$C, Contribuciones!$D$23, Exportaciones!$E:$E,Contribuciones!A112)</f>
        <v>0</v>
      </c>
      <c r="E112">
        <f>COUNTIFS(Exportaciones!$C:$C, Contribuciones!$E$23, Exportaciones!$E:$E,Contribuciones!A112)</f>
        <v>0</v>
      </c>
      <c r="F112">
        <f>COUNTIFS(Exportaciones!$C:$C, Contribuciones!$F$23, Exportaciones!$E:$E,Contribuciones!A112)</f>
        <v>1</v>
      </c>
    </row>
    <row r="113" spans="1:6" x14ac:dyDescent="0.25">
      <c r="A113" t="s">
        <v>865</v>
      </c>
      <c r="B113">
        <f>COUNTIFS(Exportaciones!$C:$C, Contribuciones!$B$23, Exportaciones!$E:$E,Contribuciones!A113)</f>
        <v>0</v>
      </c>
      <c r="C113">
        <f>COUNTIFS(Exportaciones!$C:$C, Contribuciones!$C$23, Exportaciones!$E:$E,Contribuciones!A113)</f>
        <v>9</v>
      </c>
      <c r="D113">
        <f>COUNTIFS(Exportaciones!$C:$C, Contribuciones!$D$23, Exportaciones!$E:$E,Contribuciones!A113)</f>
        <v>0</v>
      </c>
      <c r="E113">
        <f>COUNTIFS(Exportaciones!$C:$C, Contribuciones!$E$23, Exportaciones!$E:$E,Contribuciones!A113)</f>
        <v>0</v>
      </c>
      <c r="F113">
        <f>COUNTIFS(Exportaciones!$C:$C, Contribuciones!$F$23, Exportaciones!$E:$E,Contribuciones!A113)</f>
        <v>0</v>
      </c>
    </row>
    <row r="114" spans="1:6" x14ac:dyDescent="0.25">
      <c r="A114" t="s">
        <v>868</v>
      </c>
      <c r="B114">
        <f>COUNTIFS(Exportaciones!$C:$C, Contribuciones!$B$23, Exportaciones!$E:$E,Contribuciones!A114)</f>
        <v>0</v>
      </c>
      <c r="C114">
        <f>COUNTIFS(Exportaciones!$C:$C, Contribuciones!$C$23, Exportaciones!$E:$E,Contribuciones!A114)</f>
        <v>0</v>
      </c>
      <c r="D114">
        <f>COUNTIFS(Exportaciones!$C:$C, Contribuciones!$D$23, Exportaciones!$E:$E,Contribuciones!A114)</f>
        <v>2</v>
      </c>
      <c r="E114">
        <f>COUNTIFS(Exportaciones!$C:$C, Contribuciones!$E$23, Exportaciones!$E:$E,Contribuciones!A114)</f>
        <v>0</v>
      </c>
      <c r="F114">
        <f>COUNTIFS(Exportaciones!$C:$C, Contribuciones!$F$23, Exportaciones!$E:$E,Contribuciones!A114)</f>
        <v>0</v>
      </c>
    </row>
    <row r="115" spans="1:6" x14ac:dyDescent="0.25">
      <c r="A115" t="s">
        <v>879</v>
      </c>
      <c r="B115">
        <f>COUNTIFS(Exportaciones!$C:$C, Contribuciones!$B$23, Exportaciones!$E:$E,Contribuciones!A115)</f>
        <v>0</v>
      </c>
      <c r="C115">
        <f>COUNTIFS(Exportaciones!$C:$C, Contribuciones!$C$23, Exportaciones!$E:$E,Contribuciones!A115)</f>
        <v>0</v>
      </c>
      <c r="D115">
        <f>COUNTIFS(Exportaciones!$C:$C, Contribuciones!$D$23, Exportaciones!$E:$E,Contribuciones!A115)</f>
        <v>1</v>
      </c>
      <c r="E115">
        <f>COUNTIFS(Exportaciones!$C:$C, Contribuciones!$E$23, Exportaciones!$E:$E,Contribuciones!A115)</f>
        <v>0</v>
      </c>
      <c r="F115">
        <f>COUNTIFS(Exportaciones!$C:$C, Contribuciones!$F$23, Exportaciones!$E:$E,Contribuciones!A115)</f>
        <v>0</v>
      </c>
    </row>
    <row r="116" spans="1:6" x14ac:dyDescent="0.25">
      <c r="A116" t="s">
        <v>903</v>
      </c>
      <c r="B116">
        <f>COUNTIFS(Exportaciones!$C:$C, Contribuciones!$B$23, Exportaciones!$E:$E,Contribuciones!A116)</f>
        <v>0</v>
      </c>
      <c r="C116">
        <f>COUNTIFS(Exportaciones!$C:$C, Contribuciones!$C$23, Exportaciones!$E:$E,Contribuciones!A116)</f>
        <v>1</v>
      </c>
      <c r="D116">
        <f>COUNTIFS(Exportaciones!$C:$C, Contribuciones!$D$23, Exportaciones!$E:$E,Contribuciones!A116)</f>
        <v>0</v>
      </c>
      <c r="E116">
        <f>COUNTIFS(Exportaciones!$C:$C, Contribuciones!$E$23, Exportaciones!$E:$E,Contribuciones!A116)</f>
        <v>0</v>
      </c>
      <c r="F116">
        <f>COUNTIFS(Exportaciones!$C:$C, Contribuciones!$F$23, Exportaciones!$E:$E,Contribuciones!A116)</f>
        <v>0</v>
      </c>
    </row>
    <row r="117" spans="1:6" x14ac:dyDescent="0.25">
      <c r="A117" t="s">
        <v>908</v>
      </c>
      <c r="B117">
        <f>COUNTIFS(Exportaciones!$C:$C, Contribuciones!$B$23, Exportaciones!$E:$E,Contribuciones!A117)</f>
        <v>0</v>
      </c>
      <c r="C117">
        <f>COUNTIFS(Exportaciones!$C:$C, Contribuciones!$C$23, Exportaciones!$E:$E,Contribuciones!A117)</f>
        <v>0</v>
      </c>
      <c r="D117">
        <f>COUNTIFS(Exportaciones!$C:$C, Contribuciones!$D$23, Exportaciones!$E:$E,Contribuciones!A117)</f>
        <v>0</v>
      </c>
      <c r="E117">
        <f>COUNTIFS(Exportaciones!$C:$C, Contribuciones!$E$23, Exportaciones!$E:$E,Contribuciones!A117)</f>
        <v>0</v>
      </c>
      <c r="F117">
        <f>COUNTIFS(Exportaciones!$C:$C, Contribuciones!$F$23, Exportaciones!$E:$E,Contribuciones!A117)</f>
        <v>2</v>
      </c>
    </row>
    <row r="118" spans="1:6" x14ac:dyDescent="0.25">
      <c r="A118" t="s">
        <v>911</v>
      </c>
      <c r="B118">
        <f>COUNTIFS(Exportaciones!$C:$C, Contribuciones!$B$23, Exportaciones!$E:$E,Contribuciones!A118)</f>
        <v>0</v>
      </c>
      <c r="C118">
        <f>COUNTIFS(Exportaciones!$C:$C, Contribuciones!$C$23, Exportaciones!$E:$E,Contribuciones!A118)</f>
        <v>0</v>
      </c>
      <c r="D118">
        <f>COUNTIFS(Exportaciones!$C:$C, Contribuciones!$D$23, Exportaciones!$E:$E,Contribuciones!A118)</f>
        <v>1</v>
      </c>
      <c r="E118">
        <f>COUNTIFS(Exportaciones!$C:$C, Contribuciones!$E$23, Exportaciones!$E:$E,Contribuciones!A118)</f>
        <v>0</v>
      </c>
      <c r="F118">
        <f>COUNTIFS(Exportaciones!$C:$C, Contribuciones!$F$23, Exportaciones!$E:$E,Contribuciones!A118)</f>
        <v>0</v>
      </c>
    </row>
    <row r="119" spans="1:6" x14ac:dyDescent="0.25">
      <c r="A119" t="s">
        <v>913</v>
      </c>
      <c r="B119">
        <f>COUNTIFS(Exportaciones!$C:$C, Contribuciones!$B$23, Exportaciones!$E:$E,Contribuciones!A119)</f>
        <v>0</v>
      </c>
      <c r="C119">
        <f>COUNTIFS(Exportaciones!$C:$C, Contribuciones!$C$23, Exportaciones!$E:$E,Contribuciones!A119)</f>
        <v>0</v>
      </c>
      <c r="D119">
        <f>COUNTIFS(Exportaciones!$C:$C, Contribuciones!$D$23, Exportaciones!$E:$E,Contribuciones!A119)</f>
        <v>0</v>
      </c>
      <c r="E119">
        <f>COUNTIFS(Exportaciones!$C:$C, Contribuciones!$E$23, Exportaciones!$E:$E,Contribuciones!A119)</f>
        <v>0</v>
      </c>
      <c r="F119">
        <f>COUNTIFS(Exportaciones!$C:$C, Contribuciones!$F$23, Exportaciones!$E:$E,Contribuciones!A119)</f>
        <v>1</v>
      </c>
    </row>
    <row r="120" spans="1:6" x14ac:dyDescent="0.25">
      <c r="A120" t="s">
        <v>915</v>
      </c>
      <c r="B120">
        <f>COUNTIFS(Exportaciones!$C:$C, Contribuciones!$B$23, Exportaciones!$E:$E,Contribuciones!A120)</f>
        <v>0</v>
      </c>
      <c r="C120">
        <f>COUNTIFS(Exportaciones!$C:$C, Contribuciones!$C$23, Exportaciones!$E:$E,Contribuciones!A120)</f>
        <v>1</v>
      </c>
      <c r="D120">
        <f>COUNTIFS(Exportaciones!$C:$C, Contribuciones!$D$23, Exportaciones!$E:$E,Contribuciones!A120)</f>
        <v>0</v>
      </c>
      <c r="E120">
        <f>COUNTIFS(Exportaciones!$C:$C, Contribuciones!$E$23, Exportaciones!$E:$E,Contribuciones!A120)</f>
        <v>0</v>
      </c>
      <c r="F120">
        <f>COUNTIFS(Exportaciones!$C:$C, Contribuciones!$F$23, Exportaciones!$E:$E,Contribuciones!A120)</f>
        <v>0</v>
      </c>
    </row>
    <row r="121" spans="1:6" x14ac:dyDescent="0.25">
      <c r="A121" t="s">
        <v>920</v>
      </c>
      <c r="B121">
        <f>COUNTIFS(Exportaciones!$C:$C, Contribuciones!$B$23, Exportaciones!$E:$E,Contribuciones!A121)</f>
        <v>0</v>
      </c>
      <c r="C121">
        <f>COUNTIFS(Exportaciones!$C:$C, Contribuciones!$C$23, Exportaciones!$E:$E,Contribuciones!A121)</f>
        <v>2</v>
      </c>
      <c r="D121">
        <f>COUNTIFS(Exportaciones!$C:$C, Contribuciones!$D$23, Exportaciones!$E:$E,Contribuciones!A121)</f>
        <v>0</v>
      </c>
      <c r="E121">
        <f>COUNTIFS(Exportaciones!$C:$C, Contribuciones!$E$23, Exportaciones!$E:$E,Contribuciones!A121)</f>
        <v>0</v>
      </c>
      <c r="F121">
        <f>COUNTIFS(Exportaciones!$C:$C, Contribuciones!$F$23, Exportaciones!$E:$E,Contribuciones!A121)</f>
        <v>0</v>
      </c>
    </row>
    <row r="122" spans="1:6" x14ac:dyDescent="0.25">
      <c r="A122" t="s">
        <v>923</v>
      </c>
      <c r="B122">
        <f>COUNTIFS(Exportaciones!$C:$C, Contribuciones!$B$23, Exportaciones!$E:$E,Contribuciones!A122)</f>
        <v>0</v>
      </c>
      <c r="C122">
        <f>COUNTIFS(Exportaciones!$C:$C, Contribuciones!$C$23, Exportaciones!$E:$E,Contribuciones!A122)</f>
        <v>1</v>
      </c>
      <c r="D122">
        <f>COUNTIFS(Exportaciones!$C:$C, Contribuciones!$D$23, Exportaciones!$E:$E,Contribuciones!A122)</f>
        <v>0</v>
      </c>
      <c r="E122">
        <f>COUNTIFS(Exportaciones!$C:$C, Contribuciones!$E$23, Exportaciones!$E:$E,Contribuciones!A122)</f>
        <v>0</v>
      </c>
      <c r="F122">
        <f>COUNTIFS(Exportaciones!$C:$C, Contribuciones!$F$23, Exportaciones!$E:$E,Contribuciones!A122)</f>
        <v>0</v>
      </c>
    </row>
    <row r="123" spans="1:6" x14ac:dyDescent="0.25">
      <c r="A123" t="s">
        <v>928</v>
      </c>
      <c r="B123">
        <f>COUNTIFS(Exportaciones!$C:$C, Contribuciones!$B$23, Exportaciones!$E:$E,Contribuciones!A123)</f>
        <v>0</v>
      </c>
      <c r="C123">
        <f>COUNTIFS(Exportaciones!$C:$C, Contribuciones!$C$23, Exportaciones!$E:$E,Contribuciones!A123)</f>
        <v>1</v>
      </c>
      <c r="D123">
        <f>COUNTIFS(Exportaciones!$C:$C, Contribuciones!$D$23, Exportaciones!$E:$E,Contribuciones!A123)</f>
        <v>0</v>
      </c>
      <c r="E123">
        <f>COUNTIFS(Exportaciones!$C:$C, Contribuciones!$E$23, Exportaciones!$E:$E,Contribuciones!A123)</f>
        <v>0</v>
      </c>
      <c r="F123">
        <f>COUNTIFS(Exportaciones!$C:$C, Contribuciones!$F$23, Exportaciones!$E:$E,Contribuciones!A123)</f>
        <v>0</v>
      </c>
    </row>
    <row r="124" spans="1:6" x14ac:dyDescent="0.25">
      <c r="A124" t="s">
        <v>929</v>
      </c>
      <c r="B124">
        <f>COUNTIFS(Exportaciones!$C:$C, Contribuciones!$B$23, Exportaciones!$E:$E,Contribuciones!A124)</f>
        <v>0</v>
      </c>
      <c r="C124">
        <f>COUNTIFS(Exportaciones!$C:$C, Contribuciones!$C$23, Exportaciones!$E:$E,Contribuciones!A124)</f>
        <v>1</v>
      </c>
      <c r="D124">
        <f>COUNTIFS(Exportaciones!$C:$C, Contribuciones!$D$23, Exportaciones!$E:$E,Contribuciones!A124)</f>
        <v>0</v>
      </c>
      <c r="E124">
        <f>COUNTIFS(Exportaciones!$C:$C, Contribuciones!$E$23, Exportaciones!$E:$E,Contribuciones!A124)</f>
        <v>0</v>
      </c>
      <c r="F124">
        <f>COUNTIFS(Exportaciones!$C:$C, Contribuciones!$F$23, Exportaciones!$E:$E,Contribuciones!A124)</f>
        <v>0</v>
      </c>
    </row>
    <row r="125" spans="1:6" x14ac:dyDescent="0.25">
      <c r="A125" t="s">
        <v>933</v>
      </c>
      <c r="B125">
        <f>COUNTIFS(Exportaciones!$C:$C, Contribuciones!$B$23, Exportaciones!$E:$E,Contribuciones!A125)</f>
        <v>0</v>
      </c>
      <c r="C125">
        <f>COUNTIFS(Exportaciones!$C:$C, Contribuciones!$C$23, Exportaciones!$E:$E,Contribuciones!A125)</f>
        <v>0</v>
      </c>
      <c r="D125">
        <f>COUNTIFS(Exportaciones!$C:$C, Contribuciones!$D$23, Exportaciones!$E:$E,Contribuciones!A125)</f>
        <v>0</v>
      </c>
      <c r="E125">
        <f>COUNTIFS(Exportaciones!$C:$C, Contribuciones!$E$23, Exportaciones!$E:$E,Contribuciones!A125)</f>
        <v>3</v>
      </c>
      <c r="F125">
        <f>COUNTIFS(Exportaciones!$C:$C, Contribuciones!$F$23, Exportaciones!$E:$E,Contribuciones!A125)</f>
        <v>0</v>
      </c>
    </row>
    <row r="126" spans="1:6" x14ac:dyDescent="0.25">
      <c r="A126" t="s">
        <v>941</v>
      </c>
      <c r="B126">
        <f>COUNTIFS(Exportaciones!$C:$C, Contribuciones!$B$23, Exportaciones!$E:$E,Contribuciones!A126)</f>
        <v>0</v>
      </c>
      <c r="C126">
        <f>COUNTIFS(Exportaciones!$C:$C, Contribuciones!$C$23, Exportaciones!$E:$E,Contribuciones!A126)</f>
        <v>0</v>
      </c>
      <c r="D126">
        <f>COUNTIFS(Exportaciones!$C:$C, Contribuciones!$D$23, Exportaciones!$E:$E,Contribuciones!A126)</f>
        <v>0</v>
      </c>
      <c r="E126">
        <f>COUNTIFS(Exportaciones!$C:$C, Contribuciones!$E$23, Exportaciones!$E:$E,Contribuciones!A126)</f>
        <v>0</v>
      </c>
      <c r="F126">
        <f>COUNTIFS(Exportaciones!$C:$C, Contribuciones!$F$23, Exportaciones!$E:$E,Contribuciones!A126)</f>
        <v>1</v>
      </c>
    </row>
    <row r="127" spans="1:6" x14ac:dyDescent="0.25">
      <c r="A127" t="s">
        <v>943</v>
      </c>
      <c r="B127">
        <f>COUNTIFS(Exportaciones!$C:$C, Contribuciones!$B$23, Exportaciones!$E:$E,Contribuciones!A127)</f>
        <v>0</v>
      </c>
      <c r="C127">
        <f>COUNTIFS(Exportaciones!$C:$C, Contribuciones!$C$23, Exportaciones!$E:$E,Contribuciones!A127)</f>
        <v>0</v>
      </c>
      <c r="D127">
        <f>COUNTIFS(Exportaciones!$C:$C, Contribuciones!$D$23, Exportaciones!$E:$E,Contribuciones!A127)</f>
        <v>0</v>
      </c>
      <c r="E127">
        <f>COUNTIFS(Exportaciones!$C:$C, Contribuciones!$E$23, Exportaciones!$E:$E,Contribuciones!A127)</f>
        <v>0</v>
      </c>
      <c r="F127">
        <f>COUNTIFS(Exportaciones!$C:$C, Contribuciones!$F$23, Exportaciones!$E:$E,Contribuciones!A127)</f>
        <v>1</v>
      </c>
    </row>
    <row r="128" spans="1:6" x14ac:dyDescent="0.25">
      <c r="A128" t="s">
        <v>948</v>
      </c>
      <c r="B128">
        <f>COUNTIFS(Exportaciones!$C:$C, Contribuciones!$B$23, Exportaciones!$E:$E,Contribuciones!A128)</f>
        <v>0</v>
      </c>
      <c r="C128">
        <f>COUNTIFS(Exportaciones!$C:$C, Contribuciones!$C$23, Exportaciones!$E:$E,Contribuciones!A128)</f>
        <v>0</v>
      </c>
      <c r="D128">
        <f>COUNTIFS(Exportaciones!$C:$C, Contribuciones!$D$23, Exportaciones!$E:$E,Contribuciones!A128)</f>
        <v>0</v>
      </c>
      <c r="E128">
        <f>COUNTIFS(Exportaciones!$C:$C, Contribuciones!$E$23, Exportaciones!$E:$E,Contribuciones!A128)</f>
        <v>1</v>
      </c>
      <c r="F128">
        <f>COUNTIFS(Exportaciones!$C:$C, Contribuciones!$F$23, Exportaciones!$E:$E,Contribuciones!A128)</f>
        <v>0</v>
      </c>
    </row>
    <row r="129" spans="1:6" x14ac:dyDescent="0.25">
      <c r="A129" t="s">
        <v>957</v>
      </c>
      <c r="B129">
        <v>183</v>
      </c>
      <c r="C129">
        <v>0</v>
      </c>
      <c r="D129">
        <v>0</v>
      </c>
      <c r="E129">
        <v>0</v>
      </c>
      <c r="F129">
        <v>0</v>
      </c>
    </row>
  </sheetData>
  <sortState ref="B1:IA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Exportaciones</vt:lpstr>
      <vt:lpstr>Contribuciones</vt:lpstr>
      <vt:lpstr>Exportaciones!Exportaciones_Procesado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Caupolicán Ré</dc:creator>
  <cp:lastModifiedBy>Caupolicán Ré</cp:lastModifiedBy>
  <dcterms:created xsi:type="dcterms:W3CDTF">2022-06-07T22:42:20Z</dcterms:created>
  <dcterms:modified xsi:type="dcterms:W3CDTF">2022-06-16T04:18:16Z</dcterms:modified>
</cp:coreProperties>
</file>