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Sheet2!$S$24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4525"/>
</workbook>
</file>

<file path=xl/calcChain.xml><?xml version="1.0" encoding="utf-8"?>
<calcChain xmlns="http://schemas.openxmlformats.org/spreadsheetml/2006/main">
  <c r="O6" i="2" l="1"/>
  <c r="P6" i="2"/>
  <c r="Q6" i="2"/>
  <c r="R6" i="2"/>
  <c r="S6" i="2"/>
  <c r="T6" i="2"/>
  <c r="O7" i="2"/>
  <c r="P7" i="2"/>
  <c r="Q7" i="2"/>
  <c r="R7" i="2"/>
  <c r="S7" i="2"/>
  <c r="T7" i="2"/>
</calcChain>
</file>

<file path=xl/sharedStrings.xml><?xml version="1.0" encoding="utf-8"?>
<sst xmlns="http://schemas.openxmlformats.org/spreadsheetml/2006/main" count="126" uniqueCount="19">
  <si>
    <t>Track</t>
  </si>
  <si>
    <t>Gamma</t>
  </si>
  <si>
    <t>L</t>
  </si>
  <si>
    <t>Reset</t>
  </si>
  <si>
    <t>Time(ms)</t>
  </si>
  <si>
    <t>zig-zag</t>
  </si>
  <si>
    <t>two-way</t>
  </si>
  <si>
    <t>O</t>
  </si>
  <si>
    <t>Average Moves</t>
  </si>
  <si>
    <t>STD moves</t>
  </si>
  <si>
    <t>Max moves</t>
  </si>
  <si>
    <t>Min moves</t>
  </si>
  <si>
    <t>Collisions (total)</t>
  </si>
  <si>
    <t>n/a</t>
  </si>
  <si>
    <t>States</t>
  </si>
  <si>
    <t>No-Reset</t>
  </si>
  <si>
    <t>Average STD</t>
  </si>
  <si>
    <t>Gamma = .2</t>
  </si>
  <si>
    <t>No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</si>
</sst>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 Track No</a:t>
            </a:r>
            <a:r>
              <a:rPr lang="en-US" baseline="0"/>
              <a:t> Resets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Sheet1!$D$3:$D$7</c:f>
              <c:numCache>
                <c:formatCode>General</c:formatCode>
                <c:ptCount val="5"/>
                <c:pt idx="0">
                  <c:v>0.2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</c:numCache>
            </c:numRef>
          </c:cat>
          <c:val>
            <c:numRef>
              <c:f>Sheet1!$F$3:$F$7</c:f>
              <c:numCache>
                <c:formatCode>General</c:formatCode>
                <c:ptCount val="5"/>
                <c:pt idx="0">
                  <c:v>5.01</c:v>
                </c:pt>
                <c:pt idx="1">
                  <c:v>4.87</c:v>
                </c:pt>
                <c:pt idx="2">
                  <c:v>4.9800000000000004</c:v>
                </c:pt>
                <c:pt idx="3">
                  <c:v>5.17</c:v>
                </c:pt>
                <c:pt idx="4">
                  <c:v>4.95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051712"/>
        <c:axId val="51192192"/>
      </c:barChart>
      <c:catAx>
        <c:axId val="48051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Gamma</a:t>
                </a:r>
              </a:p>
            </c:rich>
          </c:tx>
          <c:layout>
            <c:manualLayout>
              <c:xMode val="edge"/>
              <c:yMode val="edge"/>
              <c:x val="0.41903630796150482"/>
              <c:y val="0.8786803732866724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51192192"/>
        <c:crosses val="autoZero"/>
        <c:auto val="1"/>
        <c:lblAlgn val="ctr"/>
        <c:lblOffset val="100"/>
        <c:noMultiLvlLbl val="0"/>
      </c:catAx>
      <c:valAx>
        <c:axId val="511921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Moves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80517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 Track Resets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0000"/>
            </a:solidFill>
          </c:spPr>
          <c:invertIfNegative val="0"/>
          <c:cat>
            <c:numRef>
              <c:f>Sheet1!$D$8:$D$12</c:f>
              <c:numCache>
                <c:formatCode>General</c:formatCode>
                <c:ptCount val="5"/>
                <c:pt idx="0">
                  <c:v>0.2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</c:numCache>
            </c:numRef>
          </c:cat>
          <c:val>
            <c:numRef>
              <c:f>Sheet1!$F$8:$F$12</c:f>
              <c:numCache>
                <c:formatCode>General</c:formatCode>
                <c:ptCount val="5"/>
                <c:pt idx="0">
                  <c:v>8.2200000000000006</c:v>
                </c:pt>
                <c:pt idx="1">
                  <c:v>47.26</c:v>
                </c:pt>
                <c:pt idx="2">
                  <c:v>44.93</c:v>
                </c:pt>
                <c:pt idx="3">
                  <c:v>44.31</c:v>
                </c:pt>
                <c:pt idx="4">
                  <c:v>10.07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405440"/>
        <c:axId val="121407360"/>
      </c:barChart>
      <c:catAx>
        <c:axId val="121405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Gamma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1407360"/>
        <c:crosses val="autoZero"/>
        <c:auto val="1"/>
        <c:lblAlgn val="ctr"/>
        <c:lblOffset val="100"/>
        <c:noMultiLvlLbl val="0"/>
      </c:catAx>
      <c:valAx>
        <c:axId val="1214073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Moves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1405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Moves</a:t>
            </a:r>
            <a:r>
              <a:rPr lang="en-US" baseline="0"/>
              <a:t> per state with gamma = .2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Sheet2!$U$17</c:f>
              <c:strCache>
                <c:ptCount val="1"/>
                <c:pt idx="0">
                  <c:v>No Reset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3"/>
            <c:dispRSqr val="0"/>
            <c:dispEq val="0"/>
          </c:trendline>
          <c:xVal>
            <c:numRef>
              <c:f>Sheet2!$T$18:$T$21</c:f>
              <c:numCache>
                <c:formatCode>General</c:formatCode>
                <c:ptCount val="4"/>
                <c:pt idx="0">
                  <c:v>1105</c:v>
                </c:pt>
                <c:pt idx="1">
                  <c:v>2183</c:v>
                </c:pt>
                <c:pt idx="2">
                  <c:v>3503</c:v>
                </c:pt>
                <c:pt idx="3">
                  <c:v>5002</c:v>
                </c:pt>
              </c:numCache>
            </c:numRef>
          </c:xVal>
          <c:yVal>
            <c:numRef>
              <c:f>Sheet2!$U$18:$U$21</c:f>
              <c:numCache>
                <c:formatCode>General</c:formatCode>
                <c:ptCount val="4"/>
                <c:pt idx="0">
                  <c:v>5.01</c:v>
                </c:pt>
                <c:pt idx="1">
                  <c:v>11.1</c:v>
                </c:pt>
                <c:pt idx="2">
                  <c:v>6.1</c:v>
                </c:pt>
                <c:pt idx="3">
                  <c:v>11.69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Sheet2!$V$17</c:f>
              <c:strCache>
                <c:ptCount val="1"/>
                <c:pt idx="0">
                  <c:v>Reset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3"/>
            <c:dispRSqr val="0"/>
            <c:dispEq val="0"/>
          </c:trendline>
          <c:xVal>
            <c:numRef>
              <c:f>Sheet2!$T$18:$T$21</c:f>
              <c:numCache>
                <c:formatCode>General</c:formatCode>
                <c:ptCount val="4"/>
                <c:pt idx="0">
                  <c:v>1105</c:v>
                </c:pt>
                <c:pt idx="1">
                  <c:v>2183</c:v>
                </c:pt>
                <c:pt idx="2">
                  <c:v>3503</c:v>
                </c:pt>
                <c:pt idx="3">
                  <c:v>5002</c:v>
                </c:pt>
              </c:numCache>
            </c:numRef>
          </c:xVal>
          <c:yVal>
            <c:numRef>
              <c:f>Sheet2!$V$18:$V$21</c:f>
              <c:numCache>
                <c:formatCode>General</c:formatCode>
                <c:ptCount val="4"/>
                <c:pt idx="0">
                  <c:v>8.2200000000000006</c:v>
                </c:pt>
                <c:pt idx="1">
                  <c:v>19.46</c:v>
                </c:pt>
                <c:pt idx="2">
                  <c:v>11.93</c:v>
                </c:pt>
                <c:pt idx="3">
                  <c:v>18.73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935616"/>
        <c:axId val="235971328"/>
      </c:scatterChart>
      <c:valAx>
        <c:axId val="235935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</a:t>
                </a:r>
                <a:r>
                  <a:rPr lang="en-US" baseline="0"/>
                  <a:t> Possible States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35971328"/>
        <c:crosses val="autoZero"/>
        <c:crossBetween val="midCat"/>
      </c:valAx>
      <c:valAx>
        <c:axId val="2359713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Moves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35935616"/>
        <c:crosses val="autoZero"/>
        <c:crossBetween val="midCat"/>
      </c:valAx>
    </c:plotArea>
    <c:legend>
      <c:legendPos val="r"/>
      <c:legendEntry>
        <c:idx val="2"/>
        <c:delete val="1"/>
      </c:legendEntry>
      <c:legendEntry>
        <c:idx val="3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8</xdr:col>
      <xdr:colOff>304800</xdr:colOff>
      <xdr:row>17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171450</xdr:colOff>
      <xdr:row>20</xdr:row>
      <xdr:rowOff>85725</xdr:rowOff>
    </xdr:from>
    <xdr:to>
      <xdr:col>7</xdr:col>
      <xdr:colOff>476250</xdr:colOff>
      <xdr:row>34</xdr:row>
      <xdr:rowOff>161925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161925</xdr:colOff>
      <xdr:row>12</xdr:row>
      <xdr:rowOff>152400</xdr:rowOff>
    </xdr:from>
    <xdr:to>
      <xdr:col>16</xdr:col>
      <xdr:colOff>466725</xdr:colOff>
      <xdr:row>27</xdr:row>
      <xdr:rowOff>38100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5"/>
  <sheetViews>
    <sheetView tabSelected="1" workbookViewId="0">
      <selection activeCell="Q18" sqref="Q18"/>
    </sheetView>
  </sheetViews>
  <sheetFormatPr defaultRowHeight="15" x14ac:dyDescent="0.25"/>
  <cols>
    <col min="2" max="2" width="14" customWidth="1"/>
    <col min="6" max="6" width="14.7109375" bestFit="1" customWidth="1"/>
    <col min="7" max="7" width="10.5703125" bestFit="1" customWidth="1"/>
    <col min="8" max="8" width="11" customWidth="1"/>
    <col min="9" max="9" width="11.5703125" bestFit="1" customWidth="1"/>
    <col min="10" max="10" width="15.7109375" bestFit="1" customWidth="1"/>
    <col min="14" max="14" width="9.28515625" bestFit="1" customWidth="1"/>
    <col min="15" max="15" width="14.7109375" bestFit="1" customWidth="1"/>
    <col min="16" max="16" width="12" bestFit="1" customWidth="1"/>
    <col min="17" max="17" width="11" bestFit="1" customWidth="1"/>
    <col min="18" max="18" width="10.7109375" bestFit="1" customWidth="1"/>
    <col min="19" max="19" width="15.7109375" bestFit="1" customWidth="1"/>
    <col min="20" max="20" width="9.42578125" bestFit="1" customWidth="1"/>
  </cols>
  <sheetData>
    <row r="2" spans="2:11" x14ac:dyDescent="0.25">
      <c r="B2" t="s">
        <v>0</v>
      </c>
      <c r="C2" t="s">
        <v>3</v>
      </c>
      <c r="D2" t="s">
        <v>1</v>
      </c>
      <c r="E2" t="s">
        <v>14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4</v>
      </c>
    </row>
    <row r="3" spans="2:11" x14ac:dyDescent="0.25">
      <c r="B3" t="s">
        <v>2</v>
      </c>
      <c r="C3" t="s">
        <v>15</v>
      </c>
      <c r="D3">
        <v>0.2</v>
      </c>
      <c r="E3">
        <v>1105</v>
      </c>
      <c r="F3">
        <v>5.01</v>
      </c>
      <c r="G3">
        <v>1.3520000000000001</v>
      </c>
      <c r="H3">
        <v>12</v>
      </c>
      <c r="I3">
        <v>4</v>
      </c>
      <c r="J3">
        <v>59</v>
      </c>
      <c r="K3">
        <v>10245</v>
      </c>
    </row>
    <row r="4" spans="2:11" x14ac:dyDescent="0.25">
      <c r="B4" t="s">
        <v>2</v>
      </c>
      <c r="C4" t="s">
        <v>15</v>
      </c>
      <c r="D4">
        <v>0.5</v>
      </c>
      <c r="E4">
        <v>1105</v>
      </c>
      <c r="F4">
        <v>4.87</v>
      </c>
      <c r="G4">
        <v>1.0049999999999999</v>
      </c>
      <c r="H4">
        <v>9</v>
      </c>
      <c r="I4">
        <v>4</v>
      </c>
      <c r="J4">
        <v>45</v>
      </c>
      <c r="K4">
        <v>10358</v>
      </c>
    </row>
    <row r="5" spans="2:11" x14ac:dyDescent="0.25">
      <c r="B5" t="s">
        <v>2</v>
      </c>
      <c r="C5" t="s">
        <v>15</v>
      </c>
      <c r="D5">
        <v>0.7</v>
      </c>
      <c r="E5">
        <v>1105</v>
      </c>
      <c r="F5">
        <v>4.9800000000000004</v>
      </c>
      <c r="G5">
        <v>1.159</v>
      </c>
      <c r="H5">
        <v>9</v>
      </c>
      <c r="I5">
        <v>4</v>
      </c>
      <c r="J5">
        <v>54</v>
      </c>
      <c r="K5">
        <v>10255</v>
      </c>
    </row>
    <row r="6" spans="2:11" x14ac:dyDescent="0.25">
      <c r="B6" t="s">
        <v>2</v>
      </c>
      <c r="C6" t="s">
        <v>15</v>
      </c>
      <c r="D6">
        <v>0.8</v>
      </c>
      <c r="E6">
        <v>1105</v>
      </c>
      <c r="F6">
        <v>5.17</v>
      </c>
      <c r="G6">
        <v>1.1719999999999999</v>
      </c>
      <c r="H6">
        <v>10</v>
      </c>
      <c r="I6">
        <v>4</v>
      </c>
      <c r="J6">
        <v>65</v>
      </c>
      <c r="K6">
        <v>10307</v>
      </c>
    </row>
    <row r="7" spans="2:11" x14ac:dyDescent="0.25">
      <c r="B7" t="s">
        <v>2</v>
      </c>
      <c r="C7" t="s">
        <v>15</v>
      </c>
      <c r="D7">
        <v>0.9</v>
      </c>
      <c r="E7">
        <v>1105</v>
      </c>
      <c r="F7">
        <v>4.95</v>
      </c>
      <c r="G7">
        <v>1.1279999999999999</v>
      </c>
      <c r="H7">
        <v>10</v>
      </c>
      <c r="I7">
        <v>4</v>
      </c>
      <c r="J7">
        <v>57</v>
      </c>
      <c r="K7">
        <v>10311</v>
      </c>
    </row>
    <row r="8" spans="2:11" x14ac:dyDescent="0.25">
      <c r="B8" t="s">
        <v>2</v>
      </c>
      <c r="C8" t="s">
        <v>3</v>
      </c>
      <c r="D8">
        <v>0.2</v>
      </c>
      <c r="E8">
        <v>1105</v>
      </c>
      <c r="F8">
        <v>8.2200000000000006</v>
      </c>
      <c r="G8">
        <v>4.415</v>
      </c>
      <c r="H8">
        <v>23</v>
      </c>
      <c r="I8">
        <v>5</v>
      </c>
      <c r="J8">
        <v>94</v>
      </c>
      <c r="K8">
        <v>9722</v>
      </c>
    </row>
    <row r="9" spans="2:11" x14ac:dyDescent="0.25">
      <c r="B9" t="s">
        <v>2</v>
      </c>
      <c r="C9" t="s">
        <v>3</v>
      </c>
      <c r="D9">
        <v>0.5</v>
      </c>
      <c r="E9">
        <v>1105</v>
      </c>
      <c r="F9">
        <v>47.26</v>
      </c>
      <c r="G9">
        <v>44.506</v>
      </c>
      <c r="H9">
        <v>203</v>
      </c>
      <c r="I9">
        <v>6</v>
      </c>
      <c r="J9">
        <v>1712</v>
      </c>
      <c r="K9">
        <v>10495</v>
      </c>
    </row>
    <row r="10" spans="2:11" x14ac:dyDescent="0.25">
      <c r="B10" t="s">
        <v>2</v>
      </c>
      <c r="C10" t="s">
        <v>3</v>
      </c>
      <c r="D10">
        <v>0.7</v>
      </c>
      <c r="E10">
        <v>1105</v>
      </c>
      <c r="F10">
        <v>44.93</v>
      </c>
      <c r="G10">
        <v>38.834000000000003</v>
      </c>
      <c r="H10">
        <v>185</v>
      </c>
      <c r="I10">
        <v>6</v>
      </c>
      <c r="J10">
        <v>1596</v>
      </c>
      <c r="K10">
        <v>10311</v>
      </c>
    </row>
    <row r="11" spans="2:11" x14ac:dyDescent="0.25">
      <c r="B11" t="s">
        <v>2</v>
      </c>
      <c r="C11" t="s">
        <v>3</v>
      </c>
      <c r="D11">
        <v>0.8</v>
      </c>
      <c r="E11">
        <v>1105</v>
      </c>
      <c r="F11">
        <v>44.31</v>
      </c>
      <c r="G11">
        <v>35.381</v>
      </c>
      <c r="H11">
        <v>222</v>
      </c>
      <c r="I11">
        <v>6</v>
      </c>
      <c r="J11">
        <v>1544</v>
      </c>
      <c r="K11">
        <v>10291</v>
      </c>
    </row>
    <row r="12" spans="2:11" x14ac:dyDescent="0.25">
      <c r="B12" t="s">
        <v>2</v>
      </c>
      <c r="C12" t="s">
        <v>3</v>
      </c>
      <c r="D12">
        <v>0.9</v>
      </c>
      <c r="E12">
        <v>1105</v>
      </c>
      <c r="F12">
        <v>10.07</v>
      </c>
      <c r="G12">
        <v>4.9870000000000001</v>
      </c>
      <c r="H12">
        <v>28</v>
      </c>
      <c r="I12">
        <v>6</v>
      </c>
      <c r="J12">
        <v>124</v>
      </c>
      <c r="K12">
        <v>9715</v>
      </c>
    </row>
    <row r="14" spans="2:11" x14ac:dyDescent="0.25">
      <c r="B14" t="s">
        <v>5</v>
      </c>
      <c r="C14" t="s">
        <v>15</v>
      </c>
      <c r="D14">
        <v>0.2</v>
      </c>
      <c r="E14">
        <v>2183</v>
      </c>
      <c r="F14">
        <v>11.1</v>
      </c>
      <c r="G14">
        <v>0.95299999999999996</v>
      </c>
      <c r="H14">
        <v>14</v>
      </c>
      <c r="I14">
        <v>10</v>
      </c>
      <c r="J14">
        <v>402</v>
      </c>
      <c r="K14">
        <v>49057</v>
      </c>
    </row>
    <row r="15" spans="2:11" x14ac:dyDescent="0.25">
      <c r="B15" t="s">
        <v>5</v>
      </c>
      <c r="C15" t="s">
        <v>15</v>
      </c>
      <c r="D15">
        <v>0.5</v>
      </c>
      <c r="E15">
        <v>2183</v>
      </c>
      <c r="F15" s="1" t="s">
        <v>13</v>
      </c>
      <c r="G15" s="1"/>
      <c r="H15" s="1"/>
      <c r="I15" s="1"/>
      <c r="J15" s="1"/>
      <c r="K15" s="1"/>
    </row>
    <row r="16" spans="2:11" x14ac:dyDescent="0.25">
      <c r="B16" t="s">
        <v>5</v>
      </c>
      <c r="C16" t="s">
        <v>15</v>
      </c>
      <c r="D16">
        <v>0.7</v>
      </c>
      <c r="E16">
        <v>2183</v>
      </c>
      <c r="F16" s="1" t="s">
        <v>13</v>
      </c>
      <c r="G16" s="1"/>
      <c r="H16" s="1"/>
      <c r="I16" s="1"/>
      <c r="J16" s="1"/>
      <c r="K16" s="1"/>
    </row>
    <row r="17" spans="2:11" x14ac:dyDescent="0.25">
      <c r="B17" t="s">
        <v>5</v>
      </c>
      <c r="C17" t="s">
        <v>15</v>
      </c>
      <c r="D17">
        <v>0.8</v>
      </c>
      <c r="E17">
        <v>2183</v>
      </c>
      <c r="F17" s="1" t="s">
        <v>13</v>
      </c>
      <c r="G17" s="1"/>
      <c r="H17" s="1"/>
      <c r="I17" s="1"/>
      <c r="J17" s="1"/>
      <c r="K17" s="1"/>
    </row>
    <row r="18" spans="2:11" x14ac:dyDescent="0.25">
      <c r="B18" t="s">
        <v>5</v>
      </c>
      <c r="C18" t="s">
        <v>15</v>
      </c>
      <c r="D18">
        <v>0.9</v>
      </c>
      <c r="E18">
        <v>2183</v>
      </c>
      <c r="F18" s="1" t="s">
        <v>13</v>
      </c>
      <c r="G18" s="1"/>
      <c r="H18" s="1"/>
      <c r="I18" s="1"/>
      <c r="J18" s="1"/>
      <c r="K18" s="1"/>
    </row>
    <row r="19" spans="2:11" x14ac:dyDescent="0.25">
      <c r="B19" t="s">
        <v>5</v>
      </c>
      <c r="C19" t="s">
        <v>3</v>
      </c>
      <c r="D19">
        <v>0.2</v>
      </c>
      <c r="E19">
        <v>2183</v>
      </c>
      <c r="F19">
        <v>19.46</v>
      </c>
      <c r="G19">
        <v>10.744</v>
      </c>
      <c r="H19">
        <v>67</v>
      </c>
      <c r="I19">
        <v>11</v>
      </c>
      <c r="J19">
        <v>436</v>
      </c>
      <c r="K19">
        <v>48347</v>
      </c>
    </row>
    <row r="20" spans="2:11" x14ac:dyDescent="0.25">
      <c r="B20" t="s">
        <v>5</v>
      </c>
      <c r="C20" t="s">
        <v>3</v>
      </c>
      <c r="D20">
        <v>0.5</v>
      </c>
      <c r="E20">
        <v>2183</v>
      </c>
      <c r="F20" s="1" t="s">
        <v>13</v>
      </c>
      <c r="G20" s="1"/>
      <c r="H20" s="1"/>
      <c r="I20" s="1"/>
      <c r="J20" s="1"/>
      <c r="K20" s="1"/>
    </row>
    <row r="21" spans="2:11" x14ac:dyDescent="0.25">
      <c r="B21" t="s">
        <v>5</v>
      </c>
      <c r="C21" t="s">
        <v>3</v>
      </c>
      <c r="D21">
        <v>0.7</v>
      </c>
      <c r="E21">
        <v>2183</v>
      </c>
      <c r="F21" s="1" t="s">
        <v>13</v>
      </c>
      <c r="G21" s="1"/>
      <c r="H21" s="1"/>
      <c r="I21" s="1"/>
      <c r="J21" s="1"/>
      <c r="K21" s="1"/>
    </row>
    <row r="22" spans="2:11" x14ac:dyDescent="0.25">
      <c r="B22" t="s">
        <v>5</v>
      </c>
      <c r="C22" t="s">
        <v>3</v>
      </c>
      <c r="D22">
        <v>0.8</v>
      </c>
      <c r="E22">
        <v>2183</v>
      </c>
      <c r="F22" s="1" t="s">
        <v>13</v>
      </c>
      <c r="G22" s="1"/>
      <c r="H22" s="1"/>
      <c r="I22" s="1"/>
      <c r="J22" s="1"/>
      <c r="K22" s="1"/>
    </row>
    <row r="23" spans="2:11" x14ac:dyDescent="0.25">
      <c r="B23" t="s">
        <v>5</v>
      </c>
      <c r="C23" t="s">
        <v>3</v>
      </c>
      <c r="D23">
        <v>0.9</v>
      </c>
      <c r="E23">
        <v>2183</v>
      </c>
      <c r="F23" s="1" t="s">
        <v>13</v>
      </c>
      <c r="G23" s="1"/>
      <c r="H23" s="1"/>
      <c r="I23" s="1"/>
      <c r="J23" s="1"/>
      <c r="K23" s="1"/>
    </row>
    <row r="25" spans="2:11" x14ac:dyDescent="0.25">
      <c r="B25" t="s">
        <v>6</v>
      </c>
      <c r="C25" t="s">
        <v>15</v>
      </c>
      <c r="D25">
        <v>0.2</v>
      </c>
      <c r="E25">
        <v>3503</v>
      </c>
      <c r="F25">
        <v>6.1</v>
      </c>
      <c r="G25">
        <v>1.101</v>
      </c>
      <c r="H25">
        <v>11</v>
      </c>
      <c r="I25">
        <v>5</v>
      </c>
      <c r="J25">
        <v>209</v>
      </c>
      <c r="K25">
        <v>132664</v>
      </c>
    </row>
    <row r="26" spans="2:11" x14ac:dyDescent="0.25">
      <c r="B26" t="s">
        <v>6</v>
      </c>
      <c r="C26" t="s">
        <v>15</v>
      </c>
      <c r="D26">
        <v>0.5</v>
      </c>
      <c r="E26">
        <v>3503</v>
      </c>
      <c r="F26" s="1" t="s">
        <v>13</v>
      </c>
      <c r="G26" s="1"/>
      <c r="H26" s="1"/>
      <c r="I26" s="1"/>
      <c r="J26" s="1"/>
      <c r="K26" s="1"/>
    </row>
    <row r="27" spans="2:11" x14ac:dyDescent="0.25">
      <c r="B27" t="s">
        <v>6</v>
      </c>
      <c r="C27" t="s">
        <v>15</v>
      </c>
      <c r="D27">
        <v>0.7</v>
      </c>
      <c r="E27">
        <v>3503</v>
      </c>
      <c r="F27" s="1" t="s">
        <v>13</v>
      </c>
      <c r="G27" s="1"/>
      <c r="H27" s="1"/>
      <c r="I27" s="1"/>
      <c r="J27" s="1"/>
      <c r="K27" s="1"/>
    </row>
    <row r="28" spans="2:11" x14ac:dyDescent="0.25">
      <c r="B28" t="s">
        <v>6</v>
      </c>
      <c r="C28" t="s">
        <v>15</v>
      </c>
      <c r="D28">
        <v>0.8</v>
      </c>
      <c r="E28">
        <v>3503</v>
      </c>
      <c r="F28" s="1" t="s">
        <v>13</v>
      </c>
      <c r="G28" s="1"/>
      <c r="H28" s="1"/>
      <c r="I28" s="1"/>
      <c r="J28" s="1"/>
      <c r="K28" s="1"/>
    </row>
    <row r="29" spans="2:11" x14ac:dyDescent="0.25">
      <c r="B29" t="s">
        <v>6</v>
      </c>
      <c r="C29" t="s">
        <v>15</v>
      </c>
      <c r="D29">
        <v>0.9</v>
      </c>
      <c r="E29">
        <v>3503</v>
      </c>
      <c r="F29" s="1" t="s">
        <v>13</v>
      </c>
      <c r="G29" s="1"/>
      <c r="H29" s="1"/>
      <c r="I29" s="1"/>
      <c r="J29" s="1"/>
      <c r="K29" s="1"/>
    </row>
    <row r="30" spans="2:11" x14ac:dyDescent="0.25">
      <c r="B30" t="s">
        <v>6</v>
      </c>
      <c r="C30" t="s">
        <v>3</v>
      </c>
      <c r="D30">
        <v>0.2</v>
      </c>
      <c r="E30">
        <v>3503</v>
      </c>
      <c r="F30">
        <v>11.93</v>
      </c>
      <c r="G30">
        <v>7.2380000000000004</v>
      </c>
      <c r="H30">
        <v>41</v>
      </c>
      <c r="I30">
        <v>6</v>
      </c>
      <c r="J30">
        <v>378</v>
      </c>
      <c r="K30">
        <v>125211</v>
      </c>
    </row>
    <row r="31" spans="2:11" x14ac:dyDescent="0.25">
      <c r="B31" t="s">
        <v>6</v>
      </c>
      <c r="C31" t="s">
        <v>3</v>
      </c>
      <c r="D31">
        <v>0.5</v>
      </c>
      <c r="E31">
        <v>3503</v>
      </c>
      <c r="F31" s="1" t="s">
        <v>13</v>
      </c>
      <c r="G31" s="1"/>
      <c r="H31" s="1"/>
      <c r="I31" s="1"/>
      <c r="J31" s="1"/>
      <c r="K31" s="1"/>
    </row>
    <row r="32" spans="2:11" x14ac:dyDescent="0.25">
      <c r="B32" t="s">
        <v>6</v>
      </c>
      <c r="C32" t="s">
        <v>3</v>
      </c>
      <c r="D32">
        <v>0.7</v>
      </c>
      <c r="E32">
        <v>3503</v>
      </c>
      <c r="F32" s="1" t="s">
        <v>13</v>
      </c>
      <c r="G32" s="1"/>
      <c r="H32" s="1"/>
      <c r="I32" s="1"/>
      <c r="J32" s="1"/>
      <c r="K32" s="1"/>
    </row>
    <row r="33" spans="2:11" x14ac:dyDescent="0.25">
      <c r="B33" t="s">
        <v>6</v>
      </c>
      <c r="C33" t="s">
        <v>3</v>
      </c>
      <c r="D33">
        <v>0.8</v>
      </c>
      <c r="E33">
        <v>3503</v>
      </c>
      <c r="F33" s="1" t="s">
        <v>13</v>
      </c>
      <c r="G33" s="1"/>
      <c r="H33" s="1"/>
      <c r="I33" s="1"/>
      <c r="J33" s="1"/>
      <c r="K33" s="1"/>
    </row>
    <row r="34" spans="2:11" x14ac:dyDescent="0.25">
      <c r="B34" t="s">
        <v>6</v>
      </c>
      <c r="C34" t="s">
        <v>3</v>
      </c>
      <c r="D34">
        <v>0.9</v>
      </c>
      <c r="E34">
        <v>3503</v>
      </c>
      <c r="F34" s="1" t="s">
        <v>13</v>
      </c>
      <c r="G34" s="1"/>
      <c r="H34" s="1"/>
      <c r="I34" s="1"/>
      <c r="J34" s="1"/>
      <c r="K34" s="1"/>
    </row>
    <row r="36" spans="2:11" x14ac:dyDescent="0.25">
      <c r="B36" t="s">
        <v>7</v>
      </c>
      <c r="C36" t="s">
        <v>15</v>
      </c>
      <c r="D36">
        <v>0.2</v>
      </c>
      <c r="E36">
        <v>5002</v>
      </c>
      <c r="F36">
        <v>11.69</v>
      </c>
      <c r="G36">
        <v>1.1060000000000001</v>
      </c>
      <c r="H36">
        <v>16</v>
      </c>
      <c r="I36">
        <v>10</v>
      </c>
      <c r="J36">
        <v>407</v>
      </c>
      <c r="K36">
        <v>257793</v>
      </c>
    </row>
    <row r="37" spans="2:11" x14ac:dyDescent="0.25">
      <c r="B37" t="s">
        <v>7</v>
      </c>
      <c r="C37" t="s">
        <v>15</v>
      </c>
      <c r="D37">
        <v>0.5</v>
      </c>
      <c r="E37">
        <v>5002</v>
      </c>
      <c r="F37" s="1" t="s">
        <v>13</v>
      </c>
      <c r="G37" s="1"/>
      <c r="H37" s="1"/>
      <c r="I37" s="1"/>
      <c r="J37" s="1"/>
      <c r="K37" s="1"/>
    </row>
    <row r="38" spans="2:11" x14ac:dyDescent="0.25">
      <c r="B38" t="s">
        <v>7</v>
      </c>
      <c r="C38" t="s">
        <v>15</v>
      </c>
      <c r="D38">
        <v>0.7</v>
      </c>
      <c r="E38">
        <v>5002</v>
      </c>
      <c r="F38" s="1" t="s">
        <v>13</v>
      </c>
      <c r="G38" s="1"/>
      <c r="H38" s="1"/>
      <c r="I38" s="1"/>
      <c r="J38" s="1"/>
      <c r="K38" s="1"/>
    </row>
    <row r="39" spans="2:11" x14ac:dyDescent="0.25">
      <c r="B39" t="s">
        <v>7</v>
      </c>
      <c r="C39" t="s">
        <v>15</v>
      </c>
      <c r="D39">
        <v>0.8</v>
      </c>
      <c r="E39">
        <v>5002</v>
      </c>
      <c r="F39" s="1" t="s">
        <v>13</v>
      </c>
      <c r="G39" s="1"/>
      <c r="H39" s="1"/>
      <c r="I39" s="1"/>
      <c r="J39" s="1"/>
      <c r="K39" s="1"/>
    </row>
    <row r="40" spans="2:11" x14ac:dyDescent="0.25">
      <c r="B40" t="s">
        <v>7</v>
      </c>
      <c r="C40" t="s">
        <v>15</v>
      </c>
      <c r="D40">
        <v>0.9</v>
      </c>
      <c r="E40">
        <v>5002</v>
      </c>
      <c r="F40" s="1" t="s">
        <v>13</v>
      </c>
      <c r="G40" s="1"/>
      <c r="H40" s="1"/>
      <c r="I40" s="1"/>
      <c r="J40" s="1"/>
      <c r="K40" s="1"/>
    </row>
    <row r="41" spans="2:11" x14ac:dyDescent="0.25">
      <c r="B41" t="s">
        <v>7</v>
      </c>
      <c r="C41" t="s">
        <v>3</v>
      </c>
      <c r="D41">
        <v>0.2</v>
      </c>
      <c r="E41">
        <v>5002</v>
      </c>
      <c r="F41">
        <v>18.73</v>
      </c>
      <c r="G41">
        <v>9.9789999999999992</v>
      </c>
      <c r="H41">
        <v>89</v>
      </c>
      <c r="I41">
        <v>12</v>
      </c>
      <c r="J41">
        <v>324</v>
      </c>
      <c r="K41">
        <v>261603</v>
      </c>
    </row>
    <row r="42" spans="2:11" x14ac:dyDescent="0.25">
      <c r="B42" t="s">
        <v>7</v>
      </c>
      <c r="C42" t="s">
        <v>3</v>
      </c>
      <c r="D42">
        <v>0.5</v>
      </c>
      <c r="E42">
        <v>5002</v>
      </c>
      <c r="F42" s="1" t="s">
        <v>13</v>
      </c>
      <c r="G42" s="1"/>
      <c r="H42" s="1"/>
      <c r="I42" s="1"/>
      <c r="J42" s="1"/>
      <c r="K42" s="1"/>
    </row>
    <row r="43" spans="2:11" x14ac:dyDescent="0.25">
      <c r="B43" t="s">
        <v>7</v>
      </c>
      <c r="C43" t="s">
        <v>3</v>
      </c>
      <c r="D43">
        <v>0.7</v>
      </c>
      <c r="E43">
        <v>5002</v>
      </c>
      <c r="F43" s="1" t="s">
        <v>13</v>
      </c>
      <c r="G43" s="1"/>
      <c r="H43" s="1"/>
      <c r="I43" s="1"/>
      <c r="J43" s="1"/>
      <c r="K43" s="1"/>
    </row>
    <row r="44" spans="2:11" x14ac:dyDescent="0.25">
      <c r="B44" t="s">
        <v>7</v>
      </c>
      <c r="C44" t="s">
        <v>3</v>
      </c>
      <c r="D44">
        <v>0.8</v>
      </c>
      <c r="E44">
        <v>5002</v>
      </c>
      <c r="F44" s="1" t="s">
        <v>13</v>
      </c>
      <c r="G44" s="1"/>
      <c r="H44" s="1"/>
      <c r="I44" s="1"/>
      <c r="J44" s="1"/>
      <c r="K44" s="1"/>
    </row>
    <row r="45" spans="2:11" x14ac:dyDescent="0.25">
      <c r="B45" t="s">
        <v>7</v>
      </c>
      <c r="C45" t="s">
        <v>3</v>
      </c>
      <c r="D45">
        <v>0.9</v>
      </c>
      <c r="E45">
        <v>5002</v>
      </c>
      <c r="F45" s="1" t="s">
        <v>13</v>
      </c>
      <c r="G45" s="1"/>
      <c r="H45" s="1"/>
      <c r="I45" s="1"/>
      <c r="J45" s="1"/>
      <c r="K45" s="1"/>
    </row>
  </sheetData>
  <mergeCells count="24">
    <mergeCell ref="F44:K44"/>
    <mergeCell ref="F45:K45"/>
    <mergeCell ref="F37:K37"/>
    <mergeCell ref="F38:K38"/>
    <mergeCell ref="F39:K39"/>
    <mergeCell ref="F40:K40"/>
    <mergeCell ref="F42:K42"/>
    <mergeCell ref="F43:K43"/>
    <mergeCell ref="F28:K28"/>
    <mergeCell ref="F29:K29"/>
    <mergeCell ref="F31:K31"/>
    <mergeCell ref="F32:K32"/>
    <mergeCell ref="F33:K33"/>
    <mergeCell ref="F34:K34"/>
    <mergeCell ref="F20:K20"/>
    <mergeCell ref="F21:K21"/>
    <mergeCell ref="F22:K22"/>
    <mergeCell ref="F23:K23"/>
    <mergeCell ref="F26:K26"/>
    <mergeCell ref="F27:K27"/>
    <mergeCell ref="F15:K15"/>
    <mergeCell ref="F16:K16"/>
    <mergeCell ref="F17:K17"/>
    <mergeCell ref="F18:K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5:V21"/>
  <sheetViews>
    <sheetView workbookViewId="0">
      <selection activeCell="S12" sqref="S12"/>
    </sheetView>
  </sheetViews>
  <sheetFormatPr defaultRowHeight="15" x14ac:dyDescent="0.25"/>
  <sheetData>
    <row r="5" spans="14:21" x14ac:dyDescent="0.25">
      <c r="O5" t="s">
        <v>8</v>
      </c>
      <c r="P5" t="s">
        <v>16</v>
      </c>
      <c r="Q5" t="s">
        <v>10</v>
      </c>
      <c r="R5" t="s">
        <v>11</v>
      </c>
      <c r="S5" t="s">
        <v>12</v>
      </c>
      <c r="T5" t="s">
        <v>4</v>
      </c>
    </row>
    <row r="6" spans="14:21" x14ac:dyDescent="0.25">
      <c r="N6" t="s">
        <v>15</v>
      </c>
      <c r="O6">
        <f>AVERAGE(Sheet1!F3:F7)</f>
        <v>4.9960000000000004</v>
      </c>
      <c r="P6">
        <f>AVERAGE(Sheet1!G3:G7)</f>
        <v>1.1632</v>
      </c>
      <c r="Q6">
        <f>AVERAGE(Sheet1!H3:H7)</f>
        <v>10</v>
      </c>
      <c r="R6">
        <f>AVERAGE(Sheet1!I3:I7)</f>
        <v>4</v>
      </c>
      <c r="S6">
        <f>AVERAGE(Sheet1!J3:J7)</f>
        <v>56</v>
      </c>
      <c r="T6">
        <f>AVERAGE(Sheet1!K3:K7)</f>
        <v>10295.200000000001</v>
      </c>
    </row>
    <row r="7" spans="14:21" x14ac:dyDescent="0.25">
      <c r="N7" t="s">
        <v>3</v>
      </c>
      <c r="O7">
        <f>AVERAGE(Sheet1!F8:F12)</f>
        <v>30.957999999999998</v>
      </c>
      <c r="P7">
        <f>AVERAGE(Sheet1!G8:G12)</f>
        <v>25.624599999999997</v>
      </c>
      <c r="Q7">
        <f>AVERAGE(Sheet1!H8:H12)</f>
        <v>132.19999999999999</v>
      </c>
      <c r="R7">
        <f>AVERAGE(Sheet1!I8:I12)</f>
        <v>5.8</v>
      </c>
      <c r="S7">
        <f>AVERAGE(Sheet1!J8:J12)</f>
        <v>1014</v>
      </c>
      <c r="T7">
        <f>AVERAGE(Sheet1!K8:K12)</f>
        <v>10106.799999999999</v>
      </c>
    </row>
    <row r="16" spans="14:21" x14ac:dyDescent="0.25">
      <c r="U16" t="s">
        <v>17</v>
      </c>
    </row>
    <row r="17" spans="20:22" x14ac:dyDescent="0.25">
      <c r="T17" t="s">
        <v>14</v>
      </c>
      <c r="U17" t="s">
        <v>18</v>
      </c>
      <c r="V17" t="s">
        <v>3</v>
      </c>
    </row>
    <row r="18" spans="20:22" x14ac:dyDescent="0.25">
      <c r="T18">
        <v>1105</v>
      </c>
      <c r="U18">
        <v>5.01</v>
      </c>
      <c r="V18">
        <v>8.2200000000000006</v>
      </c>
    </row>
    <row r="19" spans="20:22" x14ac:dyDescent="0.25">
      <c r="T19">
        <v>2183</v>
      </c>
      <c r="U19">
        <v>11.1</v>
      </c>
      <c r="V19">
        <v>19.46</v>
      </c>
    </row>
    <row r="20" spans="20:22" x14ac:dyDescent="0.25">
      <c r="T20">
        <v>3503</v>
      </c>
      <c r="U20">
        <v>6.1</v>
      </c>
      <c r="V20">
        <v>11.93</v>
      </c>
    </row>
    <row r="21" spans="20:22" x14ac:dyDescent="0.25">
      <c r="T21">
        <v>5002</v>
      </c>
      <c r="U21">
        <v>11.69</v>
      </c>
      <c r="V21">
        <v>18.73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cauth0n</dc:creator>
  <cp:lastModifiedBy>cauth0n</cp:lastModifiedBy>
  <cp:lastPrinted>2012-12-07T09:28:25Z</cp:lastPrinted>
  <dcterms:created xsi:type="dcterms:W3CDTF">2012-12-07T06:01:05Z</dcterms:created>
  <dcterms:modified xsi:type="dcterms:W3CDTF">2012-12-07T10:53:57Z</dcterms:modified>
</cp:coreProperties>
</file>