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1490" windowHeight="4200" firstSheet="13" activeTab="17"/>
  </bookViews>
  <sheets>
    <sheet name="山卦" sheetId="1" r:id="rId1"/>
    <sheet name="宫卦" sheetId="2" r:id="rId2"/>
    <sheet name="元运" sheetId="3" r:id="rId3"/>
    <sheet name="地盘" sheetId="4" r:id="rId4"/>
    <sheet name="顺逆" sheetId="5" r:id="rId5"/>
    <sheet name="地运" sheetId="12" r:id="rId6"/>
    <sheet name="甲子复制" sheetId="6" r:id="rId7"/>
    <sheet name="年紫白入中" sheetId="7" r:id="rId8"/>
    <sheet name="月紫白入中" sheetId="8" r:id="rId9"/>
    <sheet name="日紫白入中" sheetId="9" r:id="rId10"/>
    <sheet name="时紫白入中" sheetId="10" r:id="rId11"/>
    <sheet name="Sheet6" sheetId="11" r:id="rId12"/>
    <sheet name="命卦" sheetId="13" r:id="rId13"/>
    <sheet name="生克" sheetId="14" r:id="rId14"/>
    <sheet name="八宅星吉凶" sheetId="15" r:id="rId15"/>
    <sheet name="财位飞星组合" sheetId="16" r:id="rId16"/>
    <sheet name="定向" sheetId="17" r:id="rId17"/>
    <sheet name="升迁位" sheetId="18" r:id="rId18"/>
  </sheets>
  <calcPr calcId="144525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C3" i="17" l="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" i="17"/>
  <c r="B3" i="17"/>
  <c r="B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" i="17"/>
  <c r="F3" i="17"/>
  <c r="D5" i="17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4" i="17"/>
  <c r="B25" i="12" l="1"/>
  <c r="A25" i="12"/>
  <c r="B24" i="12"/>
  <c r="A24" i="12"/>
  <c r="B23" i="12"/>
  <c r="A23" i="12"/>
  <c r="B19" i="12"/>
  <c r="A19" i="12"/>
  <c r="B18" i="12"/>
  <c r="A18" i="12"/>
  <c r="B17" i="12"/>
  <c r="A17" i="12"/>
  <c r="B13" i="12"/>
  <c r="A13" i="12"/>
  <c r="B12" i="12"/>
  <c r="A12" i="12"/>
  <c r="A6" i="12"/>
  <c r="B6" i="12"/>
  <c r="A7" i="12"/>
  <c r="B7" i="12"/>
  <c r="B5" i="12"/>
  <c r="A5" i="12"/>
  <c r="B186" i="9" l="1"/>
  <c r="B187" i="9"/>
  <c r="B189" i="9"/>
  <c r="B190" i="9"/>
  <c r="B192" i="9"/>
  <c r="B193" i="9"/>
  <c r="B195" i="9"/>
  <c r="B196" i="9"/>
  <c r="B198" i="9"/>
  <c r="B199" i="9"/>
  <c r="B201" i="9"/>
  <c r="B202" i="9"/>
  <c r="B204" i="9"/>
  <c r="B205" i="9"/>
  <c r="B207" i="9"/>
  <c r="B208" i="9"/>
  <c r="B210" i="9"/>
  <c r="B211" i="9"/>
  <c r="B213" i="9"/>
  <c r="B214" i="9"/>
  <c r="B216" i="9"/>
  <c r="B217" i="9"/>
  <c r="B219" i="9"/>
  <c r="B220" i="9"/>
  <c r="B222" i="9"/>
  <c r="B223" i="9"/>
  <c r="B225" i="9"/>
  <c r="B226" i="9"/>
  <c r="B228" i="9"/>
  <c r="B229" i="9"/>
  <c r="B231" i="9"/>
  <c r="B232" i="9"/>
  <c r="B234" i="9"/>
  <c r="B235" i="9"/>
  <c r="B237" i="9"/>
  <c r="B238" i="9"/>
  <c r="B240" i="9"/>
  <c r="B241" i="9"/>
  <c r="B243" i="9"/>
  <c r="B244" i="9"/>
  <c r="B246" i="9"/>
  <c r="B247" i="9"/>
  <c r="B249" i="9"/>
  <c r="B250" i="9"/>
  <c r="B252" i="9"/>
  <c r="B253" i="9"/>
  <c r="B255" i="9"/>
  <c r="B256" i="9"/>
  <c r="B258" i="9"/>
  <c r="B259" i="9"/>
  <c r="B261" i="9"/>
  <c r="B262" i="9"/>
  <c r="B264" i="9"/>
  <c r="B265" i="9"/>
  <c r="B267" i="9"/>
  <c r="B268" i="9"/>
  <c r="B270" i="9"/>
  <c r="B271" i="9"/>
  <c r="B273" i="9"/>
  <c r="B274" i="9"/>
  <c r="B276" i="9"/>
  <c r="B277" i="9"/>
  <c r="B279" i="9"/>
  <c r="B280" i="9"/>
  <c r="B282" i="9"/>
  <c r="B283" i="9"/>
  <c r="B285" i="9"/>
  <c r="B286" i="9"/>
  <c r="B288" i="9"/>
  <c r="B289" i="9"/>
  <c r="B291" i="9"/>
  <c r="B292" i="9"/>
  <c r="B294" i="9"/>
  <c r="B295" i="9"/>
  <c r="B297" i="9"/>
  <c r="B298" i="9"/>
  <c r="B300" i="9"/>
  <c r="B301" i="9"/>
  <c r="B303" i="9"/>
  <c r="B304" i="9"/>
  <c r="B306" i="9"/>
  <c r="B307" i="9"/>
  <c r="B309" i="9"/>
  <c r="B310" i="9"/>
  <c r="B312" i="9"/>
  <c r="B313" i="9"/>
  <c r="B315" i="9"/>
  <c r="B316" i="9"/>
  <c r="B318" i="9"/>
  <c r="B319" i="9"/>
  <c r="B321" i="9"/>
  <c r="B322" i="9"/>
  <c r="B324" i="9"/>
  <c r="B325" i="9"/>
  <c r="B327" i="9"/>
  <c r="B328" i="9"/>
  <c r="B330" i="9"/>
  <c r="B331" i="9"/>
  <c r="B333" i="9"/>
  <c r="B334" i="9"/>
  <c r="B336" i="9"/>
  <c r="B337" i="9"/>
  <c r="B339" i="9"/>
  <c r="B340" i="9"/>
  <c r="B342" i="9"/>
  <c r="B343" i="9"/>
  <c r="B345" i="9"/>
  <c r="B346" i="9"/>
  <c r="B348" i="9"/>
  <c r="B349" i="9"/>
  <c r="B351" i="9"/>
  <c r="B352" i="9"/>
  <c r="B354" i="9"/>
  <c r="B355" i="9"/>
  <c r="B357" i="9"/>
  <c r="B358" i="9"/>
  <c r="B360" i="9"/>
  <c r="B361" i="9"/>
  <c r="B184" i="9"/>
  <c r="B183" i="9"/>
  <c r="B15" i="9"/>
  <c r="B16" i="9"/>
  <c r="B18" i="9"/>
  <c r="B19" i="9"/>
  <c r="B21" i="9"/>
  <c r="B22" i="9"/>
  <c r="B24" i="9"/>
  <c r="B25" i="9"/>
  <c r="B27" i="9"/>
  <c r="B28" i="9"/>
  <c r="B30" i="9"/>
  <c r="B31" i="9"/>
  <c r="B33" i="9"/>
  <c r="B34" i="9"/>
  <c r="B36" i="9"/>
  <c r="B37" i="9"/>
  <c r="B39" i="9"/>
  <c r="B40" i="9"/>
  <c r="B42" i="9"/>
  <c r="B43" i="9"/>
  <c r="B45" i="9"/>
  <c r="B46" i="9"/>
  <c r="B48" i="9"/>
  <c r="B49" i="9"/>
  <c r="B51" i="9"/>
  <c r="B52" i="9"/>
  <c r="B54" i="9"/>
  <c r="B55" i="9"/>
  <c r="B57" i="9"/>
  <c r="B58" i="9"/>
  <c r="B60" i="9"/>
  <c r="B61" i="9"/>
  <c r="B63" i="9"/>
  <c r="B64" i="9"/>
  <c r="B66" i="9"/>
  <c r="B67" i="9"/>
  <c r="B69" i="9"/>
  <c r="B70" i="9"/>
  <c r="B72" i="9"/>
  <c r="B73" i="9"/>
  <c r="B75" i="9"/>
  <c r="B76" i="9"/>
  <c r="B78" i="9"/>
  <c r="B79" i="9"/>
  <c r="B81" i="9"/>
  <c r="B82" i="9"/>
  <c r="B84" i="9"/>
  <c r="B85" i="9"/>
  <c r="B87" i="9"/>
  <c r="B88" i="9"/>
  <c r="B90" i="9"/>
  <c r="B91" i="9"/>
  <c r="B93" i="9"/>
  <c r="B94" i="9"/>
  <c r="B96" i="9"/>
  <c r="B97" i="9"/>
  <c r="B99" i="9"/>
  <c r="B100" i="9"/>
  <c r="B102" i="9"/>
  <c r="B103" i="9"/>
  <c r="B105" i="9"/>
  <c r="B106" i="9"/>
  <c r="B108" i="9"/>
  <c r="B109" i="9"/>
  <c r="B111" i="9"/>
  <c r="B112" i="9"/>
  <c r="B114" i="9"/>
  <c r="B115" i="9"/>
  <c r="B117" i="9"/>
  <c r="B118" i="9"/>
  <c r="B120" i="9"/>
  <c r="B121" i="9"/>
  <c r="B123" i="9"/>
  <c r="B124" i="9"/>
  <c r="B126" i="9"/>
  <c r="B127" i="9"/>
  <c r="B129" i="9"/>
  <c r="B130" i="9"/>
  <c r="B132" i="9"/>
  <c r="B133" i="9"/>
  <c r="B135" i="9"/>
  <c r="B136" i="9"/>
  <c r="B138" i="9"/>
  <c r="B139" i="9"/>
  <c r="B141" i="9"/>
  <c r="B142" i="9"/>
  <c r="B144" i="9"/>
  <c r="B145" i="9"/>
  <c r="B147" i="9"/>
  <c r="B148" i="9"/>
  <c r="B150" i="9"/>
  <c r="B151" i="9"/>
  <c r="B153" i="9"/>
  <c r="B154" i="9"/>
  <c r="B156" i="9"/>
  <c r="B157" i="9"/>
  <c r="B159" i="9"/>
  <c r="B160" i="9"/>
  <c r="B162" i="9"/>
  <c r="B163" i="9"/>
  <c r="B165" i="9"/>
  <c r="B166" i="9"/>
  <c r="B168" i="9"/>
  <c r="B169" i="9"/>
  <c r="B171" i="9"/>
  <c r="B172" i="9"/>
  <c r="B174" i="9"/>
  <c r="B175" i="9"/>
  <c r="B177" i="9"/>
  <c r="B178" i="9"/>
  <c r="B180" i="9"/>
  <c r="B181" i="9"/>
  <c r="B12" i="9"/>
  <c r="B13" i="9"/>
  <c r="B10" i="9"/>
  <c r="B9" i="9"/>
  <c r="B7" i="9"/>
  <c r="B6" i="9"/>
  <c r="B4" i="9"/>
  <c r="B3" i="9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5" i="6"/>
  <c r="A6" i="6"/>
  <c r="A7" i="6"/>
  <c r="A8" i="6"/>
  <c r="A9" i="6"/>
  <c r="A10" i="6"/>
  <c r="A4" i="6"/>
  <c r="A2" i="6"/>
  <c r="A3" i="6"/>
  <c r="A1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7" i="6"/>
  <c r="C8" i="6"/>
  <c r="C9" i="6"/>
  <c r="C10" i="6"/>
  <c r="C11" i="6"/>
  <c r="C12" i="6"/>
  <c r="C13" i="6"/>
  <c r="C14" i="6"/>
  <c r="C15" i="6"/>
  <c r="C2" i="6"/>
  <c r="C3" i="6"/>
  <c r="C4" i="6"/>
  <c r="C5" i="6"/>
  <c r="C6" i="6"/>
  <c r="C1" i="6"/>
  <c r="A4" i="3" l="1"/>
  <c r="B4" i="3"/>
  <c r="A5" i="3" s="1"/>
  <c r="B5" i="3" s="1"/>
  <c r="A6" i="3" s="1"/>
  <c r="B6" i="3" s="1"/>
  <c r="A7" i="3" s="1"/>
  <c r="B7" i="3" s="1"/>
  <c r="A8" i="3" s="1"/>
  <c r="B8" i="3" s="1"/>
  <c r="A9" i="3" s="1"/>
  <c r="B9" i="3" s="1"/>
  <c r="A10" i="3" s="1"/>
  <c r="B10" i="3" s="1"/>
  <c r="B3" i="3"/>
  <c r="A3" i="3"/>
  <c r="B2" i="3"/>
</calcChain>
</file>

<file path=xl/sharedStrings.xml><?xml version="1.0" encoding="utf-8"?>
<sst xmlns="http://schemas.openxmlformats.org/spreadsheetml/2006/main" count="3889" uniqueCount="404">
  <si>
    <t>二十四山</t>
    <phoneticPr fontId="1" type="noConversion"/>
  </si>
  <si>
    <t>壬</t>
    <phoneticPr fontId="1" type="noConversion"/>
  </si>
  <si>
    <t>子</t>
    <phoneticPr fontId="1" type="noConversion"/>
  </si>
  <si>
    <t>癸</t>
    <phoneticPr fontId="1" type="noConversion"/>
  </si>
  <si>
    <t>丑</t>
    <phoneticPr fontId="1" type="noConversion"/>
  </si>
  <si>
    <t>艮</t>
    <phoneticPr fontId="1" type="noConversion"/>
  </si>
  <si>
    <t>寅</t>
    <phoneticPr fontId="1" type="noConversion"/>
  </si>
  <si>
    <t>甲</t>
    <phoneticPr fontId="1" type="noConversion"/>
  </si>
  <si>
    <t>卯</t>
    <phoneticPr fontId="1" type="noConversion"/>
  </si>
  <si>
    <t>乙</t>
    <phoneticPr fontId="1" type="noConversion"/>
  </si>
  <si>
    <t>辰</t>
    <phoneticPr fontId="1" type="noConversion"/>
  </si>
  <si>
    <t>巽</t>
    <phoneticPr fontId="1" type="noConversion"/>
  </si>
  <si>
    <t>巳</t>
    <phoneticPr fontId="1" type="noConversion"/>
  </si>
  <si>
    <t>丙</t>
    <phoneticPr fontId="1" type="noConversion"/>
  </si>
  <si>
    <t>午</t>
    <phoneticPr fontId="1" type="noConversion"/>
  </si>
  <si>
    <t>丁</t>
    <phoneticPr fontId="1" type="noConversion"/>
  </si>
  <si>
    <t>未</t>
    <phoneticPr fontId="1" type="noConversion"/>
  </si>
  <si>
    <t>坤</t>
    <phoneticPr fontId="1" type="noConversion"/>
  </si>
  <si>
    <t>申</t>
    <phoneticPr fontId="1" type="noConversion"/>
  </si>
  <si>
    <t>庚</t>
    <phoneticPr fontId="1" type="noConversion"/>
  </si>
  <si>
    <t>酉</t>
    <phoneticPr fontId="1" type="noConversion"/>
  </si>
  <si>
    <t>辛</t>
    <phoneticPr fontId="1" type="noConversion"/>
  </si>
  <si>
    <t>戌</t>
    <phoneticPr fontId="1" type="noConversion"/>
  </si>
  <si>
    <t>乾</t>
    <phoneticPr fontId="1" type="noConversion"/>
  </si>
  <si>
    <t>亥</t>
    <phoneticPr fontId="1" type="noConversion"/>
  </si>
  <si>
    <t>八卦</t>
    <phoneticPr fontId="1" type="noConversion"/>
  </si>
  <si>
    <t>坎</t>
    <phoneticPr fontId="1" type="noConversion"/>
  </si>
  <si>
    <t>震</t>
    <phoneticPr fontId="1" type="noConversion"/>
  </si>
  <si>
    <t>离</t>
    <phoneticPr fontId="1" type="noConversion"/>
  </si>
  <si>
    <t>兑</t>
    <phoneticPr fontId="1" type="noConversion"/>
  </si>
  <si>
    <t>阴阳</t>
    <phoneticPr fontId="1" type="noConversion"/>
  </si>
  <si>
    <t>阳</t>
    <phoneticPr fontId="1" type="noConversion"/>
  </si>
  <si>
    <t>阴</t>
    <phoneticPr fontId="1" type="noConversion"/>
  </si>
  <si>
    <t>阴</t>
    <phoneticPr fontId="1" type="noConversion"/>
  </si>
  <si>
    <t>阳</t>
    <phoneticPr fontId="1" type="noConversion"/>
  </si>
  <si>
    <t>元龙</t>
    <phoneticPr fontId="1" type="noConversion"/>
  </si>
  <si>
    <t>地</t>
    <phoneticPr fontId="1" type="noConversion"/>
  </si>
  <si>
    <t>天</t>
    <phoneticPr fontId="1" type="noConversion"/>
  </si>
  <si>
    <t>人</t>
    <phoneticPr fontId="1" type="noConversion"/>
  </si>
  <si>
    <t>八卦</t>
    <phoneticPr fontId="1" type="noConversion"/>
  </si>
  <si>
    <t>八方</t>
    <phoneticPr fontId="1" type="noConversion"/>
  </si>
  <si>
    <t>五行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</si>
  <si>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</si>
  <si>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</si>
  <si>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</si>
  <si>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</si>
  <si>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</si>
  <si>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</si>
  <si>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</si>
  <si>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</si>
  <si>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</si>
  <si>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颜色</t>
    <phoneticPr fontId="1" type="noConversion"/>
  </si>
  <si>
    <t>白</t>
    <phoneticPr fontId="1" type="noConversion"/>
  </si>
  <si>
    <t>黑</t>
    <phoneticPr fontId="1" type="noConversion"/>
  </si>
  <si>
    <t>碧</t>
    <phoneticPr fontId="1" type="noConversion"/>
  </si>
  <si>
    <t>绿</t>
    <phoneticPr fontId="1" type="noConversion"/>
  </si>
  <si>
    <t>黄</t>
    <phoneticPr fontId="1" type="noConversion"/>
  </si>
  <si>
    <t>赤</t>
    <phoneticPr fontId="1" type="noConversion"/>
  </si>
  <si>
    <t>紫</t>
    <phoneticPr fontId="1" type="noConversion"/>
  </si>
  <si>
    <t>贪狼</t>
    <phoneticPr fontId="1" type="noConversion"/>
  </si>
  <si>
    <t>巨门</t>
    <phoneticPr fontId="1" type="noConversion"/>
  </si>
  <si>
    <t>禄存</t>
    <phoneticPr fontId="1" type="noConversion"/>
  </si>
  <si>
    <t>文曲</t>
    <phoneticPr fontId="1" type="noConversion"/>
  </si>
  <si>
    <t>廉贞</t>
    <phoneticPr fontId="1" type="noConversion"/>
  </si>
  <si>
    <t>武曲</t>
    <phoneticPr fontId="1" type="noConversion"/>
  </si>
  <si>
    <t>破军</t>
    <phoneticPr fontId="1" type="noConversion"/>
  </si>
  <si>
    <t>左辅</t>
    <phoneticPr fontId="1" type="noConversion"/>
  </si>
  <si>
    <t>右弼</t>
    <phoneticPr fontId="1" type="noConversion"/>
  </si>
  <si>
    <t>北</t>
    <phoneticPr fontId="1" type="noConversion"/>
  </si>
  <si>
    <t>西南</t>
    <phoneticPr fontId="1" type="noConversion"/>
  </si>
  <si>
    <t>东</t>
    <phoneticPr fontId="1" type="noConversion"/>
  </si>
  <si>
    <t>东南</t>
    <phoneticPr fontId="1" type="noConversion"/>
  </si>
  <si>
    <t>西北</t>
    <phoneticPr fontId="1" type="noConversion"/>
  </si>
  <si>
    <t>西</t>
    <phoneticPr fontId="1" type="noConversion"/>
  </si>
  <si>
    <t>东北</t>
    <phoneticPr fontId="1" type="noConversion"/>
  </si>
  <si>
    <t>南</t>
    <phoneticPr fontId="1" type="noConversion"/>
  </si>
  <si>
    <t>水</t>
    <phoneticPr fontId="1" type="noConversion"/>
  </si>
  <si>
    <t>土</t>
    <phoneticPr fontId="1" type="noConversion"/>
  </si>
  <si>
    <t>木</t>
    <phoneticPr fontId="1" type="noConversion"/>
  </si>
  <si>
    <t>金</t>
    <phoneticPr fontId="1" type="noConversion"/>
  </si>
  <si>
    <t>火</t>
    <phoneticPr fontId="1" type="noConversion"/>
  </si>
  <si>
    <t>起始</t>
    <phoneticPr fontId="1" type="noConversion"/>
  </si>
  <si>
    <t>终止</t>
    <phoneticPr fontId="1" type="noConversion"/>
  </si>
  <si>
    <t>元</t>
    <phoneticPr fontId="1" type="noConversion"/>
  </si>
  <si>
    <t>运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</si>
  <si>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</si>
  <si>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</si>
  <si>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</si>
  <si>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九</t>
    <phoneticPr fontId="1" type="noConversion"/>
  </si>
  <si>
    <t>卦数</t>
    <phoneticPr fontId="1" type="noConversion"/>
  </si>
  <si>
    <t>卦数</t>
    <phoneticPr fontId="1" type="noConversion"/>
  </si>
  <si>
    <t>四</t>
    <phoneticPr fontId="1" type="noConversion"/>
  </si>
  <si>
    <t>三</t>
    <phoneticPr fontId="1" type="noConversion"/>
  </si>
  <si>
    <t>五</t>
    <phoneticPr fontId="1" type="noConversion"/>
  </si>
  <si>
    <t>六</t>
    <phoneticPr fontId="1" type="noConversion"/>
  </si>
  <si>
    <t>顺</t>
    <phoneticPr fontId="1" type="noConversion"/>
  </si>
  <si>
    <t>逆</t>
    <phoneticPr fontId="1" type="noConversion"/>
  </si>
  <si>
    <t>八卦</t>
    <phoneticPr fontId="1" type="noConversion"/>
  </si>
  <si>
    <t>巽</t>
    <phoneticPr fontId="1" type="noConversion"/>
  </si>
  <si>
    <t>离</t>
    <phoneticPr fontId="1" type="noConversion"/>
  </si>
  <si>
    <t>坤</t>
    <phoneticPr fontId="1" type="noConversion"/>
  </si>
  <si>
    <t>震</t>
    <phoneticPr fontId="1" type="noConversion"/>
  </si>
  <si>
    <t>兑</t>
    <phoneticPr fontId="1" type="noConversion"/>
  </si>
  <si>
    <t>艮</t>
    <phoneticPr fontId="1" type="noConversion"/>
  </si>
  <si>
    <t>坎</t>
    <phoneticPr fontId="1" type="noConversion"/>
  </si>
  <si>
    <t>乾</t>
    <phoneticPr fontId="1" type="noConversion"/>
  </si>
  <si>
    <t>方位</t>
    <phoneticPr fontId="1" type="noConversion"/>
  </si>
  <si>
    <t>东南</t>
    <phoneticPr fontId="1" type="noConversion"/>
  </si>
  <si>
    <t>南</t>
    <phoneticPr fontId="1" type="noConversion"/>
  </si>
  <si>
    <t>西南</t>
    <phoneticPr fontId="1" type="noConversion"/>
  </si>
  <si>
    <t>东</t>
    <phoneticPr fontId="1" type="noConversion"/>
  </si>
  <si>
    <t>西</t>
    <phoneticPr fontId="1" type="noConversion"/>
  </si>
  <si>
    <t>东北</t>
    <phoneticPr fontId="1" type="noConversion"/>
  </si>
  <si>
    <t>北</t>
    <phoneticPr fontId="1" type="noConversion"/>
  </si>
  <si>
    <t>西北</t>
    <phoneticPr fontId="1" type="noConversion"/>
  </si>
  <si>
    <t>生旺</t>
    <phoneticPr fontId="1" type="noConversion"/>
  </si>
  <si>
    <t>退</t>
    <phoneticPr fontId="1" type="noConversion"/>
  </si>
  <si>
    <t>死</t>
    <phoneticPr fontId="1" type="noConversion"/>
  </si>
  <si>
    <t>煞</t>
    <phoneticPr fontId="1" type="noConversion"/>
  </si>
  <si>
    <t>旺</t>
    <phoneticPr fontId="1" type="noConversion"/>
  </si>
  <si>
    <t>生</t>
    <phoneticPr fontId="1" type="noConversion"/>
  </si>
  <si>
    <t>替星</t>
    <phoneticPr fontId="1" type="noConversion"/>
  </si>
  <si>
    <t>二</t>
    <phoneticPr fontId="1" type="noConversion"/>
  </si>
  <si>
    <t>一</t>
    <phoneticPr fontId="1" type="noConversion"/>
  </si>
  <si>
    <t>七</t>
    <phoneticPr fontId="1" type="noConversion"/>
  </si>
  <si>
    <t>九</t>
    <phoneticPr fontId="1" type="noConversion"/>
  </si>
  <si>
    <t>六</t>
    <phoneticPr fontId="1" type="noConversion"/>
  </si>
  <si>
    <t>年干支</t>
    <phoneticPr fontId="1" type="noConversion"/>
  </si>
  <si>
    <t>元运</t>
    <phoneticPr fontId="1" type="noConversion"/>
  </si>
  <si>
    <t>星数</t>
    <phoneticPr fontId="1" type="noConversion"/>
  </si>
  <si>
    <t>甲子</t>
  </si>
  <si>
    <t>乙丑</t>
  </si>
  <si>
    <t>己卯</t>
  </si>
  <si>
    <t>庚辰</t>
  </si>
  <si>
    <t>丙寅</t>
  </si>
  <si>
    <t>辛巳</t>
  </si>
  <si>
    <t>丁卯</t>
  </si>
  <si>
    <t>壬午</t>
  </si>
  <si>
    <t>戊辰</t>
  </si>
  <si>
    <t>癸未</t>
  </si>
  <si>
    <t>己巳</t>
  </si>
  <si>
    <t>甲申</t>
  </si>
  <si>
    <t>庚午</t>
  </si>
  <si>
    <t>乙酉</t>
  </si>
  <si>
    <t>辛未</t>
  </si>
  <si>
    <t>丙戌</t>
  </si>
  <si>
    <t>壬申</t>
  </si>
  <si>
    <t>丁亥</t>
  </si>
  <si>
    <t>癸酉</t>
  </si>
  <si>
    <t>戊子</t>
  </si>
  <si>
    <t>甲戌</t>
  </si>
  <si>
    <t>己丑</t>
  </si>
  <si>
    <t>乙亥</t>
  </si>
  <si>
    <t>庚寅</t>
  </si>
  <si>
    <t>丙子</t>
  </si>
  <si>
    <t>辛卯</t>
  </si>
  <si>
    <t>丁丑</t>
  </si>
  <si>
    <t>壬辰</t>
  </si>
  <si>
    <t>戊寅</t>
  </si>
  <si>
    <t>癸巳</t>
  </si>
  <si>
    <t>甲午</t>
  </si>
  <si>
    <t>己酉</t>
  </si>
  <si>
    <t>乙未</t>
  </si>
  <si>
    <t>庚戌</t>
  </si>
  <si>
    <t>丙申</t>
  </si>
  <si>
    <t>辛亥</t>
  </si>
  <si>
    <t>丁酉</t>
  </si>
  <si>
    <t>壬子</t>
  </si>
  <si>
    <t>戊戌</t>
  </si>
  <si>
    <t>癸丑</t>
  </si>
  <si>
    <t>己亥</t>
  </si>
  <si>
    <t>甲寅</t>
  </si>
  <si>
    <t>庚子</t>
  </si>
  <si>
    <t>乙卯</t>
  </si>
  <si>
    <t>辛丑</t>
  </si>
  <si>
    <t>丙辰</t>
  </si>
  <si>
    <t>壬寅</t>
  </si>
  <si>
    <t>丁巳</t>
  </si>
  <si>
    <t>癸卯</t>
  </si>
  <si>
    <t>戊午</t>
  </si>
  <si>
    <t>甲辰</t>
  </si>
  <si>
    <t>己未</t>
  </si>
  <si>
    <t>乙巳</t>
  </si>
  <si>
    <t>庚申</t>
  </si>
  <si>
    <t>丙午</t>
  </si>
  <si>
    <t>辛酉</t>
  </si>
  <si>
    <t>丁未</t>
  </si>
  <si>
    <t>壬戌</t>
  </si>
  <si>
    <t>戊申</t>
  </si>
  <si>
    <t>癸亥</t>
  </si>
  <si>
    <t>一</t>
    <phoneticPr fontId="1" type="noConversion"/>
  </si>
  <si>
    <t>四</t>
    <phoneticPr fontId="1" type="noConversion"/>
  </si>
  <si>
    <t>七</t>
    <phoneticPr fontId="1" type="noConversion"/>
  </si>
  <si>
    <t>二</t>
    <phoneticPr fontId="1" type="noConversion"/>
  </si>
  <si>
    <t>五</t>
    <phoneticPr fontId="1" type="noConversion"/>
  </si>
  <si>
    <t>八</t>
    <phoneticPr fontId="1" type="noConversion"/>
  </si>
  <si>
    <t>三</t>
    <phoneticPr fontId="1" type="noConversion"/>
  </si>
  <si>
    <t>六</t>
    <phoneticPr fontId="1" type="noConversion"/>
  </si>
  <si>
    <t>九</t>
    <phoneticPr fontId="1" type="noConversion"/>
  </si>
  <si>
    <t>农历月份</t>
    <phoneticPr fontId="1" type="noConversion"/>
  </si>
  <si>
    <t>年支</t>
    <phoneticPr fontId="1" type="noConversion"/>
  </si>
  <si>
    <t>正</t>
    <phoneticPr fontId="1" type="noConversion"/>
  </si>
  <si>
    <t>子</t>
    <phoneticPr fontId="1" type="noConversion"/>
  </si>
  <si>
    <t>午</t>
  </si>
  <si>
    <t>午</t>
    <phoneticPr fontId="1" type="noConversion"/>
  </si>
  <si>
    <t>卯</t>
  </si>
  <si>
    <t>卯</t>
    <phoneticPr fontId="1" type="noConversion"/>
  </si>
  <si>
    <t>酉</t>
  </si>
  <si>
    <t>酉</t>
    <phoneticPr fontId="1" type="noConversion"/>
  </si>
  <si>
    <t>辰</t>
  </si>
  <si>
    <t>辰</t>
    <phoneticPr fontId="1" type="noConversion"/>
  </si>
  <si>
    <t>戌</t>
  </si>
  <si>
    <t>戌</t>
    <phoneticPr fontId="1" type="noConversion"/>
  </si>
  <si>
    <t>丑</t>
    <phoneticPr fontId="1" type="noConversion"/>
  </si>
  <si>
    <t>未</t>
  </si>
  <si>
    <t>未</t>
    <phoneticPr fontId="1" type="noConversion"/>
  </si>
  <si>
    <t>寅</t>
    <phoneticPr fontId="1" type="noConversion"/>
  </si>
  <si>
    <t>申</t>
  </si>
  <si>
    <t>申</t>
    <phoneticPr fontId="1" type="noConversion"/>
  </si>
  <si>
    <t>巳</t>
  </si>
  <si>
    <t>巳</t>
    <phoneticPr fontId="1" type="noConversion"/>
  </si>
  <si>
    <t>亥</t>
  </si>
  <si>
    <t>亥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</si>
  <si>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</si>
  <si>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</si>
  <si>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</si>
  <si>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日干支</t>
    <phoneticPr fontId="1" type="noConversion"/>
  </si>
  <si>
    <t>冬至</t>
    <phoneticPr fontId="1" type="noConversion"/>
  </si>
  <si>
    <t>节气起始</t>
    <phoneticPr fontId="1" type="noConversion"/>
  </si>
  <si>
    <t>节气终止</t>
    <phoneticPr fontId="1" type="noConversion"/>
  </si>
  <si>
    <t>雨水</t>
    <phoneticPr fontId="1" type="noConversion"/>
  </si>
  <si>
    <t>谷雨</t>
    <phoneticPr fontId="1" type="noConversion"/>
  </si>
  <si>
    <t>夏至</t>
    <phoneticPr fontId="1" type="noConversion"/>
  </si>
  <si>
    <t>处暑</t>
    <phoneticPr fontId="1" type="noConversion"/>
  </si>
  <si>
    <t>霜降</t>
    <phoneticPr fontId="1" type="noConversion"/>
  </si>
  <si>
    <t>时辰</t>
    <phoneticPr fontId="1" type="noConversion"/>
  </si>
  <si>
    <t>子午卯酉</t>
    <phoneticPr fontId="1" type="noConversion"/>
  </si>
  <si>
    <t>辰戌丑未</t>
    <phoneticPr fontId="1" type="noConversion"/>
  </si>
  <si>
    <t>寅申巳亥</t>
    <phoneticPr fontId="1" type="noConversion"/>
  </si>
  <si>
    <t>山</t>
    <phoneticPr fontId="1" type="noConversion"/>
  </si>
  <si>
    <t>向</t>
    <phoneticPr fontId="1" type="noConversion"/>
  </si>
  <si>
    <t>地运</t>
    <phoneticPr fontId="1" type="noConversion"/>
  </si>
  <si>
    <t>子</t>
    <phoneticPr fontId="1" type="noConversion"/>
  </si>
  <si>
    <t>午</t>
    <phoneticPr fontId="1" type="noConversion"/>
  </si>
  <si>
    <t>壬</t>
    <phoneticPr fontId="1" type="noConversion"/>
  </si>
  <si>
    <t>丙</t>
    <phoneticPr fontId="1" type="noConversion"/>
  </si>
  <si>
    <t>癸</t>
    <phoneticPr fontId="1" type="noConversion"/>
  </si>
  <si>
    <t>丁</t>
    <phoneticPr fontId="1" type="noConversion"/>
  </si>
  <si>
    <t>未</t>
    <phoneticPr fontId="1" type="noConversion"/>
  </si>
  <si>
    <t>丑</t>
    <phoneticPr fontId="1" type="noConversion"/>
  </si>
  <si>
    <t>坤</t>
    <phoneticPr fontId="1" type="noConversion"/>
  </si>
  <si>
    <t>艮</t>
    <phoneticPr fontId="1" type="noConversion"/>
  </si>
  <si>
    <t>申</t>
    <phoneticPr fontId="1" type="noConversion"/>
  </si>
  <si>
    <t>寅</t>
    <phoneticPr fontId="1" type="noConversion"/>
  </si>
  <si>
    <t>甲</t>
    <phoneticPr fontId="1" type="noConversion"/>
  </si>
  <si>
    <t>庚</t>
    <phoneticPr fontId="1" type="noConversion"/>
  </si>
  <si>
    <t>卯</t>
    <phoneticPr fontId="1" type="noConversion"/>
  </si>
  <si>
    <t>酉</t>
    <phoneticPr fontId="1" type="noConversion"/>
  </si>
  <si>
    <t>乙</t>
    <phoneticPr fontId="1" type="noConversion"/>
  </si>
  <si>
    <t>辛</t>
    <phoneticPr fontId="1" type="noConversion"/>
  </si>
  <si>
    <t>乾</t>
    <phoneticPr fontId="1" type="noConversion"/>
  </si>
  <si>
    <t>巽</t>
    <phoneticPr fontId="1" type="noConversion"/>
  </si>
  <si>
    <t>戌</t>
    <phoneticPr fontId="1" type="noConversion"/>
  </si>
  <si>
    <t>辰</t>
    <phoneticPr fontId="1" type="noConversion"/>
  </si>
  <si>
    <t>亥</t>
    <phoneticPr fontId="1" type="noConversion"/>
  </si>
  <si>
    <t>巳</t>
    <phoneticPr fontId="1" type="noConversion"/>
  </si>
  <si>
    <t>中</t>
    <phoneticPr fontId="1" type="noConversion"/>
  </si>
  <si>
    <t>地盘</t>
    <phoneticPr fontId="1" type="noConversion"/>
  </si>
  <si>
    <t>年份</t>
    <phoneticPr fontId="1" type="noConversion"/>
  </si>
  <si>
    <t>男</t>
    <phoneticPr fontId="1" type="noConversion"/>
  </si>
  <si>
    <t>女</t>
    <phoneticPr fontId="1" type="noConversion"/>
  </si>
  <si>
    <t>三元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</si>
  <si>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</si>
  <si>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</si>
  <si>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</si>
  <si>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坎</t>
    <phoneticPr fontId="1" type="noConversion"/>
  </si>
  <si>
    <t>艮</t>
    <phoneticPr fontId="1" type="noConversion"/>
  </si>
  <si>
    <t>离</t>
    <phoneticPr fontId="1" type="noConversion"/>
  </si>
  <si>
    <t>乾</t>
    <phoneticPr fontId="1" type="noConversion"/>
  </si>
  <si>
    <t>兑</t>
    <phoneticPr fontId="1" type="noConversion"/>
  </si>
  <si>
    <t>坤</t>
    <phoneticPr fontId="1" type="noConversion"/>
  </si>
  <si>
    <t>巽</t>
    <phoneticPr fontId="1" type="noConversion"/>
  </si>
  <si>
    <t>震</t>
    <phoneticPr fontId="1" type="noConversion"/>
  </si>
  <si>
    <t>五行</t>
    <phoneticPr fontId="1" type="noConversion"/>
  </si>
  <si>
    <t>水</t>
    <phoneticPr fontId="1" type="noConversion"/>
  </si>
  <si>
    <t>木</t>
    <phoneticPr fontId="1" type="noConversion"/>
  </si>
  <si>
    <t>火</t>
    <phoneticPr fontId="1" type="noConversion"/>
  </si>
  <si>
    <t>金</t>
    <phoneticPr fontId="1" type="noConversion"/>
  </si>
  <si>
    <t>土</t>
    <phoneticPr fontId="1" type="noConversion"/>
  </si>
  <si>
    <t>生</t>
    <phoneticPr fontId="1" type="noConversion"/>
  </si>
  <si>
    <t>克</t>
    <phoneticPr fontId="1" type="noConversion"/>
  </si>
  <si>
    <t>命卦宅</t>
    <phoneticPr fontId="1" type="noConversion"/>
  </si>
  <si>
    <t>卦宫</t>
    <phoneticPr fontId="1" type="noConversion"/>
  </si>
  <si>
    <t>坎</t>
    <phoneticPr fontId="1" type="noConversion"/>
  </si>
  <si>
    <t>艮</t>
    <phoneticPr fontId="1" type="noConversion"/>
  </si>
  <si>
    <t>震</t>
    <phoneticPr fontId="1" type="noConversion"/>
  </si>
  <si>
    <t>巽</t>
    <phoneticPr fontId="1" type="noConversion"/>
  </si>
  <si>
    <t>离</t>
    <phoneticPr fontId="1" type="noConversion"/>
  </si>
  <si>
    <t>坤</t>
    <phoneticPr fontId="1" type="noConversion"/>
  </si>
  <si>
    <t>兑</t>
    <phoneticPr fontId="1" type="noConversion"/>
  </si>
  <si>
    <t>乾</t>
    <phoneticPr fontId="1" type="noConversion"/>
  </si>
  <si>
    <t>星</t>
    <phoneticPr fontId="1" type="noConversion"/>
  </si>
  <si>
    <t>伏位</t>
    <phoneticPr fontId="1" type="noConversion"/>
  </si>
  <si>
    <t>五鬼</t>
    <phoneticPr fontId="1" type="noConversion"/>
  </si>
  <si>
    <t>天医</t>
    <phoneticPr fontId="1" type="noConversion"/>
  </si>
  <si>
    <t>生气</t>
    <phoneticPr fontId="1" type="noConversion"/>
  </si>
  <si>
    <t>延年</t>
    <phoneticPr fontId="1" type="noConversion"/>
  </si>
  <si>
    <t>绝命</t>
    <phoneticPr fontId="1" type="noConversion"/>
  </si>
  <si>
    <t>祸害</t>
    <phoneticPr fontId="1" type="noConversion"/>
  </si>
  <si>
    <t>六煞</t>
    <phoneticPr fontId="1" type="noConversion"/>
  </si>
  <si>
    <t>艮</t>
    <phoneticPr fontId="1" type="noConversion"/>
  </si>
  <si>
    <t>震</t>
    <phoneticPr fontId="1" type="noConversion"/>
  </si>
  <si>
    <t>绝命</t>
    <phoneticPr fontId="1" type="noConversion"/>
  </si>
  <si>
    <t>离</t>
    <phoneticPr fontId="1" type="noConversion"/>
  </si>
  <si>
    <t>兑</t>
    <phoneticPr fontId="1" type="noConversion"/>
  </si>
  <si>
    <t>竖</t>
    <phoneticPr fontId="1" type="noConversion"/>
  </si>
  <si>
    <t>横</t>
    <phoneticPr fontId="1" type="noConversion"/>
  </si>
  <si>
    <t>六八</t>
    <phoneticPr fontId="1" type="noConversion"/>
  </si>
  <si>
    <t>七八</t>
    <phoneticPr fontId="1" type="noConversion"/>
  </si>
  <si>
    <t>六二</t>
    <phoneticPr fontId="1" type="noConversion"/>
  </si>
  <si>
    <t>七二</t>
    <phoneticPr fontId="1" type="noConversion"/>
  </si>
  <si>
    <t>二八</t>
    <phoneticPr fontId="1" type="noConversion"/>
  </si>
  <si>
    <t>八二九</t>
    <phoneticPr fontId="1" type="noConversion"/>
  </si>
  <si>
    <t>二一六</t>
    <phoneticPr fontId="1" type="noConversion"/>
  </si>
  <si>
    <t>二一七</t>
    <phoneticPr fontId="1" type="noConversion"/>
  </si>
  <si>
    <t>靠近陶朱，坚金遇土</t>
    <phoneticPr fontId="1" type="noConversion"/>
  </si>
  <si>
    <t>巨人乾坤，田连阡陌</t>
    <phoneticPr fontId="1" type="noConversion"/>
  </si>
  <si>
    <t>天市合丙坤，富堪敌国</t>
    <phoneticPr fontId="1" type="noConversion"/>
  </si>
  <si>
    <t>土制水复生金，定主田庄之富</t>
    <phoneticPr fontId="1" type="noConversion"/>
  </si>
  <si>
    <t>一六</t>
    <phoneticPr fontId="1" type="noConversion"/>
  </si>
  <si>
    <t>一七</t>
    <phoneticPr fontId="1" type="noConversion"/>
  </si>
  <si>
    <t>一三</t>
    <phoneticPr fontId="1" type="noConversion"/>
  </si>
  <si>
    <t>一四</t>
    <phoneticPr fontId="1" type="noConversion"/>
  </si>
  <si>
    <t>二九</t>
    <phoneticPr fontId="1" type="noConversion"/>
  </si>
  <si>
    <t>三一</t>
    <phoneticPr fontId="1" type="noConversion"/>
  </si>
  <si>
    <t>三九</t>
    <phoneticPr fontId="1" type="noConversion"/>
  </si>
  <si>
    <t>四一</t>
    <phoneticPr fontId="1" type="noConversion"/>
  </si>
  <si>
    <t>四三</t>
    <phoneticPr fontId="1" type="noConversion"/>
  </si>
  <si>
    <t>四九</t>
    <phoneticPr fontId="1" type="noConversion"/>
  </si>
  <si>
    <t>六六</t>
    <phoneticPr fontId="1" type="noConversion"/>
  </si>
  <si>
    <t>六七</t>
    <phoneticPr fontId="1" type="noConversion"/>
  </si>
  <si>
    <t>八六</t>
    <phoneticPr fontId="1" type="noConversion"/>
  </si>
  <si>
    <t>九九</t>
    <phoneticPr fontId="1" type="noConversion"/>
  </si>
  <si>
    <t>旺丁助富</t>
    <phoneticPr fontId="1" type="noConversion"/>
  </si>
  <si>
    <t>组合</t>
    <phoneticPr fontId="1" type="noConversion"/>
  </si>
  <si>
    <t>解释</t>
    <phoneticPr fontId="1" type="noConversion"/>
  </si>
  <si>
    <t>中心</t>
    <phoneticPr fontId="1" type="noConversion"/>
  </si>
  <si>
    <t>顺右</t>
    <phoneticPr fontId="1" type="noConversion"/>
  </si>
  <si>
    <t>逆左</t>
    <phoneticPr fontId="1" type="noConversion"/>
  </si>
  <si>
    <t>正左</t>
    <phoneticPr fontId="1" type="noConversion"/>
  </si>
  <si>
    <t>正右</t>
    <phoneticPr fontId="1" type="noConversion"/>
  </si>
  <si>
    <t>丑</t>
    <phoneticPr fontId="1" type="noConversion"/>
  </si>
  <si>
    <t>未</t>
    <phoneticPr fontId="1" type="noConversion"/>
  </si>
  <si>
    <t>别称</t>
    <phoneticPr fontId="1" type="noConversion"/>
  </si>
  <si>
    <t>九星</t>
    <phoneticPr fontId="1" type="noConversion"/>
  </si>
  <si>
    <t>吉</t>
    <phoneticPr fontId="1" type="noConversion"/>
  </si>
  <si>
    <t>凶</t>
    <phoneticPr fontId="1" type="noConversion"/>
  </si>
  <si>
    <t>闲</t>
    <phoneticPr fontId="1" type="noConversion"/>
  </si>
  <si>
    <t>吉凶</t>
    <phoneticPr fontId="1" type="noConversion"/>
  </si>
  <si>
    <t>坐</t>
    <phoneticPr fontId="1" type="noConversion"/>
  </si>
  <si>
    <t>向</t>
    <phoneticPr fontId="1" type="noConversion"/>
  </si>
  <si>
    <t>升迁位</t>
    <phoneticPr fontId="1" type="noConversion"/>
  </si>
  <si>
    <t>壬</t>
    <phoneticPr fontId="1" type="noConversion"/>
  </si>
  <si>
    <t>丙</t>
    <phoneticPr fontId="1" type="noConversion"/>
  </si>
  <si>
    <t>坎离艮</t>
    <phoneticPr fontId="1" type="noConversion"/>
  </si>
  <si>
    <t>子</t>
    <phoneticPr fontId="1" type="noConversion"/>
  </si>
  <si>
    <t>午</t>
    <phoneticPr fontId="1" type="noConversion"/>
  </si>
  <si>
    <t>癸</t>
    <phoneticPr fontId="1" type="noConversion"/>
  </si>
  <si>
    <t>丁</t>
    <phoneticPr fontId="1" type="noConversion"/>
  </si>
  <si>
    <t>坎离坤兑</t>
    <phoneticPr fontId="1" type="noConversion"/>
  </si>
  <si>
    <t>未</t>
    <phoneticPr fontId="1" type="noConversion"/>
  </si>
  <si>
    <t>丑</t>
    <phoneticPr fontId="1" type="noConversion"/>
  </si>
  <si>
    <t>坎离</t>
    <phoneticPr fontId="1" type="noConversion"/>
  </si>
  <si>
    <t>坤</t>
    <phoneticPr fontId="1" type="noConversion"/>
  </si>
  <si>
    <t>艮</t>
    <phoneticPr fontId="1" type="noConversion"/>
  </si>
  <si>
    <t>申</t>
    <phoneticPr fontId="1" type="noConversion"/>
  </si>
  <si>
    <t>寅</t>
    <phoneticPr fontId="1" type="noConversion"/>
  </si>
  <si>
    <t>甲</t>
    <phoneticPr fontId="1" type="noConversion"/>
  </si>
  <si>
    <t>庚</t>
    <phoneticPr fontId="1" type="noConversion"/>
  </si>
  <si>
    <t>震坎</t>
    <phoneticPr fontId="1" type="noConversion"/>
  </si>
  <si>
    <t>卯</t>
    <phoneticPr fontId="1" type="noConversion"/>
  </si>
  <si>
    <t>酉</t>
    <phoneticPr fontId="1" type="noConversion"/>
  </si>
  <si>
    <t>艮兑离</t>
    <phoneticPr fontId="1" type="noConversion"/>
  </si>
  <si>
    <t>乙</t>
    <phoneticPr fontId="1" type="noConversion"/>
  </si>
  <si>
    <t>辛</t>
    <phoneticPr fontId="1" type="noConversion"/>
  </si>
  <si>
    <t>辰</t>
    <phoneticPr fontId="1" type="noConversion"/>
  </si>
  <si>
    <t>戌</t>
    <phoneticPr fontId="1" type="noConversion"/>
  </si>
  <si>
    <t>巽乾</t>
    <phoneticPr fontId="1" type="noConversion"/>
  </si>
  <si>
    <t>巽</t>
    <phoneticPr fontId="1" type="noConversion"/>
  </si>
  <si>
    <t>乾</t>
    <phoneticPr fontId="1" type="noConversion"/>
  </si>
  <si>
    <t>巳</t>
    <phoneticPr fontId="1" type="noConversion"/>
  </si>
  <si>
    <t>亥</t>
    <phoneticPr fontId="1" type="noConversion"/>
  </si>
  <si>
    <t>乾</t>
    <phoneticPr fontId="1" type="noConversion"/>
  </si>
  <si>
    <t>甲</t>
    <phoneticPr fontId="1" type="noConversion"/>
  </si>
  <si>
    <t>离兑</t>
    <phoneticPr fontId="1" type="noConversion"/>
  </si>
  <si>
    <t>丑</t>
    <phoneticPr fontId="1" type="noConversion"/>
  </si>
  <si>
    <t>坎兑</t>
    <phoneticPr fontId="1" type="noConversion"/>
  </si>
  <si>
    <t>震离</t>
    <phoneticPr fontId="1" type="noConversion"/>
  </si>
  <si>
    <t>寅</t>
    <phoneticPr fontId="1" type="noConversion"/>
  </si>
  <si>
    <t>壬</t>
    <phoneticPr fontId="1" type="noConversion"/>
  </si>
  <si>
    <t>震艮坎</t>
    <phoneticPr fontId="1" type="noConversion"/>
  </si>
  <si>
    <t>子</t>
    <phoneticPr fontId="1" type="noConversion"/>
  </si>
  <si>
    <t>丁</t>
    <phoneticPr fontId="1" type="noConversion"/>
  </si>
  <si>
    <t>离坤兑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</si>
</sst>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E15" sqref="E15"/>
    </sheetView>
  </sheetViews>
  <sheetFormatPr defaultRowHeight="14" x14ac:dyDescent="0.25"/>
  <sheetData>
    <row r="1" spans="1:5" x14ac:dyDescent="0.25">
      <c r="A1" t="s">
        <v>0</v>
      </c>
      <c r="B1" t="s">
        <v>25</v>
      </c>
      <c r="C1" t="s">
        <v>30</v>
      </c>
      <c r="D1" t="s">
        <v>35</v>
      </c>
      <c r="E1" t="s">
        <v>121</v>
      </c>
    </row>
    <row r="2" spans="1:5" x14ac:dyDescent="0.25">
      <c r="A2" t="s">
        <v>1</v>
      </c>
      <c r="B2" t="s">
        <v>26</v>
      </c>
      <c r="C2" t="s">
        <v>31</v>
      </c>
      <c r="D2" t="s">
        <v>36</v>
      </c>
      <c r="E2" t="s">
        <v>122</v>
      </c>
    </row>
    <row r="3" spans="1:5" x14ac:dyDescent="0.25">
      <c r="A3" t="s">
        <v>2</v>
      </c>
      <c r="B3" t="s">
        <v>26</v>
      </c>
      <c r="C3" t="s">
        <v>32</v>
      </c>
      <c r="D3" t="s">
        <v>37</v>
      </c>
      <c r="E3" t="s">
        <v>123</v>
      </c>
    </row>
    <row r="4" spans="1:5" x14ac:dyDescent="0.25">
      <c r="A4" t="s">
        <v>3</v>
      </c>
      <c r="B4" t="s">
        <v>26</v>
      </c>
      <c r="C4" t="s">
        <v>33</v>
      </c>
      <c r="D4" t="s">
        <v>38</v>
      </c>
      <c r="E4" t="s">
        <v>123</v>
      </c>
    </row>
    <row r="5" spans="1:5" x14ac:dyDescent="0.25">
      <c r="A5" t="s">
        <v>4</v>
      </c>
      <c r="B5" t="s">
        <v>5</v>
      </c>
      <c r="C5" t="s">
        <v>33</v>
      </c>
      <c r="D5" t="s">
        <v>36</v>
      </c>
      <c r="E5" t="s">
        <v>124</v>
      </c>
    </row>
    <row r="6" spans="1:5" x14ac:dyDescent="0.25">
      <c r="A6" t="s">
        <v>5</v>
      </c>
      <c r="B6" t="s">
        <v>5</v>
      </c>
      <c r="C6" t="s">
        <v>31</v>
      </c>
      <c r="D6" t="s">
        <v>37</v>
      </c>
      <c r="E6" t="s">
        <v>124</v>
      </c>
    </row>
    <row r="7" spans="1:5" x14ac:dyDescent="0.25">
      <c r="A7" t="s">
        <v>6</v>
      </c>
      <c r="B7" t="s">
        <v>5</v>
      </c>
      <c r="C7" t="s">
        <v>31</v>
      </c>
      <c r="D7" t="s">
        <v>38</v>
      </c>
      <c r="E7" t="s">
        <v>125</v>
      </c>
    </row>
    <row r="8" spans="1:5" x14ac:dyDescent="0.25">
      <c r="A8" t="s">
        <v>7</v>
      </c>
      <c r="B8" t="s">
        <v>27</v>
      </c>
      <c r="C8" t="s">
        <v>31</v>
      </c>
      <c r="D8" t="s">
        <v>36</v>
      </c>
      <c r="E8" t="s">
        <v>123</v>
      </c>
    </row>
    <row r="9" spans="1:5" x14ac:dyDescent="0.25">
      <c r="A9" t="s">
        <v>8</v>
      </c>
      <c r="B9" t="s">
        <v>27</v>
      </c>
      <c r="C9" t="s">
        <v>33</v>
      </c>
      <c r="D9" t="s">
        <v>37</v>
      </c>
      <c r="E9" t="s">
        <v>122</v>
      </c>
    </row>
    <row r="10" spans="1:5" x14ac:dyDescent="0.25">
      <c r="A10" t="s">
        <v>9</v>
      </c>
      <c r="B10" t="s">
        <v>27</v>
      </c>
      <c r="C10" t="s">
        <v>32</v>
      </c>
      <c r="D10" t="s">
        <v>38</v>
      </c>
      <c r="E10" t="s">
        <v>122</v>
      </c>
    </row>
    <row r="11" spans="1:5" x14ac:dyDescent="0.25">
      <c r="A11" t="s">
        <v>10</v>
      </c>
      <c r="B11" t="s">
        <v>11</v>
      </c>
      <c r="C11" t="s">
        <v>33</v>
      </c>
      <c r="D11" t="s">
        <v>36</v>
      </c>
      <c r="E11" t="s">
        <v>126</v>
      </c>
    </row>
    <row r="12" spans="1:5" x14ac:dyDescent="0.25">
      <c r="A12" t="s">
        <v>11</v>
      </c>
      <c r="B12" t="s">
        <v>11</v>
      </c>
      <c r="C12" t="s">
        <v>31</v>
      </c>
      <c r="D12" t="s">
        <v>37</v>
      </c>
      <c r="E12" t="s">
        <v>126</v>
      </c>
    </row>
    <row r="13" spans="1:5" x14ac:dyDescent="0.25">
      <c r="A13" t="s">
        <v>12</v>
      </c>
      <c r="B13" t="s">
        <v>11</v>
      </c>
      <c r="C13" t="s">
        <v>34</v>
      </c>
      <c r="D13" t="s">
        <v>38</v>
      </c>
      <c r="E13" t="s">
        <v>126</v>
      </c>
    </row>
    <row r="14" spans="1:5" x14ac:dyDescent="0.25">
      <c r="A14" t="s">
        <v>13</v>
      </c>
      <c r="B14" t="s">
        <v>28</v>
      </c>
      <c r="C14" t="s">
        <v>31</v>
      </c>
      <c r="D14" t="s">
        <v>36</v>
      </c>
      <c r="E14" t="s">
        <v>124</v>
      </c>
    </row>
    <row r="15" spans="1:5" x14ac:dyDescent="0.25">
      <c r="A15" t="s">
        <v>14</v>
      </c>
      <c r="B15" t="s">
        <v>28</v>
      </c>
      <c r="C15" t="s">
        <v>33</v>
      </c>
      <c r="D15" t="s">
        <v>37</v>
      </c>
      <c r="E15" t="s">
        <v>125</v>
      </c>
    </row>
    <row r="16" spans="1:5" x14ac:dyDescent="0.25">
      <c r="A16" t="s">
        <v>15</v>
      </c>
      <c r="B16" t="s">
        <v>28</v>
      </c>
      <c r="C16" t="s">
        <v>33</v>
      </c>
      <c r="D16" t="s">
        <v>38</v>
      </c>
      <c r="E16" t="s">
        <v>125</v>
      </c>
    </row>
    <row r="17" spans="1:5" x14ac:dyDescent="0.25">
      <c r="A17" t="s">
        <v>16</v>
      </c>
      <c r="B17" t="s">
        <v>17</v>
      </c>
      <c r="C17" t="s">
        <v>33</v>
      </c>
      <c r="D17" t="s">
        <v>36</v>
      </c>
      <c r="E17" t="s">
        <v>122</v>
      </c>
    </row>
    <row r="18" spans="1:5" x14ac:dyDescent="0.25">
      <c r="A18" t="s">
        <v>17</v>
      </c>
      <c r="B18" t="s">
        <v>17</v>
      </c>
      <c r="C18" t="s">
        <v>31</v>
      </c>
      <c r="D18" t="s">
        <v>37</v>
      </c>
      <c r="E18" t="s">
        <v>122</v>
      </c>
    </row>
    <row r="19" spans="1:5" x14ac:dyDescent="0.25">
      <c r="A19" t="s">
        <v>18</v>
      </c>
      <c r="B19" t="s">
        <v>17</v>
      </c>
      <c r="C19" t="s">
        <v>31</v>
      </c>
      <c r="D19" t="s">
        <v>38</v>
      </c>
      <c r="E19" t="s">
        <v>123</v>
      </c>
    </row>
    <row r="20" spans="1:5" x14ac:dyDescent="0.25">
      <c r="A20" t="s">
        <v>19</v>
      </c>
      <c r="B20" t="s">
        <v>29</v>
      </c>
      <c r="C20" t="s">
        <v>31</v>
      </c>
      <c r="D20" t="s">
        <v>36</v>
      </c>
      <c r="E20" t="s">
        <v>125</v>
      </c>
    </row>
    <row r="21" spans="1:5" x14ac:dyDescent="0.25">
      <c r="A21" t="s">
        <v>20</v>
      </c>
      <c r="B21" t="s">
        <v>29</v>
      </c>
      <c r="C21" t="s">
        <v>33</v>
      </c>
      <c r="D21" t="s">
        <v>37</v>
      </c>
      <c r="E21" t="s">
        <v>124</v>
      </c>
    </row>
    <row r="22" spans="1:5" x14ac:dyDescent="0.25">
      <c r="A22" t="s">
        <v>21</v>
      </c>
      <c r="B22" t="s">
        <v>29</v>
      </c>
      <c r="C22" t="s">
        <v>33</v>
      </c>
      <c r="D22" t="s">
        <v>38</v>
      </c>
      <c r="E22" t="s">
        <v>124</v>
      </c>
    </row>
    <row r="23" spans="1:5" x14ac:dyDescent="0.25">
      <c r="A23" t="s">
        <v>22</v>
      </c>
      <c r="B23" t="s">
        <v>23</v>
      </c>
      <c r="C23" t="s">
        <v>33</v>
      </c>
      <c r="D23" t="s">
        <v>36</v>
      </c>
      <c r="E23" t="s">
        <v>126</v>
      </c>
    </row>
    <row r="24" spans="1:5" x14ac:dyDescent="0.25">
      <c r="A24" t="s">
        <v>23</v>
      </c>
      <c r="B24" t="s">
        <v>23</v>
      </c>
      <c r="C24" t="s">
        <v>31</v>
      </c>
      <c r="D24" t="s">
        <v>37</v>
      </c>
      <c r="E24" t="s">
        <v>126</v>
      </c>
    </row>
    <row r="25" spans="1:5" x14ac:dyDescent="0.25">
      <c r="A25" t="s">
        <v>24</v>
      </c>
      <c r="B25" t="s">
        <v>23</v>
      </c>
      <c r="C25" t="s">
        <v>31</v>
      </c>
      <c r="D25" t="s">
        <v>38</v>
      </c>
      <c r="E25" t="s">
        <v>126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opLeftCell="A349" workbookViewId="0">
      <selection activeCell="E359" sqref="E359"/>
    </sheetView>
  </sheetViews>
  <sheetFormatPr defaultRowHeight="14" x14ac:dyDescent="0.25"/>
  <sheetData>
    <row r="1" spans="1:4" x14ac:dyDescent="0.25">
      <c r="A1" t="s">
        <v>226</v>
      </c>
      <c r="B1" t="s">
        <v>228</v>
      </c>
      <c r="C1" t="s">
        <v>229</v>
      </c>
      <c r="D1" t="s">
        <v>129</v>
      </c>
    </row>
    <row r="2" spans="1:4" x14ac:dyDescent="0.25">
      <c r="A2" t="s">
        <v>130</v>
      </c>
      <c r="B2" t="s">
        <v>227</v>
      </c>
      <c r="C2" t="s">
        <v>230</v>
      </c>
      <c r="D2" t="s">
        <v>190</v>
      </c>
    </row>
    <row r="3" spans="1:4" x14ac:dyDescent="0.25">
      <c r="A3" t="s">
        <v>130</v>
      </c>
      <c r="B3" t="str">
        <f>C2</f>
        <v>雨水</v>
      </c>
      <c r="C3" t="s">
        <v>231</v>
      </c>
      <c r="D3" t="s">
        <v>192</v>
      </c>
    </row>
    <row r="4" spans="1:4" x14ac:dyDescent="0.25">
      <c r="A4" t="s">
        <v>130</v>
      </c>
      <c r="B4" t="str">
        <f>C3</f>
        <v>谷雨</v>
      </c>
      <c r="C4" t="s">
        <v>232</v>
      </c>
      <c r="D4" t="s">
        <v>191</v>
      </c>
    </row>
    <row r="5" spans="1:4" x14ac:dyDescent="0.25">
      <c r="A5" t="s">
        <v>131</v>
      </c>
      <c r="B5" t="s">
        <v>227</v>
      </c>
      <c r="C5" t="s">
        <v>230</v>
      </c>
      <c r="D5" t="s">
        <v>193</v>
      </c>
    </row>
    <row r="6" spans="1:4" x14ac:dyDescent="0.25">
      <c r="A6" t="s">
        <v>131</v>
      </c>
      <c r="B6" t="str">
        <f>C5</f>
        <v>雨水</v>
      </c>
      <c r="C6" t="s">
        <v>231</v>
      </c>
      <c r="D6" t="s">
        <v>195</v>
      </c>
    </row>
    <row r="7" spans="1:4" x14ac:dyDescent="0.25">
      <c r="A7" t="s">
        <v>131</v>
      </c>
      <c r="B7" t="str">
        <f>C6</f>
        <v>谷雨</v>
      </c>
      <c r="C7" t="s">
        <v>232</v>
      </c>
      <c r="D7" t="s">
        <v>194</v>
      </c>
    </row>
    <row r="8" spans="1:4" x14ac:dyDescent="0.25">
      <c r="A8" t="s">
        <v>134</v>
      </c>
      <c r="B8" t="s">
        <v>227</v>
      </c>
      <c r="C8" t="s">
        <v>230</v>
      </c>
      <c r="D8" t="s">
        <v>44</v>
      </c>
    </row>
    <row r="9" spans="1:4" x14ac:dyDescent="0.25">
      <c r="A9" t="s">
        <v>134</v>
      </c>
      <c r="B9" t="str">
        <f>C8</f>
        <v>雨水</v>
      </c>
      <c r="C9" t="s">
        <v>231</v>
      </c>
      <c r="D9" t="s">
        <v>198</v>
      </c>
    </row>
    <row r="10" spans="1:4" x14ac:dyDescent="0.25">
      <c r="A10" t="s">
        <v>134</v>
      </c>
      <c r="B10" t="str">
        <f>C9</f>
        <v>谷雨</v>
      </c>
      <c r="C10" t="s">
        <v>232</v>
      </c>
      <c r="D10" t="s">
        <v>47</v>
      </c>
    </row>
    <row r="11" spans="1:4" x14ac:dyDescent="0.25">
      <c r="A11" t="s">
        <v>136</v>
      </c>
      <c r="B11" t="s">
        <v>227</v>
      </c>
      <c r="C11" t="s">
        <v>230</v>
      </c>
      <c r="D11" t="s">
        <v>45</v>
      </c>
    </row>
    <row r="12" spans="1:4" x14ac:dyDescent="0.25">
      <c r="A12" t="s">
        <v>136</v>
      </c>
      <c r="B12" t="str">
        <f>C11</f>
        <v>雨水</v>
      </c>
      <c r="C12" t="s">
        <v>231</v>
      </c>
      <c r="D12" t="s">
        <v>190</v>
      </c>
    </row>
    <row r="13" spans="1:4" x14ac:dyDescent="0.25">
      <c r="A13" t="s">
        <v>136</v>
      </c>
      <c r="B13" t="str">
        <f>C12</f>
        <v>谷雨</v>
      </c>
      <c r="C13" t="s">
        <v>232</v>
      </c>
      <c r="D13" t="s">
        <v>192</v>
      </c>
    </row>
    <row r="14" spans="1:4" x14ac:dyDescent="0.25">
      <c r="A14" t="s">
        <v>138</v>
      </c>
      <c r="B14" t="s">
        <v>227</v>
      </c>
      <c r="C14" t="s">
        <v>230</v>
      </c>
      <c r="D14" t="s">
        <v>46</v>
      </c>
    </row>
    <row r="15" spans="1:4" x14ac:dyDescent="0.25">
      <c r="A15" t="s">
        <v>138</v>
      </c>
      <c r="B15" t="str">
        <f t="shared" ref="B15:B16" si="0">C14</f>
        <v>雨水</v>
      </c>
      <c r="C15" t="s">
        <v>231</v>
      </c>
      <c r="D15" t="s">
        <v>193</v>
      </c>
    </row>
    <row r="16" spans="1:4" x14ac:dyDescent="0.25">
      <c r="A16" t="s">
        <v>138</v>
      </c>
      <c r="B16" t="str">
        <f t="shared" si="0"/>
        <v>谷雨</v>
      </c>
      <c r="C16" t="s">
        <v>232</v>
      </c>
      <c r="D16" t="s">
        <v>195</v>
      </c>
    </row>
    <row r="17" spans="1:4" x14ac:dyDescent="0.25">
      <c r="A17" t="s">
        <v>140</v>
      </c>
      <c r="B17" t="s">
        <v>227</v>
      </c>
      <c r="C17" t="s">
        <v>230</v>
      </c>
      <c r="D17" t="s">
        <v>47</v>
      </c>
    </row>
    <row r="18" spans="1:4" x14ac:dyDescent="0.25">
      <c r="A18" t="s">
        <v>140</v>
      </c>
      <c r="B18" t="str">
        <f t="shared" ref="B18:B19" si="1">C17</f>
        <v>雨水</v>
      </c>
      <c r="C18" t="s">
        <v>231</v>
      </c>
      <c r="D18" t="s">
        <v>44</v>
      </c>
    </row>
    <row r="19" spans="1:4" x14ac:dyDescent="0.25">
      <c r="A19" t="s">
        <v>140</v>
      </c>
      <c r="B19" t="str">
        <f t="shared" si="1"/>
        <v>谷雨</v>
      </c>
      <c r="C19" t="s">
        <v>232</v>
      </c>
      <c r="D19" t="s">
        <v>198</v>
      </c>
    </row>
    <row r="20" spans="1:4" x14ac:dyDescent="0.25">
      <c r="A20" t="s">
        <v>142</v>
      </c>
      <c r="B20" t="s">
        <v>227</v>
      </c>
      <c r="C20" t="s">
        <v>230</v>
      </c>
      <c r="D20" t="s">
        <v>192</v>
      </c>
    </row>
    <row r="21" spans="1:4" x14ac:dyDescent="0.25">
      <c r="A21" t="s">
        <v>142</v>
      </c>
      <c r="B21" t="str">
        <f t="shared" ref="B21:B22" si="2">C20</f>
        <v>雨水</v>
      </c>
      <c r="C21" t="s">
        <v>231</v>
      </c>
      <c r="D21" t="s">
        <v>45</v>
      </c>
    </row>
    <row r="22" spans="1:4" x14ac:dyDescent="0.25">
      <c r="A22" t="s">
        <v>142</v>
      </c>
      <c r="B22" t="str">
        <f t="shared" si="2"/>
        <v>谷雨</v>
      </c>
      <c r="C22" t="s">
        <v>232</v>
      </c>
      <c r="D22" t="s">
        <v>190</v>
      </c>
    </row>
    <row r="23" spans="1:4" x14ac:dyDescent="0.25">
      <c r="A23" t="s">
        <v>144</v>
      </c>
      <c r="B23" t="s">
        <v>227</v>
      </c>
      <c r="C23" t="s">
        <v>230</v>
      </c>
      <c r="D23" t="s">
        <v>195</v>
      </c>
    </row>
    <row r="24" spans="1:4" x14ac:dyDescent="0.25">
      <c r="A24" t="s">
        <v>144</v>
      </c>
      <c r="B24" t="str">
        <f t="shared" ref="B24:B25" si="3">C23</f>
        <v>雨水</v>
      </c>
      <c r="C24" t="s">
        <v>231</v>
      </c>
      <c r="D24" t="s">
        <v>46</v>
      </c>
    </row>
    <row r="25" spans="1:4" x14ac:dyDescent="0.25">
      <c r="A25" t="s">
        <v>144</v>
      </c>
      <c r="B25" t="str">
        <f t="shared" si="3"/>
        <v>谷雨</v>
      </c>
      <c r="C25" t="s">
        <v>232</v>
      </c>
      <c r="D25" t="s">
        <v>193</v>
      </c>
    </row>
    <row r="26" spans="1:4" x14ac:dyDescent="0.25">
      <c r="A26" t="s">
        <v>146</v>
      </c>
      <c r="B26" t="s">
        <v>227</v>
      </c>
      <c r="C26" t="s">
        <v>230</v>
      </c>
      <c r="D26" t="s">
        <v>198</v>
      </c>
    </row>
    <row r="27" spans="1:4" x14ac:dyDescent="0.25">
      <c r="A27" t="s">
        <v>146</v>
      </c>
      <c r="B27" t="str">
        <f t="shared" ref="B27:B28" si="4">C26</f>
        <v>雨水</v>
      </c>
      <c r="C27" t="s">
        <v>231</v>
      </c>
      <c r="D27" t="s">
        <v>47</v>
      </c>
    </row>
    <row r="28" spans="1:4" x14ac:dyDescent="0.25">
      <c r="A28" t="s">
        <v>146</v>
      </c>
      <c r="B28" t="str">
        <f t="shared" si="4"/>
        <v>谷雨</v>
      </c>
      <c r="C28" t="s">
        <v>232</v>
      </c>
      <c r="D28" t="s">
        <v>196</v>
      </c>
    </row>
    <row r="29" spans="1:4" x14ac:dyDescent="0.25">
      <c r="A29" t="s">
        <v>148</v>
      </c>
      <c r="B29" t="s">
        <v>227</v>
      </c>
      <c r="C29" t="s">
        <v>230</v>
      </c>
      <c r="D29" t="s">
        <v>190</v>
      </c>
    </row>
    <row r="30" spans="1:4" x14ac:dyDescent="0.25">
      <c r="A30" t="s">
        <v>148</v>
      </c>
      <c r="B30" t="str">
        <f t="shared" ref="B30:B31" si="5">C29</f>
        <v>雨水</v>
      </c>
      <c r="C30" t="s">
        <v>231</v>
      </c>
      <c r="D30" t="s">
        <v>192</v>
      </c>
    </row>
    <row r="31" spans="1:4" x14ac:dyDescent="0.25">
      <c r="A31" t="s">
        <v>148</v>
      </c>
      <c r="B31" t="str">
        <f t="shared" si="5"/>
        <v>谷雨</v>
      </c>
      <c r="C31" t="s">
        <v>232</v>
      </c>
      <c r="D31" t="s">
        <v>191</v>
      </c>
    </row>
    <row r="32" spans="1:4" x14ac:dyDescent="0.25">
      <c r="A32" t="s">
        <v>150</v>
      </c>
      <c r="B32" t="s">
        <v>227</v>
      </c>
      <c r="C32" t="s">
        <v>230</v>
      </c>
      <c r="D32" t="s">
        <v>193</v>
      </c>
    </row>
    <row r="33" spans="1:4" x14ac:dyDescent="0.25">
      <c r="A33" t="s">
        <v>150</v>
      </c>
      <c r="B33" t="str">
        <f t="shared" ref="B33:B34" si="6">C32</f>
        <v>雨水</v>
      </c>
      <c r="C33" t="s">
        <v>231</v>
      </c>
      <c r="D33" t="s">
        <v>195</v>
      </c>
    </row>
    <row r="34" spans="1:4" x14ac:dyDescent="0.25">
      <c r="A34" t="s">
        <v>150</v>
      </c>
      <c r="B34" t="str">
        <f t="shared" si="6"/>
        <v>谷雨</v>
      </c>
      <c r="C34" t="s">
        <v>232</v>
      </c>
      <c r="D34" t="s">
        <v>194</v>
      </c>
    </row>
    <row r="35" spans="1:4" x14ac:dyDescent="0.25">
      <c r="A35" t="s">
        <v>152</v>
      </c>
      <c r="B35" t="s">
        <v>227</v>
      </c>
      <c r="C35" t="s">
        <v>230</v>
      </c>
      <c r="D35" t="s">
        <v>44</v>
      </c>
    </row>
    <row r="36" spans="1:4" x14ac:dyDescent="0.25">
      <c r="A36" t="s">
        <v>152</v>
      </c>
      <c r="B36" t="str">
        <f t="shared" ref="B36:B37" si="7">C35</f>
        <v>雨水</v>
      </c>
      <c r="C36" t="s">
        <v>231</v>
      </c>
      <c r="D36" t="s">
        <v>198</v>
      </c>
    </row>
    <row r="37" spans="1:4" x14ac:dyDescent="0.25">
      <c r="A37" t="s">
        <v>152</v>
      </c>
      <c r="B37" t="str">
        <f t="shared" si="7"/>
        <v>谷雨</v>
      </c>
      <c r="C37" t="s">
        <v>232</v>
      </c>
      <c r="D37" t="s">
        <v>47</v>
      </c>
    </row>
    <row r="38" spans="1:4" x14ac:dyDescent="0.25">
      <c r="A38" t="s">
        <v>154</v>
      </c>
      <c r="B38" t="s">
        <v>227</v>
      </c>
      <c r="C38" t="s">
        <v>230</v>
      </c>
      <c r="D38" t="s">
        <v>45</v>
      </c>
    </row>
    <row r="39" spans="1:4" x14ac:dyDescent="0.25">
      <c r="A39" t="s">
        <v>154</v>
      </c>
      <c r="B39" t="str">
        <f t="shared" ref="B39:B40" si="8">C38</f>
        <v>雨水</v>
      </c>
      <c r="C39" t="s">
        <v>231</v>
      </c>
      <c r="D39" t="s">
        <v>190</v>
      </c>
    </row>
    <row r="40" spans="1:4" x14ac:dyDescent="0.25">
      <c r="A40" t="s">
        <v>154</v>
      </c>
      <c r="B40" t="str">
        <f t="shared" si="8"/>
        <v>谷雨</v>
      </c>
      <c r="C40" t="s">
        <v>232</v>
      </c>
      <c r="D40" t="s">
        <v>192</v>
      </c>
    </row>
    <row r="41" spans="1:4" x14ac:dyDescent="0.25">
      <c r="A41" t="s">
        <v>156</v>
      </c>
      <c r="B41" t="s">
        <v>227</v>
      </c>
      <c r="C41" t="s">
        <v>230</v>
      </c>
      <c r="D41" t="s">
        <v>46</v>
      </c>
    </row>
    <row r="42" spans="1:4" x14ac:dyDescent="0.25">
      <c r="A42" t="s">
        <v>156</v>
      </c>
      <c r="B42" t="str">
        <f t="shared" ref="B42:B43" si="9">C41</f>
        <v>雨水</v>
      </c>
      <c r="C42" t="s">
        <v>231</v>
      </c>
      <c r="D42" t="s">
        <v>193</v>
      </c>
    </row>
    <row r="43" spans="1:4" x14ac:dyDescent="0.25">
      <c r="A43" t="s">
        <v>156</v>
      </c>
      <c r="B43" t="str">
        <f t="shared" si="9"/>
        <v>谷雨</v>
      </c>
      <c r="C43" t="s">
        <v>232</v>
      </c>
      <c r="D43" t="s">
        <v>195</v>
      </c>
    </row>
    <row r="44" spans="1:4" x14ac:dyDescent="0.25">
      <c r="A44" t="s">
        <v>158</v>
      </c>
      <c r="B44" t="s">
        <v>227</v>
      </c>
      <c r="C44" t="s">
        <v>230</v>
      </c>
      <c r="D44" t="s">
        <v>47</v>
      </c>
    </row>
    <row r="45" spans="1:4" x14ac:dyDescent="0.25">
      <c r="A45" t="s">
        <v>158</v>
      </c>
      <c r="B45" t="str">
        <f t="shared" ref="B45:B46" si="10">C44</f>
        <v>雨水</v>
      </c>
      <c r="C45" t="s">
        <v>231</v>
      </c>
      <c r="D45" t="s">
        <v>44</v>
      </c>
    </row>
    <row r="46" spans="1:4" x14ac:dyDescent="0.25">
      <c r="A46" t="s">
        <v>158</v>
      </c>
      <c r="B46" t="str">
        <f t="shared" si="10"/>
        <v>谷雨</v>
      </c>
      <c r="C46" t="s">
        <v>232</v>
      </c>
      <c r="D46" t="s">
        <v>198</v>
      </c>
    </row>
    <row r="47" spans="1:4" x14ac:dyDescent="0.25">
      <c r="A47" t="s">
        <v>132</v>
      </c>
      <c r="B47" t="s">
        <v>227</v>
      </c>
      <c r="C47" t="s">
        <v>230</v>
      </c>
      <c r="D47" t="s">
        <v>192</v>
      </c>
    </row>
    <row r="48" spans="1:4" x14ac:dyDescent="0.25">
      <c r="A48" t="s">
        <v>132</v>
      </c>
      <c r="B48" t="str">
        <f t="shared" ref="B48:B49" si="11">C47</f>
        <v>雨水</v>
      </c>
      <c r="C48" t="s">
        <v>231</v>
      </c>
      <c r="D48" t="s">
        <v>45</v>
      </c>
    </row>
    <row r="49" spans="1:4" x14ac:dyDescent="0.25">
      <c r="A49" t="s">
        <v>132</v>
      </c>
      <c r="B49" t="str">
        <f t="shared" si="11"/>
        <v>谷雨</v>
      </c>
      <c r="C49" t="s">
        <v>232</v>
      </c>
      <c r="D49" t="s">
        <v>190</v>
      </c>
    </row>
    <row r="50" spans="1:4" x14ac:dyDescent="0.25">
      <c r="A50" t="s">
        <v>133</v>
      </c>
      <c r="B50" t="s">
        <v>227</v>
      </c>
      <c r="C50" t="s">
        <v>230</v>
      </c>
      <c r="D50" t="s">
        <v>195</v>
      </c>
    </row>
    <row r="51" spans="1:4" x14ac:dyDescent="0.25">
      <c r="A51" t="s">
        <v>133</v>
      </c>
      <c r="B51" t="str">
        <f t="shared" ref="B51:B52" si="12">C50</f>
        <v>雨水</v>
      </c>
      <c r="C51" t="s">
        <v>231</v>
      </c>
      <c r="D51" t="s">
        <v>46</v>
      </c>
    </row>
    <row r="52" spans="1:4" x14ac:dyDescent="0.25">
      <c r="A52" t="s">
        <v>133</v>
      </c>
      <c r="B52" t="str">
        <f t="shared" si="12"/>
        <v>谷雨</v>
      </c>
      <c r="C52" t="s">
        <v>232</v>
      </c>
      <c r="D52" t="s">
        <v>193</v>
      </c>
    </row>
    <row r="53" spans="1:4" x14ac:dyDescent="0.25">
      <c r="A53" t="s">
        <v>135</v>
      </c>
      <c r="B53" t="s">
        <v>227</v>
      </c>
      <c r="C53" t="s">
        <v>230</v>
      </c>
      <c r="D53" t="s">
        <v>198</v>
      </c>
    </row>
    <row r="54" spans="1:4" x14ac:dyDescent="0.25">
      <c r="A54" t="s">
        <v>135</v>
      </c>
      <c r="B54" t="str">
        <f t="shared" ref="B54:B55" si="13">C53</f>
        <v>雨水</v>
      </c>
      <c r="C54" t="s">
        <v>231</v>
      </c>
      <c r="D54" t="s">
        <v>47</v>
      </c>
    </row>
    <row r="55" spans="1:4" x14ac:dyDescent="0.25">
      <c r="A55" t="s">
        <v>135</v>
      </c>
      <c r="B55" t="str">
        <f t="shared" si="13"/>
        <v>谷雨</v>
      </c>
      <c r="C55" t="s">
        <v>232</v>
      </c>
      <c r="D55" t="s">
        <v>196</v>
      </c>
    </row>
    <row r="56" spans="1:4" x14ac:dyDescent="0.25">
      <c r="A56" t="s">
        <v>137</v>
      </c>
      <c r="B56" t="s">
        <v>227</v>
      </c>
      <c r="C56" t="s">
        <v>230</v>
      </c>
      <c r="D56" t="s">
        <v>190</v>
      </c>
    </row>
    <row r="57" spans="1:4" x14ac:dyDescent="0.25">
      <c r="A57" t="s">
        <v>137</v>
      </c>
      <c r="B57" t="str">
        <f t="shared" ref="B57:B58" si="14">C56</f>
        <v>雨水</v>
      </c>
      <c r="C57" t="s">
        <v>231</v>
      </c>
      <c r="D57" t="s">
        <v>192</v>
      </c>
    </row>
    <row r="58" spans="1:4" x14ac:dyDescent="0.25">
      <c r="A58" t="s">
        <v>137</v>
      </c>
      <c r="B58" t="str">
        <f t="shared" si="14"/>
        <v>谷雨</v>
      </c>
      <c r="C58" t="s">
        <v>232</v>
      </c>
      <c r="D58" t="s">
        <v>191</v>
      </c>
    </row>
    <row r="59" spans="1:4" x14ac:dyDescent="0.25">
      <c r="A59" t="s">
        <v>139</v>
      </c>
      <c r="B59" t="s">
        <v>227</v>
      </c>
      <c r="C59" t="s">
        <v>230</v>
      </c>
      <c r="D59" t="s">
        <v>193</v>
      </c>
    </row>
    <row r="60" spans="1:4" x14ac:dyDescent="0.25">
      <c r="A60" t="s">
        <v>139</v>
      </c>
      <c r="B60" t="str">
        <f t="shared" ref="B60:B61" si="15">C59</f>
        <v>雨水</v>
      </c>
      <c r="C60" t="s">
        <v>231</v>
      </c>
      <c r="D60" t="s">
        <v>195</v>
      </c>
    </row>
    <row r="61" spans="1:4" x14ac:dyDescent="0.25">
      <c r="A61" t="s">
        <v>139</v>
      </c>
      <c r="B61" t="str">
        <f t="shared" si="15"/>
        <v>谷雨</v>
      </c>
      <c r="C61" t="s">
        <v>232</v>
      </c>
      <c r="D61" t="s">
        <v>194</v>
      </c>
    </row>
    <row r="62" spans="1:4" x14ac:dyDescent="0.25">
      <c r="A62" t="s">
        <v>141</v>
      </c>
      <c r="B62" t="s">
        <v>227</v>
      </c>
      <c r="C62" t="s">
        <v>230</v>
      </c>
      <c r="D62" t="s">
        <v>44</v>
      </c>
    </row>
    <row r="63" spans="1:4" x14ac:dyDescent="0.25">
      <c r="A63" t="s">
        <v>141</v>
      </c>
      <c r="B63" t="str">
        <f t="shared" ref="B63:B64" si="16">C62</f>
        <v>雨水</v>
      </c>
      <c r="C63" t="s">
        <v>231</v>
      </c>
      <c r="D63" t="s">
        <v>198</v>
      </c>
    </row>
    <row r="64" spans="1:4" x14ac:dyDescent="0.25">
      <c r="A64" t="s">
        <v>141</v>
      </c>
      <c r="B64" t="str">
        <f t="shared" si="16"/>
        <v>谷雨</v>
      </c>
      <c r="C64" t="s">
        <v>232</v>
      </c>
      <c r="D64" t="s">
        <v>47</v>
      </c>
    </row>
    <row r="65" spans="1:4" x14ac:dyDescent="0.25">
      <c r="A65" t="s">
        <v>143</v>
      </c>
      <c r="B65" t="s">
        <v>227</v>
      </c>
      <c r="C65" t="s">
        <v>230</v>
      </c>
      <c r="D65" t="s">
        <v>45</v>
      </c>
    </row>
    <row r="66" spans="1:4" x14ac:dyDescent="0.25">
      <c r="A66" t="s">
        <v>143</v>
      </c>
      <c r="B66" t="str">
        <f t="shared" ref="B66:B67" si="17">C65</f>
        <v>雨水</v>
      </c>
      <c r="C66" t="s">
        <v>231</v>
      </c>
      <c r="D66" t="s">
        <v>190</v>
      </c>
    </row>
    <row r="67" spans="1:4" x14ac:dyDescent="0.25">
      <c r="A67" t="s">
        <v>143</v>
      </c>
      <c r="B67" t="str">
        <f t="shared" si="17"/>
        <v>谷雨</v>
      </c>
      <c r="C67" t="s">
        <v>232</v>
      </c>
      <c r="D67" t="s">
        <v>192</v>
      </c>
    </row>
    <row r="68" spans="1:4" x14ac:dyDescent="0.25">
      <c r="A68" t="s">
        <v>145</v>
      </c>
      <c r="B68" t="s">
        <v>227</v>
      </c>
      <c r="C68" t="s">
        <v>230</v>
      </c>
      <c r="D68" t="s">
        <v>46</v>
      </c>
    </row>
    <row r="69" spans="1:4" x14ac:dyDescent="0.25">
      <c r="A69" t="s">
        <v>145</v>
      </c>
      <c r="B69" t="str">
        <f t="shared" ref="B69:B70" si="18">C68</f>
        <v>雨水</v>
      </c>
      <c r="C69" t="s">
        <v>231</v>
      </c>
      <c r="D69" t="s">
        <v>193</v>
      </c>
    </row>
    <row r="70" spans="1:4" x14ac:dyDescent="0.25">
      <c r="A70" t="s">
        <v>145</v>
      </c>
      <c r="B70" t="str">
        <f t="shared" si="18"/>
        <v>谷雨</v>
      </c>
      <c r="C70" t="s">
        <v>232</v>
      </c>
      <c r="D70" t="s">
        <v>195</v>
      </c>
    </row>
    <row r="71" spans="1:4" x14ac:dyDescent="0.25">
      <c r="A71" t="s">
        <v>147</v>
      </c>
      <c r="B71" t="s">
        <v>227</v>
      </c>
      <c r="C71" t="s">
        <v>230</v>
      </c>
      <c r="D71" t="s">
        <v>47</v>
      </c>
    </row>
    <row r="72" spans="1:4" x14ac:dyDescent="0.25">
      <c r="A72" t="s">
        <v>147</v>
      </c>
      <c r="B72" t="str">
        <f t="shared" ref="B72:B73" si="19">C71</f>
        <v>雨水</v>
      </c>
      <c r="C72" t="s">
        <v>231</v>
      </c>
      <c r="D72" t="s">
        <v>44</v>
      </c>
    </row>
    <row r="73" spans="1:4" x14ac:dyDescent="0.25">
      <c r="A73" t="s">
        <v>147</v>
      </c>
      <c r="B73" t="str">
        <f t="shared" si="19"/>
        <v>谷雨</v>
      </c>
      <c r="C73" t="s">
        <v>232</v>
      </c>
      <c r="D73" t="s">
        <v>198</v>
      </c>
    </row>
    <row r="74" spans="1:4" x14ac:dyDescent="0.25">
      <c r="A74" t="s">
        <v>149</v>
      </c>
      <c r="B74" t="s">
        <v>227</v>
      </c>
      <c r="C74" t="s">
        <v>230</v>
      </c>
      <c r="D74" t="s">
        <v>192</v>
      </c>
    </row>
    <row r="75" spans="1:4" x14ac:dyDescent="0.25">
      <c r="A75" t="s">
        <v>149</v>
      </c>
      <c r="B75" t="str">
        <f t="shared" ref="B75:B76" si="20">C74</f>
        <v>雨水</v>
      </c>
      <c r="C75" t="s">
        <v>231</v>
      </c>
      <c r="D75" t="s">
        <v>45</v>
      </c>
    </row>
    <row r="76" spans="1:4" x14ac:dyDescent="0.25">
      <c r="A76" t="s">
        <v>149</v>
      </c>
      <c r="B76" t="str">
        <f t="shared" si="20"/>
        <v>谷雨</v>
      </c>
      <c r="C76" t="s">
        <v>232</v>
      </c>
      <c r="D76" t="s">
        <v>190</v>
      </c>
    </row>
    <row r="77" spans="1:4" x14ac:dyDescent="0.25">
      <c r="A77" t="s">
        <v>151</v>
      </c>
      <c r="B77" t="s">
        <v>227</v>
      </c>
      <c r="C77" t="s">
        <v>230</v>
      </c>
      <c r="D77" t="s">
        <v>195</v>
      </c>
    </row>
    <row r="78" spans="1:4" x14ac:dyDescent="0.25">
      <c r="A78" t="s">
        <v>151</v>
      </c>
      <c r="B78" t="str">
        <f t="shared" ref="B78:B79" si="21">C77</f>
        <v>雨水</v>
      </c>
      <c r="C78" t="s">
        <v>231</v>
      </c>
      <c r="D78" t="s">
        <v>46</v>
      </c>
    </row>
    <row r="79" spans="1:4" x14ac:dyDescent="0.25">
      <c r="A79" t="s">
        <v>151</v>
      </c>
      <c r="B79" t="str">
        <f t="shared" si="21"/>
        <v>谷雨</v>
      </c>
      <c r="C79" t="s">
        <v>232</v>
      </c>
      <c r="D79" t="s">
        <v>193</v>
      </c>
    </row>
    <row r="80" spans="1:4" x14ac:dyDescent="0.25">
      <c r="A80" t="s">
        <v>153</v>
      </c>
      <c r="B80" t="s">
        <v>227</v>
      </c>
      <c r="C80" t="s">
        <v>230</v>
      </c>
      <c r="D80" t="s">
        <v>198</v>
      </c>
    </row>
    <row r="81" spans="1:4" x14ac:dyDescent="0.25">
      <c r="A81" t="s">
        <v>153</v>
      </c>
      <c r="B81" t="str">
        <f t="shared" ref="B81:B82" si="22">C80</f>
        <v>雨水</v>
      </c>
      <c r="C81" t="s">
        <v>231</v>
      </c>
      <c r="D81" t="s">
        <v>47</v>
      </c>
    </row>
    <row r="82" spans="1:4" x14ac:dyDescent="0.25">
      <c r="A82" t="s">
        <v>153</v>
      </c>
      <c r="B82" t="str">
        <f t="shared" si="22"/>
        <v>谷雨</v>
      </c>
      <c r="C82" t="s">
        <v>232</v>
      </c>
      <c r="D82" t="s">
        <v>196</v>
      </c>
    </row>
    <row r="83" spans="1:4" x14ac:dyDescent="0.25">
      <c r="A83" t="s">
        <v>155</v>
      </c>
      <c r="B83" t="s">
        <v>227</v>
      </c>
      <c r="C83" t="s">
        <v>230</v>
      </c>
      <c r="D83" t="s">
        <v>190</v>
      </c>
    </row>
    <row r="84" spans="1:4" x14ac:dyDescent="0.25">
      <c r="A84" t="s">
        <v>155</v>
      </c>
      <c r="B84" t="str">
        <f t="shared" ref="B84:B85" si="23">C83</f>
        <v>雨水</v>
      </c>
      <c r="C84" t="s">
        <v>231</v>
      </c>
      <c r="D84" t="s">
        <v>192</v>
      </c>
    </row>
    <row r="85" spans="1:4" x14ac:dyDescent="0.25">
      <c r="A85" t="s">
        <v>155</v>
      </c>
      <c r="B85" t="str">
        <f t="shared" si="23"/>
        <v>谷雨</v>
      </c>
      <c r="C85" t="s">
        <v>232</v>
      </c>
      <c r="D85" t="s">
        <v>191</v>
      </c>
    </row>
    <row r="86" spans="1:4" x14ac:dyDescent="0.25">
      <c r="A86" t="s">
        <v>157</v>
      </c>
      <c r="B86" t="s">
        <v>227</v>
      </c>
      <c r="C86" t="s">
        <v>230</v>
      </c>
      <c r="D86" t="s">
        <v>193</v>
      </c>
    </row>
    <row r="87" spans="1:4" x14ac:dyDescent="0.25">
      <c r="A87" t="s">
        <v>157</v>
      </c>
      <c r="B87" t="str">
        <f t="shared" ref="B87:B88" si="24">C86</f>
        <v>雨水</v>
      </c>
      <c r="C87" t="s">
        <v>231</v>
      </c>
      <c r="D87" t="s">
        <v>195</v>
      </c>
    </row>
    <row r="88" spans="1:4" x14ac:dyDescent="0.25">
      <c r="A88" t="s">
        <v>157</v>
      </c>
      <c r="B88" t="str">
        <f t="shared" si="24"/>
        <v>谷雨</v>
      </c>
      <c r="C88" t="s">
        <v>232</v>
      </c>
      <c r="D88" t="s">
        <v>194</v>
      </c>
    </row>
    <row r="89" spans="1:4" x14ac:dyDescent="0.25">
      <c r="A89" t="s">
        <v>159</v>
      </c>
      <c r="B89" t="s">
        <v>227</v>
      </c>
      <c r="C89" t="s">
        <v>230</v>
      </c>
      <c r="D89" t="s">
        <v>44</v>
      </c>
    </row>
    <row r="90" spans="1:4" x14ac:dyDescent="0.25">
      <c r="A90" t="s">
        <v>159</v>
      </c>
      <c r="B90" t="str">
        <f t="shared" ref="B90:B91" si="25">C89</f>
        <v>雨水</v>
      </c>
      <c r="C90" t="s">
        <v>231</v>
      </c>
      <c r="D90" t="s">
        <v>198</v>
      </c>
    </row>
    <row r="91" spans="1:4" x14ac:dyDescent="0.25">
      <c r="A91" t="s">
        <v>159</v>
      </c>
      <c r="B91" t="str">
        <f t="shared" si="25"/>
        <v>谷雨</v>
      </c>
      <c r="C91" t="s">
        <v>232</v>
      </c>
      <c r="D91" t="s">
        <v>47</v>
      </c>
    </row>
    <row r="92" spans="1:4" x14ac:dyDescent="0.25">
      <c r="A92" t="s">
        <v>160</v>
      </c>
      <c r="B92" t="s">
        <v>227</v>
      </c>
      <c r="C92" t="s">
        <v>230</v>
      </c>
      <c r="D92" t="s">
        <v>45</v>
      </c>
    </row>
    <row r="93" spans="1:4" x14ac:dyDescent="0.25">
      <c r="A93" t="s">
        <v>160</v>
      </c>
      <c r="B93" t="str">
        <f t="shared" ref="B93:B94" si="26">C92</f>
        <v>雨水</v>
      </c>
      <c r="C93" t="s">
        <v>231</v>
      </c>
      <c r="D93" t="s">
        <v>190</v>
      </c>
    </row>
    <row r="94" spans="1:4" x14ac:dyDescent="0.25">
      <c r="A94" t="s">
        <v>160</v>
      </c>
      <c r="B94" t="str">
        <f t="shared" si="26"/>
        <v>谷雨</v>
      </c>
      <c r="C94" t="s">
        <v>232</v>
      </c>
      <c r="D94" t="s">
        <v>192</v>
      </c>
    </row>
    <row r="95" spans="1:4" x14ac:dyDescent="0.25">
      <c r="A95" t="s">
        <v>162</v>
      </c>
      <c r="B95" t="s">
        <v>227</v>
      </c>
      <c r="C95" t="s">
        <v>230</v>
      </c>
      <c r="D95" t="s">
        <v>46</v>
      </c>
    </row>
    <row r="96" spans="1:4" x14ac:dyDescent="0.25">
      <c r="A96" t="s">
        <v>162</v>
      </c>
      <c r="B96" t="str">
        <f t="shared" ref="B96:B97" si="27">C95</f>
        <v>雨水</v>
      </c>
      <c r="C96" t="s">
        <v>231</v>
      </c>
      <c r="D96" t="s">
        <v>193</v>
      </c>
    </row>
    <row r="97" spans="1:4" x14ac:dyDescent="0.25">
      <c r="A97" t="s">
        <v>162</v>
      </c>
      <c r="B97" t="str">
        <f t="shared" si="27"/>
        <v>谷雨</v>
      </c>
      <c r="C97" t="s">
        <v>232</v>
      </c>
      <c r="D97" t="s">
        <v>195</v>
      </c>
    </row>
    <row r="98" spans="1:4" x14ac:dyDescent="0.25">
      <c r="A98" t="s">
        <v>164</v>
      </c>
      <c r="B98" t="s">
        <v>227</v>
      </c>
      <c r="C98" t="s">
        <v>230</v>
      </c>
      <c r="D98" t="s">
        <v>47</v>
      </c>
    </row>
    <row r="99" spans="1:4" x14ac:dyDescent="0.25">
      <c r="A99" t="s">
        <v>164</v>
      </c>
      <c r="B99" t="str">
        <f t="shared" ref="B99:B100" si="28">C98</f>
        <v>雨水</v>
      </c>
      <c r="C99" t="s">
        <v>231</v>
      </c>
      <c r="D99" t="s">
        <v>44</v>
      </c>
    </row>
    <row r="100" spans="1:4" x14ac:dyDescent="0.25">
      <c r="A100" t="s">
        <v>164</v>
      </c>
      <c r="B100" t="str">
        <f t="shared" si="28"/>
        <v>谷雨</v>
      </c>
      <c r="C100" t="s">
        <v>232</v>
      </c>
      <c r="D100" t="s">
        <v>198</v>
      </c>
    </row>
    <row r="101" spans="1:4" x14ac:dyDescent="0.25">
      <c r="A101" t="s">
        <v>166</v>
      </c>
      <c r="B101" t="s">
        <v>227</v>
      </c>
      <c r="C101" t="s">
        <v>230</v>
      </c>
      <c r="D101" t="s">
        <v>192</v>
      </c>
    </row>
    <row r="102" spans="1:4" x14ac:dyDescent="0.25">
      <c r="A102" t="s">
        <v>166</v>
      </c>
      <c r="B102" t="str">
        <f t="shared" ref="B102:B103" si="29">C101</f>
        <v>雨水</v>
      </c>
      <c r="C102" t="s">
        <v>231</v>
      </c>
      <c r="D102" t="s">
        <v>45</v>
      </c>
    </row>
    <row r="103" spans="1:4" x14ac:dyDescent="0.25">
      <c r="A103" t="s">
        <v>166</v>
      </c>
      <c r="B103" t="str">
        <f t="shared" si="29"/>
        <v>谷雨</v>
      </c>
      <c r="C103" t="s">
        <v>232</v>
      </c>
      <c r="D103" t="s">
        <v>190</v>
      </c>
    </row>
    <row r="104" spans="1:4" x14ac:dyDescent="0.25">
      <c r="A104" t="s">
        <v>168</v>
      </c>
      <c r="B104" t="s">
        <v>227</v>
      </c>
      <c r="C104" t="s">
        <v>230</v>
      </c>
      <c r="D104" t="s">
        <v>195</v>
      </c>
    </row>
    <row r="105" spans="1:4" x14ac:dyDescent="0.25">
      <c r="A105" t="s">
        <v>168</v>
      </c>
      <c r="B105" t="str">
        <f t="shared" ref="B105:B106" si="30">C104</f>
        <v>雨水</v>
      </c>
      <c r="C105" t="s">
        <v>231</v>
      </c>
      <c r="D105" t="s">
        <v>46</v>
      </c>
    </row>
    <row r="106" spans="1:4" x14ac:dyDescent="0.25">
      <c r="A106" t="s">
        <v>168</v>
      </c>
      <c r="B106" t="str">
        <f t="shared" si="30"/>
        <v>谷雨</v>
      </c>
      <c r="C106" t="s">
        <v>232</v>
      </c>
      <c r="D106" t="s">
        <v>193</v>
      </c>
    </row>
    <row r="107" spans="1:4" x14ac:dyDescent="0.25">
      <c r="A107" t="s">
        <v>170</v>
      </c>
      <c r="B107" t="s">
        <v>227</v>
      </c>
      <c r="C107" t="s">
        <v>230</v>
      </c>
      <c r="D107" t="s">
        <v>198</v>
      </c>
    </row>
    <row r="108" spans="1:4" x14ac:dyDescent="0.25">
      <c r="A108" t="s">
        <v>170</v>
      </c>
      <c r="B108" t="str">
        <f t="shared" ref="B108:B109" si="31">C107</f>
        <v>雨水</v>
      </c>
      <c r="C108" t="s">
        <v>231</v>
      </c>
      <c r="D108" t="s">
        <v>47</v>
      </c>
    </row>
    <row r="109" spans="1:4" x14ac:dyDescent="0.25">
      <c r="A109" t="s">
        <v>170</v>
      </c>
      <c r="B109" t="str">
        <f t="shared" si="31"/>
        <v>谷雨</v>
      </c>
      <c r="C109" t="s">
        <v>232</v>
      </c>
      <c r="D109" t="s">
        <v>196</v>
      </c>
    </row>
    <row r="110" spans="1:4" x14ac:dyDescent="0.25">
      <c r="A110" t="s">
        <v>172</v>
      </c>
      <c r="B110" t="s">
        <v>227</v>
      </c>
      <c r="C110" t="s">
        <v>230</v>
      </c>
      <c r="D110" t="s">
        <v>190</v>
      </c>
    </row>
    <row r="111" spans="1:4" x14ac:dyDescent="0.25">
      <c r="A111" t="s">
        <v>172</v>
      </c>
      <c r="B111" t="str">
        <f t="shared" ref="B111:B112" si="32">C110</f>
        <v>雨水</v>
      </c>
      <c r="C111" t="s">
        <v>231</v>
      </c>
      <c r="D111" t="s">
        <v>192</v>
      </c>
    </row>
    <row r="112" spans="1:4" x14ac:dyDescent="0.25">
      <c r="A112" t="s">
        <v>172</v>
      </c>
      <c r="B112" t="str">
        <f t="shared" si="32"/>
        <v>谷雨</v>
      </c>
      <c r="C112" t="s">
        <v>232</v>
      </c>
      <c r="D112" t="s">
        <v>191</v>
      </c>
    </row>
    <row r="113" spans="1:4" x14ac:dyDescent="0.25">
      <c r="A113" t="s">
        <v>174</v>
      </c>
      <c r="B113" t="s">
        <v>227</v>
      </c>
      <c r="C113" t="s">
        <v>230</v>
      </c>
      <c r="D113" t="s">
        <v>193</v>
      </c>
    </row>
    <row r="114" spans="1:4" x14ac:dyDescent="0.25">
      <c r="A114" t="s">
        <v>174</v>
      </c>
      <c r="B114" t="str">
        <f t="shared" ref="B114:B115" si="33">C113</f>
        <v>雨水</v>
      </c>
      <c r="C114" t="s">
        <v>231</v>
      </c>
      <c r="D114" t="s">
        <v>195</v>
      </c>
    </row>
    <row r="115" spans="1:4" x14ac:dyDescent="0.25">
      <c r="A115" t="s">
        <v>174</v>
      </c>
      <c r="B115" t="str">
        <f t="shared" si="33"/>
        <v>谷雨</v>
      </c>
      <c r="C115" t="s">
        <v>232</v>
      </c>
      <c r="D115" t="s">
        <v>194</v>
      </c>
    </row>
    <row r="116" spans="1:4" x14ac:dyDescent="0.25">
      <c r="A116" t="s">
        <v>176</v>
      </c>
      <c r="B116" t="s">
        <v>227</v>
      </c>
      <c r="C116" t="s">
        <v>230</v>
      </c>
      <c r="D116" t="s">
        <v>44</v>
      </c>
    </row>
    <row r="117" spans="1:4" x14ac:dyDescent="0.25">
      <c r="A117" t="s">
        <v>176</v>
      </c>
      <c r="B117" t="str">
        <f t="shared" ref="B117:B118" si="34">C116</f>
        <v>雨水</v>
      </c>
      <c r="C117" t="s">
        <v>231</v>
      </c>
      <c r="D117" t="s">
        <v>198</v>
      </c>
    </row>
    <row r="118" spans="1:4" x14ac:dyDescent="0.25">
      <c r="A118" t="s">
        <v>176</v>
      </c>
      <c r="B118" t="str">
        <f t="shared" si="34"/>
        <v>谷雨</v>
      </c>
      <c r="C118" t="s">
        <v>232</v>
      </c>
      <c r="D118" t="s">
        <v>47</v>
      </c>
    </row>
    <row r="119" spans="1:4" x14ac:dyDescent="0.25">
      <c r="A119" t="s">
        <v>178</v>
      </c>
      <c r="B119" t="s">
        <v>227</v>
      </c>
      <c r="C119" t="s">
        <v>230</v>
      </c>
      <c r="D119" t="s">
        <v>45</v>
      </c>
    </row>
    <row r="120" spans="1:4" x14ac:dyDescent="0.25">
      <c r="A120" t="s">
        <v>178</v>
      </c>
      <c r="B120" t="str">
        <f t="shared" ref="B120:B121" si="35">C119</f>
        <v>雨水</v>
      </c>
      <c r="C120" t="s">
        <v>231</v>
      </c>
      <c r="D120" t="s">
        <v>190</v>
      </c>
    </row>
    <row r="121" spans="1:4" x14ac:dyDescent="0.25">
      <c r="A121" t="s">
        <v>178</v>
      </c>
      <c r="B121" t="str">
        <f t="shared" si="35"/>
        <v>谷雨</v>
      </c>
      <c r="C121" t="s">
        <v>232</v>
      </c>
      <c r="D121" t="s">
        <v>192</v>
      </c>
    </row>
    <row r="122" spans="1:4" x14ac:dyDescent="0.25">
      <c r="A122" t="s">
        <v>180</v>
      </c>
      <c r="B122" t="s">
        <v>227</v>
      </c>
      <c r="C122" t="s">
        <v>230</v>
      </c>
      <c r="D122" t="s">
        <v>46</v>
      </c>
    </row>
    <row r="123" spans="1:4" x14ac:dyDescent="0.25">
      <c r="A123" t="s">
        <v>180</v>
      </c>
      <c r="B123" t="str">
        <f t="shared" ref="B123:B124" si="36">C122</f>
        <v>雨水</v>
      </c>
      <c r="C123" t="s">
        <v>231</v>
      </c>
      <c r="D123" t="s">
        <v>193</v>
      </c>
    </row>
    <row r="124" spans="1:4" x14ac:dyDescent="0.25">
      <c r="A124" t="s">
        <v>180</v>
      </c>
      <c r="B124" t="str">
        <f t="shared" si="36"/>
        <v>谷雨</v>
      </c>
      <c r="C124" t="s">
        <v>232</v>
      </c>
      <c r="D124" t="s">
        <v>195</v>
      </c>
    </row>
    <row r="125" spans="1:4" x14ac:dyDescent="0.25">
      <c r="A125" t="s">
        <v>182</v>
      </c>
      <c r="B125" t="s">
        <v>227</v>
      </c>
      <c r="C125" t="s">
        <v>230</v>
      </c>
      <c r="D125" t="s">
        <v>47</v>
      </c>
    </row>
    <row r="126" spans="1:4" x14ac:dyDescent="0.25">
      <c r="A126" t="s">
        <v>182</v>
      </c>
      <c r="B126" t="str">
        <f t="shared" ref="B126:B127" si="37">C125</f>
        <v>雨水</v>
      </c>
      <c r="C126" t="s">
        <v>231</v>
      </c>
      <c r="D126" t="s">
        <v>44</v>
      </c>
    </row>
    <row r="127" spans="1:4" x14ac:dyDescent="0.25">
      <c r="A127" t="s">
        <v>182</v>
      </c>
      <c r="B127" t="str">
        <f t="shared" si="37"/>
        <v>谷雨</v>
      </c>
      <c r="C127" t="s">
        <v>232</v>
      </c>
      <c r="D127" t="s">
        <v>198</v>
      </c>
    </row>
    <row r="128" spans="1:4" x14ac:dyDescent="0.25">
      <c r="A128" t="s">
        <v>184</v>
      </c>
      <c r="B128" t="s">
        <v>227</v>
      </c>
      <c r="C128" t="s">
        <v>230</v>
      </c>
      <c r="D128" t="s">
        <v>192</v>
      </c>
    </row>
    <row r="129" spans="1:4" x14ac:dyDescent="0.25">
      <c r="A129" t="s">
        <v>184</v>
      </c>
      <c r="B129" t="str">
        <f t="shared" ref="B129:B130" si="38">C128</f>
        <v>雨水</v>
      </c>
      <c r="C129" t="s">
        <v>231</v>
      </c>
      <c r="D129" t="s">
        <v>45</v>
      </c>
    </row>
    <row r="130" spans="1:4" x14ac:dyDescent="0.25">
      <c r="A130" t="s">
        <v>184</v>
      </c>
      <c r="B130" t="str">
        <f t="shared" si="38"/>
        <v>谷雨</v>
      </c>
      <c r="C130" t="s">
        <v>232</v>
      </c>
      <c r="D130" t="s">
        <v>190</v>
      </c>
    </row>
    <row r="131" spans="1:4" x14ac:dyDescent="0.25">
      <c r="A131" t="s">
        <v>186</v>
      </c>
      <c r="B131" t="s">
        <v>227</v>
      </c>
      <c r="C131" t="s">
        <v>230</v>
      </c>
      <c r="D131" t="s">
        <v>195</v>
      </c>
    </row>
    <row r="132" spans="1:4" x14ac:dyDescent="0.25">
      <c r="A132" t="s">
        <v>186</v>
      </c>
      <c r="B132" t="str">
        <f t="shared" ref="B132:B133" si="39">C131</f>
        <v>雨水</v>
      </c>
      <c r="C132" t="s">
        <v>231</v>
      </c>
      <c r="D132" t="s">
        <v>46</v>
      </c>
    </row>
    <row r="133" spans="1:4" x14ac:dyDescent="0.25">
      <c r="A133" t="s">
        <v>186</v>
      </c>
      <c r="B133" t="str">
        <f t="shared" si="39"/>
        <v>谷雨</v>
      </c>
      <c r="C133" t="s">
        <v>232</v>
      </c>
      <c r="D133" t="s">
        <v>193</v>
      </c>
    </row>
    <row r="134" spans="1:4" x14ac:dyDescent="0.25">
      <c r="A134" t="s">
        <v>188</v>
      </c>
      <c r="B134" t="s">
        <v>227</v>
      </c>
      <c r="C134" t="s">
        <v>230</v>
      </c>
      <c r="D134" t="s">
        <v>198</v>
      </c>
    </row>
    <row r="135" spans="1:4" x14ac:dyDescent="0.25">
      <c r="A135" t="s">
        <v>188</v>
      </c>
      <c r="B135" t="str">
        <f t="shared" ref="B135:B136" si="40">C134</f>
        <v>雨水</v>
      </c>
      <c r="C135" t="s">
        <v>231</v>
      </c>
      <c r="D135" t="s">
        <v>47</v>
      </c>
    </row>
    <row r="136" spans="1:4" x14ac:dyDescent="0.25">
      <c r="A136" t="s">
        <v>188</v>
      </c>
      <c r="B136" t="str">
        <f t="shared" si="40"/>
        <v>谷雨</v>
      </c>
      <c r="C136" t="s">
        <v>232</v>
      </c>
      <c r="D136" t="s">
        <v>196</v>
      </c>
    </row>
    <row r="137" spans="1:4" x14ac:dyDescent="0.25">
      <c r="A137" t="s">
        <v>161</v>
      </c>
      <c r="B137" t="s">
        <v>227</v>
      </c>
      <c r="C137" t="s">
        <v>230</v>
      </c>
      <c r="D137" t="s">
        <v>190</v>
      </c>
    </row>
    <row r="138" spans="1:4" x14ac:dyDescent="0.25">
      <c r="A138" t="s">
        <v>161</v>
      </c>
      <c r="B138" t="str">
        <f t="shared" ref="B138:B139" si="41">C137</f>
        <v>雨水</v>
      </c>
      <c r="C138" t="s">
        <v>231</v>
      </c>
      <c r="D138" t="s">
        <v>192</v>
      </c>
    </row>
    <row r="139" spans="1:4" x14ac:dyDescent="0.25">
      <c r="A139" t="s">
        <v>161</v>
      </c>
      <c r="B139" t="str">
        <f t="shared" si="41"/>
        <v>谷雨</v>
      </c>
      <c r="C139" t="s">
        <v>232</v>
      </c>
      <c r="D139" t="s">
        <v>191</v>
      </c>
    </row>
    <row r="140" spans="1:4" x14ac:dyDescent="0.25">
      <c r="A140" t="s">
        <v>163</v>
      </c>
      <c r="B140" t="s">
        <v>227</v>
      </c>
      <c r="C140" t="s">
        <v>230</v>
      </c>
      <c r="D140" t="s">
        <v>193</v>
      </c>
    </row>
    <row r="141" spans="1:4" x14ac:dyDescent="0.25">
      <c r="A141" t="s">
        <v>163</v>
      </c>
      <c r="B141" t="str">
        <f t="shared" ref="B141:B142" si="42">C140</f>
        <v>雨水</v>
      </c>
      <c r="C141" t="s">
        <v>231</v>
      </c>
      <c r="D141" t="s">
        <v>195</v>
      </c>
    </row>
    <row r="142" spans="1:4" x14ac:dyDescent="0.25">
      <c r="A142" t="s">
        <v>163</v>
      </c>
      <c r="B142" t="str">
        <f t="shared" si="42"/>
        <v>谷雨</v>
      </c>
      <c r="C142" t="s">
        <v>232</v>
      </c>
      <c r="D142" t="s">
        <v>194</v>
      </c>
    </row>
    <row r="143" spans="1:4" x14ac:dyDescent="0.25">
      <c r="A143" t="s">
        <v>165</v>
      </c>
      <c r="B143" t="s">
        <v>227</v>
      </c>
      <c r="C143" t="s">
        <v>230</v>
      </c>
      <c r="D143" t="s">
        <v>44</v>
      </c>
    </row>
    <row r="144" spans="1:4" x14ac:dyDescent="0.25">
      <c r="A144" t="s">
        <v>165</v>
      </c>
      <c r="B144" t="str">
        <f t="shared" ref="B144:B145" si="43">C143</f>
        <v>雨水</v>
      </c>
      <c r="C144" t="s">
        <v>231</v>
      </c>
      <c r="D144" t="s">
        <v>198</v>
      </c>
    </row>
    <row r="145" spans="1:4" x14ac:dyDescent="0.25">
      <c r="A145" t="s">
        <v>165</v>
      </c>
      <c r="B145" t="str">
        <f t="shared" si="43"/>
        <v>谷雨</v>
      </c>
      <c r="C145" t="s">
        <v>232</v>
      </c>
      <c r="D145" t="s">
        <v>47</v>
      </c>
    </row>
    <row r="146" spans="1:4" x14ac:dyDescent="0.25">
      <c r="A146" t="s">
        <v>167</v>
      </c>
      <c r="B146" t="s">
        <v>227</v>
      </c>
      <c r="C146" t="s">
        <v>230</v>
      </c>
      <c r="D146" t="s">
        <v>45</v>
      </c>
    </row>
    <row r="147" spans="1:4" x14ac:dyDescent="0.25">
      <c r="A147" t="s">
        <v>167</v>
      </c>
      <c r="B147" t="str">
        <f t="shared" ref="B147:B148" si="44">C146</f>
        <v>雨水</v>
      </c>
      <c r="C147" t="s">
        <v>231</v>
      </c>
      <c r="D147" t="s">
        <v>190</v>
      </c>
    </row>
    <row r="148" spans="1:4" x14ac:dyDescent="0.25">
      <c r="A148" t="s">
        <v>167</v>
      </c>
      <c r="B148" t="str">
        <f t="shared" si="44"/>
        <v>谷雨</v>
      </c>
      <c r="C148" t="s">
        <v>232</v>
      </c>
      <c r="D148" t="s">
        <v>192</v>
      </c>
    </row>
    <row r="149" spans="1:4" x14ac:dyDescent="0.25">
      <c r="A149" t="s">
        <v>169</v>
      </c>
      <c r="B149" t="s">
        <v>227</v>
      </c>
      <c r="C149" t="s">
        <v>230</v>
      </c>
      <c r="D149" t="s">
        <v>46</v>
      </c>
    </row>
    <row r="150" spans="1:4" x14ac:dyDescent="0.25">
      <c r="A150" t="s">
        <v>169</v>
      </c>
      <c r="B150" t="str">
        <f t="shared" ref="B150:B151" si="45">C149</f>
        <v>雨水</v>
      </c>
      <c r="C150" t="s">
        <v>231</v>
      </c>
      <c r="D150" t="s">
        <v>193</v>
      </c>
    </row>
    <row r="151" spans="1:4" x14ac:dyDescent="0.25">
      <c r="A151" t="s">
        <v>169</v>
      </c>
      <c r="B151" t="str">
        <f t="shared" si="45"/>
        <v>谷雨</v>
      </c>
      <c r="C151" t="s">
        <v>232</v>
      </c>
      <c r="D151" t="s">
        <v>195</v>
      </c>
    </row>
    <row r="152" spans="1:4" x14ac:dyDescent="0.25">
      <c r="A152" t="s">
        <v>171</v>
      </c>
      <c r="B152" t="s">
        <v>227</v>
      </c>
      <c r="C152" t="s">
        <v>230</v>
      </c>
      <c r="D152" t="s">
        <v>47</v>
      </c>
    </row>
    <row r="153" spans="1:4" x14ac:dyDescent="0.25">
      <c r="A153" t="s">
        <v>171</v>
      </c>
      <c r="B153" t="str">
        <f t="shared" ref="B153:B154" si="46">C152</f>
        <v>雨水</v>
      </c>
      <c r="C153" t="s">
        <v>231</v>
      </c>
      <c r="D153" t="s">
        <v>44</v>
      </c>
    </row>
    <row r="154" spans="1:4" x14ac:dyDescent="0.25">
      <c r="A154" t="s">
        <v>171</v>
      </c>
      <c r="B154" t="str">
        <f t="shared" si="46"/>
        <v>谷雨</v>
      </c>
      <c r="C154" t="s">
        <v>232</v>
      </c>
      <c r="D154" t="s">
        <v>198</v>
      </c>
    </row>
    <row r="155" spans="1:4" x14ac:dyDescent="0.25">
      <c r="A155" t="s">
        <v>173</v>
      </c>
      <c r="B155" t="s">
        <v>227</v>
      </c>
      <c r="C155" t="s">
        <v>230</v>
      </c>
      <c r="D155" t="s">
        <v>192</v>
      </c>
    </row>
    <row r="156" spans="1:4" x14ac:dyDescent="0.25">
      <c r="A156" t="s">
        <v>173</v>
      </c>
      <c r="B156" t="str">
        <f t="shared" ref="B156:B157" si="47">C155</f>
        <v>雨水</v>
      </c>
      <c r="C156" t="s">
        <v>231</v>
      </c>
      <c r="D156" t="s">
        <v>45</v>
      </c>
    </row>
    <row r="157" spans="1:4" x14ac:dyDescent="0.25">
      <c r="A157" t="s">
        <v>173</v>
      </c>
      <c r="B157" t="str">
        <f t="shared" si="47"/>
        <v>谷雨</v>
      </c>
      <c r="C157" t="s">
        <v>232</v>
      </c>
      <c r="D157" t="s">
        <v>190</v>
      </c>
    </row>
    <row r="158" spans="1:4" x14ac:dyDescent="0.25">
      <c r="A158" t="s">
        <v>175</v>
      </c>
      <c r="B158" t="s">
        <v>227</v>
      </c>
      <c r="C158" t="s">
        <v>230</v>
      </c>
      <c r="D158" t="s">
        <v>195</v>
      </c>
    </row>
    <row r="159" spans="1:4" x14ac:dyDescent="0.25">
      <c r="A159" t="s">
        <v>175</v>
      </c>
      <c r="B159" t="str">
        <f t="shared" ref="B159:B160" si="48">C158</f>
        <v>雨水</v>
      </c>
      <c r="C159" t="s">
        <v>231</v>
      </c>
      <c r="D159" t="s">
        <v>46</v>
      </c>
    </row>
    <row r="160" spans="1:4" x14ac:dyDescent="0.25">
      <c r="A160" t="s">
        <v>175</v>
      </c>
      <c r="B160" t="str">
        <f t="shared" si="48"/>
        <v>谷雨</v>
      </c>
      <c r="C160" t="s">
        <v>232</v>
      </c>
      <c r="D160" t="s">
        <v>193</v>
      </c>
    </row>
    <row r="161" spans="1:4" x14ac:dyDescent="0.25">
      <c r="A161" t="s">
        <v>177</v>
      </c>
      <c r="B161" t="s">
        <v>227</v>
      </c>
      <c r="C161" t="s">
        <v>230</v>
      </c>
      <c r="D161" t="s">
        <v>198</v>
      </c>
    </row>
    <row r="162" spans="1:4" x14ac:dyDescent="0.25">
      <c r="A162" t="s">
        <v>177</v>
      </c>
      <c r="B162" t="str">
        <f t="shared" ref="B162:B163" si="49">C161</f>
        <v>雨水</v>
      </c>
      <c r="C162" t="s">
        <v>231</v>
      </c>
      <c r="D162" t="s">
        <v>47</v>
      </c>
    </row>
    <row r="163" spans="1:4" x14ac:dyDescent="0.25">
      <c r="A163" t="s">
        <v>177</v>
      </c>
      <c r="B163" t="str">
        <f t="shared" si="49"/>
        <v>谷雨</v>
      </c>
      <c r="C163" t="s">
        <v>232</v>
      </c>
      <c r="D163" t="s">
        <v>196</v>
      </c>
    </row>
    <row r="164" spans="1:4" x14ac:dyDescent="0.25">
      <c r="A164" t="s">
        <v>179</v>
      </c>
      <c r="B164" t="s">
        <v>227</v>
      </c>
      <c r="C164" t="s">
        <v>230</v>
      </c>
      <c r="D164" t="s">
        <v>190</v>
      </c>
    </row>
    <row r="165" spans="1:4" x14ac:dyDescent="0.25">
      <c r="A165" t="s">
        <v>179</v>
      </c>
      <c r="B165" t="str">
        <f t="shared" ref="B165:B166" si="50">C164</f>
        <v>雨水</v>
      </c>
      <c r="C165" t="s">
        <v>231</v>
      </c>
      <c r="D165" t="s">
        <v>192</v>
      </c>
    </row>
    <row r="166" spans="1:4" x14ac:dyDescent="0.25">
      <c r="A166" t="s">
        <v>179</v>
      </c>
      <c r="B166" t="str">
        <f t="shared" si="50"/>
        <v>谷雨</v>
      </c>
      <c r="C166" t="s">
        <v>232</v>
      </c>
      <c r="D166" t="s">
        <v>191</v>
      </c>
    </row>
    <row r="167" spans="1:4" x14ac:dyDescent="0.25">
      <c r="A167" t="s">
        <v>181</v>
      </c>
      <c r="B167" t="s">
        <v>227</v>
      </c>
      <c r="C167" t="s">
        <v>230</v>
      </c>
      <c r="D167" t="s">
        <v>193</v>
      </c>
    </row>
    <row r="168" spans="1:4" x14ac:dyDescent="0.25">
      <c r="A168" t="s">
        <v>181</v>
      </c>
      <c r="B168" t="str">
        <f t="shared" ref="B168:B169" si="51">C167</f>
        <v>雨水</v>
      </c>
      <c r="C168" t="s">
        <v>231</v>
      </c>
      <c r="D168" t="s">
        <v>195</v>
      </c>
    </row>
    <row r="169" spans="1:4" x14ac:dyDescent="0.25">
      <c r="A169" t="s">
        <v>181</v>
      </c>
      <c r="B169" t="str">
        <f t="shared" si="51"/>
        <v>谷雨</v>
      </c>
      <c r="C169" t="s">
        <v>232</v>
      </c>
      <c r="D169" t="s">
        <v>194</v>
      </c>
    </row>
    <row r="170" spans="1:4" x14ac:dyDescent="0.25">
      <c r="A170" t="s">
        <v>183</v>
      </c>
      <c r="B170" t="s">
        <v>227</v>
      </c>
      <c r="C170" t="s">
        <v>230</v>
      </c>
      <c r="D170" t="s">
        <v>44</v>
      </c>
    </row>
    <row r="171" spans="1:4" x14ac:dyDescent="0.25">
      <c r="A171" t="s">
        <v>183</v>
      </c>
      <c r="B171" t="str">
        <f t="shared" ref="B171:B172" si="52">C170</f>
        <v>雨水</v>
      </c>
      <c r="C171" t="s">
        <v>231</v>
      </c>
      <c r="D171" t="s">
        <v>198</v>
      </c>
    </row>
    <row r="172" spans="1:4" x14ac:dyDescent="0.25">
      <c r="A172" t="s">
        <v>183</v>
      </c>
      <c r="B172" t="str">
        <f t="shared" si="52"/>
        <v>谷雨</v>
      </c>
      <c r="C172" t="s">
        <v>232</v>
      </c>
      <c r="D172" t="s">
        <v>47</v>
      </c>
    </row>
    <row r="173" spans="1:4" x14ac:dyDescent="0.25">
      <c r="A173" t="s">
        <v>185</v>
      </c>
      <c r="B173" t="s">
        <v>227</v>
      </c>
      <c r="C173" t="s">
        <v>230</v>
      </c>
      <c r="D173" t="s">
        <v>45</v>
      </c>
    </row>
    <row r="174" spans="1:4" x14ac:dyDescent="0.25">
      <c r="A174" t="s">
        <v>185</v>
      </c>
      <c r="B174" t="str">
        <f t="shared" ref="B174:B175" si="53">C173</f>
        <v>雨水</v>
      </c>
      <c r="C174" t="s">
        <v>231</v>
      </c>
      <c r="D174" t="s">
        <v>190</v>
      </c>
    </row>
    <row r="175" spans="1:4" x14ac:dyDescent="0.25">
      <c r="A175" t="s">
        <v>185</v>
      </c>
      <c r="B175" t="str">
        <f t="shared" si="53"/>
        <v>谷雨</v>
      </c>
      <c r="C175" t="s">
        <v>232</v>
      </c>
      <c r="D175" t="s">
        <v>192</v>
      </c>
    </row>
    <row r="176" spans="1:4" x14ac:dyDescent="0.25">
      <c r="A176" t="s">
        <v>187</v>
      </c>
      <c r="B176" t="s">
        <v>227</v>
      </c>
      <c r="C176" t="s">
        <v>230</v>
      </c>
      <c r="D176" t="s">
        <v>46</v>
      </c>
    </row>
    <row r="177" spans="1:4" x14ac:dyDescent="0.25">
      <c r="A177" t="s">
        <v>187</v>
      </c>
      <c r="B177" t="str">
        <f t="shared" ref="B177:B178" si="54">C176</f>
        <v>雨水</v>
      </c>
      <c r="C177" t="s">
        <v>231</v>
      </c>
      <c r="D177" t="s">
        <v>193</v>
      </c>
    </row>
    <row r="178" spans="1:4" x14ac:dyDescent="0.25">
      <c r="A178" t="s">
        <v>187</v>
      </c>
      <c r="B178" t="str">
        <f t="shared" si="54"/>
        <v>谷雨</v>
      </c>
      <c r="C178" t="s">
        <v>232</v>
      </c>
      <c r="D178" t="s">
        <v>195</v>
      </c>
    </row>
    <row r="179" spans="1:4" x14ac:dyDescent="0.25">
      <c r="A179" t="s">
        <v>189</v>
      </c>
      <c r="B179" t="s">
        <v>227</v>
      </c>
      <c r="C179" t="s">
        <v>230</v>
      </c>
      <c r="D179" t="s">
        <v>47</v>
      </c>
    </row>
    <row r="180" spans="1:4" x14ac:dyDescent="0.25">
      <c r="A180" t="s">
        <v>189</v>
      </c>
      <c r="B180" t="str">
        <f t="shared" ref="B180:B181" si="55">C179</f>
        <v>雨水</v>
      </c>
      <c r="C180" t="s">
        <v>231</v>
      </c>
      <c r="D180" t="s">
        <v>44</v>
      </c>
    </row>
    <row r="181" spans="1:4" x14ac:dyDescent="0.25">
      <c r="A181" t="s">
        <v>189</v>
      </c>
      <c r="B181" t="str">
        <f t="shared" si="55"/>
        <v>谷雨</v>
      </c>
      <c r="C181" t="s">
        <v>232</v>
      </c>
      <c r="D181" t="s">
        <v>198</v>
      </c>
    </row>
    <row r="182" spans="1:4" x14ac:dyDescent="0.25">
      <c r="A182" t="s">
        <v>130</v>
      </c>
      <c r="B182" t="s">
        <v>232</v>
      </c>
      <c r="C182" t="s">
        <v>233</v>
      </c>
      <c r="D182" t="s">
        <v>198</v>
      </c>
    </row>
    <row r="183" spans="1:4" x14ac:dyDescent="0.25">
      <c r="A183" t="s">
        <v>130</v>
      </c>
      <c r="B183" t="str">
        <f>C182</f>
        <v>处暑</v>
      </c>
      <c r="C183" t="s">
        <v>234</v>
      </c>
      <c r="D183" t="s">
        <v>196</v>
      </c>
    </row>
    <row r="184" spans="1:4" x14ac:dyDescent="0.25">
      <c r="A184" t="s">
        <v>130</v>
      </c>
      <c r="B184" t="str">
        <f>C183</f>
        <v>霜降</v>
      </c>
      <c r="C184" t="s">
        <v>227</v>
      </c>
      <c r="D184" t="s">
        <v>197</v>
      </c>
    </row>
    <row r="185" spans="1:4" x14ac:dyDescent="0.25">
      <c r="A185" t="s">
        <v>131</v>
      </c>
      <c r="B185" t="s">
        <v>232</v>
      </c>
      <c r="C185" t="s">
        <v>233</v>
      </c>
      <c r="D185" t="s">
        <v>195</v>
      </c>
    </row>
    <row r="186" spans="1:4" x14ac:dyDescent="0.25">
      <c r="A186" t="s">
        <v>131</v>
      </c>
      <c r="B186" t="str">
        <f t="shared" ref="B186:B187" si="56">C185</f>
        <v>处暑</v>
      </c>
      <c r="C186" t="s">
        <v>234</v>
      </c>
      <c r="D186" t="s">
        <v>193</v>
      </c>
    </row>
    <row r="187" spans="1:4" x14ac:dyDescent="0.25">
      <c r="A187" t="s">
        <v>131</v>
      </c>
      <c r="B187" t="str">
        <f t="shared" si="56"/>
        <v>霜降</v>
      </c>
      <c r="C187" t="s">
        <v>227</v>
      </c>
      <c r="D187" t="s">
        <v>194</v>
      </c>
    </row>
    <row r="188" spans="1:4" x14ac:dyDescent="0.25">
      <c r="A188" t="s">
        <v>134</v>
      </c>
      <c r="B188" t="s">
        <v>232</v>
      </c>
      <c r="C188" t="s">
        <v>233</v>
      </c>
      <c r="D188" t="s">
        <v>192</v>
      </c>
    </row>
    <row r="189" spans="1:4" x14ac:dyDescent="0.25">
      <c r="A189" t="s">
        <v>134</v>
      </c>
      <c r="B189" t="str">
        <f t="shared" ref="B189:B190" si="57">C188</f>
        <v>处暑</v>
      </c>
      <c r="C189" t="s">
        <v>234</v>
      </c>
      <c r="D189" t="s">
        <v>190</v>
      </c>
    </row>
    <row r="190" spans="1:4" x14ac:dyDescent="0.25">
      <c r="A190" t="s">
        <v>134</v>
      </c>
      <c r="B190" t="str">
        <f t="shared" si="57"/>
        <v>霜降</v>
      </c>
      <c r="C190" t="s">
        <v>227</v>
      </c>
      <c r="D190" t="s">
        <v>191</v>
      </c>
    </row>
    <row r="191" spans="1:4" x14ac:dyDescent="0.25">
      <c r="A191" t="s">
        <v>136</v>
      </c>
      <c r="B191" t="s">
        <v>232</v>
      </c>
      <c r="C191" t="s">
        <v>233</v>
      </c>
      <c r="D191" t="s">
        <v>197</v>
      </c>
    </row>
    <row r="192" spans="1:4" x14ac:dyDescent="0.25">
      <c r="A192" t="s">
        <v>136</v>
      </c>
      <c r="B192" t="str">
        <f t="shared" ref="B192:B193" si="58">C191</f>
        <v>处暑</v>
      </c>
      <c r="C192" t="s">
        <v>234</v>
      </c>
      <c r="D192" t="s">
        <v>198</v>
      </c>
    </row>
    <row r="193" spans="1:4" x14ac:dyDescent="0.25">
      <c r="A193" t="s">
        <v>136</v>
      </c>
      <c r="B193" t="str">
        <f t="shared" si="58"/>
        <v>霜降</v>
      </c>
      <c r="C193" t="s">
        <v>227</v>
      </c>
      <c r="D193" t="s">
        <v>196</v>
      </c>
    </row>
    <row r="194" spans="1:4" x14ac:dyDescent="0.25">
      <c r="A194" t="s">
        <v>138</v>
      </c>
      <c r="B194" t="s">
        <v>232</v>
      </c>
      <c r="C194" t="s">
        <v>233</v>
      </c>
      <c r="D194" t="s">
        <v>194</v>
      </c>
    </row>
    <row r="195" spans="1:4" x14ac:dyDescent="0.25">
      <c r="A195" t="s">
        <v>138</v>
      </c>
      <c r="B195" t="str">
        <f t="shared" ref="B195:B196" si="59">C194</f>
        <v>处暑</v>
      </c>
      <c r="C195" t="s">
        <v>234</v>
      </c>
      <c r="D195" t="s">
        <v>195</v>
      </c>
    </row>
    <row r="196" spans="1:4" x14ac:dyDescent="0.25">
      <c r="A196" t="s">
        <v>138</v>
      </c>
      <c r="B196" t="str">
        <f t="shared" si="59"/>
        <v>霜降</v>
      </c>
      <c r="C196" t="s">
        <v>227</v>
      </c>
      <c r="D196" t="s">
        <v>193</v>
      </c>
    </row>
    <row r="197" spans="1:4" x14ac:dyDescent="0.25">
      <c r="A197" t="s">
        <v>140</v>
      </c>
      <c r="B197" t="s">
        <v>232</v>
      </c>
      <c r="C197" t="s">
        <v>233</v>
      </c>
      <c r="D197" t="s">
        <v>191</v>
      </c>
    </row>
    <row r="198" spans="1:4" x14ac:dyDescent="0.25">
      <c r="A198" t="s">
        <v>140</v>
      </c>
      <c r="B198" t="str">
        <f t="shared" ref="B198:B199" si="60">C197</f>
        <v>处暑</v>
      </c>
      <c r="C198" t="s">
        <v>234</v>
      </c>
      <c r="D198" t="s">
        <v>192</v>
      </c>
    </row>
    <row r="199" spans="1:4" x14ac:dyDescent="0.25">
      <c r="A199" t="s">
        <v>140</v>
      </c>
      <c r="B199" t="str">
        <f t="shared" si="60"/>
        <v>霜降</v>
      </c>
      <c r="C199" t="s">
        <v>227</v>
      </c>
      <c r="D199" t="s">
        <v>190</v>
      </c>
    </row>
    <row r="200" spans="1:4" x14ac:dyDescent="0.25">
      <c r="A200" t="s">
        <v>142</v>
      </c>
      <c r="B200" t="s">
        <v>232</v>
      </c>
      <c r="C200" t="s">
        <v>233</v>
      </c>
      <c r="D200" t="s">
        <v>196</v>
      </c>
    </row>
    <row r="201" spans="1:4" x14ac:dyDescent="0.25">
      <c r="A201" t="s">
        <v>142</v>
      </c>
      <c r="B201" t="str">
        <f t="shared" ref="B201:B202" si="61">C200</f>
        <v>处暑</v>
      </c>
      <c r="C201" t="s">
        <v>234</v>
      </c>
      <c r="D201" t="s">
        <v>197</v>
      </c>
    </row>
    <row r="202" spans="1:4" x14ac:dyDescent="0.25">
      <c r="A202" t="s">
        <v>142</v>
      </c>
      <c r="B202" t="str">
        <f t="shared" si="61"/>
        <v>霜降</v>
      </c>
      <c r="C202" t="s">
        <v>227</v>
      </c>
      <c r="D202" t="s">
        <v>198</v>
      </c>
    </row>
    <row r="203" spans="1:4" x14ac:dyDescent="0.25">
      <c r="A203" t="s">
        <v>144</v>
      </c>
      <c r="B203" t="s">
        <v>232</v>
      </c>
      <c r="C203" t="s">
        <v>233</v>
      </c>
      <c r="D203" t="s">
        <v>193</v>
      </c>
    </row>
    <row r="204" spans="1:4" x14ac:dyDescent="0.25">
      <c r="A204" t="s">
        <v>144</v>
      </c>
      <c r="B204" t="str">
        <f t="shared" ref="B204:B205" si="62">C203</f>
        <v>处暑</v>
      </c>
      <c r="C204" t="s">
        <v>234</v>
      </c>
      <c r="D204" t="s">
        <v>194</v>
      </c>
    </row>
    <row r="205" spans="1:4" x14ac:dyDescent="0.25">
      <c r="A205" t="s">
        <v>144</v>
      </c>
      <c r="B205" t="str">
        <f t="shared" si="62"/>
        <v>霜降</v>
      </c>
      <c r="C205" t="s">
        <v>227</v>
      </c>
      <c r="D205" t="s">
        <v>195</v>
      </c>
    </row>
    <row r="206" spans="1:4" x14ac:dyDescent="0.25">
      <c r="A206" t="s">
        <v>146</v>
      </c>
      <c r="B206" t="s">
        <v>232</v>
      </c>
      <c r="C206" t="s">
        <v>233</v>
      </c>
      <c r="D206" t="s">
        <v>190</v>
      </c>
    </row>
    <row r="207" spans="1:4" x14ac:dyDescent="0.25">
      <c r="A207" t="s">
        <v>146</v>
      </c>
      <c r="B207" t="str">
        <f t="shared" ref="B207:B208" si="63">C206</f>
        <v>处暑</v>
      </c>
      <c r="C207" t="s">
        <v>234</v>
      </c>
      <c r="D207" t="s">
        <v>191</v>
      </c>
    </row>
    <row r="208" spans="1:4" x14ac:dyDescent="0.25">
      <c r="A208" t="s">
        <v>146</v>
      </c>
      <c r="B208" t="str">
        <f t="shared" si="63"/>
        <v>霜降</v>
      </c>
      <c r="C208" t="s">
        <v>227</v>
      </c>
      <c r="D208" t="s">
        <v>192</v>
      </c>
    </row>
    <row r="209" spans="1:4" x14ac:dyDescent="0.25">
      <c r="A209" t="s">
        <v>148</v>
      </c>
      <c r="B209" t="s">
        <v>232</v>
      </c>
      <c r="C209" t="s">
        <v>233</v>
      </c>
      <c r="D209" t="s">
        <v>198</v>
      </c>
    </row>
    <row r="210" spans="1:4" x14ac:dyDescent="0.25">
      <c r="A210" t="s">
        <v>148</v>
      </c>
      <c r="B210" t="str">
        <f t="shared" ref="B210:B211" si="64">C209</f>
        <v>处暑</v>
      </c>
      <c r="C210" t="s">
        <v>234</v>
      </c>
      <c r="D210" t="s">
        <v>196</v>
      </c>
    </row>
    <row r="211" spans="1:4" x14ac:dyDescent="0.25">
      <c r="A211" t="s">
        <v>148</v>
      </c>
      <c r="B211" t="str">
        <f t="shared" si="64"/>
        <v>霜降</v>
      </c>
      <c r="C211" t="s">
        <v>227</v>
      </c>
      <c r="D211" t="s">
        <v>197</v>
      </c>
    </row>
    <row r="212" spans="1:4" x14ac:dyDescent="0.25">
      <c r="A212" t="s">
        <v>150</v>
      </c>
      <c r="B212" t="s">
        <v>232</v>
      </c>
      <c r="C212" t="s">
        <v>233</v>
      </c>
      <c r="D212" t="s">
        <v>195</v>
      </c>
    </row>
    <row r="213" spans="1:4" x14ac:dyDescent="0.25">
      <c r="A213" t="s">
        <v>150</v>
      </c>
      <c r="B213" t="str">
        <f t="shared" ref="B213:B214" si="65">C212</f>
        <v>处暑</v>
      </c>
      <c r="C213" t="s">
        <v>234</v>
      </c>
      <c r="D213" t="s">
        <v>193</v>
      </c>
    </row>
    <row r="214" spans="1:4" x14ac:dyDescent="0.25">
      <c r="A214" t="s">
        <v>150</v>
      </c>
      <c r="B214" t="str">
        <f t="shared" si="65"/>
        <v>霜降</v>
      </c>
      <c r="C214" t="s">
        <v>227</v>
      </c>
      <c r="D214" t="s">
        <v>194</v>
      </c>
    </row>
    <row r="215" spans="1:4" x14ac:dyDescent="0.25">
      <c r="A215" t="s">
        <v>152</v>
      </c>
      <c r="B215" t="s">
        <v>232</v>
      </c>
      <c r="C215" t="s">
        <v>233</v>
      </c>
      <c r="D215" t="s">
        <v>192</v>
      </c>
    </row>
    <row r="216" spans="1:4" x14ac:dyDescent="0.25">
      <c r="A216" t="s">
        <v>152</v>
      </c>
      <c r="B216" t="str">
        <f t="shared" ref="B216:B217" si="66">C215</f>
        <v>处暑</v>
      </c>
      <c r="C216" t="s">
        <v>234</v>
      </c>
      <c r="D216" t="s">
        <v>190</v>
      </c>
    </row>
    <row r="217" spans="1:4" x14ac:dyDescent="0.25">
      <c r="A217" t="s">
        <v>152</v>
      </c>
      <c r="B217" t="str">
        <f t="shared" si="66"/>
        <v>霜降</v>
      </c>
      <c r="C217" t="s">
        <v>227</v>
      </c>
      <c r="D217" t="s">
        <v>191</v>
      </c>
    </row>
    <row r="218" spans="1:4" x14ac:dyDescent="0.25">
      <c r="A218" t="s">
        <v>154</v>
      </c>
      <c r="B218" t="s">
        <v>232</v>
      </c>
      <c r="C218" t="s">
        <v>233</v>
      </c>
      <c r="D218" t="s">
        <v>197</v>
      </c>
    </row>
    <row r="219" spans="1:4" x14ac:dyDescent="0.25">
      <c r="A219" t="s">
        <v>154</v>
      </c>
      <c r="B219" t="str">
        <f t="shared" ref="B219:B220" si="67">C218</f>
        <v>处暑</v>
      </c>
      <c r="C219" t="s">
        <v>234</v>
      </c>
      <c r="D219" t="s">
        <v>198</v>
      </c>
    </row>
    <row r="220" spans="1:4" x14ac:dyDescent="0.25">
      <c r="A220" t="s">
        <v>154</v>
      </c>
      <c r="B220" t="str">
        <f t="shared" si="67"/>
        <v>霜降</v>
      </c>
      <c r="C220" t="s">
        <v>227</v>
      </c>
      <c r="D220" t="s">
        <v>196</v>
      </c>
    </row>
    <row r="221" spans="1:4" x14ac:dyDescent="0.25">
      <c r="A221" t="s">
        <v>156</v>
      </c>
      <c r="B221" t="s">
        <v>232</v>
      </c>
      <c r="C221" t="s">
        <v>233</v>
      </c>
      <c r="D221" t="s">
        <v>194</v>
      </c>
    </row>
    <row r="222" spans="1:4" x14ac:dyDescent="0.25">
      <c r="A222" t="s">
        <v>156</v>
      </c>
      <c r="B222" t="str">
        <f t="shared" ref="B222:B223" si="68">C221</f>
        <v>处暑</v>
      </c>
      <c r="C222" t="s">
        <v>234</v>
      </c>
      <c r="D222" t="s">
        <v>195</v>
      </c>
    </row>
    <row r="223" spans="1:4" x14ac:dyDescent="0.25">
      <c r="A223" t="s">
        <v>156</v>
      </c>
      <c r="B223" t="str">
        <f t="shared" si="68"/>
        <v>霜降</v>
      </c>
      <c r="C223" t="s">
        <v>227</v>
      </c>
      <c r="D223" t="s">
        <v>193</v>
      </c>
    </row>
    <row r="224" spans="1:4" x14ac:dyDescent="0.25">
      <c r="A224" t="s">
        <v>158</v>
      </c>
      <c r="B224" t="s">
        <v>232</v>
      </c>
      <c r="C224" t="s">
        <v>233</v>
      </c>
      <c r="D224" t="s">
        <v>191</v>
      </c>
    </row>
    <row r="225" spans="1:4" x14ac:dyDescent="0.25">
      <c r="A225" t="s">
        <v>158</v>
      </c>
      <c r="B225" t="str">
        <f t="shared" ref="B225:B226" si="69">C224</f>
        <v>处暑</v>
      </c>
      <c r="C225" t="s">
        <v>234</v>
      </c>
      <c r="D225" t="s">
        <v>192</v>
      </c>
    </row>
    <row r="226" spans="1:4" x14ac:dyDescent="0.25">
      <c r="A226" t="s">
        <v>158</v>
      </c>
      <c r="B226" t="str">
        <f t="shared" si="69"/>
        <v>霜降</v>
      </c>
      <c r="C226" t="s">
        <v>227</v>
      </c>
      <c r="D226" t="s">
        <v>190</v>
      </c>
    </row>
    <row r="227" spans="1:4" x14ac:dyDescent="0.25">
      <c r="A227" t="s">
        <v>132</v>
      </c>
      <c r="B227" t="s">
        <v>232</v>
      </c>
      <c r="C227" t="s">
        <v>233</v>
      </c>
      <c r="D227" t="s">
        <v>196</v>
      </c>
    </row>
    <row r="228" spans="1:4" x14ac:dyDescent="0.25">
      <c r="A228" t="s">
        <v>132</v>
      </c>
      <c r="B228" t="str">
        <f t="shared" ref="B228:B229" si="70">C227</f>
        <v>处暑</v>
      </c>
      <c r="C228" t="s">
        <v>234</v>
      </c>
      <c r="D228" t="s">
        <v>197</v>
      </c>
    </row>
    <row r="229" spans="1:4" x14ac:dyDescent="0.25">
      <c r="A229" t="s">
        <v>132</v>
      </c>
      <c r="B229" t="str">
        <f t="shared" si="70"/>
        <v>霜降</v>
      </c>
      <c r="C229" t="s">
        <v>227</v>
      </c>
      <c r="D229" t="s">
        <v>198</v>
      </c>
    </row>
    <row r="230" spans="1:4" x14ac:dyDescent="0.25">
      <c r="A230" t="s">
        <v>133</v>
      </c>
      <c r="B230" t="s">
        <v>232</v>
      </c>
      <c r="C230" t="s">
        <v>233</v>
      </c>
      <c r="D230" t="s">
        <v>193</v>
      </c>
    </row>
    <row r="231" spans="1:4" x14ac:dyDescent="0.25">
      <c r="A231" t="s">
        <v>133</v>
      </c>
      <c r="B231" t="str">
        <f t="shared" ref="B231:B232" si="71">C230</f>
        <v>处暑</v>
      </c>
      <c r="C231" t="s">
        <v>234</v>
      </c>
      <c r="D231" t="s">
        <v>194</v>
      </c>
    </row>
    <row r="232" spans="1:4" x14ac:dyDescent="0.25">
      <c r="A232" t="s">
        <v>133</v>
      </c>
      <c r="B232" t="str">
        <f t="shared" si="71"/>
        <v>霜降</v>
      </c>
      <c r="C232" t="s">
        <v>227</v>
      </c>
      <c r="D232" t="s">
        <v>195</v>
      </c>
    </row>
    <row r="233" spans="1:4" x14ac:dyDescent="0.25">
      <c r="A233" t="s">
        <v>135</v>
      </c>
      <c r="B233" t="s">
        <v>232</v>
      </c>
      <c r="C233" t="s">
        <v>233</v>
      </c>
      <c r="D233" t="s">
        <v>190</v>
      </c>
    </row>
    <row r="234" spans="1:4" x14ac:dyDescent="0.25">
      <c r="A234" t="s">
        <v>135</v>
      </c>
      <c r="B234" t="str">
        <f t="shared" ref="B234:B235" si="72">C233</f>
        <v>处暑</v>
      </c>
      <c r="C234" t="s">
        <v>234</v>
      </c>
      <c r="D234" t="s">
        <v>191</v>
      </c>
    </row>
    <row r="235" spans="1:4" x14ac:dyDescent="0.25">
      <c r="A235" t="s">
        <v>135</v>
      </c>
      <c r="B235" t="str">
        <f t="shared" si="72"/>
        <v>霜降</v>
      </c>
      <c r="C235" t="s">
        <v>227</v>
      </c>
      <c r="D235" t="s">
        <v>192</v>
      </c>
    </row>
    <row r="236" spans="1:4" x14ac:dyDescent="0.25">
      <c r="A236" t="s">
        <v>137</v>
      </c>
      <c r="B236" t="s">
        <v>232</v>
      </c>
      <c r="C236" t="s">
        <v>233</v>
      </c>
      <c r="D236" t="s">
        <v>198</v>
      </c>
    </row>
    <row r="237" spans="1:4" x14ac:dyDescent="0.25">
      <c r="A237" t="s">
        <v>137</v>
      </c>
      <c r="B237" t="str">
        <f t="shared" ref="B237:B238" si="73">C236</f>
        <v>处暑</v>
      </c>
      <c r="C237" t="s">
        <v>234</v>
      </c>
      <c r="D237" t="s">
        <v>196</v>
      </c>
    </row>
    <row r="238" spans="1:4" x14ac:dyDescent="0.25">
      <c r="A238" t="s">
        <v>137</v>
      </c>
      <c r="B238" t="str">
        <f t="shared" si="73"/>
        <v>霜降</v>
      </c>
      <c r="C238" t="s">
        <v>227</v>
      </c>
      <c r="D238" t="s">
        <v>197</v>
      </c>
    </row>
    <row r="239" spans="1:4" x14ac:dyDescent="0.25">
      <c r="A239" t="s">
        <v>139</v>
      </c>
      <c r="B239" t="s">
        <v>232</v>
      </c>
      <c r="C239" t="s">
        <v>233</v>
      </c>
      <c r="D239" t="s">
        <v>195</v>
      </c>
    </row>
    <row r="240" spans="1:4" x14ac:dyDescent="0.25">
      <c r="A240" t="s">
        <v>139</v>
      </c>
      <c r="B240" t="str">
        <f t="shared" ref="B240:B241" si="74">C239</f>
        <v>处暑</v>
      </c>
      <c r="C240" t="s">
        <v>234</v>
      </c>
      <c r="D240" t="s">
        <v>193</v>
      </c>
    </row>
    <row r="241" spans="1:4" x14ac:dyDescent="0.25">
      <c r="A241" t="s">
        <v>139</v>
      </c>
      <c r="B241" t="str">
        <f t="shared" si="74"/>
        <v>霜降</v>
      </c>
      <c r="C241" t="s">
        <v>227</v>
      </c>
      <c r="D241" t="s">
        <v>194</v>
      </c>
    </row>
    <row r="242" spans="1:4" x14ac:dyDescent="0.25">
      <c r="A242" t="s">
        <v>141</v>
      </c>
      <c r="B242" t="s">
        <v>232</v>
      </c>
      <c r="C242" t="s">
        <v>233</v>
      </c>
      <c r="D242" t="s">
        <v>192</v>
      </c>
    </row>
    <row r="243" spans="1:4" x14ac:dyDescent="0.25">
      <c r="A243" t="s">
        <v>141</v>
      </c>
      <c r="B243" t="str">
        <f t="shared" ref="B243:B244" si="75">C242</f>
        <v>处暑</v>
      </c>
      <c r="C243" t="s">
        <v>234</v>
      </c>
      <c r="D243" t="s">
        <v>190</v>
      </c>
    </row>
    <row r="244" spans="1:4" x14ac:dyDescent="0.25">
      <c r="A244" t="s">
        <v>141</v>
      </c>
      <c r="B244" t="str">
        <f t="shared" si="75"/>
        <v>霜降</v>
      </c>
      <c r="C244" t="s">
        <v>227</v>
      </c>
      <c r="D244" t="s">
        <v>191</v>
      </c>
    </row>
    <row r="245" spans="1:4" x14ac:dyDescent="0.25">
      <c r="A245" t="s">
        <v>143</v>
      </c>
      <c r="B245" t="s">
        <v>232</v>
      </c>
      <c r="C245" t="s">
        <v>233</v>
      </c>
      <c r="D245" t="s">
        <v>197</v>
      </c>
    </row>
    <row r="246" spans="1:4" x14ac:dyDescent="0.25">
      <c r="A246" t="s">
        <v>143</v>
      </c>
      <c r="B246" t="str">
        <f t="shared" ref="B246:B247" si="76">C245</f>
        <v>处暑</v>
      </c>
      <c r="C246" t="s">
        <v>234</v>
      </c>
      <c r="D246" t="s">
        <v>198</v>
      </c>
    </row>
    <row r="247" spans="1:4" x14ac:dyDescent="0.25">
      <c r="A247" t="s">
        <v>143</v>
      </c>
      <c r="B247" t="str">
        <f t="shared" si="76"/>
        <v>霜降</v>
      </c>
      <c r="C247" t="s">
        <v>227</v>
      </c>
      <c r="D247" t="s">
        <v>196</v>
      </c>
    </row>
    <row r="248" spans="1:4" x14ac:dyDescent="0.25">
      <c r="A248" t="s">
        <v>145</v>
      </c>
      <c r="B248" t="s">
        <v>232</v>
      </c>
      <c r="C248" t="s">
        <v>233</v>
      </c>
      <c r="D248" t="s">
        <v>194</v>
      </c>
    </row>
    <row r="249" spans="1:4" x14ac:dyDescent="0.25">
      <c r="A249" t="s">
        <v>145</v>
      </c>
      <c r="B249" t="str">
        <f t="shared" ref="B249:B250" si="77">C248</f>
        <v>处暑</v>
      </c>
      <c r="C249" t="s">
        <v>234</v>
      </c>
      <c r="D249" t="s">
        <v>195</v>
      </c>
    </row>
    <row r="250" spans="1:4" x14ac:dyDescent="0.25">
      <c r="A250" t="s">
        <v>145</v>
      </c>
      <c r="B250" t="str">
        <f t="shared" si="77"/>
        <v>霜降</v>
      </c>
      <c r="C250" t="s">
        <v>227</v>
      </c>
      <c r="D250" t="s">
        <v>193</v>
      </c>
    </row>
    <row r="251" spans="1:4" x14ac:dyDescent="0.25">
      <c r="A251" t="s">
        <v>147</v>
      </c>
      <c r="B251" t="s">
        <v>232</v>
      </c>
      <c r="C251" t="s">
        <v>233</v>
      </c>
      <c r="D251" t="s">
        <v>191</v>
      </c>
    </row>
    <row r="252" spans="1:4" x14ac:dyDescent="0.25">
      <c r="A252" t="s">
        <v>147</v>
      </c>
      <c r="B252" t="str">
        <f t="shared" ref="B252:B253" si="78">C251</f>
        <v>处暑</v>
      </c>
      <c r="C252" t="s">
        <v>234</v>
      </c>
      <c r="D252" t="s">
        <v>192</v>
      </c>
    </row>
    <row r="253" spans="1:4" x14ac:dyDescent="0.25">
      <c r="A253" t="s">
        <v>147</v>
      </c>
      <c r="B253" t="str">
        <f t="shared" si="78"/>
        <v>霜降</v>
      </c>
      <c r="C253" t="s">
        <v>227</v>
      </c>
      <c r="D253" t="s">
        <v>190</v>
      </c>
    </row>
    <row r="254" spans="1:4" x14ac:dyDescent="0.25">
      <c r="A254" t="s">
        <v>149</v>
      </c>
      <c r="B254" t="s">
        <v>232</v>
      </c>
      <c r="C254" t="s">
        <v>233</v>
      </c>
      <c r="D254" t="s">
        <v>196</v>
      </c>
    </row>
    <row r="255" spans="1:4" x14ac:dyDescent="0.25">
      <c r="A255" t="s">
        <v>149</v>
      </c>
      <c r="B255" t="str">
        <f t="shared" ref="B255:B256" si="79">C254</f>
        <v>处暑</v>
      </c>
      <c r="C255" t="s">
        <v>234</v>
      </c>
      <c r="D255" t="s">
        <v>197</v>
      </c>
    </row>
    <row r="256" spans="1:4" x14ac:dyDescent="0.25">
      <c r="A256" t="s">
        <v>149</v>
      </c>
      <c r="B256" t="str">
        <f t="shared" si="79"/>
        <v>霜降</v>
      </c>
      <c r="C256" t="s">
        <v>227</v>
      </c>
      <c r="D256" t="s">
        <v>198</v>
      </c>
    </row>
    <row r="257" spans="1:4" x14ac:dyDescent="0.25">
      <c r="A257" t="s">
        <v>151</v>
      </c>
      <c r="B257" t="s">
        <v>232</v>
      </c>
      <c r="C257" t="s">
        <v>233</v>
      </c>
      <c r="D257" t="s">
        <v>193</v>
      </c>
    </row>
    <row r="258" spans="1:4" x14ac:dyDescent="0.25">
      <c r="A258" t="s">
        <v>151</v>
      </c>
      <c r="B258" t="str">
        <f t="shared" ref="B258:B259" si="80">C257</f>
        <v>处暑</v>
      </c>
      <c r="C258" t="s">
        <v>234</v>
      </c>
      <c r="D258" t="s">
        <v>194</v>
      </c>
    </row>
    <row r="259" spans="1:4" x14ac:dyDescent="0.25">
      <c r="A259" t="s">
        <v>151</v>
      </c>
      <c r="B259" t="str">
        <f t="shared" si="80"/>
        <v>霜降</v>
      </c>
      <c r="C259" t="s">
        <v>227</v>
      </c>
      <c r="D259" t="s">
        <v>195</v>
      </c>
    </row>
    <row r="260" spans="1:4" x14ac:dyDescent="0.25">
      <c r="A260" t="s">
        <v>153</v>
      </c>
      <c r="B260" t="s">
        <v>232</v>
      </c>
      <c r="C260" t="s">
        <v>233</v>
      </c>
      <c r="D260" t="s">
        <v>190</v>
      </c>
    </row>
    <row r="261" spans="1:4" x14ac:dyDescent="0.25">
      <c r="A261" t="s">
        <v>153</v>
      </c>
      <c r="B261" t="str">
        <f t="shared" ref="B261:B262" si="81">C260</f>
        <v>处暑</v>
      </c>
      <c r="C261" t="s">
        <v>234</v>
      </c>
      <c r="D261" t="s">
        <v>191</v>
      </c>
    </row>
    <row r="262" spans="1:4" x14ac:dyDescent="0.25">
      <c r="A262" t="s">
        <v>153</v>
      </c>
      <c r="B262" t="str">
        <f t="shared" si="81"/>
        <v>霜降</v>
      </c>
      <c r="C262" t="s">
        <v>227</v>
      </c>
      <c r="D262" t="s">
        <v>192</v>
      </c>
    </row>
    <row r="263" spans="1:4" x14ac:dyDescent="0.25">
      <c r="A263" t="s">
        <v>155</v>
      </c>
      <c r="B263" t="s">
        <v>232</v>
      </c>
      <c r="C263" t="s">
        <v>233</v>
      </c>
      <c r="D263" t="s">
        <v>198</v>
      </c>
    </row>
    <row r="264" spans="1:4" x14ac:dyDescent="0.25">
      <c r="A264" t="s">
        <v>155</v>
      </c>
      <c r="B264" t="str">
        <f t="shared" ref="B264:B265" si="82">C263</f>
        <v>处暑</v>
      </c>
      <c r="C264" t="s">
        <v>234</v>
      </c>
      <c r="D264" t="s">
        <v>196</v>
      </c>
    </row>
    <row r="265" spans="1:4" x14ac:dyDescent="0.25">
      <c r="A265" t="s">
        <v>155</v>
      </c>
      <c r="B265" t="str">
        <f t="shared" si="82"/>
        <v>霜降</v>
      </c>
      <c r="C265" t="s">
        <v>227</v>
      </c>
      <c r="D265" t="s">
        <v>197</v>
      </c>
    </row>
    <row r="266" spans="1:4" x14ac:dyDescent="0.25">
      <c r="A266" t="s">
        <v>157</v>
      </c>
      <c r="B266" t="s">
        <v>232</v>
      </c>
      <c r="C266" t="s">
        <v>233</v>
      </c>
      <c r="D266" t="s">
        <v>195</v>
      </c>
    </row>
    <row r="267" spans="1:4" x14ac:dyDescent="0.25">
      <c r="A267" t="s">
        <v>157</v>
      </c>
      <c r="B267" t="str">
        <f t="shared" ref="B267:B268" si="83">C266</f>
        <v>处暑</v>
      </c>
      <c r="C267" t="s">
        <v>234</v>
      </c>
      <c r="D267" t="s">
        <v>193</v>
      </c>
    </row>
    <row r="268" spans="1:4" x14ac:dyDescent="0.25">
      <c r="A268" t="s">
        <v>157</v>
      </c>
      <c r="B268" t="str">
        <f t="shared" si="83"/>
        <v>霜降</v>
      </c>
      <c r="C268" t="s">
        <v>227</v>
      </c>
      <c r="D268" t="s">
        <v>194</v>
      </c>
    </row>
    <row r="269" spans="1:4" x14ac:dyDescent="0.25">
      <c r="A269" t="s">
        <v>159</v>
      </c>
      <c r="B269" t="s">
        <v>232</v>
      </c>
      <c r="C269" t="s">
        <v>233</v>
      </c>
      <c r="D269" t="s">
        <v>192</v>
      </c>
    </row>
    <row r="270" spans="1:4" x14ac:dyDescent="0.25">
      <c r="A270" t="s">
        <v>159</v>
      </c>
      <c r="B270" t="str">
        <f t="shared" ref="B270:B271" si="84">C269</f>
        <v>处暑</v>
      </c>
      <c r="C270" t="s">
        <v>234</v>
      </c>
      <c r="D270" t="s">
        <v>190</v>
      </c>
    </row>
    <row r="271" spans="1:4" x14ac:dyDescent="0.25">
      <c r="A271" t="s">
        <v>159</v>
      </c>
      <c r="B271" t="str">
        <f t="shared" si="84"/>
        <v>霜降</v>
      </c>
      <c r="C271" t="s">
        <v>227</v>
      </c>
      <c r="D271" t="s">
        <v>191</v>
      </c>
    </row>
    <row r="272" spans="1:4" x14ac:dyDescent="0.25">
      <c r="A272" t="s">
        <v>160</v>
      </c>
      <c r="B272" t="s">
        <v>232</v>
      </c>
      <c r="C272" t="s">
        <v>233</v>
      </c>
      <c r="D272" t="s">
        <v>197</v>
      </c>
    </row>
    <row r="273" spans="1:4" x14ac:dyDescent="0.25">
      <c r="A273" t="s">
        <v>160</v>
      </c>
      <c r="B273" t="str">
        <f t="shared" ref="B273:B274" si="85">C272</f>
        <v>处暑</v>
      </c>
      <c r="C273" t="s">
        <v>234</v>
      </c>
      <c r="D273" t="s">
        <v>198</v>
      </c>
    </row>
    <row r="274" spans="1:4" x14ac:dyDescent="0.25">
      <c r="A274" t="s">
        <v>160</v>
      </c>
      <c r="B274" t="str">
        <f t="shared" si="85"/>
        <v>霜降</v>
      </c>
      <c r="C274" t="s">
        <v>227</v>
      </c>
      <c r="D274" t="s">
        <v>196</v>
      </c>
    </row>
    <row r="275" spans="1:4" x14ac:dyDescent="0.25">
      <c r="A275" t="s">
        <v>162</v>
      </c>
      <c r="B275" t="s">
        <v>232</v>
      </c>
      <c r="C275" t="s">
        <v>233</v>
      </c>
      <c r="D275" t="s">
        <v>194</v>
      </c>
    </row>
    <row r="276" spans="1:4" x14ac:dyDescent="0.25">
      <c r="A276" t="s">
        <v>162</v>
      </c>
      <c r="B276" t="str">
        <f t="shared" ref="B276:B277" si="86">C275</f>
        <v>处暑</v>
      </c>
      <c r="C276" t="s">
        <v>234</v>
      </c>
      <c r="D276" t="s">
        <v>195</v>
      </c>
    </row>
    <row r="277" spans="1:4" x14ac:dyDescent="0.25">
      <c r="A277" t="s">
        <v>162</v>
      </c>
      <c r="B277" t="str">
        <f t="shared" si="86"/>
        <v>霜降</v>
      </c>
      <c r="C277" t="s">
        <v>227</v>
      </c>
      <c r="D277" t="s">
        <v>193</v>
      </c>
    </row>
    <row r="278" spans="1:4" x14ac:dyDescent="0.25">
      <c r="A278" t="s">
        <v>164</v>
      </c>
      <c r="B278" t="s">
        <v>232</v>
      </c>
      <c r="C278" t="s">
        <v>233</v>
      </c>
      <c r="D278" t="s">
        <v>191</v>
      </c>
    </row>
    <row r="279" spans="1:4" x14ac:dyDescent="0.25">
      <c r="A279" t="s">
        <v>164</v>
      </c>
      <c r="B279" t="str">
        <f t="shared" ref="B279:B280" si="87">C278</f>
        <v>处暑</v>
      </c>
      <c r="C279" t="s">
        <v>234</v>
      </c>
      <c r="D279" t="s">
        <v>192</v>
      </c>
    </row>
    <row r="280" spans="1:4" x14ac:dyDescent="0.25">
      <c r="A280" t="s">
        <v>164</v>
      </c>
      <c r="B280" t="str">
        <f t="shared" si="87"/>
        <v>霜降</v>
      </c>
      <c r="C280" t="s">
        <v>227</v>
      </c>
      <c r="D280" t="s">
        <v>190</v>
      </c>
    </row>
    <row r="281" spans="1:4" x14ac:dyDescent="0.25">
      <c r="A281" t="s">
        <v>166</v>
      </c>
      <c r="B281" t="s">
        <v>232</v>
      </c>
      <c r="C281" t="s">
        <v>233</v>
      </c>
      <c r="D281" t="s">
        <v>196</v>
      </c>
    </row>
    <row r="282" spans="1:4" x14ac:dyDescent="0.25">
      <c r="A282" t="s">
        <v>166</v>
      </c>
      <c r="B282" t="str">
        <f t="shared" ref="B282:B283" si="88">C281</f>
        <v>处暑</v>
      </c>
      <c r="C282" t="s">
        <v>234</v>
      </c>
      <c r="D282" t="s">
        <v>197</v>
      </c>
    </row>
    <row r="283" spans="1:4" x14ac:dyDescent="0.25">
      <c r="A283" t="s">
        <v>166</v>
      </c>
      <c r="B283" t="str">
        <f t="shared" si="88"/>
        <v>霜降</v>
      </c>
      <c r="C283" t="s">
        <v>227</v>
      </c>
      <c r="D283" t="s">
        <v>198</v>
      </c>
    </row>
    <row r="284" spans="1:4" x14ac:dyDescent="0.25">
      <c r="A284" t="s">
        <v>168</v>
      </c>
      <c r="B284" t="s">
        <v>232</v>
      </c>
      <c r="C284" t="s">
        <v>233</v>
      </c>
      <c r="D284" t="s">
        <v>193</v>
      </c>
    </row>
    <row r="285" spans="1:4" x14ac:dyDescent="0.25">
      <c r="A285" t="s">
        <v>168</v>
      </c>
      <c r="B285" t="str">
        <f t="shared" ref="B285:B286" si="89">C284</f>
        <v>处暑</v>
      </c>
      <c r="C285" t="s">
        <v>234</v>
      </c>
      <c r="D285" t="s">
        <v>194</v>
      </c>
    </row>
    <row r="286" spans="1:4" x14ac:dyDescent="0.25">
      <c r="A286" t="s">
        <v>168</v>
      </c>
      <c r="B286" t="str">
        <f t="shared" si="89"/>
        <v>霜降</v>
      </c>
      <c r="C286" t="s">
        <v>227</v>
      </c>
      <c r="D286" t="s">
        <v>195</v>
      </c>
    </row>
    <row r="287" spans="1:4" x14ac:dyDescent="0.25">
      <c r="A287" t="s">
        <v>170</v>
      </c>
      <c r="B287" t="s">
        <v>232</v>
      </c>
      <c r="C287" t="s">
        <v>233</v>
      </c>
      <c r="D287" t="s">
        <v>190</v>
      </c>
    </row>
    <row r="288" spans="1:4" x14ac:dyDescent="0.25">
      <c r="A288" t="s">
        <v>170</v>
      </c>
      <c r="B288" t="str">
        <f t="shared" ref="B288:B289" si="90">C287</f>
        <v>处暑</v>
      </c>
      <c r="C288" t="s">
        <v>234</v>
      </c>
      <c r="D288" t="s">
        <v>191</v>
      </c>
    </row>
    <row r="289" spans="1:4" x14ac:dyDescent="0.25">
      <c r="A289" t="s">
        <v>170</v>
      </c>
      <c r="B289" t="str">
        <f t="shared" si="90"/>
        <v>霜降</v>
      </c>
      <c r="C289" t="s">
        <v>227</v>
      </c>
      <c r="D289" t="s">
        <v>192</v>
      </c>
    </row>
    <row r="290" spans="1:4" x14ac:dyDescent="0.25">
      <c r="A290" t="s">
        <v>172</v>
      </c>
      <c r="B290" t="s">
        <v>232</v>
      </c>
      <c r="C290" t="s">
        <v>233</v>
      </c>
      <c r="D290" t="s">
        <v>198</v>
      </c>
    </row>
    <row r="291" spans="1:4" x14ac:dyDescent="0.25">
      <c r="A291" t="s">
        <v>172</v>
      </c>
      <c r="B291" t="str">
        <f t="shared" ref="B291:B292" si="91">C290</f>
        <v>处暑</v>
      </c>
      <c r="C291" t="s">
        <v>234</v>
      </c>
      <c r="D291" t="s">
        <v>196</v>
      </c>
    </row>
    <row r="292" spans="1:4" x14ac:dyDescent="0.25">
      <c r="A292" t="s">
        <v>172</v>
      </c>
      <c r="B292" t="str">
        <f t="shared" si="91"/>
        <v>霜降</v>
      </c>
      <c r="C292" t="s">
        <v>227</v>
      </c>
      <c r="D292" t="s">
        <v>197</v>
      </c>
    </row>
    <row r="293" spans="1:4" x14ac:dyDescent="0.25">
      <c r="A293" t="s">
        <v>174</v>
      </c>
      <c r="B293" t="s">
        <v>232</v>
      </c>
      <c r="C293" t="s">
        <v>233</v>
      </c>
      <c r="D293" t="s">
        <v>195</v>
      </c>
    </row>
    <row r="294" spans="1:4" x14ac:dyDescent="0.25">
      <c r="A294" t="s">
        <v>174</v>
      </c>
      <c r="B294" t="str">
        <f t="shared" ref="B294:B295" si="92">C293</f>
        <v>处暑</v>
      </c>
      <c r="C294" t="s">
        <v>234</v>
      </c>
      <c r="D294" t="s">
        <v>193</v>
      </c>
    </row>
    <row r="295" spans="1:4" x14ac:dyDescent="0.25">
      <c r="A295" t="s">
        <v>174</v>
      </c>
      <c r="B295" t="str">
        <f t="shared" si="92"/>
        <v>霜降</v>
      </c>
      <c r="C295" t="s">
        <v>227</v>
      </c>
      <c r="D295" t="s">
        <v>194</v>
      </c>
    </row>
    <row r="296" spans="1:4" x14ac:dyDescent="0.25">
      <c r="A296" t="s">
        <v>176</v>
      </c>
      <c r="B296" t="s">
        <v>232</v>
      </c>
      <c r="C296" t="s">
        <v>233</v>
      </c>
      <c r="D296" t="s">
        <v>192</v>
      </c>
    </row>
    <row r="297" spans="1:4" x14ac:dyDescent="0.25">
      <c r="A297" t="s">
        <v>176</v>
      </c>
      <c r="B297" t="str">
        <f t="shared" ref="B297:B298" si="93">C296</f>
        <v>处暑</v>
      </c>
      <c r="C297" t="s">
        <v>234</v>
      </c>
      <c r="D297" t="s">
        <v>190</v>
      </c>
    </row>
    <row r="298" spans="1:4" x14ac:dyDescent="0.25">
      <c r="A298" t="s">
        <v>176</v>
      </c>
      <c r="B298" t="str">
        <f t="shared" si="93"/>
        <v>霜降</v>
      </c>
      <c r="C298" t="s">
        <v>227</v>
      </c>
      <c r="D298" t="s">
        <v>191</v>
      </c>
    </row>
    <row r="299" spans="1:4" x14ac:dyDescent="0.25">
      <c r="A299" t="s">
        <v>178</v>
      </c>
      <c r="B299" t="s">
        <v>232</v>
      </c>
      <c r="C299" t="s">
        <v>233</v>
      </c>
      <c r="D299" t="s">
        <v>197</v>
      </c>
    </row>
    <row r="300" spans="1:4" x14ac:dyDescent="0.25">
      <c r="A300" t="s">
        <v>178</v>
      </c>
      <c r="B300" t="str">
        <f t="shared" ref="B300:B301" si="94">C299</f>
        <v>处暑</v>
      </c>
      <c r="C300" t="s">
        <v>234</v>
      </c>
      <c r="D300" t="s">
        <v>198</v>
      </c>
    </row>
    <row r="301" spans="1:4" x14ac:dyDescent="0.25">
      <c r="A301" t="s">
        <v>178</v>
      </c>
      <c r="B301" t="str">
        <f t="shared" si="94"/>
        <v>霜降</v>
      </c>
      <c r="C301" t="s">
        <v>227</v>
      </c>
      <c r="D301" t="s">
        <v>196</v>
      </c>
    </row>
    <row r="302" spans="1:4" x14ac:dyDescent="0.25">
      <c r="A302" t="s">
        <v>180</v>
      </c>
      <c r="B302" t="s">
        <v>232</v>
      </c>
      <c r="C302" t="s">
        <v>233</v>
      </c>
      <c r="D302" t="s">
        <v>194</v>
      </c>
    </row>
    <row r="303" spans="1:4" x14ac:dyDescent="0.25">
      <c r="A303" t="s">
        <v>180</v>
      </c>
      <c r="B303" t="str">
        <f t="shared" ref="B303:B304" si="95">C302</f>
        <v>处暑</v>
      </c>
      <c r="C303" t="s">
        <v>234</v>
      </c>
      <c r="D303" t="s">
        <v>195</v>
      </c>
    </row>
    <row r="304" spans="1:4" x14ac:dyDescent="0.25">
      <c r="A304" t="s">
        <v>180</v>
      </c>
      <c r="B304" t="str">
        <f t="shared" si="95"/>
        <v>霜降</v>
      </c>
      <c r="C304" t="s">
        <v>227</v>
      </c>
      <c r="D304" t="s">
        <v>193</v>
      </c>
    </row>
    <row r="305" spans="1:4" x14ac:dyDescent="0.25">
      <c r="A305" t="s">
        <v>182</v>
      </c>
      <c r="B305" t="s">
        <v>232</v>
      </c>
      <c r="C305" t="s">
        <v>233</v>
      </c>
      <c r="D305" t="s">
        <v>191</v>
      </c>
    </row>
    <row r="306" spans="1:4" x14ac:dyDescent="0.25">
      <c r="A306" t="s">
        <v>182</v>
      </c>
      <c r="B306" t="str">
        <f t="shared" ref="B306:B307" si="96">C305</f>
        <v>处暑</v>
      </c>
      <c r="C306" t="s">
        <v>234</v>
      </c>
      <c r="D306" t="s">
        <v>192</v>
      </c>
    </row>
    <row r="307" spans="1:4" x14ac:dyDescent="0.25">
      <c r="A307" t="s">
        <v>182</v>
      </c>
      <c r="B307" t="str">
        <f t="shared" si="96"/>
        <v>霜降</v>
      </c>
      <c r="C307" t="s">
        <v>227</v>
      </c>
      <c r="D307" t="s">
        <v>190</v>
      </c>
    </row>
    <row r="308" spans="1:4" x14ac:dyDescent="0.25">
      <c r="A308" t="s">
        <v>184</v>
      </c>
      <c r="B308" t="s">
        <v>232</v>
      </c>
      <c r="C308" t="s">
        <v>233</v>
      </c>
      <c r="D308" t="s">
        <v>196</v>
      </c>
    </row>
    <row r="309" spans="1:4" x14ac:dyDescent="0.25">
      <c r="A309" t="s">
        <v>184</v>
      </c>
      <c r="B309" t="str">
        <f t="shared" ref="B309:B310" si="97">C308</f>
        <v>处暑</v>
      </c>
      <c r="C309" t="s">
        <v>234</v>
      </c>
      <c r="D309" t="s">
        <v>197</v>
      </c>
    </row>
    <row r="310" spans="1:4" x14ac:dyDescent="0.25">
      <c r="A310" t="s">
        <v>184</v>
      </c>
      <c r="B310" t="str">
        <f t="shared" si="97"/>
        <v>霜降</v>
      </c>
      <c r="C310" t="s">
        <v>227</v>
      </c>
      <c r="D310" t="s">
        <v>198</v>
      </c>
    </row>
    <row r="311" spans="1:4" x14ac:dyDescent="0.25">
      <c r="A311" t="s">
        <v>186</v>
      </c>
      <c r="B311" t="s">
        <v>232</v>
      </c>
      <c r="C311" t="s">
        <v>233</v>
      </c>
      <c r="D311" t="s">
        <v>193</v>
      </c>
    </row>
    <row r="312" spans="1:4" x14ac:dyDescent="0.25">
      <c r="A312" t="s">
        <v>186</v>
      </c>
      <c r="B312" t="str">
        <f t="shared" ref="B312:B313" si="98">C311</f>
        <v>处暑</v>
      </c>
      <c r="C312" t="s">
        <v>234</v>
      </c>
      <c r="D312" t="s">
        <v>194</v>
      </c>
    </row>
    <row r="313" spans="1:4" x14ac:dyDescent="0.25">
      <c r="A313" t="s">
        <v>186</v>
      </c>
      <c r="B313" t="str">
        <f t="shared" si="98"/>
        <v>霜降</v>
      </c>
      <c r="C313" t="s">
        <v>227</v>
      </c>
      <c r="D313" t="s">
        <v>195</v>
      </c>
    </row>
    <row r="314" spans="1:4" x14ac:dyDescent="0.25">
      <c r="A314" t="s">
        <v>188</v>
      </c>
      <c r="B314" t="s">
        <v>232</v>
      </c>
      <c r="C314" t="s">
        <v>233</v>
      </c>
      <c r="D314" t="s">
        <v>190</v>
      </c>
    </row>
    <row r="315" spans="1:4" x14ac:dyDescent="0.25">
      <c r="A315" t="s">
        <v>188</v>
      </c>
      <c r="B315" t="str">
        <f t="shared" ref="B315:B316" si="99">C314</f>
        <v>处暑</v>
      </c>
      <c r="C315" t="s">
        <v>234</v>
      </c>
      <c r="D315" t="s">
        <v>191</v>
      </c>
    </row>
    <row r="316" spans="1:4" x14ac:dyDescent="0.25">
      <c r="A316" t="s">
        <v>188</v>
      </c>
      <c r="B316" t="str">
        <f t="shared" si="99"/>
        <v>霜降</v>
      </c>
      <c r="C316" t="s">
        <v>227</v>
      </c>
      <c r="D316" t="s">
        <v>192</v>
      </c>
    </row>
    <row r="317" spans="1:4" x14ac:dyDescent="0.25">
      <c r="A317" t="s">
        <v>161</v>
      </c>
      <c r="B317" t="s">
        <v>232</v>
      </c>
      <c r="C317" t="s">
        <v>233</v>
      </c>
      <c r="D317" t="s">
        <v>198</v>
      </c>
    </row>
    <row r="318" spans="1:4" x14ac:dyDescent="0.25">
      <c r="A318" t="s">
        <v>161</v>
      </c>
      <c r="B318" t="str">
        <f t="shared" ref="B318:B319" si="100">C317</f>
        <v>处暑</v>
      </c>
      <c r="C318" t="s">
        <v>234</v>
      </c>
      <c r="D318" t="s">
        <v>196</v>
      </c>
    </row>
    <row r="319" spans="1:4" x14ac:dyDescent="0.25">
      <c r="A319" t="s">
        <v>161</v>
      </c>
      <c r="B319" t="str">
        <f t="shared" si="100"/>
        <v>霜降</v>
      </c>
      <c r="C319" t="s">
        <v>227</v>
      </c>
      <c r="D319" t="s">
        <v>197</v>
      </c>
    </row>
    <row r="320" spans="1:4" x14ac:dyDescent="0.25">
      <c r="A320" t="s">
        <v>163</v>
      </c>
      <c r="B320" t="s">
        <v>232</v>
      </c>
      <c r="C320" t="s">
        <v>233</v>
      </c>
      <c r="D320" t="s">
        <v>195</v>
      </c>
    </row>
    <row r="321" spans="1:4" x14ac:dyDescent="0.25">
      <c r="A321" t="s">
        <v>163</v>
      </c>
      <c r="B321" t="str">
        <f t="shared" ref="B321:B322" si="101">C320</f>
        <v>处暑</v>
      </c>
      <c r="C321" t="s">
        <v>234</v>
      </c>
      <c r="D321" t="s">
        <v>193</v>
      </c>
    </row>
    <row r="322" spans="1:4" x14ac:dyDescent="0.25">
      <c r="A322" t="s">
        <v>163</v>
      </c>
      <c r="B322" t="str">
        <f t="shared" si="101"/>
        <v>霜降</v>
      </c>
      <c r="C322" t="s">
        <v>227</v>
      </c>
      <c r="D322" t="s">
        <v>194</v>
      </c>
    </row>
    <row r="323" spans="1:4" x14ac:dyDescent="0.25">
      <c r="A323" t="s">
        <v>165</v>
      </c>
      <c r="B323" t="s">
        <v>232</v>
      </c>
      <c r="C323" t="s">
        <v>233</v>
      </c>
      <c r="D323" t="s">
        <v>192</v>
      </c>
    </row>
    <row r="324" spans="1:4" x14ac:dyDescent="0.25">
      <c r="A324" t="s">
        <v>165</v>
      </c>
      <c r="B324" t="str">
        <f t="shared" ref="B324:B325" si="102">C323</f>
        <v>处暑</v>
      </c>
      <c r="C324" t="s">
        <v>234</v>
      </c>
      <c r="D324" t="s">
        <v>190</v>
      </c>
    </row>
    <row r="325" spans="1:4" x14ac:dyDescent="0.25">
      <c r="A325" t="s">
        <v>165</v>
      </c>
      <c r="B325" t="str">
        <f t="shared" si="102"/>
        <v>霜降</v>
      </c>
      <c r="C325" t="s">
        <v>227</v>
      </c>
      <c r="D325" t="s">
        <v>191</v>
      </c>
    </row>
    <row r="326" spans="1:4" x14ac:dyDescent="0.25">
      <c r="A326" t="s">
        <v>167</v>
      </c>
      <c r="B326" t="s">
        <v>232</v>
      </c>
      <c r="C326" t="s">
        <v>233</v>
      </c>
      <c r="D326" t="s">
        <v>197</v>
      </c>
    </row>
    <row r="327" spans="1:4" x14ac:dyDescent="0.25">
      <c r="A327" t="s">
        <v>167</v>
      </c>
      <c r="B327" t="str">
        <f t="shared" ref="B327:B328" si="103">C326</f>
        <v>处暑</v>
      </c>
      <c r="C327" t="s">
        <v>234</v>
      </c>
      <c r="D327" t="s">
        <v>198</v>
      </c>
    </row>
    <row r="328" spans="1:4" x14ac:dyDescent="0.25">
      <c r="A328" t="s">
        <v>167</v>
      </c>
      <c r="B328" t="str">
        <f t="shared" si="103"/>
        <v>霜降</v>
      </c>
      <c r="C328" t="s">
        <v>227</v>
      </c>
      <c r="D328" t="s">
        <v>196</v>
      </c>
    </row>
    <row r="329" spans="1:4" x14ac:dyDescent="0.25">
      <c r="A329" t="s">
        <v>169</v>
      </c>
      <c r="B329" t="s">
        <v>232</v>
      </c>
      <c r="C329" t="s">
        <v>233</v>
      </c>
      <c r="D329" t="s">
        <v>194</v>
      </c>
    </row>
    <row r="330" spans="1:4" x14ac:dyDescent="0.25">
      <c r="A330" t="s">
        <v>169</v>
      </c>
      <c r="B330" t="str">
        <f t="shared" ref="B330:B331" si="104">C329</f>
        <v>处暑</v>
      </c>
      <c r="C330" t="s">
        <v>234</v>
      </c>
      <c r="D330" t="s">
        <v>195</v>
      </c>
    </row>
    <row r="331" spans="1:4" x14ac:dyDescent="0.25">
      <c r="A331" t="s">
        <v>169</v>
      </c>
      <c r="B331" t="str">
        <f t="shared" si="104"/>
        <v>霜降</v>
      </c>
      <c r="C331" t="s">
        <v>227</v>
      </c>
      <c r="D331" t="s">
        <v>193</v>
      </c>
    </row>
    <row r="332" spans="1:4" x14ac:dyDescent="0.25">
      <c r="A332" t="s">
        <v>171</v>
      </c>
      <c r="B332" t="s">
        <v>232</v>
      </c>
      <c r="C332" t="s">
        <v>233</v>
      </c>
      <c r="D332" t="s">
        <v>191</v>
      </c>
    </row>
    <row r="333" spans="1:4" x14ac:dyDescent="0.25">
      <c r="A333" t="s">
        <v>171</v>
      </c>
      <c r="B333" t="str">
        <f t="shared" ref="B333:B334" si="105">C332</f>
        <v>处暑</v>
      </c>
      <c r="C333" t="s">
        <v>234</v>
      </c>
      <c r="D333" t="s">
        <v>192</v>
      </c>
    </row>
    <row r="334" spans="1:4" x14ac:dyDescent="0.25">
      <c r="A334" t="s">
        <v>171</v>
      </c>
      <c r="B334" t="str">
        <f t="shared" si="105"/>
        <v>霜降</v>
      </c>
      <c r="C334" t="s">
        <v>227</v>
      </c>
      <c r="D334" t="s">
        <v>190</v>
      </c>
    </row>
    <row r="335" spans="1:4" x14ac:dyDescent="0.25">
      <c r="A335" t="s">
        <v>173</v>
      </c>
      <c r="B335" t="s">
        <v>232</v>
      </c>
      <c r="C335" t="s">
        <v>233</v>
      </c>
      <c r="D335" t="s">
        <v>196</v>
      </c>
    </row>
    <row r="336" spans="1:4" x14ac:dyDescent="0.25">
      <c r="A336" t="s">
        <v>173</v>
      </c>
      <c r="B336" t="str">
        <f t="shared" ref="B336:B337" si="106">C335</f>
        <v>处暑</v>
      </c>
      <c r="C336" t="s">
        <v>234</v>
      </c>
      <c r="D336" t="s">
        <v>197</v>
      </c>
    </row>
    <row r="337" spans="1:4" x14ac:dyDescent="0.25">
      <c r="A337" t="s">
        <v>173</v>
      </c>
      <c r="B337" t="str">
        <f t="shared" si="106"/>
        <v>霜降</v>
      </c>
      <c r="C337" t="s">
        <v>227</v>
      </c>
      <c r="D337" t="s">
        <v>198</v>
      </c>
    </row>
    <row r="338" spans="1:4" x14ac:dyDescent="0.25">
      <c r="A338" t="s">
        <v>175</v>
      </c>
      <c r="B338" t="s">
        <v>232</v>
      </c>
      <c r="C338" t="s">
        <v>233</v>
      </c>
      <c r="D338" t="s">
        <v>193</v>
      </c>
    </row>
    <row r="339" spans="1:4" x14ac:dyDescent="0.25">
      <c r="A339" t="s">
        <v>175</v>
      </c>
      <c r="B339" t="str">
        <f t="shared" ref="B339:B340" si="107">C338</f>
        <v>处暑</v>
      </c>
      <c r="C339" t="s">
        <v>234</v>
      </c>
      <c r="D339" t="s">
        <v>194</v>
      </c>
    </row>
    <row r="340" spans="1:4" x14ac:dyDescent="0.25">
      <c r="A340" t="s">
        <v>175</v>
      </c>
      <c r="B340" t="str">
        <f t="shared" si="107"/>
        <v>霜降</v>
      </c>
      <c r="C340" t="s">
        <v>227</v>
      </c>
      <c r="D340" t="s">
        <v>195</v>
      </c>
    </row>
    <row r="341" spans="1:4" x14ac:dyDescent="0.25">
      <c r="A341" t="s">
        <v>177</v>
      </c>
      <c r="B341" t="s">
        <v>232</v>
      </c>
      <c r="C341" t="s">
        <v>233</v>
      </c>
      <c r="D341" t="s">
        <v>190</v>
      </c>
    </row>
    <row r="342" spans="1:4" x14ac:dyDescent="0.25">
      <c r="A342" t="s">
        <v>177</v>
      </c>
      <c r="B342" t="str">
        <f t="shared" ref="B342:B343" si="108">C341</f>
        <v>处暑</v>
      </c>
      <c r="C342" t="s">
        <v>234</v>
      </c>
      <c r="D342" t="s">
        <v>191</v>
      </c>
    </row>
    <row r="343" spans="1:4" x14ac:dyDescent="0.25">
      <c r="A343" t="s">
        <v>177</v>
      </c>
      <c r="B343" t="str">
        <f t="shared" si="108"/>
        <v>霜降</v>
      </c>
      <c r="C343" t="s">
        <v>227</v>
      </c>
      <c r="D343" t="s">
        <v>192</v>
      </c>
    </row>
    <row r="344" spans="1:4" x14ac:dyDescent="0.25">
      <c r="A344" t="s">
        <v>179</v>
      </c>
      <c r="B344" t="s">
        <v>232</v>
      </c>
      <c r="C344" t="s">
        <v>233</v>
      </c>
      <c r="D344" t="s">
        <v>198</v>
      </c>
    </row>
    <row r="345" spans="1:4" x14ac:dyDescent="0.25">
      <c r="A345" t="s">
        <v>179</v>
      </c>
      <c r="B345" t="str">
        <f t="shared" ref="B345:B346" si="109">C344</f>
        <v>处暑</v>
      </c>
      <c r="C345" t="s">
        <v>234</v>
      </c>
      <c r="D345" t="s">
        <v>196</v>
      </c>
    </row>
    <row r="346" spans="1:4" x14ac:dyDescent="0.25">
      <c r="A346" t="s">
        <v>179</v>
      </c>
      <c r="B346" t="str">
        <f t="shared" si="109"/>
        <v>霜降</v>
      </c>
      <c r="C346" t="s">
        <v>227</v>
      </c>
      <c r="D346" t="s">
        <v>197</v>
      </c>
    </row>
    <row r="347" spans="1:4" x14ac:dyDescent="0.25">
      <c r="A347" t="s">
        <v>181</v>
      </c>
      <c r="B347" t="s">
        <v>232</v>
      </c>
      <c r="C347" t="s">
        <v>233</v>
      </c>
      <c r="D347" t="s">
        <v>195</v>
      </c>
    </row>
    <row r="348" spans="1:4" x14ac:dyDescent="0.25">
      <c r="A348" t="s">
        <v>181</v>
      </c>
      <c r="B348" t="str">
        <f t="shared" ref="B348:B349" si="110">C347</f>
        <v>处暑</v>
      </c>
      <c r="C348" t="s">
        <v>234</v>
      </c>
      <c r="D348" t="s">
        <v>193</v>
      </c>
    </row>
    <row r="349" spans="1:4" x14ac:dyDescent="0.25">
      <c r="A349" t="s">
        <v>181</v>
      </c>
      <c r="B349" t="str">
        <f t="shared" si="110"/>
        <v>霜降</v>
      </c>
      <c r="C349" t="s">
        <v>227</v>
      </c>
      <c r="D349" t="s">
        <v>194</v>
      </c>
    </row>
    <row r="350" spans="1:4" x14ac:dyDescent="0.25">
      <c r="A350" t="s">
        <v>183</v>
      </c>
      <c r="B350" t="s">
        <v>232</v>
      </c>
      <c r="C350" t="s">
        <v>233</v>
      </c>
      <c r="D350" t="s">
        <v>192</v>
      </c>
    </row>
    <row r="351" spans="1:4" x14ac:dyDescent="0.25">
      <c r="A351" t="s">
        <v>183</v>
      </c>
      <c r="B351" t="str">
        <f t="shared" ref="B351:B352" si="111">C350</f>
        <v>处暑</v>
      </c>
      <c r="C351" t="s">
        <v>234</v>
      </c>
      <c r="D351" t="s">
        <v>190</v>
      </c>
    </row>
    <row r="352" spans="1:4" x14ac:dyDescent="0.25">
      <c r="A352" t="s">
        <v>183</v>
      </c>
      <c r="B352" t="str">
        <f t="shared" si="111"/>
        <v>霜降</v>
      </c>
      <c r="C352" t="s">
        <v>227</v>
      </c>
      <c r="D352" t="s">
        <v>191</v>
      </c>
    </row>
    <row r="353" spans="1:4" x14ac:dyDescent="0.25">
      <c r="A353" t="s">
        <v>185</v>
      </c>
      <c r="B353" t="s">
        <v>232</v>
      </c>
      <c r="C353" t="s">
        <v>233</v>
      </c>
      <c r="D353" t="s">
        <v>197</v>
      </c>
    </row>
    <row r="354" spans="1:4" x14ac:dyDescent="0.25">
      <c r="A354" t="s">
        <v>185</v>
      </c>
      <c r="B354" t="str">
        <f t="shared" ref="B354:B355" si="112">C353</f>
        <v>处暑</v>
      </c>
      <c r="C354" t="s">
        <v>234</v>
      </c>
      <c r="D354" t="s">
        <v>198</v>
      </c>
    </row>
    <row r="355" spans="1:4" x14ac:dyDescent="0.25">
      <c r="A355" t="s">
        <v>185</v>
      </c>
      <c r="B355" t="str">
        <f t="shared" si="112"/>
        <v>霜降</v>
      </c>
      <c r="C355" t="s">
        <v>227</v>
      </c>
      <c r="D355" t="s">
        <v>196</v>
      </c>
    </row>
    <row r="356" spans="1:4" x14ac:dyDescent="0.25">
      <c r="A356" t="s">
        <v>187</v>
      </c>
      <c r="B356" t="s">
        <v>232</v>
      </c>
      <c r="C356" t="s">
        <v>233</v>
      </c>
      <c r="D356" t="s">
        <v>194</v>
      </c>
    </row>
    <row r="357" spans="1:4" x14ac:dyDescent="0.25">
      <c r="A357" t="s">
        <v>187</v>
      </c>
      <c r="B357" t="str">
        <f t="shared" ref="B357:B358" si="113">C356</f>
        <v>处暑</v>
      </c>
      <c r="C357" t="s">
        <v>234</v>
      </c>
      <c r="D357" t="s">
        <v>195</v>
      </c>
    </row>
    <row r="358" spans="1:4" x14ac:dyDescent="0.25">
      <c r="A358" t="s">
        <v>187</v>
      </c>
      <c r="B358" t="str">
        <f t="shared" si="113"/>
        <v>霜降</v>
      </c>
      <c r="C358" t="s">
        <v>227</v>
      </c>
      <c r="D358" t="s">
        <v>193</v>
      </c>
    </row>
    <row r="359" spans="1:4" x14ac:dyDescent="0.25">
      <c r="A359" t="s">
        <v>189</v>
      </c>
      <c r="B359" t="s">
        <v>232</v>
      </c>
      <c r="C359" t="s">
        <v>233</v>
      </c>
      <c r="D359" t="s">
        <v>191</v>
      </c>
    </row>
    <row r="360" spans="1:4" x14ac:dyDescent="0.25">
      <c r="A360" t="s">
        <v>189</v>
      </c>
      <c r="B360" t="str">
        <f t="shared" ref="B360:B361" si="114">C359</f>
        <v>处暑</v>
      </c>
      <c r="C360" t="s">
        <v>234</v>
      </c>
      <c r="D360" t="s">
        <v>192</v>
      </c>
    </row>
    <row r="361" spans="1:4" x14ac:dyDescent="0.25">
      <c r="A361" t="s">
        <v>189</v>
      </c>
      <c r="B361" t="str">
        <f t="shared" si="114"/>
        <v>霜降</v>
      </c>
      <c r="C361" t="s">
        <v>227</v>
      </c>
      <c r="D361" t="s">
        <v>190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3" sqref="L3"/>
    </sheetView>
  </sheetViews>
  <sheetFormatPr defaultRowHeight="14" x14ac:dyDescent="0.25"/>
  <sheetData>
    <row r="1" spans="1:7" x14ac:dyDescent="0.25">
      <c r="A1" t="s">
        <v>235</v>
      </c>
      <c r="B1" t="s">
        <v>236</v>
      </c>
      <c r="C1" t="s">
        <v>236</v>
      </c>
      <c r="D1" t="s">
        <v>237</v>
      </c>
      <c r="E1" t="s">
        <v>237</v>
      </c>
      <c r="F1" t="s">
        <v>238</v>
      </c>
      <c r="G1" t="s">
        <v>238</v>
      </c>
    </row>
    <row r="2" spans="1:7" x14ac:dyDescent="0.25">
      <c r="B2" t="s">
        <v>227</v>
      </c>
      <c r="C2" t="s">
        <v>232</v>
      </c>
      <c r="D2" t="s">
        <v>227</v>
      </c>
      <c r="E2" t="s">
        <v>232</v>
      </c>
      <c r="F2" t="s">
        <v>227</v>
      </c>
      <c r="G2" t="s">
        <v>232</v>
      </c>
    </row>
    <row r="3" spans="1:7" x14ac:dyDescent="0.25">
      <c r="A3" t="s">
        <v>202</v>
      </c>
      <c r="B3" t="s">
        <v>190</v>
      </c>
      <c r="C3" t="s">
        <v>198</v>
      </c>
      <c r="D3" t="s">
        <v>45</v>
      </c>
      <c r="E3" t="s">
        <v>197</v>
      </c>
      <c r="F3" t="s">
        <v>192</v>
      </c>
      <c r="G3" t="s">
        <v>196</v>
      </c>
    </row>
    <row r="4" spans="1:7" x14ac:dyDescent="0.25">
      <c r="A4" t="s">
        <v>213</v>
      </c>
      <c r="B4" t="s">
        <v>193</v>
      </c>
      <c r="C4" t="s">
        <v>195</v>
      </c>
      <c r="D4" t="s">
        <v>46</v>
      </c>
      <c r="E4" t="s">
        <v>194</v>
      </c>
      <c r="F4" t="s">
        <v>195</v>
      </c>
      <c r="G4" t="s">
        <v>193</v>
      </c>
    </row>
    <row r="5" spans="1:7" x14ac:dyDescent="0.25">
      <c r="A5" t="s">
        <v>216</v>
      </c>
      <c r="B5" t="s">
        <v>44</v>
      </c>
      <c r="C5" t="s">
        <v>192</v>
      </c>
      <c r="D5" t="s">
        <v>47</v>
      </c>
      <c r="E5" t="s">
        <v>191</v>
      </c>
      <c r="F5" t="s">
        <v>198</v>
      </c>
      <c r="G5" t="s">
        <v>190</v>
      </c>
    </row>
    <row r="6" spans="1:7" x14ac:dyDescent="0.25">
      <c r="A6" t="s">
        <v>205</v>
      </c>
      <c r="B6" t="s">
        <v>45</v>
      </c>
      <c r="C6" t="s">
        <v>197</v>
      </c>
      <c r="D6" t="s">
        <v>192</v>
      </c>
      <c r="E6" t="s">
        <v>196</v>
      </c>
      <c r="F6" t="s">
        <v>190</v>
      </c>
      <c r="G6" t="s">
        <v>198</v>
      </c>
    </row>
    <row r="7" spans="1:7" x14ac:dyDescent="0.25">
      <c r="A7" t="s">
        <v>209</v>
      </c>
      <c r="B7" t="s">
        <v>46</v>
      </c>
      <c r="C7" t="s">
        <v>194</v>
      </c>
      <c r="D7" t="s">
        <v>195</v>
      </c>
      <c r="E7" t="s">
        <v>193</v>
      </c>
      <c r="F7" t="s">
        <v>193</v>
      </c>
      <c r="G7" t="s">
        <v>195</v>
      </c>
    </row>
    <row r="8" spans="1:7" x14ac:dyDescent="0.25">
      <c r="A8" t="s">
        <v>219</v>
      </c>
      <c r="B8" t="s">
        <v>47</v>
      </c>
      <c r="C8" t="s">
        <v>191</v>
      </c>
      <c r="D8" t="s">
        <v>198</v>
      </c>
      <c r="E8" t="s">
        <v>190</v>
      </c>
      <c r="F8" t="s">
        <v>196</v>
      </c>
      <c r="G8" t="s">
        <v>192</v>
      </c>
    </row>
    <row r="9" spans="1:7" x14ac:dyDescent="0.25">
      <c r="A9" t="s">
        <v>203</v>
      </c>
      <c r="B9" t="s">
        <v>192</v>
      </c>
      <c r="C9" t="s">
        <v>196</v>
      </c>
      <c r="D9" t="s">
        <v>190</v>
      </c>
      <c r="E9" t="s">
        <v>198</v>
      </c>
      <c r="F9" t="s">
        <v>45</v>
      </c>
      <c r="G9" t="s">
        <v>197</v>
      </c>
    </row>
    <row r="10" spans="1:7" x14ac:dyDescent="0.25">
      <c r="A10" t="s">
        <v>214</v>
      </c>
      <c r="B10" t="s">
        <v>195</v>
      </c>
      <c r="C10" t="s">
        <v>193</v>
      </c>
      <c r="D10" t="s">
        <v>193</v>
      </c>
      <c r="E10" t="s">
        <v>195</v>
      </c>
      <c r="F10" t="s">
        <v>46</v>
      </c>
      <c r="G10" t="s">
        <v>194</v>
      </c>
    </row>
    <row r="11" spans="1:7" x14ac:dyDescent="0.25">
      <c r="A11" t="s">
        <v>217</v>
      </c>
      <c r="B11" t="s">
        <v>198</v>
      </c>
      <c r="C11" t="s">
        <v>190</v>
      </c>
      <c r="D11" t="s">
        <v>196</v>
      </c>
      <c r="E11" t="s">
        <v>192</v>
      </c>
      <c r="F11" t="s">
        <v>47</v>
      </c>
      <c r="G11" t="s">
        <v>191</v>
      </c>
    </row>
    <row r="12" spans="1:7" x14ac:dyDescent="0.25">
      <c r="A12" t="s">
        <v>207</v>
      </c>
      <c r="B12" t="s">
        <v>190</v>
      </c>
      <c r="C12" t="s">
        <v>198</v>
      </c>
      <c r="D12" t="s">
        <v>45</v>
      </c>
      <c r="E12" t="s">
        <v>197</v>
      </c>
      <c r="F12" t="s">
        <v>192</v>
      </c>
      <c r="G12" t="s">
        <v>196</v>
      </c>
    </row>
    <row r="13" spans="1:7" x14ac:dyDescent="0.25">
      <c r="A13" t="s">
        <v>211</v>
      </c>
      <c r="B13" t="s">
        <v>193</v>
      </c>
      <c r="C13" t="s">
        <v>195</v>
      </c>
      <c r="D13" t="s">
        <v>46</v>
      </c>
      <c r="E13" t="s">
        <v>194</v>
      </c>
      <c r="F13" t="s">
        <v>195</v>
      </c>
      <c r="G13" t="s">
        <v>193</v>
      </c>
    </row>
    <row r="14" spans="1:7" x14ac:dyDescent="0.25">
      <c r="A14" t="s">
        <v>221</v>
      </c>
      <c r="B14" t="s">
        <v>196</v>
      </c>
      <c r="C14" t="s">
        <v>192</v>
      </c>
      <c r="D14" t="s">
        <v>47</v>
      </c>
      <c r="E14" t="s">
        <v>191</v>
      </c>
      <c r="F14" t="s">
        <v>198</v>
      </c>
      <c r="G14" t="s">
        <v>190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F11" sqref="F11"/>
    </sheetView>
  </sheetViews>
  <sheetFormatPr defaultRowHeight="14" x14ac:dyDescent="0.25"/>
  <sheetData>
    <row r="1" spans="1:2" x14ac:dyDescent="0.25">
      <c r="A1" t="s">
        <v>190</v>
      </c>
      <c r="B1" t="s">
        <v>198</v>
      </c>
    </row>
    <row r="2" spans="1:2" x14ac:dyDescent="0.25">
      <c r="A2" t="s">
        <v>192</v>
      </c>
      <c r="B2" t="s">
        <v>196</v>
      </c>
    </row>
    <row r="3" spans="1:2" x14ac:dyDescent="0.25">
      <c r="A3" t="s">
        <v>191</v>
      </c>
      <c r="B3" t="s">
        <v>197</v>
      </c>
    </row>
    <row r="4" spans="1:2" x14ac:dyDescent="0.25">
      <c r="A4" t="s">
        <v>193</v>
      </c>
      <c r="B4" t="s">
        <v>195</v>
      </c>
    </row>
    <row r="5" spans="1:2" x14ac:dyDescent="0.25">
      <c r="A5" t="s">
        <v>195</v>
      </c>
      <c r="B5" t="s">
        <v>193</v>
      </c>
    </row>
    <row r="6" spans="1:2" x14ac:dyDescent="0.25">
      <c r="A6" t="s">
        <v>194</v>
      </c>
      <c r="B6" t="s">
        <v>194</v>
      </c>
    </row>
    <row r="7" spans="1:2" x14ac:dyDescent="0.25">
      <c r="A7" t="s">
        <v>44</v>
      </c>
      <c r="B7" t="s">
        <v>192</v>
      </c>
    </row>
    <row r="8" spans="1:2" x14ac:dyDescent="0.25">
      <c r="A8" t="s">
        <v>198</v>
      </c>
      <c r="B8" t="s">
        <v>190</v>
      </c>
    </row>
    <row r="9" spans="1:2" x14ac:dyDescent="0.25">
      <c r="A9" t="s">
        <v>47</v>
      </c>
      <c r="B9" t="s">
        <v>191</v>
      </c>
    </row>
    <row r="10" spans="1:2" x14ac:dyDescent="0.25">
      <c r="A10" t="s">
        <v>45</v>
      </c>
      <c r="B10" t="s">
        <v>197</v>
      </c>
    </row>
    <row r="11" spans="1:2" x14ac:dyDescent="0.25">
      <c r="A11" t="s">
        <v>190</v>
      </c>
      <c r="B11" t="s">
        <v>198</v>
      </c>
    </row>
    <row r="12" spans="1:2" x14ac:dyDescent="0.25">
      <c r="A12" t="s">
        <v>192</v>
      </c>
      <c r="B12" t="s">
        <v>196</v>
      </c>
    </row>
    <row r="13" spans="1:2" x14ac:dyDescent="0.25">
      <c r="A13" t="s">
        <v>46</v>
      </c>
      <c r="B13" t="s">
        <v>194</v>
      </c>
    </row>
    <row r="14" spans="1:2" x14ac:dyDescent="0.25">
      <c r="A14" t="s">
        <v>193</v>
      </c>
      <c r="B14" t="s">
        <v>195</v>
      </c>
    </row>
    <row r="15" spans="1:2" x14ac:dyDescent="0.25">
      <c r="A15" t="s">
        <v>195</v>
      </c>
      <c r="B15" t="s">
        <v>193</v>
      </c>
    </row>
    <row r="16" spans="1:2" x14ac:dyDescent="0.25">
      <c r="A16" t="s">
        <v>47</v>
      </c>
      <c r="B16" t="s">
        <v>191</v>
      </c>
    </row>
    <row r="17" spans="1:2" x14ac:dyDescent="0.25">
      <c r="A17" t="s">
        <v>44</v>
      </c>
      <c r="B17" t="s">
        <v>192</v>
      </c>
    </row>
    <row r="18" spans="1:2" x14ac:dyDescent="0.25">
      <c r="A18" t="s">
        <v>198</v>
      </c>
      <c r="B18" t="s">
        <v>190</v>
      </c>
    </row>
    <row r="19" spans="1:2" x14ac:dyDescent="0.25">
      <c r="A19" t="s">
        <v>192</v>
      </c>
      <c r="B19" t="s">
        <v>196</v>
      </c>
    </row>
    <row r="20" spans="1:2" x14ac:dyDescent="0.25">
      <c r="A20" t="s">
        <v>45</v>
      </c>
      <c r="B20" t="s">
        <v>197</v>
      </c>
    </row>
    <row r="21" spans="1:2" x14ac:dyDescent="0.25">
      <c r="A21" t="s">
        <v>190</v>
      </c>
      <c r="B21" t="s">
        <v>198</v>
      </c>
    </row>
    <row r="22" spans="1:2" x14ac:dyDescent="0.25">
      <c r="A22" t="s">
        <v>195</v>
      </c>
      <c r="B22" t="s">
        <v>193</v>
      </c>
    </row>
    <row r="23" spans="1:2" x14ac:dyDescent="0.25">
      <c r="A23" t="s">
        <v>46</v>
      </c>
      <c r="B23" t="s">
        <v>194</v>
      </c>
    </row>
    <row r="24" spans="1:2" x14ac:dyDescent="0.25">
      <c r="A24" t="s">
        <v>193</v>
      </c>
      <c r="B24" t="s">
        <v>195</v>
      </c>
    </row>
    <row r="25" spans="1:2" x14ac:dyDescent="0.25">
      <c r="A25" t="s">
        <v>198</v>
      </c>
      <c r="B25" t="s">
        <v>190</v>
      </c>
    </row>
    <row r="26" spans="1:2" x14ac:dyDescent="0.25">
      <c r="A26" t="s">
        <v>47</v>
      </c>
      <c r="B26" t="s">
        <v>191</v>
      </c>
    </row>
    <row r="27" spans="1:2" x14ac:dyDescent="0.25">
      <c r="A27" t="s">
        <v>196</v>
      </c>
      <c r="B27" t="s">
        <v>192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A25" workbookViewId="0">
      <selection activeCell="I182" sqref="I182"/>
    </sheetView>
  </sheetViews>
  <sheetFormatPr defaultRowHeight="14" x14ac:dyDescent="0.25"/>
  <sheetData>
    <row r="1" spans="1:4" x14ac:dyDescent="0.25">
      <c r="A1" t="s">
        <v>271</v>
      </c>
      <c r="B1" t="s">
        <v>268</v>
      </c>
      <c r="C1" t="s">
        <v>269</v>
      </c>
      <c r="D1" t="s">
        <v>270</v>
      </c>
    </row>
    <row r="2" spans="1:4" x14ac:dyDescent="0.25">
      <c r="A2" t="s">
        <v>272</v>
      </c>
      <c r="B2" t="s">
        <v>130</v>
      </c>
      <c r="C2" t="s">
        <v>275</v>
      </c>
      <c r="D2" t="s">
        <v>276</v>
      </c>
    </row>
    <row r="3" spans="1:4" x14ac:dyDescent="0.25">
      <c r="A3" t="s">
        <v>272</v>
      </c>
      <c r="B3" t="s">
        <v>131</v>
      </c>
      <c r="C3" t="s">
        <v>277</v>
      </c>
      <c r="D3" t="s">
        <v>278</v>
      </c>
    </row>
    <row r="4" spans="1:4" x14ac:dyDescent="0.25">
      <c r="A4" t="s">
        <v>272</v>
      </c>
      <c r="B4" t="s">
        <v>134</v>
      </c>
      <c r="C4" t="s">
        <v>276</v>
      </c>
      <c r="D4" t="s">
        <v>279</v>
      </c>
    </row>
    <row r="5" spans="1:4" x14ac:dyDescent="0.25">
      <c r="A5" t="s">
        <v>272</v>
      </c>
      <c r="B5" t="s">
        <v>136</v>
      </c>
      <c r="C5" t="s">
        <v>279</v>
      </c>
      <c r="D5" t="s">
        <v>276</v>
      </c>
    </row>
    <row r="6" spans="1:4" x14ac:dyDescent="0.25">
      <c r="A6" t="s">
        <v>272</v>
      </c>
      <c r="B6" t="s">
        <v>138</v>
      </c>
      <c r="C6" t="s">
        <v>278</v>
      </c>
      <c r="D6" t="s">
        <v>277</v>
      </c>
    </row>
    <row r="7" spans="1:4" x14ac:dyDescent="0.25">
      <c r="A7" t="s">
        <v>272</v>
      </c>
      <c r="B7" t="s">
        <v>140</v>
      </c>
      <c r="C7" t="s">
        <v>280</v>
      </c>
      <c r="D7" t="s">
        <v>275</v>
      </c>
    </row>
    <row r="8" spans="1:4" x14ac:dyDescent="0.25">
      <c r="A8" t="s">
        <v>272</v>
      </c>
      <c r="B8" t="s">
        <v>142</v>
      </c>
      <c r="C8" t="s">
        <v>281</v>
      </c>
      <c r="D8" t="s">
        <v>280</v>
      </c>
    </row>
    <row r="9" spans="1:4" x14ac:dyDescent="0.25">
      <c r="A9" t="s">
        <v>272</v>
      </c>
      <c r="B9" t="s">
        <v>144</v>
      </c>
      <c r="C9" t="s">
        <v>282</v>
      </c>
      <c r="D9" t="s">
        <v>282</v>
      </c>
    </row>
    <row r="10" spans="1:4" x14ac:dyDescent="0.25">
      <c r="A10" t="s">
        <v>272</v>
      </c>
      <c r="B10" t="s">
        <v>146</v>
      </c>
      <c r="C10" t="s">
        <v>280</v>
      </c>
      <c r="D10" t="s">
        <v>281</v>
      </c>
    </row>
    <row r="11" spans="1:4" x14ac:dyDescent="0.25">
      <c r="A11" t="s">
        <v>272</v>
      </c>
      <c r="B11" t="s">
        <v>148</v>
      </c>
      <c r="C11" t="s">
        <v>275</v>
      </c>
      <c r="D11" t="s">
        <v>276</v>
      </c>
    </row>
    <row r="12" spans="1:4" x14ac:dyDescent="0.25">
      <c r="A12" t="s">
        <v>272</v>
      </c>
      <c r="B12" t="s">
        <v>150</v>
      </c>
      <c r="C12" t="s">
        <v>277</v>
      </c>
      <c r="D12" t="s">
        <v>278</v>
      </c>
    </row>
    <row r="13" spans="1:4" x14ac:dyDescent="0.25">
      <c r="A13" t="s">
        <v>272</v>
      </c>
      <c r="B13" t="s">
        <v>152</v>
      </c>
      <c r="C13" t="s">
        <v>276</v>
      </c>
      <c r="D13" t="s">
        <v>279</v>
      </c>
    </row>
    <row r="14" spans="1:4" x14ac:dyDescent="0.25">
      <c r="A14" t="s">
        <v>272</v>
      </c>
      <c r="B14" t="s">
        <v>154</v>
      </c>
      <c r="C14" t="s">
        <v>279</v>
      </c>
      <c r="D14" t="s">
        <v>276</v>
      </c>
    </row>
    <row r="15" spans="1:4" x14ac:dyDescent="0.25">
      <c r="A15" t="s">
        <v>272</v>
      </c>
      <c r="B15" t="s">
        <v>156</v>
      </c>
      <c r="C15" t="s">
        <v>278</v>
      </c>
      <c r="D15" t="s">
        <v>277</v>
      </c>
    </row>
    <row r="16" spans="1:4" x14ac:dyDescent="0.25">
      <c r="A16" t="s">
        <v>272</v>
      </c>
      <c r="B16" t="s">
        <v>158</v>
      </c>
      <c r="C16" t="s">
        <v>280</v>
      </c>
      <c r="D16" t="s">
        <v>275</v>
      </c>
    </row>
    <row r="17" spans="1:4" x14ac:dyDescent="0.25">
      <c r="A17" t="s">
        <v>272</v>
      </c>
      <c r="B17" t="s">
        <v>132</v>
      </c>
      <c r="C17" t="s">
        <v>281</v>
      </c>
      <c r="D17" t="s">
        <v>280</v>
      </c>
    </row>
    <row r="18" spans="1:4" x14ac:dyDescent="0.25">
      <c r="A18" t="s">
        <v>272</v>
      </c>
      <c r="B18" t="s">
        <v>133</v>
      </c>
      <c r="C18" t="s">
        <v>282</v>
      </c>
      <c r="D18" t="s">
        <v>282</v>
      </c>
    </row>
    <row r="19" spans="1:4" x14ac:dyDescent="0.25">
      <c r="A19" t="s">
        <v>272</v>
      </c>
      <c r="B19" t="s">
        <v>135</v>
      </c>
      <c r="C19" t="s">
        <v>280</v>
      </c>
      <c r="D19" t="s">
        <v>281</v>
      </c>
    </row>
    <row r="20" spans="1:4" x14ac:dyDescent="0.25">
      <c r="A20" t="s">
        <v>272</v>
      </c>
      <c r="B20" t="s">
        <v>137</v>
      </c>
      <c r="C20" t="s">
        <v>275</v>
      </c>
      <c r="D20" t="s">
        <v>276</v>
      </c>
    </row>
    <row r="21" spans="1:4" x14ac:dyDescent="0.25">
      <c r="A21" t="s">
        <v>272</v>
      </c>
      <c r="B21" t="s">
        <v>139</v>
      </c>
      <c r="C21" t="s">
        <v>277</v>
      </c>
      <c r="D21" t="s">
        <v>278</v>
      </c>
    </row>
    <row r="22" spans="1:4" x14ac:dyDescent="0.25">
      <c r="A22" t="s">
        <v>272</v>
      </c>
      <c r="B22" t="s">
        <v>141</v>
      </c>
      <c r="C22" t="s">
        <v>276</v>
      </c>
      <c r="D22" t="s">
        <v>279</v>
      </c>
    </row>
    <row r="23" spans="1:4" x14ac:dyDescent="0.25">
      <c r="A23" t="s">
        <v>272</v>
      </c>
      <c r="B23" t="s">
        <v>143</v>
      </c>
      <c r="C23" t="s">
        <v>279</v>
      </c>
      <c r="D23" t="s">
        <v>276</v>
      </c>
    </row>
    <row r="24" spans="1:4" x14ac:dyDescent="0.25">
      <c r="A24" t="s">
        <v>272</v>
      </c>
      <c r="B24" t="s">
        <v>145</v>
      </c>
      <c r="C24" t="s">
        <v>278</v>
      </c>
      <c r="D24" t="s">
        <v>277</v>
      </c>
    </row>
    <row r="25" spans="1:4" x14ac:dyDescent="0.25">
      <c r="A25" t="s">
        <v>272</v>
      </c>
      <c r="B25" t="s">
        <v>147</v>
      </c>
      <c r="C25" t="s">
        <v>280</v>
      </c>
      <c r="D25" t="s">
        <v>275</v>
      </c>
    </row>
    <row r="26" spans="1:4" x14ac:dyDescent="0.25">
      <c r="A26" t="s">
        <v>272</v>
      </c>
      <c r="B26" t="s">
        <v>149</v>
      </c>
      <c r="C26" t="s">
        <v>281</v>
      </c>
      <c r="D26" t="s">
        <v>280</v>
      </c>
    </row>
    <row r="27" spans="1:4" x14ac:dyDescent="0.25">
      <c r="A27" t="s">
        <v>272</v>
      </c>
      <c r="B27" t="s">
        <v>151</v>
      </c>
      <c r="C27" t="s">
        <v>282</v>
      </c>
      <c r="D27" t="s">
        <v>282</v>
      </c>
    </row>
    <row r="28" spans="1:4" x14ac:dyDescent="0.25">
      <c r="A28" t="s">
        <v>272</v>
      </c>
      <c r="B28" t="s">
        <v>153</v>
      </c>
      <c r="C28" t="s">
        <v>280</v>
      </c>
      <c r="D28" t="s">
        <v>281</v>
      </c>
    </row>
    <row r="29" spans="1:4" x14ac:dyDescent="0.25">
      <c r="A29" t="s">
        <v>272</v>
      </c>
      <c r="B29" t="s">
        <v>155</v>
      </c>
      <c r="C29" t="s">
        <v>275</v>
      </c>
      <c r="D29" t="s">
        <v>276</v>
      </c>
    </row>
    <row r="30" spans="1:4" x14ac:dyDescent="0.25">
      <c r="A30" t="s">
        <v>272</v>
      </c>
      <c r="B30" t="s">
        <v>157</v>
      </c>
      <c r="C30" t="s">
        <v>277</v>
      </c>
      <c r="D30" t="s">
        <v>278</v>
      </c>
    </row>
    <row r="31" spans="1:4" x14ac:dyDescent="0.25">
      <c r="A31" t="s">
        <v>272</v>
      </c>
      <c r="B31" t="s">
        <v>159</v>
      </c>
      <c r="C31" t="s">
        <v>276</v>
      </c>
      <c r="D31" t="s">
        <v>279</v>
      </c>
    </row>
    <row r="32" spans="1:4" x14ac:dyDescent="0.25">
      <c r="A32" t="s">
        <v>272</v>
      </c>
      <c r="B32" t="s">
        <v>160</v>
      </c>
      <c r="C32" t="s">
        <v>279</v>
      </c>
      <c r="D32" t="s">
        <v>276</v>
      </c>
    </row>
    <row r="33" spans="1:4" x14ac:dyDescent="0.25">
      <c r="A33" t="s">
        <v>272</v>
      </c>
      <c r="B33" t="s">
        <v>162</v>
      </c>
      <c r="C33" t="s">
        <v>278</v>
      </c>
      <c r="D33" t="s">
        <v>277</v>
      </c>
    </row>
    <row r="34" spans="1:4" x14ac:dyDescent="0.25">
      <c r="A34" t="s">
        <v>272</v>
      </c>
      <c r="B34" t="s">
        <v>164</v>
      </c>
      <c r="C34" t="s">
        <v>280</v>
      </c>
      <c r="D34" t="s">
        <v>275</v>
      </c>
    </row>
    <row r="35" spans="1:4" x14ac:dyDescent="0.25">
      <c r="A35" t="s">
        <v>272</v>
      </c>
      <c r="B35" t="s">
        <v>166</v>
      </c>
      <c r="C35" t="s">
        <v>281</v>
      </c>
      <c r="D35" t="s">
        <v>280</v>
      </c>
    </row>
    <row r="36" spans="1:4" x14ac:dyDescent="0.25">
      <c r="A36" t="s">
        <v>272</v>
      </c>
      <c r="B36" t="s">
        <v>168</v>
      </c>
      <c r="C36" t="s">
        <v>282</v>
      </c>
      <c r="D36" t="s">
        <v>282</v>
      </c>
    </row>
    <row r="37" spans="1:4" x14ac:dyDescent="0.25">
      <c r="A37" t="s">
        <v>272</v>
      </c>
      <c r="B37" t="s">
        <v>170</v>
      </c>
      <c r="C37" t="s">
        <v>280</v>
      </c>
      <c r="D37" t="s">
        <v>281</v>
      </c>
    </row>
    <row r="38" spans="1:4" x14ac:dyDescent="0.25">
      <c r="A38" t="s">
        <v>272</v>
      </c>
      <c r="B38" t="s">
        <v>172</v>
      </c>
      <c r="C38" t="s">
        <v>275</v>
      </c>
      <c r="D38" t="s">
        <v>276</v>
      </c>
    </row>
    <row r="39" spans="1:4" x14ac:dyDescent="0.25">
      <c r="A39" t="s">
        <v>272</v>
      </c>
      <c r="B39" t="s">
        <v>174</v>
      </c>
      <c r="C39" t="s">
        <v>277</v>
      </c>
      <c r="D39" t="s">
        <v>278</v>
      </c>
    </row>
    <row r="40" spans="1:4" x14ac:dyDescent="0.25">
      <c r="A40" t="s">
        <v>272</v>
      </c>
      <c r="B40" t="s">
        <v>176</v>
      </c>
      <c r="C40" t="s">
        <v>276</v>
      </c>
      <c r="D40" t="s">
        <v>279</v>
      </c>
    </row>
    <row r="41" spans="1:4" x14ac:dyDescent="0.25">
      <c r="A41" t="s">
        <v>272</v>
      </c>
      <c r="B41" t="s">
        <v>178</v>
      </c>
      <c r="C41" t="s">
        <v>279</v>
      </c>
      <c r="D41" t="s">
        <v>276</v>
      </c>
    </row>
    <row r="42" spans="1:4" x14ac:dyDescent="0.25">
      <c r="A42" t="s">
        <v>272</v>
      </c>
      <c r="B42" t="s">
        <v>180</v>
      </c>
      <c r="C42" t="s">
        <v>278</v>
      </c>
      <c r="D42" t="s">
        <v>277</v>
      </c>
    </row>
    <row r="43" spans="1:4" x14ac:dyDescent="0.25">
      <c r="A43" t="s">
        <v>272</v>
      </c>
      <c r="B43" t="s">
        <v>182</v>
      </c>
      <c r="C43" t="s">
        <v>280</v>
      </c>
      <c r="D43" t="s">
        <v>275</v>
      </c>
    </row>
    <row r="44" spans="1:4" x14ac:dyDescent="0.25">
      <c r="A44" t="s">
        <v>272</v>
      </c>
      <c r="B44" t="s">
        <v>184</v>
      </c>
      <c r="C44" t="s">
        <v>281</v>
      </c>
      <c r="D44" t="s">
        <v>280</v>
      </c>
    </row>
    <row r="45" spans="1:4" x14ac:dyDescent="0.25">
      <c r="A45" t="s">
        <v>272</v>
      </c>
      <c r="B45" t="s">
        <v>186</v>
      </c>
      <c r="C45" t="s">
        <v>282</v>
      </c>
      <c r="D45" t="s">
        <v>282</v>
      </c>
    </row>
    <row r="46" spans="1:4" x14ac:dyDescent="0.25">
      <c r="A46" t="s">
        <v>272</v>
      </c>
      <c r="B46" t="s">
        <v>188</v>
      </c>
      <c r="C46" t="s">
        <v>280</v>
      </c>
      <c r="D46" t="s">
        <v>281</v>
      </c>
    </row>
    <row r="47" spans="1:4" x14ac:dyDescent="0.25">
      <c r="A47" t="s">
        <v>272</v>
      </c>
      <c r="B47" t="s">
        <v>161</v>
      </c>
      <c r="C47" t="s">
        <v>275</v>
      </c>
      <c r="D47" t="s">
        <v>276</v>
      </c>
    </row>
    <row r="48" spans="1:4" x14ac:dyDescent="0.25">
      <c r="A48" t="s">
        <v>272</v>
      </c>
      <c r="B48" t="s">
        <v>163</v>
      </c>
      <c r="C48" t="s">
        <v>277</v>
      </c>
      <c r="D48" t="s">
        <v>278</v>
      </c>
    </row>
    <row r="49" spans="1:4" x14ac:dyDescent="0.25">
      <c r="A49" t="s">
        <v>272</v>
      </c>
      <c r="B49" t="s">
        <v>165</v>
      </c>
      <c r="C49" t="s">
        <v>276</v>
      </c>
      <c r="D49" t="s">
        <v>279</v>
      </c>
    </row>
    <row r="50" spans="1:4" x14ac:dyDescent="0.25">
      <c r="A50" t="s">
        <v>272</v>
      </c>
      <c r="B50" t="s">
        <v>167</v>
      </c>
      <c r="C50" t="s">
        <v>279</v>
      </c>
      <c r="D50" t="s">
        <v>276</v>
      </c>
    </row>
    <row r="51" spans="1:4" x14ac:dyDescent="0.25">
      <c r="A51" t="s">
        <v>272</v>
      </c>
      <c r="B51" t="s">
        <v>169</v>
      </c>
      <c r="C51" t="s">
        <v>278</v>
      </c>
      <c r="D51" t="s">
        <v>277</v>
      </c>
    </row>
    <row r="52" spans="1:4" x14ac:dyDescent="0.25">
      <c r="A52" t="s">
        <v>272</v>
      </c>
      <c r="B52" t="s">
        <v>171</v>
      </c>
      <c r="C52" t="s">
        <v>280</v>
      </c>
      <c r="D52" t="s">
        <v>275</v>
      </c>
    </row>
    <row r="53" spans="1:4" x14ac:dyDescent="0.25">
      <c r="A53" t="s">
        <v>272</v>
      </c>
      <c r="B53" t="s">
        <v>173</v>
      </c>
      <c r="C53" t="s">
        <v>281</v>
      </c>
      <c r="D53" t="s">
        <v>280</v>
      </c>
    </row>
    <row r="54" spans="1:4" x14ac:dyDescent="0.25">
      <c r="A54" t="s">
        <v>272</v>
      </c>
      <c r="B54" t="s">
        <v>175</v>
      </c>
      <c r="C54" t="s">
        <v>282</v>
      </c>
      <c r="D54" t="s">
        <v>282</v>
      </c>
    </row>
    <row r="55" spans="1:4" x14ac:dyDescent="0.25">
      <c r="A55" t="s">
        <v>272</v>
      </c>
      <c r="B55" t="s">
        <v>177</v>
      </c>
      <c r="C55" t="s">
        <v>280</v>
      </c>
      <c r="D55" t="s">
        <v>281</v>
      </c>
    </row>
    <row r="56" spans="1:4" x14ac:dyDescent="0.25">
      <c r="A56" t="s">
        <v>272</v>
      </c>
      <c r="B56" t="s">
        <v>179</v>
      </c>
      <c r="C56" t="s">
        <v>275</v>
      </c>
      <c r="D56" t="s">
        <v>276</v>
      </c>
    </row>
    <row r="57" spans="1:4" x14ac:dyDescent="0.25">
      <c r="A57" t="s">
        <v>272</v>
      </c>
      <c r="B57" t="s">
        <v>181</v>
      </c>
      <c r="C57" t="s">
        <v>277</v>
      </c>
      <c r="D57" t="s">
        <v>278</v>
      </c>
    </row>
    <row r="58" spans="1:4" x14ac:dyDescent="0.25">
      <c r="A58" t="s">
        <v>272</v>
      </c>
      <c r="B58" t="s">
        <v>183</v>
      </c>
      <c r="C58" t="s">
        <v>276</v>
      </c>
      <c r="D58" t="s">
        <v>279</v>
      </c>
    </row>
    <row r="59" spans="1:4" x14ac:dyDescent="0.25">
      <c r="A59" t="s">
        <v>272</v>
      </c>
      <c r="B59" t="s">
        <v>185</v>
      </c>
      <c r="C59" t="s">
        <v>279</v>
      </c>
      <c r="D59" t="s">
        <v>276</v>
      </c>
    </row>
    <row r="60" spans="1:4" x14ac:dyDescent="0.25">
      <c r="A60" t="s">
        <v>272</v>
      </c>
      <c r="B60" t="s">
        <v>187</v>
      </c>
      <c r="C60" t="s">
        <v>278</v>
      </c>
      <c r="D60" t="s">
        <v>277</v>
      </c>
    </row>
    <row r="61" spans="1:4" x14ac:dyDescent="0.25">
      <c r="A61" t="s">
        <v>272</v>
      </c>
      <c r="B61" t="s">
        <v>189</v>
      </c>
      <c r="C61" t="s">
        <v>280</v>
      </c>
      <c r="D61" t="s">
        <v>275</v>
      </c>
    </row>
    <row r="62" spans="1:4" x14ac:dyDescent="0.25">
      <c r="A62" t="s">
        <v>273</v>
      </c>
      <c r="B62" t="s">
        <v>130</v>
      </c>
      <c r="C62" t="s">
        <v>281</v>
      </c>
      <c r="D62" t="s">
        <v>280</v>
      </c>
    </row>
    <row r="63" spans="1:4" x14ac:dyDescent="0.25">
      <c r="A63" t="s">
        <v>273</v>
      </c>
      <c r="B63" t="s">
        <v>131</v>
      </c>
      <c r="C63" t="s">
        <v>282</v>
      </c>
      <c r="D63" t="s">
        <v>282</v>
      </c>
    </row>
    <row r="64" spans="1:4" x14ac:dyDescent="0.25">
      <c r="A64" t="s">
        <v>273</v>
      </c>
      <c r="B64" t="s">
        <v>134</v>
      </c>
      <c r="C64" t="s">
        <v>280</v>
      </c>
      <c r="D64" t="s">
        <v>281</v>
      </c>
    </row>
    <row r="65" spans="1:4" x14ac:dyDescent="0.25">
      <c r="A65" t="s">
        <v>273</v>
      </c>
      <c r="B65" t="s">
        <v>136</v>
      </c>
      <c r="C65" t="s">
        <v>275</v>
      </c>
      <c r="D65" t="s">
        <v>276</v>
      </c>
    </row>
    <row r="66" spans="1:4" x14ac:dyDescent="0.25">
      <c r="A66" t="s">
        <v>273</v>
      </c>
      <c r="B66" t="s">
        <v>138</v>
      </c>
      <c r="C66" t="s">
        <v>277</v>
      </c>
      <c r="D66" t="s">
        <v>278</v>
      </c>
    </row>
    <row r="67" spans="1:4" x14ac:dyDescent="0.25">
      <c r="A67" t="s">
        <v>273</v>
      </c>
      <c r="B67" t="s">
        <v>140</v>
      </c>
      <c r="C67" t="s">
        <v>276</v>
      </c>
      <c r="D67" t="s">
        <v>279</v>
      </c>
    </row>
    <row r="68" spans="1:4" x14ac:dyDescent="0.25">
      <c r="A68" t="s">
        <v>273</v>
      </c>
      <c r="B68" t="s">
        <v>142</v>
      </c>
      <c r="C68" t="s">
        <v>279</v>
      </c>
      <c r="D68" t="s">
        <v>276</v>
      </c>
    </row>
    <row r="69" spans="1:4" x14ac:dyDescent="0.25">
      <c r="A69" t="s">
        <v>273</v>
      </c>
      <c r="B69" t="s">
        <v>144</v>
      </c>
      <c r="C69" t="s">
        <v>278</v>
      </c>
      <c r="D69" t="s">
        <v>277</v>
      </c>
    </row>
    <row r="70" spans="1:4" x14ac:dyDescent="0.25">
      <c r="A70" t="s">
        <v>273</v>
      </c>
      <c r="B70" t="s">
        <v>146</v>
      </c>
      <c r="C70" t="s">
        <v>280</v>
      </c>
      <c r="D70" t="s">
        <v>275</v>
      </c>
    </row>
    <row r="71" spans="1:4" x14ac:dyDescent="0.25">
      <c r="A71" t="s">
        <v>273</v>
      </c>
      <c r="B71" t="s">
        <v>148</v>
      </c>
      <c r="C71" t="s">
        <v>281</v>
      </c>
      <c r="D71" t="s">
        <v>280</v>
      </c>
    </row>
    <row r="72" spans="1:4" x14ac:dyDescent="0.25">
      <c r="A72" t="s">
        <v>273</v>
      </c>
      <c r="B72" t="s">
        <v>150</v>
      </c>
      <c r="C72" t="s">
        <v>282</v>
      </c>
      <c r="D72" t="s">
        <v>282</v>
      </c>
    </row>
    <row r="73" spans="1:4" x14ac:dyDescent="0.25">
      <c r="A73" t="s">
        <v>273</v>
      </c>
      <c r="B73" t="s">
        <v>152</v>
      </c>
      <c r="C73" t="s">
        <v>280</v>
      </c>
      <c r="D73" t="s">
        <v>281</v>
      </c>
    </row>
    <row r="74" spans="1:4" x14ac:dyDescent="0.25">
      <c r="A74" t="s">
        <v>273</v>
      </c>
      <c r="B74" t="s">
        <v>154</v>
      </c>
      <c r="C74" t="s">
        <v>275</v>
      </c>
      <c r="D74" t="s">
        <v>276</v>
      </c>
    </row>
    <row r="75" spans="1:4" x14ac:dyDescent="0.25">
      <c r="A75" t="s">
        <v>273</v>
      </c>
      <c r="B75" t="s">
        <v>156</v>
      </c>
      <c r="C75" t="s">
        <v>277</v>
      </c>
      <c r="D75" t="s">
        <v>278</v>
      </c>
    </row>
    <row r="76" spans="1:4" x14ac:dyDescent="0.25">
      <c r="A76" t="s">
        <v>273</v>
      </c>
      <c r="B76" t="s">
        <v>158</v>
      </c>
      <c r="C76" t="s">
        <v>276</v>
      </c>
      <c r="D76" t="s">
        <v>279</v>
      </c>
    </row>
    <row r="77" spans="1:4" x14ac:dyDescent="0.25">
      <c r="A77" t="s">
        <v>273</v>
      </c>
      <c r="B77" t="s">
        <v>132</v>
      </c>
      <c r="C77" t="s">
        <v>279</v>
      </c>
      <c r="D77" t="s">
        <v>276</v>
      </c>
    </row>
    <row r="78" spans="1:4" x14ac:dyDescent="0.25">
      <c r="A78" t="s">
        <v>273</v>
      </c>
      <c r="B78" t="s">
        <v>133</v>
      </c>
      <c r="C78" t="s">
        <v>278</v>
      </c>
      <c r="D78" t="s">
        <v>277</v>
      </c>
    </row>
    <row r="79" spans="1:4" x14ac:dyDescent="0.25">
      <c r="A79" t="s">
        <v>273</v>
      </c>
      <c r="B79" t="s">
        <v>135</v>
      </c>
      <c r="C79" t="s">
        <v>280</v>
      </c>
      <c r="D79" t="s">
        <v>275</v>
      </c>
    </row>
    <row r="80" spans="1:4" x14ac:dyDescent="0.25">
      <c r="A80" t="s">
        <v>273</v>
      </c>
      <c r="B80" t="s">
        <v>137</v>
      </c>
      <c r="C80" t="s">
        <v>281</v>
      </c>
      <c r="D80" t="s">
        <v>280</v>
      </c>
    </row>
    <row r="81" spans="1:4" x14ac:dyDescent="0.25">
      <c r="A81" t="s">
        <v>273</v>
      </c>
      <c r="B81" t="s">
        <v>139</v>
      </c>
      <c r="C81" t="s">
        <v>282</v>
      </c>
      <c r="D81" t="s">
        <v>282</v>
      </c>
    </row>
    <row r="82" spans="1:4" x14ac:dyDescent="0.25">
      <c r="A82" t="s">
        <v>273</v>
      </c>
      <c r="B82" t="s">
        <v>141</v>
      </c>
      <c r="C82" t="s">
        <v>280</v>
      </c>
      <c r="D82" t="s">
        <v>281</v>
      </c>
    </row>
    <row r="83" spans="1:4" x14ac:dyDescent="0.25">
      <c r="A83" t="s">
        <v>273</v>
      </c>
      <c r="B83" t="s">
        <v>143</v>
      </c>
      <c r="C83" t="s">
        <v>275</v>
      </c>
      <c r="D83" t="s">
        <v>276</v>
      </c>
    </row>
    <row r="84" spans="1:4" x14ac:dyDescent="0.25">
      <c r="A84" t="s">
        <v>273</v>
      </c>
      <c r="B84" t="s">
        <v>145</v>
      </c>
      <c r="C84" t="s">
        <v>277</v>
      </c>
      <c r="D84" t="s">
        <v>278</v>
      </c>
    </row>
    <row r="85" spans="1:4" x14ac:dyDescent="0.25">
      <c r="A85" t="s">
        <v>273</v>
      </c>
      <c r="B85" t="s">
        <v>147</v>
      </c>
      <c r="C85" t="s">
        <v>276</v>
      </c>
      <c r="D85" t="s">
        <v>279</v>
      </c>
    </row>
    <row r="86" spans="1:4" x14ac:dyDescent="0.25">
      <c r="A86" t="s">
        <v>273</v>
      </c>
      <c r="B86" t="s">
        <v>149</v>
      </c>
      <c r="C86" t="s">
        <v>279</v>
      </c>
      <c r="D86" t="s">
        <v>276</v>
      </c>
    </row>
    <row r="87" spans="1:4" x14ac:dyDescent="0.25">
      <c r="A87" t="s">
        <v>273</v>
      </c>
      <c r="B87" t="s">
        <v>151</v>
      </c>
      <c r="C87" t="s">
        <v>278</v>
      </c>
      <c r="D87" t="s">
        <v>277</v>
      </c>
    </row>
    <row r="88" spans="1:4" x14ac:dyDescent="0.25">
      <c r="A88" t="s">
        <v>273</v>
      </c>
      <c r="B88" t="s">
        <v>153</v>
      </c>
      <c r="C88" t="s">
        <v>280</v>
      </c>
      <c r="D88" t="s">
        <v>275</v>
      </c>
    </row>
    <row r="89" spans="1:4" x14ac:dyDescent="0.25">
      <c r="A89" t="s">
        <v>273</v>
      </c>
      <c r="B89" t="s">
        <v>155</v>
      </c>
      <c r="C89" t="s">
        <v>281</v>
      </c>
      <c r="D89" t="s">
        <v>280</v>
      </c>
    </row>
    <row r="90" spans="1:4" x14ac:dyDescent="0.25">
      <c r="A90" t="s">
        <v>273</v>
      </c>
      <c r="B90" t="s">
        <v>157</v>
      </c>
      <c r="C90" t="s">
        <v>282</v>
      </c>
      <c r="D90" t="s">
        <v>282</v>
      </c>
    </row>
    <row r="91" spans="1:4" x14ac:dyDescent="0.25">
      <c r="A91" t="s">
        <v>273</v>
      </c>
      <c r="B91" t="s">
        <v>159</v>
      </c>
      <c r="C91" t="s">
        <v>280</v>
      </c>
      <c r="D91" t="s">
        <v>281</v>
      </c>
    </row>
    <row r="92" spans="1:4" x14ac:dyDescent="0.25">
      <c r="A92" t="s">
        <v>273</v>
      </c>
      <c r="B92" t="s">
        <v>160</v>
      </c>
      <c r="C92" t="s">
        <v>275</v>
      </c>
      <c r="D92" t="s">
        <v>276</v>
      </c>
    </row>
    <row r="93" spans="1:4" x14ac:dyDescent="0.25">
      <c r="A93" t="s">
        <v>273</v>
      </c>
      <c r="B93" t="s">
        <v>162</v>
      </c>
      <c r="C93" t="s">
        <v>277</v>
      </c>
      <c r="D93" t="s">
        <v>278</v>
      </c>
    </row>
    <row r="94" spans="1:4" x14ac:dyDescent="0.25">
      <c r="A94" t="s">
        <v>273</v>
      </c>
      <c r="B94" t="s">
        <v>164</v>
      </c>
      <c r="C94" t="s">
        <v>276</v>
      </c>
      <c r="D94" t="s">
        <v>279</v>
      </c>
    </row>
    <row r="95" spans="1:4" x14ac:dyDescent="0.25">
      <c r="A95" t="s">
        <v>273</v>
      </c>
      <c r="B95" t="s">
        <v>166</v>
      </c>
      <c r="C95" t="s">
        <v>279</v>
      </c>
      <c r="D95" t="s">
        <v>276</v>
      </c>
    </row>
    <row r="96" spans="1:4" x14ac:dyDescent="0.25">
      <c r="A96" t="s">
        <v>273</v>
      </c>
      <c r="B96" t="s">
        <v>168</v>
      </c>
      <c r="C96" t="s">
        <v>278</v>
      </c>
      <c r="D96" t="s">
        <v>277</v>
      </c>
    </row>
    <row r="97" spans="1:4" x14ac:dyDescent="0.25">
      <c r="A97" t="s">
        <v>273</v>
      </c>
      <c r="B97" t="s">
        <v>170</v>
      </c>
      <c r="C97" t="s">
        <v>280</v>
      </c>
      <c r="D97" t="s">
        <v>275</v>
      </c>
    </row>
    <row r="98" spans="1:4" x14ac:dyDescent="0.25">
      <c r="A98" t="s">
        <v>273</v>
      </c>
      <c r="B98" t="s">
        <v>172</v>
      </c>
      <c r="C98" t="s">
        <v>281</v>
      </c>
      <c r="D98" t="s">
        <v>280</v>
      </c>
    </row>
    <row r="99" spans="1:4" x14ac:dyDescent="0.25">
      <c r="A99" t="s">
        <v>273</v>
      </c>
      <c r="B99" t="s">
        <v>174</v>
      </c>
      <c r="C99" t="s">
        <v>282</v>
      </c>
      <c r="D99" t="s">
        <v>282</v>
      </c>
    </row>
    <row r="100" spans="1:4" x14ac:dyDescent="0.25">
      <c r="A100" t="s">
        <v>273</v>
      </c>
      <c r="B100" t="s">
        <v>176</v>
      </c>
      <c r="C100" t="s">
        <v>280</v>
      </c>
      <c r="D100" t="s">
        <v>281</v>
      </c>
    </row>
    <row r="101" spans="1:4" x14ac:dyDescent="0.25">
      <c r="A101" t="s">
        <v>273</v>
      </c>
      <c r="B101" t="s">
        <v>178</v>
      </c>
      <c r="C101" t="s">
        <v>275</v>
      </c>
      <c r="D101" t="s">
        <v>276</v>
      </c>
    </row>
    <row r="102" spans="1:4" x14ac:dyDescent="0.25">
      <c r="A102" t="s">
        <v>273</v>
      </c>
      <c r="B102" t="s">
        <v>180</v>
      </c>
      <c r="C102" t="s">
        <v>277</v>
      </c>
      <c r="D102" t="s">
        <v>278</v>
      </c>
    </row>
    <row r="103" spans="1:4" x14ac:dyDescent="0.25">
      <c r="A103" t="s">
        <v>273</v>
      </c>
      <c r="B103" t="s">
        <v>182</v>
      </c>
      <c r="C103" t="s">
        <v>276</v>
      </c>
      <c r="D103" t="s">
        <v>279</v>
      </c>
    </row>
    <row r="104" spans="1:4" x14ac:dyDescent="0.25">
      <c r="A104" t="s">
        <v>273</v>
      </c>
      <c r="B104" t="s">
        <v>184</v>
      </c>
      <c r="C104" t="s">
        <v>279</v>
      </c>
      <c r="D104" t="s">
        <v>276</v>
      </c>
    </row>
    <row r="105" spans="1:4" x14ac:dyDescent="0.25">
      <c r="A105" t="s">
        <v>273</v>
      </c>
      <c r="B105" t="s">
        <v>186</v>
      </c>
      <c r="C105" t="s">
        <v>278</v>
      </c>
      <c r="D105" t="s">
        <v>277</v>
      </c>
    </row>
    <row r="106" spans="1:4" x14ac:dyDescent="0.25">
      <c r="A106" t="s">
        <v>273</v>
      </c>
      <c r="B106" t="s">
        <v>188</v>
      </c>
      <c r="C106" t="s">
        <v>280</v>
      </c>
      <c r="D106" t="s">
        <v>275</v>
      </c>
    </row>
    <row r="107" spans="1:4" x14ac:dyDescent="0.25">
      <c r="A107" t="s">
        <v>273</v>
      </c>
      <c r="B107" t="s">
        <v>161</v>
      </c>
      <c r="C107" t="s">
        <v>281</v>
      </c>
      <c r="D107" t="s">
        <v>280</v>
      </c>
    </row>
    <row r="108" spans="1:4" x14ac:dyDescent="0.25">
      <c r="A108" t="s">
        <v>273</v>
      </c>
      <c r="B108" t="s">
        <v>163</v>
      </c>
      <c r="C108" t="s">
        <v>282</v>
      </c>
      <c r="D108" t="s">
        <v>282</v>
      </c>
    </row>
    <row r="109" spans="1:4" x14ac:dyDescent="0.25">
      <c r="A109" t="s">
        <v>273</v>
      </c>
      <c r="B109" t="s">
        <v>165</v>
      </c>
      <c r="C109" t="s">
        <v>280</v>
      </c>
      <c r="D109" t="s">
        <v>281</v>
      </c>
    </row>
    <row r="110" spans="1:4" x14ac:dyDescent="0.25">
      <c r="A110" t="s">
        <v>273</v>
      </c>
      <c r="B110" t="s">
        <v>167</v>
      </c>
      <c r="C110" t="s">
        <v>275</v>
      </c>
      <c r="D110" t="s">
        <v>276</v>
      </c>
    </row>
    <row r="111" spans="1:4" x14ac:dyDescent="0.25">
      <c r="A111" t="s">
        <v>273</v>
      </c>
      <c r="B111" t="s">
        <v>169</v>
      </c>
      <c r="C111" t="s">
        <v>277</v>
      </c>
      <c r="D111" t="s">
        <v>278</v>
      </c>
    </row>
    <row r="112" spans="1:4" x14ac:dyDescent="0.25">
      <c r="A112" t="s">
        <v>273</v>
      </c>
      <c r="B112" t="s">
        <v>171</v>
      </c>
      <c r="C112" t="s">
        <v>276</v>
      </c>
      <c r="D112" t="s">
        <v>279</v>
      </c>
    </row>
    <row r="113" spans="1:4" x14ac:dyDescent="0.25">
      <c r="A113" t="s">
        <v>273</v>
      </c>
      <c r="B113" t="s">
        <v>173</v>
      </c>
      <c r="C113" t="s">
        <v>279</v>
      </c>
      <c r="D113" t="s">
        <v>276</v>
      </c>
    </row>
    <row r="114" spans="1:4" x14ac:dyDescent="0.25">
      <c r="A114" t="s">
        <v>273</v>
      </c>
      <c r="B114" t="s">
        <v>175</v>
      </c>
      <c r="C114" t="s">
        <v>278</v>
      </c>
      <c r="D114" t="s">
        <v>277</v>
      </c>
    </row>
    <row r="115" spans="1:4" x14ac:dyDescent="0.25">
      <c r="A115" t="s">
        <v>273</v>
      </c>
      <c r="B115" t="s">
        <v>177</v>
      </c>
      <c r="C115" t="s">
        <v>280</v>
      </c>
      <c r="D115" t="s">
        <v>275</v>
      </c>
    </row>
    <row r="116" spans="1:4" x14ac:dyDescent="0.25">
      <c r="A116" t="s">
        <v>273</v>
      </c>
      <c r="B116" t="s">
        <v>179</v>
      </c>
      <c r="C116" t="s">
        <v>281</v>
      </c>
      <c r="D116" t="s">
        <v>280</v>
      </c>
    </row>
    <row r="117" spans="1:4" x14ac:dyDescent="0.25">
      <c r="A117" t="s">
        <v>273</v>
      </c>
      <c r="B117" t="s">
        <v>181</v>
      </c>
      <c r="C117" t="s">
        <v>282</v>
      </c>
      <c r="D117" t="s">
        <v>282</v>
      </c>
    </row>
    <row r="118" spans="1:4" x14ac:dyDescent="0.25">
      <c r="A118" t="s">
        <v>273</v>
      </c>
      <c r="B118" t="s">
        <v>183</v>
      </c>
      <c r="C118" t="s">
        <v>280</v>
      </c>
      <c r="D118" t="s">
        <v>281</v>
      </c>
    </row>
    <row r="119" spans="1:4" x14ac:dyDescent="0.25">
      <c r="A119" t="s">
        <v>273</v>
      </c>
      <c r="B119" t="s">
        <v>185</v>
      </c>
      <c r="C119" t="s">
        <v>275</v>
      </c>
      <c r="D119" t="s">
        <v>276</v>
      </c>
    </row>
    <row r="120" spans="1:4" x14ac:dyDescent="0.25">
      <c r="A120" t="s">
        <v>273</v>
      </c>
      <c r="B120" t="s">
        <v>187</v>
      </c>
      <c r="C120" t="s">
        <v>277</v>
      </c>
      <c r="D120" t="s">
        <v>278</v>
      </c>
    </row>
    <row r="121" spans="1:4" x14ac:dyDescent="0.25">
      <c r="A121" t="s">
        <v>273</v>
      </c>
      <c r="B121" t="s">
        <v>189</v>
      </c>
      <c r="C121" t="s">
        <v>276</v>
      </c>
      <c r="D121" t="s">
        <v>279</v>
      </c>
    </row>
    <row r="122" spans="1:4" x14ac:dyDescent="0.25">
      <c r="A122" t="s">
        <v>274</v>
      </c>
      <c r="B122" t="s">
        <v>130</v>
      </c>
      <c r="C122" t="s">
        <v>279</v>
      </c>
      <c r="D122" t="s">
        <v>276</v>
      </c>
    </row>
    <row r="123" spans="1:4" x14ac:dyDescent="0.25">
      <c r="A123" t="s">
        <v>274</v>
      </c>
      <c r="B123" t="s">
        <v>131</v>
      </c>
      <c r="C123" t="s">
        <v>278</v>
      </c>
      <c r="D123" t="s">
        <v>277</v>
      </c>
    </row>
    <row r="124" spans="1:4" x14ac:dyDescent="0.25">
      <c r="A124" t="s">
        <v>274</v>
      </c>
      <c r="B124" t="s">
        <v>134</v>
      </c>
      <c r="C124" t="s">
        <v>280</v>
      </c>
      <c r="D124" t="s">
        <v>275</v>
      </c>
    </row>
    <row r="125" spans="1:4" x14ac:dyDescent="0.25">
      <c r="A125" t="s">
        <v>274</v>
      </c>
      <c r="B125" t="s">
        <v>136</v>
      </c>
      <c r="C125" t="s">
        <v>281</v>
      </c>
      <c r="D125" t="s">
        <v>280</v>
      </c>
    </row>
    <row r="126" spans="1:4" x14ac:dyDescent="0.25">
      <c r="A126" t="s">
        <v>274</v>
      </c>
      <c r="B126" t="s">
        <v>138</v>
      </c>
      <c r="C126" t="s">
        <v>282</v>
      </c>
      <c r="D126" t="s">
        <v>282</v>
      </c>
    </row>
    <row r="127" spans="1:4" x14ac:dyDescent="0.25">
      <c r="A127" t="s">
        <v>274</v>
      </c>
      <c r="B127" t="s">
        <v>140</v>
      </c>
      <c r="C127" t="s">
        <v>280</v>
      </c>
      <c r="D127" t="s">
        <v>281</v>
      </c>
    </row>
    <row r="128" spans="1:4" x14ac:dyDescent="0.25">
      <c r="A128" t="s">
        <v>274</v>
      </c>
      <c r="B128" t="s">
        <v>142</v>
      </c>
      <c r="C128" t="s">
        <v>275</v>
      </c>
      <c r="D128" t="s">
        <v>276</v>
      </c>
    </row>
    <row r="129" spans="1:4" x14ac:dyDescent="0.25">
      <c r="A129" t="s">
        <v>274</v>
      </c>
      <c r="B129" t="s">
        <v>144</v>
      </c>
      <c r="C129" t="s">
        <v>277</v>
      </c>
      <c r="D129" t="s">
        <v>278</v>
      </c>
    </row>
    <row r="130" spans="1:4" x14ac:dyDescent="0.25">
      <c r="A130" t="s">
        <v>274</v>
      </c>
      <c r="B130" t="s">
        <v>146</v>
      </c>
      <c r="C130" t="s">
        <v>276</v>
      </c>
      <c r="D130" t="s">
        <v>279</v>
      </c>
    </row>
    <row r="131" spans="1:4" x14ac:dyDescent="0.25">
      <c r="A131" t="s">
        <v>274</v>
      </c>
      <c r="B131" t="s">
        <v>148</v>
      </c>
      <c r="C131" t="s">
        <v>279</v>
      </c>
      <c r="D131" t="s">
        <v>276</v>
      </c>
    </row>
    <row r="132" spans="1:4" x14ac:dyDescent="0.25">
      <c r="A132" t="s">
        <v>274</v>
      </c>
      <c r="B132" t="s">
        <v>150</v>
      </c>
      <c r="C132" t="s">
        <v>278</v>
      </c>
      <c r="D132" t="s">
        <v>277</v>
      </c>
    </row>
    <row r="133" spans="1:4" x14ac:dyDescent="0.25">
      <c r="A133" t="s">
        <v>274</v>
      </c>
      <c r="B133" t="s">
        <v>152</v>
      </c>
      <c r="C133" t="s">
        <v>280</v>
      </c>
      <c r="D133" t="s">
        <v>275</v>
      </c>
    </row>
    <row r="134" spans="1:4" x14ac:dyDescent="0.25">
      <c r="A134" t="s">
        <v>274</v>
      </c>
      <c r="B134" t="s">
        <v>154</v>
      </c>
      <c r="C134" t="s">
        <v>281</v>
      </c>
      <c r="D134" t="s">
        <v>280</v>
      </c>
    </row>
    <row r="135" spans="1:4" x14ac:dyDescent="0.25">
      <c r="A135" t="s">
        <v>274</v>
      </c>
      <c r="B135" t="s">
        <v>156</v>
      </c>
      <c r="C135" t="s">
        <v>282</v>
      </c>
      <c r="D135" t="s">
        <v>282</v>
      </c>
    </row>
    <row r="136" spans="1:4" x14ac:dyDescent="0.25">
      <c r="A136" t="s">
        <v>274</v>
      </c>
      <c r="B136" t="s">
        <v>158</v>
      </c>
      <c r="C136" t="s">
        <v>280</v>
      </c>
      <c r="D136" t="s">
        <v>281</v>
      </c>
    </row>
    <row r="137" spans="1:4" x14ac:dyDescent="0.25">
      <c r="A137" t="s">
        <v>274</v>
      </c>
      <c r="B137" t="s">
        <v>132</v>
      </c>
      <c r="C137" t="s">
        <v>275</v>
      </c>
      <c r="D137" t="s">
        <v>276</v>
      </c>
    </row>
    <row r="138" spans="1:4" x14ac:dyDescent="0.25">
      <c r="A138" t="s">
        <v>274</v>
      </c>
      <c r="B138" t="s">
        <v>133</v>
      </c>
      <c r="C138" t="s">
        <v>277</v>
      </c>
      <c r="D138" t="s">
        <v>278</v>
      </c>
    </row>
    <row r="139" spans="1:4" x14ac:dyDescent="0.25">
      <c r="A139" t="s">
        <v>274</v>
      </c>
      <c r="B139" t="s">
        <v>135</v>
      </c>
      <c r="C139" t="s">
        <v>276</v>
      </c>
      <c r="D139" t="s">
        <v>279</v>
      </c>
    </row>
    <row r="140" spans="1:4" x14ac:dyDescent="0.25">
      <c r="A140" t="s">
        <v>274</v>
      </c>
      <c r="B140" t="s">
        <v>137</v>
      </c>
      <c r="C140" t="s">
        <v>279</v>
      </c>
      <c r="D140" t="s">
        <v>276</v>
      </c>
    </row>
    <row r="141" spans="1:4" x14ac:dyDescent="0.25">
      <c r="A141" t="s">
        <v>274</v>
      </c>
      <c r="B141" t="s">
        <v>139</v>
      </c>
      <c r="C141" t="s">
        <v>278</v>
      </c>
      <c r="D141" t="s">
        <v>277</v>
      </c>
    </row>
    <row r="142" spans="1:4" x14ac:dyDescent="0.25">
      <c r="A142" t="s">
        <v>274</v>
      </c>
      <c r="B142" t="s">
        <v>141</v>
      </c>
      <c r="C142" t="s">
        <v>280</v>
      </c>
      <c r="D142" t="s">
        <v>275</v>
      </c>
    </row>
    <row r="143" spans="1:4" x14ac:dyDescent="0.25">
      <c r="A143" t="s">
        <v>274</v>
      </c>
      <c r="B143" t="s">
        <v>143</v>
      </c>
      <c r="C143" t="s">
        <v>281</v>
      </c>
      <c r="D143" t="s">
        <v>280</v>
      </c>
    </row>
    <row r="144" spans="1:4" x14ac:dyDescent="0.25">
      <c r="A144" t="s">
        <v>274</v>
      </c>
      <c r="B144" t="s">
        <v>145</v>
      </c>
      <c r="C144" t="s">
        <v>282</v>
      </c>
      <c r="D144" t="s">
        <v>282</v>
      </c>
    </row>
    <row r="145" spans="1:4" x14ac:dyDescent="0.25">
      <c r="A145" t="s">
        <v>274</v>
      </c>
      <c r="B145" t="s">
        <v>147</v>
      </c>
      <c r="C145" t="s">
        <v>280</v>
      </c>
      <c r="D145" t="s">
        <v>281</v>
      </c>
    </row>
    <row r="146" spans="1:4" x14ac:dyDescent="0.25">
      <c r="A146" t="s">
        <v>274</v>
      </c>
      <c r="B146" t="s">
        <v>149</v>
      </c>
      <c r="C146" t="s">
        <v>275</v>
      </c>
      <c r="D146" t="s">
        <v>276</v>
      </c>
    </row>
    <row r="147" spans="1:4" x14ac:dyDescent="0.25">
      <c r="A147" t="s">
        <v>274</v>
      </c>
      <c r="B147" t="s">
        <v>151</v>
      </c>
      <c r="C147" t="s">
        <v>277</v>
      </c>
      <c r="D147" t="s">
        <v>278</v>
      </c>
    </row>
    <row r="148" spans="1:4" x14ac:dyDescent="0.25">
      <c r="A148" t="s">
        <v>274</v>
      </c>
      <c r="B148" t="s">
        <v>153</v>
      </c>
      <c r="C148" t="s">
        <v>276</v>
      </c>
      <c r="D148" t="s">
        <v>279</v>
      </c>
    </row>
    <row r="149" spans="1:4" x14ac:dyDescent="0.25">
      <c r="A149" t="s">
        <v>274</v>
      </c>
      <c r="B149" t="s">
        <v>155</v>
      </c>
      <c r="C149" t="s">
        <v>279</v>
      </c>
      <c r="D149" t="s">
        <v>276</v>
      </c>
    </row>
    <row r="150" spans="1:4" x14ac:dyDescent="0.25">
      <c r="A150" t="s">
        <v>274</v>
      </c>
      <c r="B150" t="s">
        <v>157</v>
      </c>
      <c r="C150" t="s">
        <v>278</v>
      </c>
      <c r="D150" t="s">
        <v>277</v>
      </c>
    </row>
    <row r="151" spans="1:4" x14ac:dyDescent="0.25">
      <c r="A151" t="s">
        <v>274</v>
      </c>
      <c r="B151" t="s">
        <v>159</v>
      </c>
      <c r="C151" t="s">
        <v>280</v>
      </c>
      <c r="D151" t="s">
        <v>275</v>
      </c>
    </row>
    <row r="152" spans="1:4" x14ac:dyDescent="0.25">
      <c r="A152" t="s">
        <v>274</v>
      </c>
      <c r="B152" t="s">
        <v>160</v>
      </c>
      <c r="C152" t="s">
        <v>281</v>
      </c>
      <c r="D152" t="s">
        <v>280</v>
      </c>
    </row>
    <row r="153" spans="1:4" x14ac:dyDescent="0.25">
      <c r="A153" t="s">
        <v>274</v>
      </c>
      <c r="B153" t="s">
        <v>162</v>
      </c>
      <c r="C153" t="s">
        <v>282</v>
      </c>
      <c r="D153" t="s">
        <v>282</v>
      </c>
    </row>
    <row r="154" spans="1:4" x14ac:dyDescent="0.25">
      <c r="A154" t="s">
        <v>274</v>
      </c>
      <c r="B154" t="s">
        <v>164</v>
      </c>
      <c r="C154" t="s">
        <v>280</v>
      </c>
      <c r="D154" t="s">
        <v>281</v>
      </c>
    </row>
    <row r="155" spans="1:4" x14ac:dyDescent="0.25">
      <c r="A155" t="s">
        <v>274</v>
      </c>
      <c r="B155" t="s">
        <v>166</v>
      </c>
      <c r="C155" t="s">
        <v>275</v>
      </c>
      <c r="D155" t="s">
        <v>276</v>
      </c>
    </row>
    <row r="156" spans="1:4" x14ac:dyDescent="0.25">
      <c r="A156" t="s">
        <v>274</v>
      </c>
      <c r="B156" t="s">
        <v>168</v>
      </c>
      <c r="C156" t="s">
        <v>277</v>
      </c>
      <c r="D156" t="s">
        <v>278</v>
      </c>
    </row>
    <row r="157" spans="1:4" x14ac:dyDescent="0.25">
      <c r="A157" t="s">
        <v>274</v>
      </c>
      <c r="B157" t="s">
        <v>170</v>
      </c>
      <c r="C157" t="s">
        <v>276</v>
      </c>
      <c r="D157" t="s">
        <v>279</v>
      </c>
    </row>
    <row r="158" spans="1:4" x14ac:dyDescent="0.25">
      <c r="A158" t="s">
        <v>274</v>
      </c>
      <c r="B158" t="s">
        <v>172</v>
      </c>
      <c r="C158" t="s">
        <v>279</v>
      </c>
      <c r="D158" t="s">
        <v>276</v>
      </c>
    </row>
    <row r="159" spans="1:4" x14ac:dyDescent="0.25">
      <c r="A159" t="s">
        <v>274</v>
      </c>
      <c r="B159" t="s">
        <v>174</v>
      </c>
      <c r="C159" t="s">
        <v>278</v>
      </c>
      <c r="D159" t="s">
        <v>277</v>
      </c>
    </row>
    <row r="160" spans="1:4" x14ac:dyDescent="0.25">
      <c r="A160" t="s">
        <v>274</v>
      </c>
      <c r="B160" t="s">
        <v>176</v>
      </c>
      <c r="C160" t="s">
        <v>280</v>
      </c>
      <c r="D160" t="s">
        <v>275</v>
      </c>
    </row>
    <row r="161" spans="1:4" x14ac:dyDescent="0.25">
      <c r="A161" t="s">
        <v>274</v>
      </c>
      <c r="B161" t="s">
        <v>178</v>
      </c>
      <c r="C161" t="s">
        <v>281</v>
      </c>
      <c r="D161" t="s">
        <v>280</v>
      </c>
    </row>
    <row r="162" spans="1:4" x14ac:dyDescent="0.25">
      <c r="A162" t="s">
        <v>274</v>
      </c>
      <c r="B162" t="s">
        <v>180</v>
      </c>
      <c r="C162" t="s">
        <v>282</v>
      </c>
      <c r="D162" t="s">
        <v>282</v>
      </c>
    </row>
    <row r="163" spans="1:4" x14ac:dyDescent="0.25">
      <c r="A163" t="s">
        <v>274</v>
      </c>
      <c r="B163" t="s">
        <v>182</v>
      </c>
      <c r="C163" t="s">
        <v>280</v>
      </c>
      <c r="D163" t="s">
        <v>281</v>
      </c>
    </row>
    <row r="164" spans="1:4" x14ac:dyDescent="0.25">
      <c r="A164" t="s">
        <v>274</v>
      </c>
      <c r="B164" t="s">
        <v>184</v>
      </c>
      <c r="C164" t="s">
        <v>275</v>
      </c>
      <c r="D164" t="s">
        <v>276</v>
      </c>
    </row>
    <row r="165" spans="1:4" x14ac:dyDescent="0.25">
      <c r="A165" t="s">
        <v>274</v>
      </c>
      <c r="B165" t="s">
        <v>186</v>
      </c>
      <c r="C165" t="s">
        <v>277</v>
      </c>
      <c r="D165" t="s">
        <v>278</v>
      </c>
    </row>
    <row r="166" spans="1:4" x14ac:dyDescent="0.25">
      <c r="A166" t="s">
        <v>274</v>
      </c>
      <c r="B166" t="s">
        <v>188</v>
      </c>
      <c r="C166" t="s">
        <v>276</v>
      </c>
      <c r="D166" t="s">
        <v>279</v>
      </c>
    </row>
    <row r="167" spans="1:4" x14ac:dyDescent="0.25">
      <c r="A167" t="s">
        <v>274</v>
      </c>
      <c r="B167" t="s">
        <v>161</v>
      </c>
      <c r="C167" t="s">
        <v>279</v>
      </c>
      <c r="D167" t="s">
        <v>276</v>
      </c>
    </row>
    <row r="168" spans="1:4" x14ac:dyDescent="0.25">
      <c r="A168" t="s">
        <v>274</v>
      </c>
      <c r="B168" t="s">
        <v>163</v>
      </c>
      <c r="C168" t="s">
        <v>278</v>
      </c>
      <c r="D168" t="s">
        <v>277</v>
      </c>
    </row>
    <row r="169" spans="1:4" x14ac:dyDescent="0.25">
      <c r="A169" t="s">
        <v>274</v>
      </c>
      <c r="B169" t="s">
        <v>165</v>
      </c>
      <c r="C169" t="s">
        <v>280</v>
      </c>
      <c r="D169" t="s">
        <v>275</v>
      </c>
    </row>
    <row r="170" spans="1:4" x14ac:dyDescent="0.25">
      <c r="A170" t="s">
        <v>274</v>
      </c>
      <c r="B170" t="s">
        <v>167</v>
      </c>
      <c r="C170" t="s">
        <v>281</v>
      </c>
      <c r="D170" t="s">
        <v>280</v>
      </c>
    </row>
    <row r="171" spans="1:4" x14ac:dyDescent="0.25">
      <c r="A171" t="s">
        <v>274</v>
      </c>
      <c r="B171" t="s">
        <v>169</v>
      </c>
      <c r="C171" t="s">
        <v>282</v>
      </c>
      <c r="D171" t="s">
        <v>282</v>
      </c>
    </row>
    <row r="172" spans="1:4" x14ac:dyDescent="0.25">
      <c r="A172" t="s">
        <v>274</v>
      </c>
      <c r="B172" t="s">
        <v>171</v>
      </c>
      <c r="C172" t="s">
        <v>280</v>
      </c>
      <c r="D172" t="s">
        <v>281</v>
      </c>
    </row>
    <row r="173" spans="1:4" x14ac:dyDescent="0.25">
      <c r="A173" t="s">
        <v>274</v>
      </c>
      <c r="B173" t="s">
        <v>173</v>
      </c>
      <c r="C173" t="s">
        <v>275</v>
      </c>
      <c r="D173" t="s">
        <v>276</v>
      </c>
    </row>
    <row r="174" spans="1:4" x14ac:dyDescent="0.25">
      <c r="A174" t="s">
        <v>274</v>
      </c>
      <c r="B174" t="s">
        <v>175</v>
      </c>
      <c r="C174" t="s">
        <v>277</v>
      </c>
      <c r="D174" t="s">
        <v>278</v>
      </c>
    </row>
    <row r="175" spans="1:4" x14ac:dyDescent="0.25">
      <c r="A175" t="s">
        <v>274</v>
      </c>
      <c r="B175" t="s">
        <v>177</v>
      </c>
      <c r="C175" t="s">
        <v>276</v>
      </c>
      <c r="D175" t="s">
        <v>279</v>
      </c>
    </row>
    <row r="176" spans="1:4" x14ac:dyDescent="0.25">
      <c r="A176" t="s">
        <v>274</v>
      </c>
      <c r="B176" t="s">
        <v>179</v>
      </c>
      <c r="C176" t="s">
        <v>279</v>
      </c>
      <c r="D176" t="s">
        <v>276</v>
      </c>
    </row>
    <row r="177" spans="1:4" x14ac:dyDescent="0.25">
      <c r="A177" t="s">
        <v>274</v>
      </c>
      <c r="B177" t="s">
        <v>181</v>
      </c>
      <c r="C177" t="s">
        <v>278</v>
      </c>
      <c r="D177" t="s">
        <v>277</v>
      </c>
    </row>
    <row r="178" spans="1:4" x14ac:dyDescent="0.25">
      <c r="A178" t="s">
        <v>274</v>
      </c>
      <c r="B178" t="s">
        <v>183</v>
      </c>
      <c r="C178" t="s">
        <v>280</v>
      </c>
      <c r="D178" t="s">
        <v>275</v>
      </c>
    </row>
    <row r="179" spans="1:4" x14ac:dyDescent="0.25">
      <c r="A179" t="s">
        <v>274</v>
      </c>
      <c r="B179" t="s">
        <v>185</v>
      </c>
      <c r="C179" t="s">
        <v>281</v>
      </c>
      <c r="D179" t="s">
        <v>280</v>
      </c>
    </row>
    <row r="180" spans="1:4" x14ac:dyDescent="0.25">
      <c r="A180" t="s">
        <v>274</v>
      </c>
      <c r="B180" t="s">
        <v>187</v>
      </c>
      <c r="C180" t="s">
        <v>282</v>
      </c>
      <c r="D180" t="s">
        <v>282</v>
      </c>
    </row>
    <row r="181" spans="1:4" x14ac:dyDescent="0.25">
      <c r="A181" t="s">
        <v>274</v>
      </c>
      <c r="B181" t="s">
        <v>189</v>
      </c>
      <c r="C181" t="s">
        <v>280</v>
      </c>
      <c r="D181" t="s">
        <v>281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21" sqref="J21"/>
    </sheetView>
  </sheetViews>
  <sheetFormatPr defaultRowHeight="14" x14ac:dyDescent="0.25"/>
  <sheetData>
    <row r="1" spans="1:3" x14ac:dyDescent="0.25">
      <c r="A1" t="s">
        <v>283</v>
      </c>
      <c r="B1" t="s">
        <v>289</v>
      </c>
      <c r="C1" t="s">
        <v>290</v>
      </c>
    </row>
    <row r="2" spans="1:3" x14ac:dyDescent="0.25">
      <c r="A2" t="s">
        <v>284</v>
      </c>
      <c r="B2" t="s">
        <v>285</v>
      </c>
      <c r="C2" t="s">
        <v>286</v>
      </c>
    </row>
    <row r="3" spans="1:3" x14ac:dyDescent="0.25">
      <c r="A3" t="s">
        <v>285</v>
      </c>
      <c r="B3" t="s">
        <v>286</v>
      </c>
      <c r="C3" t="s">
        <v>288</v>
      </c>
    </row>
    <row r="4" spans="1:3" x14ac:dyDescent="0.25">
      <c r="A4" t="s">
        <v>286</v>
      </c>
      <c r="B4" t="s">
        <v>288</v>
      </c>
      <c r="C4" t="s">
        <v>287</v>
      </c>
    </row>
    <row r="5" spans="1:3" x14ac:dyDescent="0.25">
      <c r="A5" t="s">
        <v>288</v>
      </c>
      <c r="B5" t="s">
        <v>287</v>
      </c>
      <c r="C5" t="s">
        <v>284</v>
      </c>
    </row>
    <row r="6" spans="1:3" x14ac:dyDescent="0.25">
      <c r="A6" t="s">
        <v>287</v>
      </c>
      <c r="B6" t="s">
        <v>284</v>
      </c>
      <c r="C6" t="s">
        <v>285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A2" sqref="A2:A9"/>
    </sheetView>
  </sheetViews>
  <sheetFormatPr defaultRowHeight="14" x14ac:dyDescent="0.25"/>
  <sheetData>
    <row r="1" spans="1:3" x14ac:dyDescent="0.25">
      <c r="A1" t="s">
        <v>291</v>
      </c>
      <c r="B1" t="s">
        <v>292</v>
      </c>
      <c r="C1" t="s">
        <v>301</v>
      </c>
    </row>
    <row r="2" spans="1:3" x14ac:dyDescent="0.25">
      <c r="A2" s="1" t="s">
        <v>293</v>
      </c>
      <c r="B2" t="s">
        <v>293</v>
      </c>
      <c r="C2" t="s">
        <v>302</v>
      </c>
    </row>
    <row r="3" spans="1:3" x14ac:dyDescent="0.25">
      <c r="A3" s="1"/>
      <c r="B3" t="s">
        <v>294</v>
      </c>
      <c r="C3" t="s">
        <v>303</v>
      </c>
    </row>
    <row r="4" spans="1:3" x14ac:dyDescent="0.25">
      <c r="A4" s="1"/>
      <c r="B4" t="s">
        <v>295</v>
      </c>
      <c r="C4" t="s">
        <v>304</v>
      </c>
    </row>
    <row r="5" spans="1:3" x14ac:dyDescent="0.25">
      <c r="A5" s="1"/>
      <c r="B5" t="s">
        <v>296</v>
      </c>
      <c r="C5" t="s">
        <v>305</v>
      </c>
    </row>
    <row r="6" spans="1:3" x14ac:dyDescent="0.25">
      <c r="A6" s="1"/>
      <c r="B6" t="s">
        <v>297</v>
      </c>
      <c r="C6" t="s">
        <v>306</v>
      </c>
    </row>
    <row r="7" spans="1:3" x14ac:dyDescent="0.25">
      <c r="A7" s="1"/>
      <c r="B7" t="s">
        <v>298</v>
      </c>
      <c r="C7" t="s">
        <v>307</v>
      </c>
    </row>
    <row r="8" spans="1:3" x14ac:dyDescent="0.25">
      <c r="A8" s="1"/>
      <c r="B8" t="s">
        <v>299</v>
      </c>
      <c r="C8" t="s">
        <v>308</v>
      </c>
    </row>
    <row r="9" spans="1:3" x14ac:dyDescent="0.25">
      <c r="A9" s="1"/>
      <c r="B9" t="s">
        <v>300</v>
      </c>
      <c r="C9" t="s">
        <v>309</v>
      </c>
    </row>
    <row r="10" spans="1:3" x14ac:dyDescent="0.25">
      <c r="A10" s="1" t="s">
        <v>310</v>
      </c>
      <c r="B10" t="s">
        <v>293</v>
      </c>
      <c r="C10" t="s">
        <v>303</v>
      </c>
    </row>
    <row r="11" spans="1:3" x14ac:dyDescent="0.25">
      <c r="A11" s="1"/>
      <c r="B11" t="s">
        <v>294</v>
      </c>
      <c r="C11" t="s">
        <v>302</v>
      </c>
    </row>
    <row r="12" spans="1:3" x14ac:dyDescent="0.25">
      <c r="A12" s="1"/>
      <c r="B12" t="s">
        <v>295</v>
      </c>
      <c r="C12" t="s">
        <v>309</v>
      </c>
    </row>
    <row r="13" spans="1:3" x14ac:dyDescent="0.25">
      <c r="A13" s="1"/>
      <c r="B13" t="s">
        <v>296</v>
      </c>
      <c r="C13" t="s">
        <v>307</v>
      </c>
    </row>
    <row r="14" spans="1:3" x14ac:dyDescent="0.25">
      <c r="A14" s="1"/>
      <c r="B14" t="s">
        <v>297</v>
      </c>
      <c r="C14" t="s">
        <v>308</v>
      </c>
    </row>
    <row r="15" spans="1:3" x14ac:dyDescent="0.25">
      <c r="A15" s="1"/>
      <c r="B15" t="s">
        <v>298</v>
      </c>
      <c r="C15" t="s">
        <v>305</v>
      </c>
    </row>
    <row r="16" spans="1:3" x14ac:dyDescent="0.25">
      <c r="A16" s="1"/>
      <c r="B16" t="s">
        <v>299</v>
      </c>
      <c r="C16" t="s">
        <v>306</v>
      </c>
    </row>
    <row r="17" spans="1:3" x14ac:dyDescent="0.25">
      <c r="A17" s="1"/>
      <c r="B17" t="s">
        <v>300</v>
      </c>
      <c r="C17" t="s">
        <v>304</v>
      </c>
    </row>
    <row r="18" spans="1:3" x14ac:dyDescent="0.25">
      <c r="A18" s="1" t="s">
        <v>311</v>
      </c>
      <c r="B18" t="s">
        <v>293</v>
      </c>
      <c r="C18" t="s">
        <v>304</v>
      </c>
    </row>
    <row r="19" spans="1:3" x14ac:dyDescent="0.25">
      <c r="A19" s="1"/>
      <c r="B19" t="s">
        <v>294</v>
      </c>
      <c r="C19" t="s">
        <v>309</v>
      </c>
    </row>
    <row r="20" spans="1:3" x14ac:dyDescent="0.25">
      <c r="A20" s="1"/>
      <c r="B20" t="s">
        <v>295</v>
      </c>
      <c r="C20" t="s">
        <v>302</v>
      </c>
    </row>
    <row r="21" spans="1:3" x14ac:dyDescent="0.25">
      <c r="A21" s="1"/>
      <c r="B21" t="s">
        <v>296</v>
      </c>
      <c r="C21" t="s">
        <v>306</v>
      </c>
    </row>
    <row r="22" spans="1:3" x14ac:dyDescent="0.25">
      <c r="A22" s="1"/>
      <c r="B22" t="s">
        <v>297</v>
      </c>
      <c r="C22" t="s">
        <v>305</v>
      </c>
    </row>
    <row r="23" spans="1:3" x14ac:dyDescent="0.25">
      <c r="A23" s="1"/>
      <c r="B23" t="s">
        <v>298</v>
      </c>
      <c r="C23" t="s">
        <v>308</v>
      </c>
    </row>
    <row r="24" spans="1:3" x14ac:dyDescent="0.25">
      <c r="A24" s="1"/>
      <c r="B24" t="s">
        <v>299</v>
      </c>
      <c r="C24" t="s">
        <v>312</v>
      </c>
    </row>
    <row r="25" spans="1:3" x14ac:dyDescent="0.25">
      <c r="A25" s="1"/>
      <c r="B25" t="s">
        <v>300</v>
      </c>
      <c r="C25" t="s">
        <v>303</v>
      </c>
    </row>
    <row r="26" spans="1:3" x14ac:dyDescent="0.25">
      <c r="A26" s="1" t="s">
        <v>296</v>
      </c>
      <c r="B26" t="s">
        <v>293</v>
      </c>
      <c r="C26" t="s">
        <v>305</v>
      </c>
    </row>
    <row r="27" spans="1:3" x14ac:dyDescent="0.25">
      <c r="A27" s="1"/>
      <c r="B27" t="s">
        <v>294</v>
      </c>
      <c r="C27" t="s">
        <v>307</v>
      </c>
    </row>
    <row r="28" spans="1:3" x14ac:dyDescent="0.25">
      <c r="A28" s="1"/>
      <c r="B28" t="s">
        <v>295</v>
      </c>
      <c r="C28" t="s">
        <v>306</v>
      </c>
    </row>
    <row r="29" spans="1:3" x14ac:dyDescent="0.25">
      <c r="A29" s="1"/>
      <c r="B29" t="s">
        <v>296</v>
      </c>
      <c r="C29" t="s">
        <v>302</v>
      </c>
    </row>
    <row r="30" spans="1:3" x14ac:dyDescent="0.25">
      <c r="A30" s="1"/>
      <c r="B30" t="s">
        <v>297</v>
      </c>
      <c r="C30" t="s">
        <v>304</v>
      </c>
    </row>
    <row r="31" spans="1:3" x14ac:dyDescent="0.25">
      <c r="A31" s="1"/>
      <c r="B31" t="s">
        <v>298</v>
      </c>
      <c r="C31" t="s">
        <v>303</v>
      </c>
    </row>
    <row r="32" spans="1:3" x14ac:dyDescent="0.25">
      <c r="A32" s="1"/>
      <c r="B32" t="s">
        <v>299</v>
      </c>
      <c r="C32" t="s">
        <v>309</v>
      </c>
    </row>
    <row r="33" spans="1:3" x14ac:dyDescent="0.25">
      <c r="A33" s="1"/>
      <c r="B33" t="s">
        <v>300</v>
      </c>
      <c r="C33" t="s">
        <v>308</v>
      </c>
    </row>
    <row r="34" spans="1:3" x14ac:dyDescent="0.25">
      <c r="A34" s="1" t="s">
        <v>313</v>
      </c>
      <c r="B34" t="s">
        <v>293</v>
      </c>
      <c r="C34" t="s">
        <v>306</v>
      </c>
    </row>
    <row r="35" spans="1:3" x14ac:dyDescent="0.25">
      <c r="A35" s="1"/>
      <c r="B35" t="s">
        <v>294</v>
      </c>
      <c r="C35" t="s">
        <v>308</v>
      </c>
    </row>
    <row r="36" spans="1:3" x14ac:dyDescent="0.25">
      <c r="A36" s="1"/>
      <c r="B36" t="s">
        <v>295</v>
      </c>
      <c r="C36" t="s">
        <v>305</v>
      </c>
    </row>
    <row r="37" spans="1:3" x14ac:dyDescent="0.25">
      <c r="A37" s="1"/>
      <c r="B37" t="s">
        <v>296</v>
      </c>
      <c r="C37" t="s">
        <v>304</v>
      </c>
    </row>
    <row r="38" spans="1:3" x14ac:dyDescent="0.25">
      <c r="A38" s="1"/>
      <c r="B38" t="s">
        <v>297</v>
      </c>
      <c r="C38" t="s">
        <v>302</v>
      </c>
    </row>
    <row r="39" spans="1:3" x14ac:dyDescent="0.25">
      <c r="A39" s="1"/>
      <c r="B39" t="s">
        <v>298</v>
      </c>
      <c r="C39" t="s">
        <v>309</v>
      </c>
    </row>
    <row r="40" spans="1:3" x14ac:dyDescent="0.25">
      <c r="A40" s="1"/>
      <c r="B40" t="s">
        <v>299</v>
      </c>
      <c r="C40" t="s">
        <v>303</v>
      </c>
    </row>
    <row r="41" spans="1:3" x14ac:dyDescent="0.25">
      <c r="A41" s="1"/>
      <c r="B41" t="s">
        <v>300</v>
      </c>
      <c r="C41" t="s">
        <v>307</v>
      </c>
    </row>
    <row r="42" spans="1:3" x14ac:dyDescent="0.25">
      <c r="A42" s="1" t="s">
        <v>298</v>
      </c>
      <c r="B42" t="s">
        <v>293</v>
      </c>
      <c r="C42" t="s">
        <v>307</v>
      </c>
    </row>
    <row r="43" spans="1:3" x14ac:dyDescent="0.25">
      <c r="A43" s="1"/>
      <c r="B43" t="s">
        <v>294</v>
      </c>
      <c r="C43" t="s">
        <v>305</v>
      </c>
    </row>
    <row r="44" spans="1:3" x14ac:dyDescent="0.25">
      <c r="A44" s="1"/>
      <c r="B44" t="s">
        <v>295</v>
      </c>
      <c r="C44" t="s">
        <v>308</v>
      </c>
    </row>
    <row r="45" spans="1:3" x14ac:dyDescent="0.25">
      <c r="A45" s="1"/>
      <c r="B45" t="s">
        <v>296</v>
      </c>
      <c r="C45" t="s">
        <v>303</v>
      </c>
    </row>
    <row r="46" spans="1:3" x14ac:dyDescent="0.25">
      <c r="A46" s="1"/>
      <c r="B46" t="s">
        <v>297</v>
      </c>
      <c r="C46" t="s">
        <v>309</v>
      </c>
    </row>
    <row r="47" spans="1:3" x14ac:dyDescent="0.25">
      <c r="A47" s="1"/>
      <c r="B47" t="s">
        <v>298</v>
      </c>
      <c r="C47" t="s">
        <v>302</v>
      </c>
    </row>
    <row r="48" spans="1:3" x14ac:dyDescent="0.25">
      <c r="A48" s="1"/>
      <c r="B48" t="s">
        <v>299</v>
      </c>
      <c r="C48" t="s">
        <v>304</v>
      </c>
    </row>
    <row r="49" spans="1:3" x14ac:dyDescent="0.25">
      <c r="A49" s="1"/>
      <c r="B49" t="s">
        <v>300</v>
      </c>
      <c r="C49" t="s">
        <v>306</v>
      </c>
    </row>
    <row r="50" spans="1:3" x14ac:dyDescent="0.25">
      <c r="A50" s="1" t="s">
        <v>314</v>
      </c>
      <c r="B50" t="s">
        <v>293</v>
      </c>
      <c r="C50" t="s">
        <v>308</v>
      </c>
    </row>
    <row r="51" spans="1:3" x14ac:dyDescent="0.25">
      <c r="A51" s="1"/>
      <c r="B51" t="s">
        <v>294</v>
      </c>
      <c r="C51" t="s">
        <v>306</v>
      </c>
    </row>
    <row r="52" spans="1:3" x14ac:dyDescent="0.25">
      <c r="A52" s="1"/>
      <c r="B52" t="s">
        <v>295</v>
      </c>
      <c r="C52" t="s">
        <v>307</v>
      </c>
    </row>
    <row r="53" spans="1:3" x14ac:dyDescent="0.25">
      <c r="A53" s="1"/>
      <c r="B53" t="s">
        <v>296</v>
      </c>
      <c r="C53" t="s">
        <v>309</v>
      </c>
    </row>
    <row r="54" spans="1:3" x14ac:dyDescent="0.25">
      <c r="A54" s="1"/>
      <c r="B54" t="s">
        <v>297</v>
      </c>
      <c r="C54" t="s">
        <v>303</v>
      </c>
    </row>
    <row r="55" spans="1:3" x14ac:dyDescent="0.25">
      <c r="A55" s="1"/>
      <c r="B55" t="s">
        <v>298</v>
      </c>
      <c r="C55" t="s">
        <v>304</v>
      </c>
    </row>
    <row r="56" spans="1:3" x14ac:dyDescent="0.25">
      <c r="A56" s="1"/>
      <c r="B56" t="s">
        <v>299</v>
      </c>
      <c r="C56" t="s">
        <v>302</v>
      </c>
    </row>
    <row r="57" spans="1:3" x14ac:dyDescent="0.25">
      <c r="A57" s="1"/>
      <c r="B57" t="s">
        <v>300</v>
      </c>
      <c r="C57" t="s">
        <v>305</v>
      </c>
    </row>
    <row r="58" spans="1:3" x14ac:dyDescent="0.25">
      <c r="A58" s="1" t="s">
        <v>300</v>
      </c>
      <c r="B58" t="s">
        <v>293</v>
      </c>
      <c r="C58" t="s">
        <v>309</v>
      </c>
    </row>
    <row r="59" spans="1:3" x14ac:dyDescent="0.25">
      <c r="A59" s="1"/>
      <c r="B59" t="s">
        <v>294</v>
      </c>
      <c r="C59" t="s">
        <v>304</v>
      </c>
    </row>
    <row r="60" spans="1:3" x14ac:dyDescent="0.25">
      <c r="A60" s="1"/>
      <c r="B60" t="s">
        <v>295</v>
      </c>
      <c r="C60" t="s">
        <v>303</v>
      </c>
    </row>
    <row r="61" spans="1:3" x14ac:dyDescent="0.25">
      <c r="A61" s="1"/>
      <c r="B61" t="s">
        <v>296</v>
      </c>
      <c r="C61" t="s">
        <v>308</v>
      </c>
    </row>
    <row r="62" spans="1:3" x14ac:dyDescent="0.25">
      <c r="A62" s="1"/>
      <c r="B62" t="s">
        <v>297</v>
      </c>
      <c r="C62" t="s">
        <v>307</v>
      </c>
    </row>
    <row r="63" spans="1:3" x14ac:dyDescent="0.25">
      <c r="A63" s="1"/>
      <c r="B63" t="s">
        <v>298</v>
      </c>
      <c r="C63" t="s">
        <v>306</v>
      </c>
    </row>
    <row r="64" spans="1:3" x14ac:dyDescent="0.25">
      <c r="A64" s="1"/>
      <c r="B64" t="s">
        <v>299</v>
      </c>
      <c r="C64" t="s">
        <v>305</v>
      </c>
    </row>
    <row r="65" spans="1:3" x14ac:dyDescent="0.25">
      <c r="A65" s="1"/>
      <c r="B65" t="s">
        <v>300</v>
      </c>
      <c r="C65" t="s">
        <v>302</v>
      </c>
    </row>
  </sheetData>
  <mergeCells count="8">
    <mergeCell ref="A10:A17"/>
    <mergeCell ref="A2:A9"/>
    <mergeCell ref="A58:A65"/>
    <mergeCell ref="A50:A57"/>
    <mergeCell ref="A42:A49"/>
    <mergeCell ref="A34:A41"/>
    <mergeCell ref="A26:A33"/>
    <mergeCell ref="A18:A2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H20" sqref="H20"/>
    </sheetView>
  </sheetViews>
  <sheetFormatPr defaultRowHeight="14" x14ac:dyDescent="0.25"/>
  <sheetData>
    <row r="1" spans="1:2" x14ac:dyDescent="0.25">
      <c r="A1" t="s">
        <v>344</v>
      </c>
      <c r="B1" t="s">
        <v>345</v>
      </c>
    </row>
    <row r="2" spans="1:2" x14ac:dyDescent="0.25">
      <c r="A2" t="s">
        <v>317</v>
      </c>
      <c r="B2" t="s">
        <v>325</v>
      </c>
    </row>
    <row r="3" spans="1:2" x14ac:dyDescent="0.25">
      <c r="A3" t="s">
        <v>318</v>
      </c>
      <c r="B3" t="s">
        <v>325</v>
      </c>
    </row>
    <row r="4" spans="1:2" x14ac:dyDescent="0.25">
      <c r="A4" t="s">
        <v>319</v>
      </c>
      <c r="B4" t="s">
        <v>325</v>
      </c>
    </row>
    <row r="5" spans="1:2" x14ac:dyDescent="0.25">
      <c r="A5" t="s">
        <v>320</v>
      </c>
      <c r="B5" t="s">
        <v>325</v>
      </c>
    </row>
    <row r="6" spans="1:2" x14ac:dyDescent="0.25">
      <c r="A6" t="s">
        <v>321</v>
      </c>
      <c r="B6" t="s">
        <v>326</v>
      </c>
    </row>
    <row r="7" spans="1:2" x14ac:dyDescent="0.25">
      <c r="A7" t="s">
        <v>322</v>
      </c>
      <c r="B7" t="s">
        <v>327</v>
      </c>
    </row>
    <row r="8" spans="1:2" x14ac:dyDescent="0.25">
      <c r="A8" t="s">
        <v>323</v>
      </c>
      <c r="B8" t="s">
        <v>328</v>
      </c>
    </row>
    <row r="9" spans="1:2" x14ac:dyDescent="0.25">
      <c r="A9" t="s">
        <v>324</v>
      </c>
      <c r="B9" t="s">
        <v>328</v>
      </c>
    </row>
    <row r="10" spans="1:2" x14ac:dyDescent="0.25">
      <c r="A10" t="s">
        <v>329</v>
      </c>
      <c r="B10" t="s">
        <v>343</v>
      </c>
    </row>
    <row r="11" spans="1:2" x14ac:dyDescent="0.25">
      <c r="A11" t="s">
        <v>330</v>
      </c>
      <c r="B11" t="s">
        <v>343</v>
      </c>
    </row>
    <row r="12" spans="1:2" x14ac:dyDescent="0.25">
      <c r="A12" t="s">
        <v>331</v>
      </c>
      <c r="B12" t="s">
        <v>343</v>
      </c>
    </row>
    <row r="13" spans="1:2" x14ac:dyDescent="0.25">
      <c r="A13" t="s">
        <v>332</v>
      </c>
      <c r="B13" t="s">
        <v>343</v>
      </c>
    </row>
    <row r="14" spans="1:2" x14ac:dyDescent="0.25">
      <c r="A14" t="s">
        <v>333</v>
      </c>
      <c r="B14" t="s">
        <v>343</v>
      </c>
    </row>
    <row r="15" spans="1:2" x14ac:dyDescent="0.25">
      <c r="A15" t="s">
        <v>334</v>
      </c>
      <c r="B15" t="s">
        <v>343</v>
      </c>
    </row>
    <row r="16" spans="1:2" x14ac:dyDescent="0.25">
      <c r="A16" t="s">
        <v>335</v>
      </c>
      <c r="B16" t="s">
        <v>343</v>
      </c>
    </row>
    <row r="17" spans="1:2" x14ac:dyDescent="0.25">
      <c r="A17" t="s">
        <v>336</v>
      </c>
      <c r="B17" t="s">
        <v>343</v>
      </c>
    </row>
    <row r="18" spans="1:2" x14ac:dyDescent="0.25">
      <c r="A18" t="s">
        <v>337</v>
      </c>
      <c r="B18" t="s">
        <v>343</v>
      </c>
    </row>
    <row r="19" spans="1:2" x14ac:dyDescent="0.25">
      <c r="A19" t="s">
        <v>338</v>
      </c>
      <c r="B19" t="s">
        <v>343</v>
      </c>
    </row>
    <row r="20" spans="1:2" x14ac:dyDescent="0.25">
      <c r="A20" t="s">
        <v>339</v>
      </c>
      <c r="B20" t="s">
        <v>343</v>
      </c>
    </row>
    <row r="21" spans="1:2" x14ac:dyDescent="0.25">
      <c r="A21" t="s">
        <v>340</v>
      </c>
      <c r="B21" t="s">
        <v>343</v>
      </c>
    </row>
    <row r="22" spans="1:2" x14ac:dyDescent="0.25">
      <c r="A22" t="s">
        <v>341</v>
      </c>
      <c r="B22" t="s">
        <v>343</v>
      </c>
    </row>
    <row r="23" spans="1:2" x14ac:dyDescent="0.25">
      <c r="A23" t="s">
        <v>342</v>
      </c>
      <c r="B23" t="s">
        <v>343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" workbookViewId="0">
      <selection activeCell="J25" sqref="J24:J25"/>
    </sheetView>
  </sheetViews>
  <sheetFormatPr defaultRowHeight="14" x14ac:dyDescent="0.25"/>
  <sheetData>
    <row r="1" spans="1:6" x14ac:dyDescent="0.25">
      <c r="A1" t="s">
        <v>0</v>
      </c>
      <c r="B1" t="s">
        <v>348</v>
      </c>
      <c r="C1" t="s">
        <v>349</v>
      </c>
      <c r="D1" t="s">
        <v>346</v>
      </c>
      <c r="E1" t="s">
        <v>350</v>
      </c>
      <c r="F1" t="s">
        <v>347</v>
      </c>
    </row>
    <row r="2" spans="1:6" x14ac:dyDescent="0.25">
      <c r="A2" t="s">
        <v>1</v>
      </c>
      <c r="B2">
        <f>D2-7.5</f>
        <v>337.5</v>
      </c>
      <c r="C2">
        <f>D2-4.5</f>
        <v>340.5</v>
      </c>
      <c r="D2">
        <v>345</v>
      </c>
      <c r="E2">
        <f>D2+4.5</f>
        <v>349.5</v>
      </c>
      <c r="F2">
        <f>D2+7.5</f>
        <v>352.5</v>
      </c>
    </row>
    <row r="3" spans="1:6" x14ac:dyDescent="0.25">
      <c r="A3" t="s">
        <v>2</v>
      </c>
      <c r="B3">
        <f>D3-7.5+360</f>
        <v>352.5</v>
      </c>
      <c r="C3">
        <f>D3-4.5+360</f>
        <v>355.5</v>
      </c>
      <c r="D3">
        <v>0</v>
      </c>
      <c r="E3">
        <f t="shared" ref="E3:E25" si="0">D3+4.5</f>
        <v>4.5</v>
      </c>
      <c r="F3">
        <f>D3+7.5</f>
        <v>7.5</v>
      </c>
    </row>
    <row r="4" spans="1:6" x14ac:dyDescent="0.25">
      <c r="A4" t="s">
        <v>3</v>
      </c>
      <c r="B4">
        <f t="shared" ref="B4:B25" si="1">D4-7.5</f>
        <v>7.5</v>
      </c>
      <c r="C4">
        <f t="shared" ref="C4:C25" si="2">D4-4.5</f>
        <v>10.5</v>
      </c>
      <c r="D4">
        <f>D3+15</f>
        <v>15</v>
      </c>
      <c r="E4">
        <f t="shared" si="0"/>
        <v>19.5</v>
      </c>
      <c r="F4">
        <f t="shared" ref="F4:F25" si="3">D4+7.5</f>
        <v>22.5</v>
      </c>
    </row>
    <row r="5" spans="1:6" x14ac:dyDescent="0.25">
      <c r="A5" t="s">
        <v>4</v>
      </c>
      <c r="B5">
        <f t="shared" si="1"/>
        <v>22.5</v>
      </c>
      <c r="C5">
        <f t="shared" si="2"/>
        <v>25.5</v>
      </c>
      <c r="D5">
        <f t="shared" ref="D5:D25" si="4">D4+15</f>
        <v>30</v>
      </c>
      <c r="E5">
        <f t="shared" si="0"/>
        <v>34.5</v>
      </c>
      <c r="F5">
        <f t="shared" si="3"/>
        <v>37.5</v>
      </c>
    </row>
    <row r="6" spans="1:6" x14ac:dyDescent="0.25">
      <c r="A6" t="s">
        <v>5</v>
      </c>
      <c r="B6">
        <f t="shared" si="1"/>
        <v>37.5</v>
      </c>
      <c r="C6">
        <f t="shared" si="2"/>
        <v>40.5</v>
      </c>
      <c r="D6">
        <f t="shared" si="4"/>
        <v>45</v>
      </c>
      <c r="E6">
        <f t="shared" si="0"/>
        <v>49.5</v>
      </c>
      <c r="F6">
        <f t="shared" si="3"/>
        <v>52.5</v>
      </c>
    </row>
    <row r="7" spans="1:6" x14ac:dyDescent="0.25">
      <c r="A7" t="s">
        <v>6</v>
      </c>
      <c r="B7">
        <f t="shared" si="1"/>
        <v>52.5</v>
      </c>
      <c r="C7">
        <f t="shared" si="2"/>
        <v>55.5</v>
      </c>
      <c r="D7">
        <f t="shared" si="4"/>
        <v>60</v>
      </c>
      <c r="E7">
        <f t="shared" si="0"/>
        <v>64.5</v>
      </c>
      <c r="F7">
        <f t="shared" si="3"/>
        <v>67.5</v>
      </c>
    </row>
    <row r="8" spans="1:6" x14ac:dyDescent="0.25">
      <c r="A8" t="s">
        <v>7</v>
      </c>
      <c r="B8">
        <f t="shared" si="1"/>
        <v>67.5</v>
      </c>
      <c r="C8">
        <f t="shared" si="2"/>
        <v>70.5</v>
      </c>
      <c r="D8">
        <f t="shared" si="4"/>
        <v>75</v>
      </c>
      <c r="E8">
        <f t="shared" si="0"/>
        <v>79.5</v>
      </c>
      <c r="F8">
        <f t="shared" si="3"/>
        <v>82.5</v>
      </c>
    </row>
    <row r="9" spans="1:6" x14ac:dyDescent="0.25">
      <c r="A9" t="s">
        <v>8</v>
      </c>
      <c r="B9">
        <f t="shared" si="1"/>
        <v>82.5</v>
      </c>
      <c r="C9">
        <f t="shared" si="2"/>
        <v>85.5</v>
      </c>
      <c r="D9">
        <f t="shared" si="4"/>
        <v>90</v>
      </c>
      <c r="E9">
        <f t="shared" si="0"/>
        <v>94.5</v>
      </c>
      <c r="F9">
        <f t="shared" si="3"/>
        <v>97.5</v>
      </c>
    </row>
    <row r="10" spans="1:6" x14ac:dyDescent="0.25">
      <c r="A10" t="s">
        <v>9</v>
      </c>
      <c r="B10">
        <f t="shared" si="1"/>
        <v>97.5</v>
      </c>
      <c r="C10">
        <f t="shared" si="2"/>
        <v>100.5</v>
      </c>
      <c r="D10">
        <f t="shared" si="4"/>
        <v>105</v>
      </c>
      <c r="E10">
        <f t="shared" si="0"/>
        <v>109.5</v>
      </c>
      <c r="F10">
        <f t="shared" si="3"/>
        <v>112.5</v>
      </c>
    </row>
    <row r="11" spans="1:6" x14ac:dyDescent="0.25">
      <c r="A11" t="s">
        <v>10</v>
      </c>
      <c r="B11">
        <f t="shared" si="1"/>
        <v>112.5</v>
      </c>
      <c r="C11">
        <f t="shared" si="2"/>
        <v>115.5</v>
      </c>
      <c r="D11">
        <f t="shared" si="4"/>
        <v>120</v>
      </c>
      <c r="E11">
        <f t="shared" si="0"/>
        <v>124.5</v>
      </c>
      <c r="F11">
        <f t="shared" si="3"/>
        <v>127.5</v>
      </c>
    </row>
    <row r="12" spans="1:6" x14ac:dyDescent="0.25">
      <c r="A12" t="s">
        <v>11</v>
      </c>
      <c r="B12">
        <f t="shared" si="1"/>
        <v>127.5</v>
      </c>
      <c r="C12">
        <f t="shared" si="2"/>
        <v>130.5</v>
      </c>
      <c r="D12">
        <f t="shared" si="4"/>
        <v>135</v>
      </c>
      <c r="E12">
        <f t="shared" si="0"/>
        <v>139.5</v>
      </c>
      <c r="F12">
        <f t="shared" si="3"/>
        <v>142.5</v>
      </c>
    </row>
    <row r="13" spans="1:6" x14ac:dyDescent="0.25">
      <c r="A13" t="s">
        <v>12</v>
      </c>
      <c r="B13">
        <f t="shared" si="1"/>
        <v>142.5</v>
      </c>
      <c r="C13">
        <f t="shared" si="2"/>
        <v>145.5</v>
      </c>
      <c r="D13">
        <f t="shared" si="4"/>
        <v>150</v>
      </c>
      <c r="E13">
        <f t="shared" si="0"/>
        <v>154.5</v>
      </c>
      <c r="F13">
        <f t="shared" si="3"/>
        <v>157.5</v>
      </c>
    </row>
    <row r="14" spans="1:6" x14ac:dyDescent="0.25">
      <c r="A14" t="s">
        <v>13</v>
      </c>
      <c r="B14">
        <f t="shared" si="1"/>
        <v>157.5</v>
      </c>
      <c r="C14">
        <f t="shared" si="2"/>
        <v>160.5</v>
      </c>
      <c r="D14">
        <f t="shared" si="4"/>
        <v>165</v>
      </c>
      <c r="E14">
        <f t="shared" si="0"/>
        <v>169.5</v>
      </c>
      <c r="F14">
        <f t="shared" si="3"/>
        <v>172.5</v>
      </c>
    </row>
    <row r="15" spans="1:6" x14ac:dyDescent="0.25">
      <c r="A15" t="s">
        <v>14</v>
      </c>
      <c r="B15">
        <f t="shared" si="1"/>
        <v>172.5</v>
      </c>
      <c r="C15">
        <f t="shared" si="2"/>
        <v>175.5</v>
      </c>
      <c r="D15">
        <f t="shared" si="4"/>
        <v>180</v>
      </c>
      <c r="E15">
        <f t="shared" si="0"/>
        <v>184.5</v>
      </c>
      <c r="F15">
        <f t="shared" si="3"/>
        <v>187.5</v>
      </c>
    </row>
    <row r="16" spans="1:6" x14ac:dyDescent="0.25">
      <c r="A16" t="s">
        <v>15</v>
      </c>
      <c r="B16">
        <f t="shared" si="1"/>
        <v>187.5</v>
      </c>
      <c r="C16">
        <f t="shared" si="2"/>
        <v>190.5</v>
      </c>
      <c r="D16">
        <f t="shared" si="4"/>
        <v>195</v>
      </c>
      <c r="E16">
        <f t="shared" si="0"/>
        <v>199.5</v>
      </c>
      <c r="F16">
        <f t="shared" si="3"/>
        <v>202.5</v>
      </c>
    </row>
    <row r="17" spans="1:6" x14ac:dyDescent="0.25">
      <c r="A17" t="s">
        <v>16</v>
      </c>
      <c r="B17">
        <f t="shared" si="1"/>
        <v>202.5</v>
      </c>
      <c r="C17">
        <f t="shared" si="2"/>
        <v>205.5</v>
      </c>
      <c r="D17">
        <f t="shared" si="4"/>
        <v>210</v>
      </c>
      <c r="E17">
        <f t="shared" si="0"/>
        <v>214.5</v>
      </c>
      <c r="F17">
        <f t="shared" si="3"/>
        <v>217.5</v>
      </c>
    </row>
    <row r="18" spans="1:6" x14ac:dyDescent="0.25">
      <c r="A18" t="s">
        <v>17</v>
      </c>
      <c r="B18">
        <f t="shared" si="1"/>
        <v>217.5</v>
      </c>
      <c r="C18">
        <f t="shared" si="2"/>
        <v>220.5</v>
      </c>
      <c r="D18">
        <f t="shared" si="4"/>
        <v>225</v>
      </c>
      <c r="E18">
        <f t="shared" si="0"/>
        <v>229.5</v>
      </c>
      <c r="F18">
        <f t="shared" si="3"/>
        <v>232.5</v>
      </c>
    </row>
    <row r="19" spans="1:6" x14ac:dyDescent="0.25">
      <c r="A19" t="s">
        <v>18</v>
      </c>
      <c r="B19">
        <f t="shared" si="1"/>
        <v>232.5</v>
      </c>
      <c r="C19">
        <f t="shared" si="2"/>
        <v>235.5</v>
      </c>
      <c r="D19">
        <f t="shared" si="4"/>
        <v>240</v>
      </c>
      <c r="E19">
        <f t="shared" si="0"/>
        <v>244.5</v>
      </c>
      <c r="F19">
        <f t="shared" si="3"/>
        <v>247.5</v>
      </c>
    </row>
    <row r="20" spans="1:6" x14ac:dyDescent="0.25">
      <c r="A20" t="s">
        <v>19</v>
      </c>
      <c r="B20">
        <f t="shared" si="1"/>
        <v>247.5</v>
      </c>
      <c r="C20">
        <f t="shared" si="2"/>
        <v>250.5</v>
      </c>
      <c r="D20">
        <f t="shared" si="4"/>
        <v>255</v>
      </c>
      <c r="E20">
        <f t="shared" si="0"/>
        <v>259.5</v>
      </c>
      <c r="F20">
        <f t="shared" si="3"/>
        <v>262.5</v>
      </c>
    </row>
    <row r="21" spans="1:6" x14ac:dyDescent="0.25">
      <c r="A21" t="s">
        <v>20</v>
      </c>
      <c r="B21">
        <f t="shared" si="1"/>
        <v>262.5</v>
      </c>
      <c r="C21">
        <f t="shared" si="2"/>
        <v>265.5</v>
      </c>
      <c r="D21">
        <f t="shared" si="4"/>
        <v>270</v>
      </c>
      <c r="E21">
        <f t="shared" si="0"/>
        <v>274.5</v>
      </c>
      <c r="F21">
        <f t="shared" si="3"/>
        <v>277.5</v>
      </c>
    </row>
    <row r="22" spans="1:6" x14ac:dyDescent="0.25">
      <c r="A22" t="s">
        <v>21</v>
      </c>
      <c r="B22">
        <f t="shared" si="1"/>
        <v>277.5</v>
      </c>
      <c r="C22">
        <f t="shared" si="2"/>
        <v>280.5</v>
      </c>
      <c r="D22">
        <f t="shared" si="4"/>
        <v>285</v>
      </c>
      <c r="E22">
        <f t="shared" si="0"/>
        <v>289.5</v>
      </c>
      <c r="F22">
        <f t="shared" si="3"/>
        <v>292.5</v>
      </c>
    </row>
    <row r="23" spans="1:6" x14ac:dyDescent="0.25">
      <c r="A23" t="s">
        <v>22</v>
      </c>
      <c r="B23">
        <f t="shared" si="1"/>
        <v>292.5</v>
      </c>
      <c r="C23">
        <f t="shared" si="2"/>
        <v>295.5</v>
      </c>
      <c r="D23">
        <f t="shared" si="4"/>
        <v>300</v>
      </c>
      <c r="E23">
        <f t="shared" si="0"/>
        <v>304.5</v>
      </c>
      <c r="F23">
        <f t="shared" si="3"/>
        <v>307.5</v>
      </c>
    </row>
    <row r="24" spans="1:6" x14ac:dyDescent="0.25">
      <c r="A24" t="s">
        <v>23</v>
      </c>
      <c r="B24">
        <f t="shared" si="1"/>
        <v>307.5</v>
      </c>
      <c r="C24">
        <f t="shared" si="2"/>
        <v>310.5</v>
      </c>
      <c r="D24">
        <f t="shared" si="4"/>
        <v>315</v>
      </c>
      <c r="E24">
        <f t="shared" si="0"/>
        <v>319.5</v>
      </c>
      <c r="F24">
        <f t="shared" si="3"/>
        <v>322.5</v>
      </c>
    </row>
    <row r="25" spans="1:6" x14ac:dyDescent="0.25">
      <c r="A25" t="s">
        <v>24</v>
      </c>
      <c r="B25">
        <f t="shared" si="1"/>
        <v>322.5</v>
      </c>
      <c r="C25">
        <f t="shared" si="2"/>
        <v>325.5</v>
      </c>
      <c r="D25">
        <f t="shared" si="4"/>
        <v>330</v>
      </c>
      <c r="E25">
        <f t="shared" si="0"/>
        <v>334.5</v>
      </c>
      <c r="F25">
        <f t="shared" si="3"/>
        <v>337.5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9" workbookViewId="0">
      <selection activeCell="C25" sqref="C25"/>
    </sheetView>
  </sheetViews>
  <sheetFormatPr defaultRowHeight="14" x14ac:dyDescent="0.25"/>
  <sheetData>
    <row r="1" spans="1:3" x14ac:dyDescent="0.25">
      <c r="A1" t="s">
        <v>359</v>
      </c>
      <c r="B1" t="s">
        <v>360</v>
      </c>
      <c r="C1" t="s">
        <v>361</v>
      </c>
    </row>
    <row r="2" spans="1:3" x14ac:dyDescent="0.25">
      <c r="A2" t="s">
        <v>362</v>
      </c>
      <c r="B2" t="s">
        <v>363</v>
      </c>
      <c r="C2" t="s">
        <v>364</v>
      </c>
    </row>
    <row r="3" spans="1:3" x14ac:dyDescent="0.25">
      <c r="A3" t="s">
        <v>365</v>
      </c>
      <c r="B3" t="s">
        <v>366</v>
      </c>
      <c r="C3" t="s">
        <v>369</v>
      </c>
    </row>
    <row r="4" spans="1:3" x14ac:dyDescent="0.25">
      <c r="A4" t="s">
        <v>367</v>
      </c>
      <c r="B4" t="s">
        <v>368</v>
      </c>
      <c r="C4" t="s">
        <v>369</v>
      </c>
    </row>
    <row r="5" spans="1:3" x14ac:dyDescent="0.25">
      <c r="A5" t="s">
        <v>370</v>
      </c>
      <c r="B5" t="s">
        <v>371</v>
      </c>
      <c r="C5" t="s">
        <v>372</v>
      </c>
    </row>
    <row r="6" spans="1:3" x14ac:dyDescent="0.25">
      <c r="A6" t="s">
        <v>373</v>
      </c>
      <c r="B6" t="s">
        <v>374</v>
      </c>
      <c r="C6" t="s">
        <v>372</v>
      </c>
    </row>
    <row r="7" spans="1:3" x14ac:dyDescent="0.25">
      <c r="A7" t="s">
        <v>375</v>
      </c>
      <c r="B7" t="s">
        <v>376</v>
      </c>
      <c r="C7" t="s">
        <v>372</v>
      </c>
    </row>
    <row r="8" spans="1:3" x14ac:dyDescent="0.25">
      <c r="A8" t="s">
        <v>377</v>
      </c>
      <c r="B8" t="s">
        <v>378</v>
      </c>
      <c r="C8" t="s">
        <v>379</v>
      </c>
    </row>
    <row r="9" spans="1:3" x14ac:dyDescent="0.25">
      <c r="A9" t="s">
        <v>380</v>
      </c>
      <c r="B9" t="s">
        <v>381</v>
      </c>
      <c r="C9" t="s">
        <v>382</v>
      </c>
    </row>
    <row r="10" spans="1:3" x14ac:dyDescent="0.25">
      <c r="A10" t="s">
        <v>383</v>
      </c>
      <c r="B10" t="s">
        <v>384</v>
      </c>
      <c r="C10" t="s">
        <v>382</v>
      </c>
    </row>
    <row r="11" spans="1:3" x14ac:dyDescent="0.25">
      <c r="A11" t="s">
        <v>385</v>
      </c>
      <c r="B11" t="s">
        <v>386</v>
      </c>
      <c r="C11" t="s">
        <v>387</v>
      </c>
    </row>
    <row r="12" spans="1:3" x14ac:dyDescent="0.25">
      <c r="A12" t="s">
        <v>388</v>
      </c>
      <c r="B12" t="s">
        <v>389</v>
      </c>
      <c r="C12" t="s">
        <v>387</v>
      </c>
    </row>
    <row r="13" spans="1:3" x14ac:dyDescent="0.25">
      <c r="A13" t="s">
        <v>390</v>
      </c>
      <c r="B13" t="s">
        <v>391</v>
      </c>
      <c r="C13" t="s">
        <v>387</v>
      </c>
    </row>
    <row r="14" spans="1:3" x14ac:dyDescent="0.25">
      <c r="A14" t="s">
        <v>386</v>
      </c>
      <c r="B14" t="s">
        <v>385</v>
      </c>
      <c r="C14" t="s">
        <v>387</v>
      </c>
    </row>
    <row r="15" spans="1:3" x14ac:dyDescent="0.25">
      <c r="A15" t="s">
        <v>392</v>
      </c>
      <c r="B15" t="s">
        <v>388</v>
      </c>
      <c r="C15" t="s">
        <v>387</v>
      </c>
    </row>
    <row r="16" spans="1:3" x14ac:dyDescent="0.25">
      <c r="A16" t="s">
        <v>391</v>
      </c>
      <c r="B16" t="s">
        <v>390</v>
      </c>
      <c r="C16" t="s">
        <v>387</v>
      </c>
    </row>
    <row r="17" spans="1:3" x14ac:dyDescent="0.25">
      <c r="A17" t="s">
        <v>378</v>
      </c>
      <c r="B17" t="s">
        <v>393</v>
      </c>
      <c r="C17" t="s">
        <v>379</v>
      </c>
    </row>
    <row r="18" spans="1:3" x14ac:dyDescent="0.25">
      <c r="A18" t="s">
        <v>381</v>
      </c>
      <c r="B18" t="s">
        <v>380</v>
      </c>
      <c r="C18" t="s">
        <v>394</v>
      </c>
    </row>
    <row r="19" spans="1:3" x14ac:dyDescent="0.25">
      <c r="A19" t="s">
        <v>384</v>
      </c>
      <c r="B19" t="s">
        <v>383</v>
      </c>
      <c r="C19" t="s">
        <v>394</v>
      </c>
    </row>
    <row r="20" spans="1:3" x14ac:dyDescent="0.25">
      <c r="A20" t="s">
        <v>395</v>
      </c>
      <c r="B20" t="s">
        <v>370</v>
      </c>
      <c r="C20" t="s">
        <v>396</v>
      </c>
    </row>
    <row r="21" spans="1:3" x14ac:dyDescent="0.25">
      <c r="A21" t="s">
        <v>374</v>
      </c>
      <c r="B21" t="s">
        <v>373</v>
      </c>
      <c r="C21" t="s">
        <v>397</v>
      </c>
    </row>
    <row r="22" spans="1:3" x14ac:dyDescent="0.25">
      <c r="A22" t="s">
        <v>398</v>
      </c>
      <c r="B22" t="s">
        <v>375</v>
      </c>
      <c r="C22" t="s">
        <v>397</v>
      </c>
    </row>
    <row r="23" spans="1:3" x14ac:dyDescent="0.25">
      <c r="A23" t="s">
        <v>363</v>
      </c>
      <c r="B23" t="s">
        <v>399</v>
      </c>
      <c r="C23" t="s">
        <v>400</v>
      </c>
    </row>
    <row r="24" spans="1:3" x14ac:dyDescent="0.25">
      <c r="A24" t="s">
        <v>366</v>
      </c>
      <c r="B24" t="s">
        <v>401</v>
      </c>
      <c r="C24" t="s">
        <v>403</v>
      </c>
    </row>
    <row r="25" spans="1:3" x14ac:dyDescent="0.25">
      <c r="A25" t="s">
        <v>402</v>
      </c>
      <c r="B25" t="s">
        <v>367</v>
      </c>
      <c r="C25" t="s">
        <v>403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defaultRowHeight="14" x14ac:dyDescent="0.25"/>
  <sheetData>
    <row r="1" spans="1:9" x14ac:dyDescent="0.25">
      <c r="A1" t="s">
        <v>89</v>
      </c>
      <c r="B1" t="s">
        <v>354</v>
      </c>
      <c r="C1" t="s">
        <v>353</v>
      </c>
      <c r="D1" t="s">
        <v>39</v>
      </c>
      <c r="E1" t="s">
        <v>40</v>
      </c>
      <c r="F1" t="s">
        <v>41</v>
      </c>
      <c r="G1" t="s">
        <v>51</v>
      </c>
      <c r="H1" t="s">
        <v>30</v>
      </c>
      <c r="I1" t="s">
        <v>358</v>
      </c>
    </row>
    <row r="2" spans="1:9" x14ac:dyDescent="0.25">
      <c r="A2" t="s">
        <v>42</v>
      </c>
      <c r="B2" t="str">
        <f>CONCATENATE(A2,G2,F2,"星")</f>
        <v>一白水星</v>
      </c>
      <c r="C2" t="s">
        <v>59</v>
      </c>
      <c r="D2" t="s">
        <v>26</v>
      </c>
      <c r="E2" t="s">
        <v>68</v>
      </c>
      <c r="F2" t="s">
        <v>76</v>
      </c>
      <c r="G2" t="s">
        <v>52</v>
      </c>
      <c r="H2" t="s">
        <v>31</v>
      </c>
      <c r="I2" t="s">
        <v>355</v>
      </c>
    </row>
    <row r="3" spans="1:9" x14ac:dyDescent="0.25">
      <c r="A3" t="s">
        <v>43</v>
      </c>
      <c r="B3" t="str">
        <f t="shared" ref="B3:B10" si="0">CONCATENATE(A3,G3,F3,"星")</f>
        <v>二黑土星</v>
      </c>
      <c r="C3" t="s">
        <v>60</v>
      </c>
      <c r="D3" t="s">
        <v>17</v>
      </c>
      <c r="E3" t="s">
        <v>69</v>
      </c>
      <c r="F3" t="s">
        <v>77</v>
      </c>
      <c r="G3" t="s">
        <v>53</v>
      </c>
      <c r="H3" t="s">
        <v>33</v>
      </c>
      <c r="I3" t="s">
        <v>356</v>
      </c>
    </row>
    <row r="4" spans="1:9" x14ac:dyDescent="0.25">
      <c r="A4" t="s">
        <v>44</v>
      </c>
      <c r="B4" t="str">
        <f t="shared" si="0"/>
        <v>三碧木星</v>
      </c>
      <c r="C4" t="s">
        <v>61</v>
      </c>
      <c r="D4" t="s">
        <v>27</v>
      </c>
      <c r="E4" t="s">
        <v>70</v>
      </c>
      <c r="F4" t="s">
        <v>78</v>
      </c>
      <c r="G4" t="s">
        <v>54</v>
      </c>
      <c r="H4" t="s">
        <v>31</v>
      </c>
      <c r="I4" t="s">
        <v>356</v>
      </c>
    </row>
    <row r="5" spans="1:9" x14ac:dyDescent="0.25">
      <c r="A5" t="s">
        <v>45</v>
      </c>
      <c r="B5" t="str">
        <f t="shared" si="0"/>
        <v>四绿木星</v>
      </c>
      <c r="C5" t="s">
        <v>62</v>
      </c>
      <c r="D5" t="s">
        <v>11</v>
      </c>
      <c r="E5" t="s">
        <v>71</v>
      </c>
      <c r="F5" t="s">
        <v>78</v>
      </c>
      <c r="G5" t="s">
        <v>55</v>
      </c>
      <c r="H5" t="s">
        <v>33</v>
      </c>
      <c r="I5" t="s">
        <v>357</v>
      </c>
    </row>
    <row r="6" spans="1:9" x14ac:dyDescent="0.25">
      <c r="A6" t="s">
        <v>46</v>
      </c>
      <c r="B6" t="str">
        <f t="shared" si="0"/>
        <v>五黄土星</v>
      </c>
      <c r="C6" t="s">
        <v>63</v>
      </c>
      <c r="F6" t="s">
        <v>77</v>
      </c>
      <c r="G6" t="s">
        <v>56</v>
      </c>
      <c r="I6" t="s">
        <v>356</v>
      </c>
    </row>
    <row r="7" spans="1:9" x14ac:dyDescent="0.25">
      <c r="A7" t="s">
        <v>47</v>
      </c>
      <c r="B7" t="str">
        <f t="shared" si="0"/>
        <v>六白金星</v>
      </c>
      <c r="C7" t="s">
        <v>64</v>
      </c>
      <c r="D7" t="s">
        <v>23</v>
      </c>
      <c r="E7" t="s">
        <v>72</v>
      </c>
      <c r="F7" t="s">
        <v>79</v>
      </c>
      <c r="G7" t="s">
        <v>52</v>
      </c>
      <c r="H7" t="s">
        <v>31</v>
      </c>
      <c r="I7" t="s">
        <v>355</v>
      </c>
    </row>
    <row r="8" spans="1:9" x14ac:dyDescent="0.25">
      <c r="A8" t="s">
        <v>48</v>
      </c>
      <c r="B8" t="str">
        <f t="shared" si="0"/>
        <v>七赤金星</v>
      </c>
      <c r="C8" t="s">
        <v>65</v>
      </c>
      <c r="D8" t="s">
        <v>29</v>
      </c>
      <c r="E8" t="s">
        <v>73</v>
      </c>
      <c r="F8" t="s">
        <v>79</v>
      </c>
      <c r="G8" t="s">
        <v>57</v>
      </c>
      <c r="H8" t="s">
        <v>33</v>
      </c>
      <c r="I8" t="s">
        <v>356</v>
      </c>
    </row>
    <row r="9" spans="1:9" x14ac:dyDescent="0.25">
      <c r="A9" t="s">
        <v>49</v>
      </c>
      <c r="B9" t="str">
        <f t="shared" si="0"/>
        <v>八白土星</v>
      </c>
      <c r="C9" t="s">
        <v>66</v>
      </c>
      <c r="D9" t="s">
        <v>5</v>
      </c>
      <c r="E9" t="s">
        <v>74</v>
      </c>
      <c r="F9" t="s">
        <v>77</v>
      </c>
      <c r="G9" t="s">
        <v>52</v>
      </c>
      <c r="H9" t="s">
        <v>31</v>
      </c>
      <c r="I9" t="s">
        <v>355</v>
      </c>
    </row>
    <row r="10" spans="1:9" x14ac:dyDescent="0.25">
      <c r="A10" t="s">
        <v>50</v>
      </c>
      <c r="B10" t="str">
        <f t="shared" si="0"/>
        <v>九紫火星</v>
      </c>
      <c r="C10" t="s">
        <v>67</v>
      </c>
      <c r="D10" t="s">
        <v>28</v>
      </c>
      <c r="E10" t="s">
        <v>75</v>
      </c>
      <c r="F10" t="s">
        <v>80</v>
      </c>
      <c r="G10" t="s">
        <v>58</v>
      </c>
      <c r="H10" t="s">
        <v>32</v>
      </c>
      <c r="I10" t="s">
        <v>355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4" x14ac:dyDescent="0.25"/>
  <sheetData>
    <row r="1" spans="1:4" x14ac:dyDescent="0.25">
      <c r="A1" t="s">
        <v>81</v>
      </c>
      <c r="B1" t="s">
        <v>82</v>
      </c>
      <c r="C1" t="s">
        <v>83</v>
      </c>
      <c r="D1" t="s">
        <v>84</v>
      </c>
    </row>
    <row r="2" spans="1:4" x14ac:dyDescent="0.25">
      <c r="A2">
        <v>1864</v>
      </c>
      <c r="B2">
        <f>A2+19</f>
        <v>1883</v>
      </c>
      <c r="C2" t="s">
        <v>85</v>
      </c>
      <c r="D2" t="s">
        <v>42</v>
      </c>
    </row>
    <row r="3" spans="1:4" x14ac:dyDescent="0.25">
      <c r="A3">
        <f>B2+1</f>
        <v>1884</v>
      </c>
      <c r="B3">
        <f>A3+19</f>
        <v>1903</v>
      </c>
      <c r="C3" t="s">
        <v>85</v>
      </c>
      <c r="D3" t="s">
        <v>43</v>
      </c>
    </row>
    <row r="4" spans="1:4" x14ac:dyDescent="0.25">
      <c r="A4">
        <f t="shared" ref="A4:A10" si="0">B3+1</f>
        <v>1904</v>
      </c>
      <c r="B4">
        <f t="shared" ref="B4:B10" si="1">A4+19</f>
        <v>1923</v>
      </c>
      <c r="C4" t="s">
        <v>85</v>
      </c>
      <c r="D4" t="s">
        <v>44</v>
      </c>
    </row>
    <row r="5" spans="1:4" x14ac:dyDescent="0.25">
      <c r="A5">
        <f t="shared" si="0"/>
        <v>1924</v>
      </c>
      <c r="B5">
        <f t="shared" si="1"/>
        <v>1943</v>
      </c>
      <c r="C5" t="s">
        <v>86</v>
      </c>
      <c r="D5" t="s">
        <v>45</v>
      </c>
    </row>
    <row r="6" spans="1:4" x14ac:dyDescent="0.25">
      <c r="A6">
        <f t="shared" si="0"/>
        <v>1944</v>
      </c>
      <c r="B6">
        <f t="shared" si="1"/>
        <v>1963</v>
      </c>
      <c r="C6" t="s">
        <v>86</v>
      </c>
      <c r="D6" t="s">
        <v>46</v>
      </c>
    </row>
    <row r="7" spans="1:4" x14ac:dyDescent="0.25">
      <c r="A7">
        <f t="shared" si="0"/>
        <v>1964</v>
      </c>
      <c r="B7">
        <f t="shared" si="1"/>
        <v>1983</v>
      </c>
      <c r="C7" t="s">
        <v>86</v>
      </c>
      <c r="D7" t="s">
        <v>47</v>
      </c>
    </row>
    <row r="8" spans="1:4" x14ac:dyDescent="0.25">
      <c r="A8">
        <f t="shared" si="0"/>
        <v>1984</v>
      </c>
      <c r="B8">
        <f t="shared" si="1"/>
        <v>2003</v>
      </c>
      <c r="C8" t="s">
        <v>87</v>
      </c>
      <c r="D8" t="s">
        <v>48</v>
      </c>
    </row>
    <row r="9" spans="1:4" x14ac:dyDescent="0.25">
      <c r="A9">
        <f t="shared" si="0"/>
        <v>2004</v>
      </c>
      <c r="B9">
        <f t="shared" si="1"/>
        <v>2023</v>
      </c>
      <c r="C9" t="s">
        <v>87</v>
      </c>
      <c r="D9" t="s">
        <v>49</v>
      </c>
    </row>
    <row r="10" spans="1:4" x14ac:dyDescent="0.25">
      <c r="A10">
        <f t="shared" si="0"/>
        <v>2024</v>
      </c>
      <c r="B10">
        <f t="shared" si="1"/>
        <v>2043</v>
      </c>
      <c r="C10" t="s">
        <v>87</v>
      </c>
      <c r="D10" t="s">
        <v>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3" sqref="D13"/>
    </sheetView>
  </sheetViews>
  <sheetFormatPr defaultRowHeight="14" x14ac:dyDescent="0.25"/>
  <sheetData>
    <row r="1" spans="1:7" x14ac:dyDescent="0.25">
      <c r="A1" t="s">
        <v>315</v>
      </c>
      <c r="B1" t="s">
        <v>316</v>
      </c>
      <c r="C1" t="s">
        <v>90</v>
      </c>
      <c r="D1" t="s">
        <v>97</v>
      </c>
      <c r="E1" t="s">
        <v>106</v>
      </c>
      <c r="F1" t="s">
        <v>115</v>
      </c>
      <c r="G1" t="s">
        <v>267</v>
      </c>
    </row>
    <row r="2" spans="1:7" x14ac:dyDescent="0.25">
      <c r="A2">
        <v>1</v>
      </c>
      <c r="B2">
        <v>1</v>
      </c>
      <c r="C2" t="s">
        <v>91</v>
      </c>
      <c r="D2" t="s">
        <v>98</v>
      </c>
      <c r="E2" t="s">
        <v>107</v>
      </c>
      <c r="F2" t="s">
        <v>116</v>
      </c>
      <c r="G2" t="s">
        <v>91</v>
      </c>
    </row>
    <row r="3" spans="1:7" x14ac:dyDescent="0.25">
      <c r="A3">
        <v>1</v>
      </c>
      <c r="B3">
        <v>2</v>
      </c>
      <c r="C3" t="s">
        <v>88</v>
      </c>
      <c r="D3" t="s">
        <v>99</v>
      </c>
      <c r="E3" t="s">
        <v>108</v>
      </c>
      <c r="F3" t="s">
        <v>117</v>
      </c>
      <c r="G3" t="s">
        <v>50</v>
      </c>
    </row>
    <row r="4" spans="1:7" x14ac:dyDescent="0.25">
      <c r="A4">
        <v>1</v>
      </c>
      <c r="B4">
        <v>3</v>
      </c>
      <c r="C4" t="s">
        <v>43</v>
      </c>
      <c r="D4" t="s">
        <v>100</v>
      </c>
      <c r="E4" t="s">
        <v>109</v>
      </c>
      <c r="F4" t="s">
        <v>118</v>
      </c>
      <c r="G4" t="s">
        <v>43</v>
      </c>
    </row>
    <row r="5" spans="1:7" x14ac:dyDescent="0.25">
      <c r="A5">
        <v>2</v>
      </c>
      <c r="B5">
        <v>1</v>
      </c>
      <c r="C5" t="s">
        <v>92</v>
      </c>
      <c r="D5" t="s">
        <v>101</v>
      </c>
      <c r="E5" t="s">
        <v>110</v>
      </c>
      <c r="F5" t="s">
        <v>118</v>
      </c>
      <c r="G5" t="s">
        <v>92</v>
      </c>
    </row>
    <row r="6" spans="1:7" x14ac:dyDescent="0.25">
      <c r="A6">
        <v>2</v>
      </c>
      <c r="B6">
        <v>2</v>
      </c>
      <c r="C6" t="s">
        <v>93</v>
      </c>
      <c r="D6" t="s">
        <v>266</v>
      </c>
      <c r="E6" t="s">
        <v>266</v>
      </c>
      <c r="F6" t="s">
        <v>119</v>
      </c>
      <c r="G6" t="s">
        <v>93</v>
      </c>
    </row>
    <row r="7" spans="1:7" x14ac:dyDescent="0.25">
      <c r="A7">
        <v>2</v>
      </c>
      <c r="B7">
        <v>3</v>
      </c>
      <c r="C7" t="s">
        <v>48</v>
      </c>
      <c r="D7" t="s">
        <v>102</v>
      </c>
      <c r="E7" t="s">
        <v>111</v>
      </c>
      <c r="F7" t="s">
        <v>120</v>
      </c>
      <c r="G7" t="s">
        <v>48</v>
      </c>
    </row>
    <row r="8" spans="1:7" x14ac:dyDescent="0.25">
      <c r="A8">
        <v>3</v>
      </c>
      <c r="B8">
        <v>1</v>
      </c>
      <c r="C8" t="s">
        <v>49</v>
      </c>
      <c r="D8" t="s">
        <v>103</v>
      </c>
      <c r="E8" t="s">
        <v>112</v>
      </c>
      <c r="F8" t="s">
        <v>117</v>
      </c>
      <c r="G8" t="s">
        <v>49</v>
      </c>
    </row>
    <row r="9" spans="1:7" x14ac:dyDescent="0.25">
      <c r="A9">
        <v>3</v>
      </c>
      <c r="B9">
        <v>2</v>
      </c>
      <c r="C9" t="s">
        <v>42</v>
      </c>
      <c r="D9" t="s">
        <v>104</v>
      </c>
      <c r="E9" t="s">
        <v>113</v>
      </c>
      <c r="F9" t="s">
        <v>118</v>
      </c>
      <c r="G9" t="s">
        <v>42</v>
      </c>
    </row>
    <row r="10" spans="1:7" x14ac:dyDescent="0.25">
      <c r="A10">
        <v>3</v>
      </c>
      <c r="B10">
        <v>3</v>
      </c>
      <c r="C10" t="s">
        <v>94</v>
      </c>
      <c r="D10" t="s">
        <v>105</v>
      </c>
      <c r="E10" t="s">
        <v>114</v>
      </c>
      <c r="F10" t="s">
        <v>120</v>
      </c>
      <c r="G10" t="s">
        <v>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5" sqref="C25"/>
    </sheetView>
  </sheetViews>
  <sheetFormatPr defaultRowHeight="14" x14ac:dyDescent="0.25"/>
  <sheetData>
    <row r="1" spans="1:3" x14ac:dyDescent="0.25">
      <c r="B1" t="s">
        <v>95</v>
      </c>
      <c r="C1" t="s">
        <v>96</v>
      </c>
    </row>
    <row r="2" spans="1:3" x14ac:dyDescent="0.25">
      <c r="A2">
        <v>1</v>
      </c>
      <c r="B2" t="s">
        <v>93</v>
      </c>
      <c r="C2" t="s">
        <v>93</v>
      </c>
    </row>
    <row r="3" spans="1:3" x14ac:dyDescent="0.25">
      <c r="A3">
        <v>2</v>
      </c>
      <c r="B3" t="s">
        <v>94</v>
      </c>
      <c r="C3" t="s">
        <v>91</v>
      </c>
    </row>
    <row r="4" spans="1:3" x14ac:dyDescent="0.25">
      <c r="A4">
        <v>3</v>
      </c>
      <c r="B4" t="s">
        <v>48</v>
      </c>
      <c r="C4" t="s">
        <v>92</v>
      </c>
    </row>
    <row r="5" spans="1:3" x14ac:dyDescent="0.25">
      <c r="A5">
        <v>4</v>
      </c>
      <c r="B5" t="s">
        <v>49</v>
      </c>
      <c r="C5" t="s">
        <v>43</v>
      </c>
    </row>
    <row r="6" spans="1:3" x14ac:dyDescent="0.25">
      <c r="A6">
        <v>5</v>
      </c>
      <c r="B6" t="s">
        <v>88</v>
      </c>
      <c r="C6" t="s">
        <v>42</v>
      </c>
    </row>
    <row r="7" spans="1:3" x14ac:dyDescent="0.25">
      <c r="A7">
        <v>6</v>
      </c>
      <c r="B7" t="s">
        <v>42</v>
      </c>
      <c r="C7" t="s">
        <v>88</v>
      </c>
    </row>
    <row r="8" spans="1:3" x14ac:dyDescent="0.25">
      <c r="A8">
        <v>7</v>
      </c>
      <c r="B8" t="s">
        <v>43</v>
      </c>
      <c r="C8" t="s">
        <v>49</v>
      </c>
    </row>
    <row r="9" spans="1:3" x14ac:dyDescent="0.25">
      <c r="A9">
        <v>8</v>
      </c>
      <c r="B9" t="s">
        <v>92</v>
      </c>
      <c r="C9" t="s">
        <v>48</v>
      </c>
    </row>
    <row r="10" spans="1:3" x14ac:dyDescent="0.25">
      <c r="A10">
        <v>9</v>
      </c>
      <c r="B10" t="s">
        <v>91</v>
      </c>
      <c r="C10" t="s">
        <v>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6" workbookViewId="0">
      <selection activeCell="A22" sqref="A22"/>
    </sheetView>
  </sheetViews>
  <sheetFormatPr defaultRowHeight="14" x14ac:dyDescent="0.25"/>
  <sheetData>
    <row r="1" spans="1:3" x14ac:dyDescent="0.25">
      <c r="A1" t="s">
        <v>239</v>
      </c>
      <c r="B1" t="s">
        <v>240</v>
      </c>
      <c r="C1" t="s">
        <v>241</v>
      </c>
    </row>
    <row r="2" spans="1:3" x14ac:dyDescent="0.25">
      <c r="A2" t="s">
        <v>242</v>
      </c>
      <c r="B2" t="s">
        <v>243</v>
      </c>
      <c r="C2">
        <v>80</v>
      </c>
    </row>
    <row r="3" spans="1:3" x14ac:dyDescent="0.25">
      <c r="A3" t="s">
        <v>244</v>
      </c>
      <c r="B3" t="s">
        <v>245</v>
      </c>
      <c r="C3">
        <v>80</v>
      </c>
    </row>
    <row r="4" spans="1:3" x14ac:dyDescent="0.25">
      <c r="A4" t="s">
        <v>246</v>
      </c>
      <c r="B4" t="s">
        <v>247</v>
      </c>
      <c r="C4">
        <v>80</v>
      </c>
    </row>
    <row r="5" spans="1:3" x14ac:dyDescent="0.25">
      <c r="A5" t="str">
        <f>B2</f>
        <v>午</v>
      </c>
      <c r="B5" t="str">
        <f>A2</f>
        <v>子</v>
      </c>
      <c r="C5">
        <v>100</v>
      </c>
    </row>
    <row r="6" spans="1:3" x14ac:dyDescent="0.25">
      <c r="A6" t="str">
        <f t="shared" ref="A6:A7" si="0">B3</f>
        <v>丙</v>
      </c>
      <c r="B6" t="str">
        <f t="shared" ref="B6:B7" si="1">A3</f>
        <v>壬</v>
      </c>
      <c r="C6">
        <v>100</v>
      </c>
    </row>
    <row r="7" spans="1:3" x14ac:dyDescent="0.25">
      <c r="A7" t="str">
        <f t="shared" si="0"/>
        <v>丁</v>
      </c>
      <c r="B7" t="str">
        <f t="shared" si="1"/>
        <v>癸</v>
      </c>
      <c r="C7">
        <v>100</v>
      </c>
    </row>
    <row r="8" spans="1:3" x14ac:dyDescent="0.25">
      <c r="A8" t="s">
        <v>248</v>
      </c>
      <c r="B8" t="s">
        <v>249</v>
      </c>
      <c r="C8">
        <v>60</v>
      </c>
    </row>
    <row r="9" spans="1:3" x14ac:dyDescent="0.25">
      <c r="A9" t="s">
        <v>250</v>
      </c>
      <c r="B9" t="s">
        <v>251</v>
      </c>
      <c r="C9">
        <v>60</v>
      </c>
    </row>
    <row r="10" spans="1:3" x14ac:dyDescent="0.25">
      <c r="A10" t="s">
        <v>252</v>
      </c>
      <c r="B10" t="s">
        <v>253</v>
      </c>
      <c r="C10">
        <v>60</v>
      </c>
    </row>
    <row r="11" spans="1:3" x14ac:dyDescent="0.25">
      <c r="A11" t="s">
        <v>351</v>
      </c>
      <c r="B11" t="s">
        <v>352</v>
      </c>
      <c r="C11">
        <v>120</v>
      </c>
    </row>
    <row r="12" spans="1:3" x14ac:dyDescent="0.25">
      <c r="A12" t="str">
        <f>B9</f>
        <v>艮</v>
      </c>
      <c r="B12" t="str">
        <f>A9</f>
        <v>坤</v>
      </c>
      <c r="C12">
        <v>120</v>
      </c>
    </row>
    <row r="13" spans="1:3" x14ac:dyDescent="0.25">
      <c r="A13" t="str">
        <f>B10</f>
        <v>寅</v>
      </c>
      <c r="B13" t="str">
        <f>A10</f>
        <v>申</v>
      </c>
      <c r="C13">
        <v>120</v>
      </c>
    </row>
    <row r="14" spans="1:3" x14ac:dyDescent="0.25">
      <c r="A14" t="s">
        <v>254</v>
      </c>
      <c r="B14" t="s">
        <v>255</v>
      </c>
      <c r="C14">
        <v>40</v>
      </c>
    </row>
    <row r="15" spans="1:3" x14ac:dyDescent="0.25">
      <c r="A15" t="s">
        <v>256</v>
      </c>
      <c r="B15" t="s">
        <v>257</v>
      </c>
      <c r="C15">
        <v>40</v>
      </c>
    </row>
    <row r="16" spans="1:3" x14ac:dyDescent="0.25">
      <c r="A16" t="s">
        <v>258</v>
      </c>
      <c r="B16" t="s">
        <v>259</v>
      </c>
      <c r="C16">
        <v>40</v>
      </c>
    </row>
    <row r="17" spans="1:3" x14ac:dyDescent="0.25">
      <c r="A17" t="str">
        <f>B14</f>
        <v>庚</v>
      </c>
      <c r="B17" t="str">
        <f>A14</f>
        <v>甲</v>
      </c>
      <c r="C17">
        <v>140</v>
      </c>
    </row>
    <row r="18" spans="1:3" x14ac:dyDescent="0.25">
      <c r="A18" t="str">
        <f t="shared" ref="A18:A19" si="2">B15</f>
        <v>酉</v>
      </c>
      <c r="B18" t="str">
        <f t="shared" ref="B18:B19" si="3">A15</f>
        <v>卯</v>
      </c>
      <c r="C18">
        <v>140</v>
      </c>
    </row>
    <row r="19" spans="1:3" x14ac:dyDescent="0.25">
      <c r="A19" t="str">
        <f t="shared" si="2"/>
        <v>辛</v>
      </c>
      <c r="B19" t="str">
        <f t="shared" si="3"/>
        <v>乙</v>
      </c>
      <c r="C19">
        <v>140</v>
      </c>
    </row>
    <row r="20" spans="1:3" x14ac:dyDescent="0.25">
      <c r="A20" t="s">
        <v>260</v>
      </c>
      <c r="B20" t="s">
        <v>261</v>
      </c>
      <c r="C20">
        <v>160</v>
      </c>
    </row>
    <row r="21" spans="1:3" x14ac:dyDescent="0.25">
      <c r="A21" t="s">
        <v>262</v>
      </c>
      <c r="B21" t="s">
        <v>263</v>
      </c>
      <c r="C21">
        <v>160</v>
      </c>
    </row>
    <row r="22" spans="1:3" x14ac:dyDescent="0.25">
      <c r="A22" t="s">
        <v>264</v>
      </c>
      <c r="B22" t="s">
        <v>265</v>
      </c>
      <c r="C22">
        <v>160</v>
      </c>
    </row>
    <row r="23" spans="1:3" x14ac:dyDescent="0.25">
      <c r="A23" t="str">
        <f>B20</f>
        <v>巽</v>
      </c>
      <c r="B23" t="str">
        <f>A20</f>
        <v>乾</v>
      </c>
      <c r="C23">
        <v>20</v>
      </c>
    </row>
    <row r="24" spans="1:3" x14ac:dyDescent="0.25">
      <c r="A24" t="str">
        <f t="shared" ref="A24:A25" si="4">B21</f>
        <v>辰</v>
      </c>
      <c r="B24" t="str">
        <f t="shared" ref="B24:B25" si="5">A21</f>
        <v>戌</v>
      </c>
      <c r="C24">
        <v>20</v>
      </c>
    </row>
    <row r="25" spans="1:3" x14ac:dyDescent="0.25">
      <c r="A25" t="str">
        <f t="shared" si="4"/>
        <v>巳</v>
      </c>
      <c r="B25" t="str">
        <f t="shared" si="5"/>
        <v>亥</v>
      </c>
      <c r="C25">
        <v>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0"/>
  <sheetViews>
    <sheetView topLeftCell="A55" workbookViewId="0">
      <selection activeCell="G1" sqref="G1:G60"/>
    </sheetView>
  </sheetViews>
  <sheetFormatPr defaultRowHeight="14" x14ac:dyDescent="0.25"/>
  <sheetData>
    <row r="1" spans="1:17" x14ac:dyDescent="0.25">
      <c r="A1" t="str">
        <f>INDEX($G$1:$G$60,INT((ROW()-1)/3)+1)</f>
        <v>甲子</v>
      </c>
      <c r="C1" t="str">
        <f>INDEX($G$1:$G$60,INT((ROW()-1)/6)+1)</f>
        <v>甲子</v>
      </c>
      <c r="G1" t="s">
        <v>130</v>
      </c>
      <c r="I1" t="s">
        <v>190</v>
      </c>
      <c r="J1" t="s">
        <v>192</v>
      </c>
      <c r="K1" t="s">
        <v>191</v>
      </c>
      <c r="L1" t="s">
        <v>190</v>
      </c>
      <c r="M1" t="s">
        <v>198</v>
      </c>
      <c r="N1" t="s">
        <v>196</v>
      </c>
      <c r="O1" t="s">
        <v>197</v>
      </c>
      <c r="P1" t="s">
        <v>198</v>
      </c>
      <c r="Q1" t="s">
        <v>190</v>
      </c>
    </row>
    <row r="2" spans="1:17" x14ac:dyDescent="0.25">
      <c r="A2" t="str">
        <f t="shared" ref="A2:A3" si="0">INDEX($G$1:$G$60,INT((ROW()-1)/3)+1)</f>
        <v>甲子</v>
      </c>
      <c r="C2" t="str">
        <f t="shared" ref="C2:C65" si="1">INDEX($G$1:$G$60,INT((ROW()-1)/6)+1)</f>
        <v>甲子</v>
      </c>
      <c r="G2" t="s">
        <v>131</v>
      </c>
      <c r="I2" t="s">
        <v>193</v>
      </c>
      <c r="J2" t="s">
        <v>195</v>
      </c>
      <c r="K2" t="s">
        <v>194</v>
      </c>
      <c r="L2" t="s">
        <v>192</v>
      </c>
      <c r="M2" t="s">
        <v>195</v>
      </c>
      <c r="N2" t="s">
        <v>193</v>
      </c>
      <c r="O2" t="s">
        <v>194</v>
      </c>
      <c r="P2" t="s">
        <v>196</v>
      </c>
      <c r="Q2" t="s">
        <v>192</v>
      </c>
    </row>
    <row r="3" spans="1:17" x14ac:dyDescent="0.25">
      <c r="A3" t="str">
        <f t="shared" si="0"/>
        <v>甲子</v>
      </c>
      <c r="C3" t="str">
        <f t="shared" si="1"/>
        <v>甲子</v>
      </c>
      <c r="G3" t="s">
        <v>134</v>
      </c>
      <c r="I3" t="s">
        <v>44</v>
      </c>
      <c r="J3" t="s">
        <v>198</v>
      </c>
      <c r="K3" t="s">
        <v>47</v>
      </c>
      <c r="L3" t="s">
        <v>191</v>
      </c>
      <c r="M3" t="s">
        <v>192</v>
      </c>
      <c r="N3" t="s">
        <v>190</v>
      </c>
      <c r="O3" t="s">
        <v>191</v>
      </c>
      <c r="P3" t="s">
        <v>197</v>
      </c>
      <c r="Q3" t="s">
        <v>191</v>
      </c>
    </row>
    <row r="4" spans="1:17" x14ac:dyDescent="0.25">
      <c r="A4" t="str">
        <f>INDEX($G$1:$G$60,INT((ROW()-1)/3)+1)</f>
        <v>乙丑</v>
      </c>
      <c r="C4" t="str">
        <f t="shared" si="1"/>
        <v>甲子</v>
      </c>
      <c r="G4" t="s">
        <v>136</v>
      </c>
      <c r="I4" t="s">
        <v>45</v>
      </c>
      <c r="J4" t="s">
        <v>190</v>
      </c>
      <c r="K4" t="s">
        <v>192</v>
      </c>
      <c r="L4" t="s">
        <v>193</v>
      </c>
      <c r="M4" t="s">
        <v>197</v>
      </c>
      <c r="N4" t="s">
        <v>198</v>
      </c>
      <c r="O4" t="s">
        <v>196</v>
      </c>
      <c r="P4" t="s">
        <v>195</v>
      </c>
      <c r="Q4" t="s">
        <v>198</v>
      </c>
    </row>
    <row r="5" spans="1:17" x14ac:dyDescent="0.25">
      <c r="A5" t="str">
        <f t="shared" ref="A5:A68" si="2">INDEX($G$1:$G$60,INT((ROW()-1)/3)+1)</f>
        <v>乙丑</v>
      </c>
      <c r="C5" t="str">
        <f t="shared" si="1"/>
        <v>甲子</v>
      </c>
      <c r="G5" t="s">
        <v>138</v>
      </c>
      <c r="I5" t="s">
        <v>46</v>
      </c>
      <c r="J5" t="s">
        <v>193</v>
      </c>
      <c r="K5" t="s">
        <v>195</v>
      </c>
      <c r="L5" t="s">
        <v>195</v>
      </c>
      <c r="M5" t="s">
        <v>194</v>
      </c>
      <c r="N5" t="s">
        <v>195</v>
      </c>
      <c r="O5" t="s">
        <v>193</v>
      </c>
      <c r="P5" t="s">
        <v>193</v>
      </c>
      <c r="Q5" t="s">
        <v>196</v>
      </c>
    </row>
    <row r="6" spans="1:17" x14ac:dyDescent="0.25">
      <c r="A6" t="str">
        <f t="shared" si="2"/>
        <v>乙丑</v>
      </c>
      <c r="C6" t="str">
        <f t="shared" si="1"/>
        <v>甲子</v>
      </c>
      <c r="G6" t="s">
        <v>140</v>
      </c>
      <c r="I6" t="s">
        <v>47</v>
      </c>
      <c r="J6" t="s">
        <v>44</v>
      </c>
      <c r="K6" t="s">
        <v>198</v>
      </c>
      <c r="L6" t="s">
        <v>194</v>
      </c>
      <c r="M6" t="s">
        <v>191</v>
      </c>
      <c r="N6" t="s">
        <v>192</v>
      </c>
      <c r="O6" t="s">
        <v>190</v>
      </c>
      <c r="P6" t="s">
        <v>194</v>
      </c>
      <c r="Q6" t="s">
        <v>197</v>
      </c>
    </row>
    <row r="7" spans="1:17" x14ac:dyDescent="0.25">
      <c r="A7" t="str">
        <f t="shared" si="2"/>
        <v>丙寅</v>
      </c>
      <c r="C7" t="str">
        <f t="shared" si="1"/>
        <v>乙丑</v>
      </c>
      <c r="G7" t="s">
        <v>142</v>
      </c>
      <c r="I7" t="s">
        <v>192</v>
      </c>
      <c r="J7" t="s">
        <v>45</v>
      </c>
      <c r="K7" t="s">
        <v>190</v>
      </c>
      <c r="L7" t="s">
        <v>44</v>
      </c>
      <c r="M7" t="s">
        <v>196</v>
      </c>
      <c r="N7" t="s">
        <v>197</v>
      </c>
      <c r="O7" t="s">
        <v>198</v>
      </c>
      <c r="P7" t="s">
        <v>192</v>
      </c>
      <c r="Q7" t="s">
        <v>193</v>
      </c>
    </row>
    <row r="8" spans="1:17" x14ac:dyDescent="0.25">
      <c r="A8" t="str">
        <f t="shared" si="2"/>
        <v>丙寅</v>
      </c>
      <c r="C8" t="str">
        <f t="shared" si="1"/>
        <v>乙丑</v>
      </c>
      <c r="G8" t="s">
        <v>144</v>
      </c>
      <c r="I8" t="s">
        <v>195</v>
      </c>
      <c r="J8" t="s">
        <v>46</v>
      </c>
      <c r="K8" t="s">
        <v>193</v>
      </c>
      <c r="L8" t="s">
        <v>198</v>
      </c>
      <c r="M8" t="s">
        <v>193</v>
      </c>
      <c r="N8" t="s">
        <v>194</v>
      </c>
      <c r="O8" t="s">
        <v>195</v>
      </c>
      <c r="P8" t="s">
        <v>190</v>
      </c>
      <c r="Q8" t="s">
        <v>195</v>
      </c>
    </row>
    <row r="9" spans="1:17" x14ac:dyDescent="0.25">
      <c r="A9" t="str">
        <f t="shared" si="2"/>
        <v>丙寅</v>
      </c>
      <c r="C9" t="str">
        <f t="shared" si="1"/>
        <v>乙丑</v>
      </c>
      <c r="G9" t="s">
        <v>146</v>
      </c>
      <c r="I9" t="s">
        <v>198</v>
      </c>
      <c r="J9" t="s">
        <v>47</v>
      </c>
      <c r="K9" t="s">
        <v>196</v>
      </c>
      <c r="L9" t="s">
        <v>47</v>
      </c>
      <c r="M9" t="s">
        <v>190</v>
      </c>
      <c r="N9" t="s">
        <v>191</v>
      </c>
      <c r="O9" t="s">
        <v>192</v>
      </c>
      <c r="P9" t="s">
        <v>191</v>
      </c>
      <c r="Q9" t="s">
        <v>194</v>
      </c>
    </row>
    <row r="10" spans="1:17" x14ac:dyDescent="0.25">
      <c r="A10" t="str">
        <f t="shared" si="2"/>
        <v>丁卯</v>
      </c>
      <c r="C10" t="str">
        <f t="shared" si="1"/>
        <v>乙丑</v>
      </c>
      <c r="G10" t="s">
        <v>148</v>
      </c>
      <c r="L10" t="s">
        <v>45</v>
      </c>
      <c r="P10" t="s">
        <v>197</v>
      </c>
      <c r="Q10" t="s">
        <v>195</v>
      </c>
    </row>
    <row r="11" spans="1:17" x14ac:dyDescent="0.25">
      <c r="A11" t="str">
        <f t="shared" si="2"/>
        <v>丁卯</v>
      </c>
      <c r="C11" t="str">
        <f t="shared" si="1"/>
        <v>乙丑</v>
      </c>
      <c r="G11" t="s">
        <v>150</v>
      </c>
      <c r="L11" t="s">
        <v>190</v>
      </c>
      <c r="P11" t="s">
        <v>198</v>
      </c>
      <c r="Q11" t="s">
        <v>193</v>
      </c>
    </row>
    <row r="12" spans="1:17" x14ac:dyDescent="0.25">
      <c r="A12" t="str">
        <f t="shared" si="2"/>
        <v>丁卯</v>
      </c>
      <c r="C12" t="str">
        <f t="shared" si="1"/>
        <v>乙丑</v>
      </c>
      <c r="G12" t="s">
        <v>152</v>
      </c>
      <c r="L12" t="s">
        <v>192</v>
      </c>
      <c r="P12" t="s">
        <v>196</v>
      </c>
      <c r="Q12" t="s">
        <v>194</v>
      </c>
    </row>
    <row r="13" spans="1:17" x14ac:dyDescent="0.25">
      <c r="A13" t="str">
        <f t="shared" si="2"/>
        <v>戊辰</v>
      </c>
      <c r="C13" t="str">
        <f t="shared" si="1"/>
        <v>丙寅</v>
      </c>
      <c r="G13" t="s">
        <v>154</v>
      </c>
      <c r="L13" t="s">
        <v>46</v>
      </c>
      <c r="P13" t="s">
        <v>194</v>
      </c>
      <c r="Q13" t="s">
        <v>44</v>
      </c>
    </row>
    <row r="14" spans="1:17" x14ac:dyDescent="0.25">
      <c r="A14" t="str">
        <f t="shared" si="2"/>
        <v>戊辰</v>
      </c>
      <c r="C14" t="str">
        <f t="shared" si="1"/>
        <v>丙寅</v>
      </c>
      <c r="G14" t="s">
        <v>156</v>
      </c>
      <c r="L14" t="s">
        <v>193</v>
      </c>
      <c r="P14" t="s">
        <v>195</v>
      </c>
      <c r="Q14" t="s">
        <v>198</v>
      </c>
    </row>
    <row r="15" spans="1:17" x14ac:dyDescent="0.25">
      <c r="A15" t="str">
        <f t="shared" si="2"/>
        <v>戊辰</v>
      </c>
      <c r="C15" t="str">
        <f t="shared" si="1"/>
        <v>丙寅</v>
      </c>
      <c r="G15" t="s">
        <v>158</v>
      </c>
      <c r="L15" t="s">
        <v>195</v>
      </c>
      <c r="P15" t="s">
        <v>193</v>
      </c>
      <c r="Q15" t="s">
        <v>47</v>
      </c>
    </row>
    <row r="16" spans="1:17" x14ac:dyDescent="0.25">
      <c r="A16" t="str">
        <f t="shared" si="2"/>
        <v>己巳</v>
      </c>
      <c r="C16" t="str">
        <f t="shared" si="1"/>
        <v>丙寅</v>
      </c>
      <c r="G16" t="s">
        <v>132</v>
      </c>
      <c r="L16" t="s">
        <v>47</v>
      </c>
      <c r="P16" t="s">
        <v>191</v>
      </c>
      <c r="Q16" t="s">
        <v>192</v>
      </c>
    </row>
    <row r="17" spans="1:17" x14ac:dyDescent="0.25">
      <c r="A17" t="str">
        <f t="shared" si="2"/>
        <v>己巳</v>
      </c>
      <c r="C17" t="str">
        <f t="shared" si="1"/>
        <v>丙寅</v>
      </c>
      <c r="G17" t="s">
        <v>133</v>
      </c>
      <c r="L17" t="s">
        <v>44</v>
      </c>
      <c r="P17" t="s">
        <v>192</v>
      </c>
      <c r="Q17" t="s">
        <v>190</v>
      </c>
    </row>
    <row r="18" spans="1:17" x14ac:dyDescent="0.25">
      <c r="A18" t="str">
        <f t="shared" si="2"/>
        <v>己巳</v>
      </c>
      <c r="C18" t="str">
        <f t="shared" si="1"/>
        <v>丙寅</v>
      </c>
      <c r="G18" t="s">
        <v>135</v>
      </c>
      <c r="L18" t="s">
        <v>198</v>
      </c>
      <c r="P18" t="s">
        <v>190</v>
      </c>
      <c r="Q18" t="s">
        <v>191</v>
      </c>
    </row>
    <row r="19" spans="1:17" x14ac:dyDescent="0.25">
      <c r="A19" t="str">
        <f t="shared" si="2"/>
        <v>庚午</v>
      </c>
      <c r="C19" t="str">
        <f t="shared" si="1"/>
        <v>丁卯</v>
      </c>
      <c r="G19" t="s">
        <v>137</v>
      </c>
      <c r="L19" t="s">
        <v>192</v>
      </c>
      <c r="P19" t="s">
        <v>196</v>
      </c>
      <c r="Q19" t="s">
        <v>45</v>
      </c>
    </row>
    <row r="20" spans="1:17" x14ac:dyDescent="0.25">
      <c r="A20" t="str">
        <f t="shared" si="2"/>
        <v>庚午</v>
      </c>
      <c r="C20" t="str">
        <f t="shared" si="1"/>
        <v>丁卯</v>
      </c>
      <c r="G20" t="s">
        <v>139</v>
      </c>
      <c r="L20" t="s">
        <v>45</v>
      </c>
      <c r="P20" t="s">
        <v>197</v>
      </c>
      <c r="Q20" t="s">
        <v>190</v>
      </c>
    </row>
    <row r="21" spans="1:17" x14ac:dyDescent="0.25">
      <c r="A21" t="str">
        <f t="shared" si="2"/>
        <v>庚午</v>
      </c>
      <c r="C21" t="str">
        <f t="shared" si="1"/>
        <v>丁卯</v>
      </c>
      <c r="G21" t="s">
        <v>141</v>
      </c>
      <c r="L21" t="s">
        <v>190</v>
      </c>
      <c r="P21" t="s">
        <v>198</v>
      </c>
      <c r="Q21" t="s">
        <v>192</v>
      </c>
    </row>
    <row r="22" spans="1:17" x14ac:dyDescent="0.25">
      <c r="A22" t="str">
        <f t="shared" si="2"/>
        <v>辛未</v>
      </c>
      <c r="C22" t="str">
        <f t="shared" si="1"/>
        <v>丁卯</v>
      </c>
      <c r="G22" t="s">
        <v>143</v>
      </c>
      <c r="L22" t="s">
        <v>195</v>
      </c>
      <c r="P22" t="s">
        <v>193</v>
      </c>
      <c r="Q22" t="s">
        <v>197</v>
      </c>
    </row>
    <row r="23" spans="1:17" x14ac:dyDescent="0.25">
      <c r="A23" t="str">
        <f t="shared" si="2"/>
        <v>辛未</v>
      </c>
      <c r="C23" t="str">
        <f t="shared" si="1"/>
        <v>丁卯</v>
      </c>
      <c r="G23" t="s">
        <v>145</v>
      </c>
      <c r="L23" t="s">
        <v>46</v>
      </c>
      <c r="P23" t="s">
        <v>194</v>
      </c>
      <c r="Q23" t="s">
        <v>198</v>
      </c>
    </row>
    <row r="24" spans="1:17" x14ac:dyDescent="0.25">
      <c r="A24" t="str">
        <f t="shared" si="2"/>
        <v>辛未</v>
      </c>
      <c r="C24" t="str">
        <f t="shared" si="1"/>
        <v>丁卯</v>
      </c>
      <c r="G24" t="s">
        <v>147</v>
      </c>
      <c r="L24" t="s">
        <v>193</v>
      </c>
      <c r="P24" t="s">
        <v>195</v>
      </c>
      <c r="Q24" t="s">
        <v>196</v>
      </c>
    </row>
    <row r="25" spans="1:17" x14ac:dyDescent="0.25">
      <c r="A25" t="str">
        <f t="shared" si="2"/>
        <v>壬申</v>
      </c>
      <c r="C25" t="str">
        <f t="shared" si="1"/>
        <v>戊辰</v>
      </c>
      <c r="G25" t="s">
        <v>149</v>
      </c>
      <c r="L25" t="s">
        <v>198</v>
      </c>
      <c r="P25" t="s">
        <v>190</v>
      </c>
      <c r="Q25" t="s">
        <v>46</v>
      </c>
    </row>
    <row r="26" spans="1:17" x14ac:dyDescent="0.25">
      <c r="A26" t="str">
        <f t="shared" si="2"/>
        <v>壬申</v>
      </c>
      <c r="C26" t="str">
        <f t="shared" si="1"/>
        <v>戊辰</v>
      </c>
      <c r="G26" t="s">
        <v>151</v>
      </c>
      <c r="L26" t="s">
        <v>47</v>
      </c>
      <c r="P26" t="s">
        <v>191</v>
      </c>
      <c r="Q26" t="s">
        <v>193</v>
      </c>
    </row>
    <row r="27" spans="1:17" x14ac:dyDescent="0.25">
      <c r="A27" t="str">
        <f t="shared" si="2"/>
        <v>壬申</v>
      </c>
      <c r="C27" t="str">
        <f t="shared" si="1"/>
        <v>戊辰</v>
      </c>
      <c r="G27" t="s">
        <v>153</v>
      </c>
      <c r="L27" t="s">
        <v>196</v>
      </c>
      <c r="P27" t="s">
        <v>192</v>
      </c>
      <c r="Q27" t="s">
        <v>195</v>
      </c>
    </row>
    <row r="28" spans="1:17" x14ac:dyDescent="0.25">
      <c r="A28" t="str">
        <f t="shared" si="2"/>
        <v>癸酉</v>
      </c>
      <c r="C28" t="str">
        <f t="shared" si="1"/>
        <v>戊辰</v>
      </c>
      <c r="G28" t="s">
        <v>155</v>
      </c>
      <c r="Q28" t="s">
        <v>194</v>
      </c>
    </row>
    <row r="29" spans="1:17" x14ac:dyDescent="0.25">
      <c r="A29" t="str">
        <f t="shared" si="2"/>
        <v>癸酉</v>
      </c>
      <c r="C29" t="str">
        <f t="shared" si="1"/>
        <v>戊辰</v>
      </c>
      <c r="G29" t="s">
        <v>157</v>
      </c>
      <c r="Q29" t="s">
        <v>195</v>
      </c>
    </row>
    <row r="30" spans="1:17" x14ac:dyDescent="0.25">
      <c r="A30" t="str">
        <f t="shared" si="2"/>
        <v>癸酉</v>
      </c>
      <c r="C30" t="str">
        <f t="shared" si="1"/>
        <v>戊辰</v>
      </c>
      <c r="G30" t="s">
        <v>159</v>
      </c>
      <c r="Q30" t="s">
        <v>193</v>
      </c>
    </row>
    <row r="31" spans="1:17" x14ac:dyDescent="0.25">
      <c r="A31" t="str">
        <f t="shared" si="2"/>
        <v>甲戌</v>
      </c>
      <c r="C31" t="str">
        <f t="shared" si="1"/>
        <v>己巳</v>
      </c>
      <c r="G31" t="s">
        <v>160</v>
      </c>
    </row>
    <row r="32" spans="1:17" x14ac:dyDescent="0.25">
      <c r="A32" t="str">
        <f t="shared" si="2"/>
        <v>甲戌</v>
      </c>
      <c r="C32" t="str">
        <f t="shared" si="1"/>
        <v>己巳</v>
      </c>
      <c r="G32" t="s">
        <v>162</v>
      </c>
    </row>
    <row r="33" spans="1:7" x14ac:dyDescent="0.25">
      <c r="A33" t="str">
        <f t="shared" si="2"/>
        <v>甲戌</v>
      </c>
      <c r="C33" t="str">
        <f t="shared" si="1"/>
        <v>己巳</v>
      </c>
      <c r="G33" t="s">
        <v>164</v>
      </c>
    </row>
    <row r="34" spans="1:7" x14ac:dyDescent="0.25">
      <c r="A34" t="str">
        <f t="shared" si="2"/>
        <v>乙亥</v>
      </c>
      <c r="C34" t="str">
        <f t="shared" si="1"/>
        <v>己巳</v>
      </c>
      <c r="G34" t="s">
        <v>166</v>
      </c>
    </row>
    <row r="35" spans="1:7" x14ac:dyDescent="0.25">
      <c r="A35" t="str">
        <f t="shared" si="2"/>
        <v>乙亥</v>
      </c>
      <c r="C35" t="str">
        <f t="shared" si="1"/>
        <v>己巳</v>
      </c>
      <c r="G35" t="s">
        <v>168</v>
      </c>
    </row>
    <row r="36" spans="1:7" x14ac:dyDescent="0.25">
      <c r="A36" t="str">
        <f t="shared" si="2"/>
        <v>乙亥</v>
      </c>
      <c r="C36" t="str">
        <f t="shared" si="1"/>
        <v>己巳</v>
      </c>
      <c r="G36" t="s">
        <v>170</v>
      </c>
    </row>
    <row r="37" spans="1:7" x14ac:dyDescent="0.25">
      <c r="A37" t="str">
        <f t="shared" si="2"/>
        <v>丙子</v>
      </c>
      <c r="C37" t="str">
        <f t="shared" si="1"/>
        <v>庚午</v>
      </c>
      <c r="G37" t="s">
        <v>172</v>
      </c>
    </row>
    <row r="38" spans="1:7" x14ac:dyDescent="0.25">
      <c r="A38" t="str">
        <f t="shared" si="2"/>
        <v>丙子</v>
      </c>
      <c r="C38" t="str">
        <f t="shared" si="1"/>
        <v>庚午</v>
      </c>
      <c r="G38" t="s">
        <v>174</v>
      </c>
    </row>
    <row r="39" spans="1:7" x14ac:dyDescent="0.25">
      <c r="A39" t="str">
        <f t="shared" si="2"/>
        <v>丙子</v>
      </c>
      <c r="C39" t="str">
        <f t="shared" si="1"/>
        <v>庚午</v>
      </c>
      <c r="G39" t="s">
        <v>176</v>
      </c>
    </row>
    <row r="40" spans="1:7" x14ac:dyDescent="0.25">
      <c r="A40" t="str">
        <f t="shared" si="2"/>
        <v>丁丑</v>
      </c>
      <c r="C40" t="str">
        <f t="shared" si="1"/>
        <v>庚午</v>
      </c>
      <c r="G40" t="s">
        <v>178</v>
      </c>
    </row>
    <row r="41" spans="1:7" x14ac:dyDescent="0.25">
      <c r="A41" t="str">
        <f t="shared" si="2"/>
        <v>丁丑</v>
      </c>
      <c r="C41" t="str">
        <f t="shared" si="1"/>
        <v>庚午</v>
      </c>
      <c r="G41" t="s">
        <v>180</v>
      </c>
    </row>
    <row r="42" spans="1:7" x14ac:dyDescent="0.25">
      <c r="A42" t="str">
        <f t="shared" si="2"/>
        <v>丁丑</v>
      </c>
      <c r="C42" t="str">
        <f t="shared" si="1"/>
        <v>庚午</v>
      </c>
      <c r="G42" t="s">
        <v>182</v>
      </c>
    </row>
    <row r="43" spans="1:7" x14ac:dyDescent="0.25">
      <c r="A43" t="str">
        <f t="shared" si="2"/>
        <v>戊寅</v>
      </c>
      <c r="C43" t="str">
        <f t="shared" si="1"/>
        <v>辛未</v>
      </c>
      <c r="G43" t="s">
        <v>184</v>
      </c>
    </row>
    <row r="44" spans="1:7" x14ac:dyDescent="0.25">
      <c r="A44" t="str">
        <f t="shared" si="2"/>
        <v>戊寅</v>
      </c>
      <c r="C44" t="str">
        <f t="shared" si="1"/>
        <v>辛未</v>
      </c>
      <c r="G44" t="s">
        <v>186</v>
      </c>
    </row>
    <row r="45" spans="1:7" x14ac:dyDescent="0.25">
      <c r="A45" t="str">
        <f t="shared" si="2"/>
        <v>戊寅</v>
      </c>
      <c r="C45" t="str">
        <f t="shared" si="1"/>
        <v>辛未</v>
      </c>
      <c r="G45" t="s">
        <v>188</v>
      </c>
    </row>
    <row r="46" spans="1:7" x14ac:dyDescent="0.25">
      <c r="A46" t="str">
        <f t="shared" si="2"/>
        <v>己卯</v>
      </c>
      <c r="C46" t="str">
        <f t="shared" si="1"/>
        <v>辛未</v>
      </c>
      <c r="G46" t="s">
        <v>161</v>
      </c>
    </row>
    <row r="47" spans="1:7" x14ac:dyDescent="0.25">
      <c r="A47" t="str">
        <f t="shared" si="2"/>
        <v>己卯</v>
      </c>
      <c r="C47" t="str">
        <f t="shared" si="1"/>
        <v>辛未</v>
      </c>
      <c r="G47" t="s">
        <v>163</v>
      </c>
    </row>
    <row r="48" spans="1:7" x14ac:dyDescent="0.25">
      <c r="A48" t="str">
        <f t="shared" si="2"/>
        <v>己卯</v>
      </c>
      <c r="C48" t="str">
        <f t="shared" si="1"/>
        <v>辛未</v>
      </c>
      <c r="G48" t="s">
        <v>165</v>
      </c>
    </row>
    <row r="49" spans="1:7" x14ac:dyDescent="0.25">
      <c r="A49" t="str">
        <f t="shared" si="2"/>
        <v>庚辰</v>
      </c>
      <c r="C49" t="str">
        <f t="shared" si="1"/>
        <v>壬申</v>
      </c>
      <c r="G49" t="s">
        <v>167</v>
      </c>
    </row>
    <row r="50" spans="1:7" x14ac:dyDescent="0.25">
      <c r="A50" t="str">
        <f t="shared" si="2"/>
        <v>庚辰</v>
      </c>
      <c r="C50" t="str">
        <f t="shared" si="1"/>
        <v>壬申</v>
      </c>
      <c r="G50" t="s">
        <v>169</v>
      </c>
    </row>
    <row r="51" spans="1:7" x14ac:dyDescent="0.25">
      <c r="A51" t="str">
        <f t="shared" si="2"/>
        <v>庚辰</v>
      </c>
      <c r="C51" t="str">
        <f t="shared" si="1"/>
        <v>壬申</v>
      </c>
      <c r="G51" t="s">
        <v>171</v>
      </c>
    </row>
    <row r="52" spans="1:7" x14ac:dyDescent="0.25">
      <c r="A52" t="str">
        <f t="shared" si="2"/>
        <v>辛巳</v>
      </c>
      <c r="C52" t="str">
        <f t="shared" si="1"/>
        <v>壬申</v>
      </c>
      <c r="G52" t="s">
        <v>173</v>
      </c>
    </row>
    <row r="53" spans="1:7" x14ac:dyDescent="0.25">
      <c r="A53" t="str">
        <f t="shared" si="2"/>
        <v>辛巳</v>
      </c>
      <c r="C53" t="str">
        <f t="shared" si="1"/>
        <v>壬申</v>
      </c>
      <c r="G53" t="s">
        <v>175</v>
      </c>
    </row>
    <row r="54" spans="1:7" x14ac:dyDescent="0.25">
      <c r="A54" t="str">
        <f t="shared" si="2"/>
        <v>辛巳</v>
      </c>
      <c r="C54" t="str">
        <f t="shared" si="1"/>
        <v>壬申</v>
      </c>
      <c r="G54" t="s">
        <v>177</v>
      </c>
    </row>
    <row r="55" spans="1:7" x14ac:dyDescent="0.25">
      <c r="A55" t="str">
        <f t="shared" si="2"/>
        <v>壬午</v>
      </c>
      <c r="C55" t="str">
        <f t="shared" si="1"/>
        <v>癸酉</v>
      </c>
      <c r="G55" t="s">
        <v>179</v>
      </c>
    </row>
    <row r="56" spans="1:7" x14ac:dyDescent="0.25">
      <c r="A56" t="str">
        <f t="shared" si="2"/>
        <v>壬午</v>
      </c>
      <c r="C56" t="str">
        <f t="shared" si="1"/>
        <v>癸酉</v>
      </c>
      <c r="G56" t="s">
        <v>181</v>
      </c>
    </row>
    <row r="57" spans="1:7" x14ac:dyDescent="0.25">
      <c r="A57" t="str">
        <f t="shared" si="2"/>
        <v>壬午</v>
      </c>
      <c r="C57" t="str">
        <f t="shared" si="1"/>
        <v>癸酉</v>
      </c>
      <c r="G57" t="s">
        <v>183</v>
      </c>
    </row>
    <row r="58" spans="1:7" x14ac:dyDescent="0.25">
      <c r="A58" t="str">
        <f t="shared" si="2"/>
        <v>癸未</v>
      </c>
      <c r="C58" t="str">
        <f t="shared" si="1"/>
        <v>癸酉</v>
      </c>
      <c r="G58" t="s">
        <v>185</v>
      </c>
    </row>
    <row r="59" spans="1:7" x14ac:dyDescent="0.25">
      <c r="A59" t="str">
        <f t="shared" si="2"/>
        <v>癸未</v>
      </c>
      <c r="C59" t="str">
        <f t="shared" si="1"/>
        <v>癸酉</v>
      </c>
      <c r="G59" t="s">
        <v>187</v>
      </c>
    </row>
    <row r="60" spans="1:7" x14ac:dyDescent="0.25">
      <c r="A60" t="str">
        <f t="shared" si="2"/>
        <v>癸未</v>
      </c>
      <c r="C60" t="str">
        <f t="shared" si="1"/>
        <v>癸酉</v>
      </c>
      <c r="G60" t="s">
        <v>189</v>
      </c>
    </row>
    <row r="61" spans="1:7" x14ac:dyDescent="0.25">
      <c r="A61" t="str">
        <f t="shared" si="2"/>
        <v>甲申</v>
      </c>
      <c r="C61" t="str">
        <f t="shared" si="1"/>
        <v>甲戌</v>
      </c>
    </row>
    <row r="62" spans="1:7" x14ac:dyDescent="0.25">
      <c r="A62" t="str">
        <f t="shared" si="2"/>
        <v>甲申</v>
      </c>
      <c r="C62" t="str">
        <f t="shared" si="1"/>
        <v>甲戌</v>
      </c>
    </row>
    <row r="63" spans="1:7" x14ac:dyDescent="0.25">
      <c r="A63" t="str">
        <f t="shared" si="2"/>
        <v>甲申</v>
      </c>
      <c r="C63" t="str">
        <f t="shared" si="1"/>
        <v>甲戌</v>
      </c>
    </row>
    <row r="64" spans="1:7" x14ac:dyDescent="0.25">
      <c r="A64" t="str">
        <f t="shared" si="2"/>
        <v>乙酉</v>
      </c>
      <c r="C64" t="str">
        <f t="shared" si="1"/>
        <v>甲戌</v>
      </c>
    </row>
    <row r="65" spans="1:3" x14ac:dyDescent="0.25">
      <c r="A65" t="str">
        <f t="shared" si="2"/>
        <v>乙酉</v>
      </c>
      <c r="C65" t="str">
        <f t="shared" si="1"/>
        <v>甲戌</v>
      </c>
    </row>
    <row r="66" spans="1:3" x14ac:dyDescent="0.25">
      <c r="A66" t="str">
        <f t="shared" si="2"/>
        <v>乙酉</v>
      </c>
      <c r="C66" t="str">
        <f t="shared" ref="C66:C129" si="3">INDEX($G$1:$G$60,INT((ROW()-1)/6)+1)</f>
        <v>甲戌</v>
      </c>
    </row>
    <row r="67" spans="1:3" x14ac:dyDescent="0.25">
      <c r="A67" t="str">
        <f t="shared" si="2"/>
        <v>丙戌</v>
      </c>
      <c r="C67" t="str">
        <f t="shared" si="3"/>
        <v>乙亥</v>
      </c>
    </row>
    <row r="68" spans="1:3" x14ac:dyDescent="0.25">
      <c r="A68" t="str">
        <f t="shared" si="2"/>
        <v>丙戌</v>
      </c>
      <c r="C68" t="str">
        <f t="shared" si="3"/>
        <v>乙亥</v>
      </c>
    </row>
    <row r="69" spans="1:3" x14ac:dyDescent="0.25">
      <c r="A69" t="str">
        <f t="shared" ref="A69:A132" si="4">INDEX($G$1:$G$60,INT((ROW()-1)/3)+1)</f>
        <v>丙戌</v>
      </c>
      <c r="C69" t="str">
        <f t="shared" si="3"/>
        <v>乙亥</v>
      </c>
    </row>
    <row r="70" spans="1:3" x14ac:dyDescent="0.25">
      <c r="A70" t="str">
        <f t="shared" si="4"/>
        <v>丁亥</v>
      </c>
      <c r="C70" t="str">
        <f t="shared" si="3"/>
        <v>乙亥</v>
      </c>
    </row>
    <row r="71" spans="1:3" x14ac:dyDescent="0.25">
      <c r="A71" t="str">
        <f t="shared" si="4"/>
        <v>丁亥</v>
      </c>
      <c r="C71" t="str">
        <f t="shared" si="3"/>
        <v>乙亥</v>
      </c>
    </row>
    <row r="72" spans="1:3" x14ac:dyDescent="0.25">
      <c r="A72" t="str">
        <f t="shared" si="4"/>
        <v>丁亥</v>
      </c>
      <c r="C72" t="str">
        <f t="shared" si="3"/>
        <v>乙亥</v>
      </c>
    </row>
    <row r="73" spans="1:3" x14ac:dyDescent="0.25">
      <c r="A73" t="str">
        <f t="shared" si="4"/>
        <v>戊子</v>
      </c>
      <c r="C73" t="str">
        <f t="shared" si="3"/>
        <v>丙子</v>
      </c>
    </row>
    <row r="74" spans="1:3" x14ac:dyDescent="0.25">
      <c r="A74" t="str">
        <f t="shared" si="4"/>
        <v>戊子</v>
      </c>
      <c r="C74" t="str">
        <f t="shared" si="3"/>
        <v>丙子</v>
      </c>
    </row>
    <row r="75" spans="1:3" x14ac:dyDescent="0.25">
      <c r="A75" t="str">
        <f t="shared" si="4"/>
        <v>戊子</v>
      </c>
      <c r="C75" t="str">
        <f t="shared" si="3"/>
        <v>丙子</v>
      </c>
    </row>
    <row r="76" spans="1:3" x14ac:dyDescent="0.25">
      <c r="A76" t="str">
        <f t="shared" si="4"/>
        <v>己丑</v>
      </c>
      <c r="C76" t="str">
        <f t="shared" si="3"/>
        <v>丙子</v>
      </c>
    </row>
    <row r="77" spans="1:3" x14ac:dyDescent="0.25">
      <c r="A77" t="str">
        <f t="shared" si="4"/>
        <v>己丑</v>
      </c>
      <c r="C77" t="str">
        <f t="shared" si="3"/>
        <v>丙子</v>
      </c>
    </row>
    <row r="78" spans="1:3" x14ac:dyDescent="0.25">
      <c r="A78" t="str">
        <f t="shared" si="4"/>
        <v>己丑</v>
      </c>
      <c r="C78" t="str">
        <f t="shared" si="3"/>
        <v>丙子</v>
      </c>
    </row>
    <row r="79" spans="1:3" x14ac:dyDescent="0.25">
      <c r="A79" t="str">
        <f t="shared" si="4"/>
        <v>庚寅</v>
      </c>
      <c r="C79" t="str">
        <f t="shared" si="3"/>
        <v>丁丑</v>
      </c>
    </row>
    <row r="80" spans="1:3" x14ac:dyDescent="0.25">
      <c r="A80" t="str">
        <f t="shared" si="4"/>
        <v>庚寅</v>
      </c>
      <c r="C80" t="str">
        <f t="shared" si="3"/>
        <v>丁丑</v>
      </c>
    </row>
    <row r="81" spans="1:3" x14ac:dyDescent="0.25">
      <c r="A81" t="str">
        <f t="shared" si="4"/>
        <v>庚寅</v>
      </c>
      <c r="C81" t="str">
        <f t="shared" si="3"/>
        <v>丁丑</v>
      </c>
    </row>
    <row r="82" spans="1:3" x14ac:dyDescent="0.25">
      <c r="A82" t="str">
        <f t="shared" si="4"/>
        <v>辛卯</v>
      </c>
      <c r="C82" t="str">
        <f t="shared" si="3"/>
        <v>丁丑</v>
      </c>
    </row>
    <row r="83" spans="1:3" x14ac:dyDescent="0.25">
      <c r="A83" t="str">
        <f t="shared" si="4"/>
        <v>辛卯</v>
      </c>
      <c r="C83" t="str">
        <f t="shared" si="3"/>
        <v>丁丑</v>
      </c>
    </row>
    <row r="84" spans="1:3" x14ac:dyDescent="0.25">
      <c r="A84" t="str">
        <f t="shared" si="4"/>
        <v>辛卯</v>
      </c>
      <c r="C84" t="str">
        <f t="shared" si="3"/>
        <v>丁丑</v>
      </c>
    </row>
    <row r="85" spans="1:3" x14ac:dyDescent="0.25">
      <c r="A85" t="str">
        <f t="shared" si="4"/>
        <v>壬辰</v>
      </c>
      <c r="C85" t="str">
        <f t="shared" si="3"/>
        <v>戊寅</v>
      </c>
    </row>
    <row r="86" spans="1:3" x14ac:dyDescent="0.25">
      <c r="A86" t="str">
        <f t="shared" si="4"/>
        <v>壬辰</v>
      </c>
      <c r="C86" t="str">
        <f t="shared" si="3"/>
        <v>戊寅</v>
      </c>
    </row>
    <row r="87" spans="1:3" x14ac:dyDescent="0.25">
      <c r="A87" t="str">
        <f t="shared" si="4"/>
        <v>壬辰</v>
      </c>
      <c r="C87" t="str">
        <f t="shared" si="3"/>
        <v>戊寅</v>
      </c>
    </row>
    <row r="88" spans="1:3" x14ac:dyDescent="0.25">
      <c r="A88" t="str">
        <f t="shared" si="4"/>
        <v>癸巳</v>
      </c>
      <c r="C88" t="str">
        <f t="shared" si="3"/>
        <v>戊寅</v>
      </c>
    </row>
    <row r="89" spans="1:3" x14ac:dyDescent="0.25">
      <c r="A89" t="str">
        <f t="shared" si="4"/>
        <v>癸巳</v>
      </c>
      <c r="C89" t="str">
        <f t="shared" si="3"/>
        <v>戊寅</v>
      </c>
    </row>
    <row r="90" spans="1:3" x14ac:dyDescent="0.25">
      <c r="A90" t="str">
        <f t="shared" si="4"/>
        <v>癸巳</v>
      </c>
      <c r="C90" t="str">
        <f t="shared" si="3"/>
        <v>戊寅</v>
      </c>
    </row>
    <row r="91" spans="1:3" x14ac:dyDescent="0.25">
      <c r="A91" t="str">
        <f t="shared" si="4"/>
        <v>甲午</v>
      </c>
      <c r="C91" t="str">
        <f t="shared" si="3"/>
        <v>己卯</v>
      </c>
    </row>
    <row r="92" spans="1:3" x14ac:dyDescent="0.25">
      <c r="A92" t="str">
        <f t="shared" si="4"/>
        <v>甲午</v>
      </c>
      <c r="C92" t="str">
        <f t="shared" si="3"/>
        <v>己卯</v>
      </c>
    </row>
    <row r="93" spans="1:3" x14ac:dyDescent="0.25">
      <c r="A93" t="str">
        <f t="shared" si="4"/>
        <v>甲午</v>
      </c>
      <c r="C93" t="str">
        <f t="shared" si="3"/>
        <v>己卯</v>
      </c>
    </row>
    <row r="94" spans="1:3" x14ac:dyDescent="0.25">
      <c r="A94" t="str">
        <f t="shared" si="4"/>
        <v>乙未</v>
      </c>
      <c r="C94" t="str">
        <f t="shared" si="3"/>
        <v>己卯</v>
      </c>
    </row>
    <row r="95" spans="1:3" x14ac:dyDescent="0.25">
      <c r="A95" t="str">
        <f t="shared" si="4"/>
        <v>乙未</v>
      </c>
      <c r="C95" t="str">
        <f t="shared" si="3"/>
        <v>己卯</v>
      </c>
    </row>
    <row r="96" spans="1:3" x14ac:dyDescent="0.25">
      <c r="A96" t="str">
        <f t="shared" si="4"/>
        <v>乙未</v>
      </c>
      <c r="C96" t="str">
        <f t="shared" si="3"/>
        <v>己卯</v>
      </c>
    </row>
    <row r="97" spans="1:3" x14ac:dyDescent="0.25">
      <c r="A97" t="str">
        <f t="shared" si="4"/>
        <v>丙申</v>
      </c>
      <c r="C97" t="str">
        <f t="shared" si="3"/>
        <v>庚辰</v>
      </c>
    </row>
    <row r="98" spans="1:3" x14ac:dyDescent="0.25">
      <c r="A98" t="str">
        <f t="shared" si="4"/>
        <v>丙申</v>
      </c>
      <c r="C98" t="str">
        <f t="shared" si="3"/>
        <v>庚辰</v>
      </c>
    </row>
    <row r="99" spans="1:3" x14ac:dyDescent="0.25">
      <c r="A99" t="str">
        <f t="shared" si="4"/>
        <v>丙申</v>
      </c>
      <c r="C99" t="str">
        <f t="shared" si="3"/>
        <v>庚辰</v>
      </c>
    </row>
    <row r="100" spans="1:3" x14ac:dyDescent="0.25">
      <c r="A100" t="str">
        <f t="shared" si="4"/>
        <v>丁酉</v>
      </c>
      <c r="C100" t="str">
        <f t="shared" si="3"/>
        <v>庚辰</v>
      </c>
    </row>
    <row r="101" spans="1:3" x14ac:dyDescent="0.25">
      <c r="A101" t="str">
        <f t="shared" si="4"/>
        <v>丁酉</v>
      </c>
      <c r="C101" t="str">
        <f t="shared" si="3"/>
        <v>庚辰</v>
      </c>
    </row>
    <row r="102" spans="1:3" x14ac:dyDescent="0.25">
      <c r="A102" t="str">
        <f t="shared" si="4"/>
        <v>丁酉</v>
      </c>
      <c r="C102" t="str">
        <f t="shared" si="3"/>
        <v>庚辰</v>
      </c>
    </row>
    <row r="103" spans="1:3" x14ac:dyDescent="0.25">
      <c r="A103" t="str">
        <f t="shared" si="4"/>
        <v>戊戌</v>
      </c>
      <c r="C103" t="str">
        <f t="shared" si="3"/>
        <v>辛巳</v>
      </c>
    </row>
    <row r="104" spans="1:3" x14ac:dyDescent="0.25">
      <c r="A104" t="str">
        <f t="shared" si="4"/>
        <v>戊戌</v>
      </c>
      <c r="C104" t="str">
        <f t="shared" si="3"/>
        <v>辛巳</v>
      </c>
    </row>
    <row r="105" spans="1:3" x14ac:dyDescent="0.25">
      <c r="A105" t="str">
        <f t="shared" si="4"/>
        <v>戊戌</v>
      </c>
      <c r="C105" t="str">
        <f t="shared" si="3"/>
        <v>辛巳</v>
      </c>
    </row>
    <row r="106" spans="1:3" x14ac:dyDescent="0.25">
      <c r="A106" t="str">
        <f t="shared" si="4"/>
        <v>己亥</v>
      </c>
      <c r="C106" t="str">
        <f t="shared" si="3"/>
        <v>辛巳</v>
      </c>
    </row>
    <row r="107" spans="1:3" x14ac:dyDescent="0.25">
      <c r="A107" t="str">
        <f t="shared" si="4"/>
        <v>己亥</v>
      </c>
      <c r="C107" t="str">
        <f t="shared" si="3"/>
        <v>辛巳</v>
      </c>
    </row>
    <row r="108" spans="1:3" x14ac:dyDescent="0.25">
      <c r="A108" t="str">
        <f t="shared" si="4"/>
        <v>己亥</v>
      </c>
      <c r="C108" t="str">
        <f t="shared" si="3"/>
        <v>辛巳</v>
      </c>
    </row>
    <row r="109" spans="1:3" x14ac:dyDescent="0.25">
      <c r="A109" t="str">
        <f t="shared" si="4"/>
        <v>庚子</v>
      </c>
      <c r="C109" t="str">
        <f t="shared" si="3"/>
        <v>壬午</v>
      </c>
    </row>
    <row r="110" spans="1:3" x14ac:dyDescent="0.25">
      <c r="A110" t="str">
        <f t="shared" si="4"/>
        <v>庚子</v>
      </c>
      <c r="C110" t="str">
        <f t="shared" si="3"/>
        <v>壬午</v>
      </c>
    </row>
    <row r="111" spans="1:3" x14ac:dyDescent="0.25">
      <c r="A111" t="str">
        <f t="shared" si="4"/>
        <v>庚子</v>
      </c>
      <c r="C111" t="str">
        <f t="shared" si="3"/>
        <v>壬午</v>
      </c>
    </row>
    <row r="112" spans="1:3" x14ac:dyDescent="0.25">
      <c r="A112" t="str">
        <f t="shared" si="4"/>
        <v>辛丑</v>
      </c>
      <c r="C112" t="str">
        <f t="shared" si="3"/>
        <v>壬午</v>
      </c>
    </row>
    <row r="113" spans="1:3" x14ac:dyDescent="0.25">
      <c r="A113" t="str">
        <f t="shared" si="4"/>
        <v>辛丑</v>
      </c>
      <c r="C113" t="str">
        <f t="shared" si="3"/>
        <v>壬午</v>
      </c>
    </row>
    <row r="114" spans="1:3" x14ac:dyDescent="0.25">
      <c r="A114" t="str">
        <f t="shared" si="4"/>
        <v>辛丑</v>
      </c>
      <c r="C114" t="str">
        <f t="shared" si="3"/>
        <v>壬午</v>
      </c>
    </row>
    <row r="115" spans="1:3" x14ac:dyDescent="0.25">
      <c r="A115" t="str">
        <f t="shared" si="4"/>
        <v>壬寅</v>
      </c>
      <c r="C115" t="str">
        <f t="shared" si="3"/>
        <v>癸未</v>
      </c>
    </row>
    <row r="116" spans="1:3" x14ac:dyDescent="0.25">
      <c r="A116" t="str">
        <f t="shared" si="4"/>
        <v>壬寅</v>
      </c>
      <c r="C116" t="str">
        <f t="shared" si="3"/>
        <v>癸未</v>
      </c>
    </row>
    <row r="117" spans="1:3" x14ac:dyDescent="0.25">
      <c r="A117" t="str">
        <f t="shared" si="4"/>
        <v>壬寅</v>
      </c>
      <c r="C117" t="str">
        <f t="shared" si="3"/>
        <v>癸未</v>
      </c>
    </row>
    <row r="118" spans="1:3" x14ac:dyDescent="0.25">
      <c r="A118" t="str">
        <f t="shared" si="4"/>
        <v>癸卯</v>
      </c>
      <c r="C118" t="str">
        <f t="shared" si="3"/>
        <v>癸未</v>
      </c>
    </row>
    <row r="119" spans="1:3" x14ac:dyDescent="0.25">
      <c r="A119" t="str">
        <f t="shared" si="4"/>
        <v>癸卯</v>
      </c>
      <c r="C119" t="str">
        <f t="shared" si="3"/>
        <v>癸未</v>
      </c>
    </row>
    <row r="120" spans="1:3" x14ac:dyDescent="0.25">
      <c r="A120" t="str">
        <f t="shared" si="4"/>
        <v>癸卯</v>
      </c>
      <c r="C120" t="str">
        <f t="shared" si="3"/>
        <v>癸未</v>
      </c>
    </row>
    <row r="121" spans="1:3" x14ac:dyDescent="0.25">
      <c r="A121" t="str">
        <f t="shared" si="4"/>
        <v>甲辰</v>
      </c>
      <c r="C121" t="str">
        <f t="shared" si="3"/>
        <v>甲申</v>
      </c>
    </row>
    <row r="122" spans="1:3" x14ac:dyDescent="0.25">
      <c r="A122" t="str">
        <f t="shared" si="4"/>
        <v>甲辰</v>
      </c>
      <c r="C122" t="str">
        <f t="shared" si="3"/>
        <v>甲申</v>
      </c>
    </row>
    <row r="123" spans="1:3" x14ac:dyDescent="0.25">
      <c r="A123" t="str">
        <f t="shared" si="4"/>
        <v>甲辰</v>
      </c>
      <c r="C123" t="str">
        <f t="shared" si="3"/>
        <v>甲申</v>
      </c>
    </row>
    <row r="124" spans="1:3" x14ac:dyDescent="0.25">
      <c r="A124" t="str">
        <f t="shared" si="4"/>
        <v>乙巳</v>
      </c>
      <c r="C124" t="str">
        <f t="shared" si="3"/>
        <v>甲申</v>
      </c>
    </row>
    <row r="125" spans="1:3" x14ac:dyDescent="0.25">
      <c r="A125" t="str">
        <f t="shared" si="4"/>
        <v>乙巳</v>
      </c>
      <c r="C125" t="str">
        <f t="shared" si="3"/>
        <v>甲申</v>
      </c>
    </row>
    <row r="126" spans="1:3" x14ac:dyDescent="0.25">
      <c r="A126" t="str">
        <f t="shared" si="4"/>
        <v>乙巳</v>
      </c>
      <c r="C126" t="str">
        <f t="shared" si="3"/>
        <v>甲申</v>
      </c>
    </row>
    <row r="127" spans="1:3" x14ac:dyDescent="0.25">
      <c r="A127" t="str">
        <f t="shared" si="4"/>
        <v>丙午</v>
      </c>
      <c r="C127" t="str">
        <f t="shared" si="3"/>
        <v>乙酉</v>
      </c>
    </row>
    <row r="128" spans="1:3" x14ac:dyDescent="0.25">
      <c r="A128" t="str">
        <f t="shared" si="4"/>
        <v>丙午</v>
      </c>
      <c r="C128" t="str">
        <f t="shared" si="3"/>
        <v>乙酉</v>
      </c>
    </row>
    <row r="129" spans="1:3" x14ac:dyDescent="0.25">
      <c r="A129" t="str">
        <f t="shared" si="4"/>
        <v>丙午</v>
      </c>
      <c r="C129" t="str">
        <f t="shared" si="3"/>
        <v>乙酉</v>
      </c>
    </row>
    <row r="130" spans="1:3" x14ac:dyDescent="0.25">
      <c r="A130" t="str">
        <f t="shared" si="4"/>
        <v>丁未</v>
      </c>
      <c r="C130" t="str">
        <f t="shared" ref="C130:C193" si="5">INDEX($G$1:$G$60,INT((ROW()-1)/6)+1)</f>
        <v>乙酉</v>
      </c>
    </row>
    <row r="131" spans="1:3" x14ac:dyDescent="0.25">
      <c r="A131" t="str">
        <f t="shared" si="4"/>
        <v>丁未</v>
      </c>
      <c r="C131" t="str">
        <f t="shared" si="5"/>
        <v>乙酉</v>
      </c>
    </row>
    <row r="132" spans="1:3" x14ac:dyDescent="0.25">
      <c r="A132" t="str">
        <f t="shared" si="4"/>
        <v>丁未</v>
      </c>
      <c r="C132" t="str">
        <f t="shared" si="5"/>
        <v>乙酉</v>
      </c>
    </row>
    <row r="133" spans="1:3" x14ac:dyDescent="0.25">
      <c r="A133" t="str">
        <f t="shared" ref="A133:A180" si="6">INDEX($G$1:$G$60,INT((ROW()-1)/3)+1)</f>
        <v>戊申</v>
      </c>
      <c r="C133" t="str">
        <f t="shared" si="5"/>
        <v>丙戌</v>
      </c>
    </row>
    <row r="134" spans="1:3" x14ac:dyDescent="0.25">
      <c r="A134" t="str">
        <f t="shared" si="6"/>
        <v>戊申</v>
      </c>
      <c r="C134" t="str">
        <f t="shared" si="5"/>
        <v>丙戌</v>
      </c>
    </row>
    <row r="135" spans="1:3" x14ac:dyDescent="0.25">
      <c r="A135" t="str">
        <f t="shared" si="6"/>
        <v>戊申</v>
      </c>
      <c r="C135" t="str">
        <f t="shared" si="5"/>
        <v>丙戌</v>
      </c>
    </row>
    <row r="136" spans="1:3" x14ac:dyDescent="0.25">
      <c r="A136" t="str">
        <f t="shared" si="6"/>
        <v>己酉</v>
      </c>
      <c r="C136" t="str">
        <f t="shared" si="5"/>
        <v>丙戌</v>
      </c>
    </row>
    <row r="137" spans="1:3" x14ac:dyDescent="0.25">
      <c r="A137" t="str">
        <f t="shared" si="6"/>
        <v>己酉</v>
      </c>
      <c r="C137" t="str">
        <f t="shared" si="5"/>
        <v>丙戌</v>
      </c>
    </row>
    <row r="138" spans="1:3" x14ac:dyDescent="0.25">
      <c r="A138" t="str">
        <f t="shared" si="6"/>
        <v>己酉</v>
      </c>
      <c r="C138" t="str">
        <f t="shared" si="5"/>
        <v>丙戌</v>
      </c>
    </row>
    <row r="139" spans="1:3" x14ac:dyDescent="0.25">
      <c r="A139" t="str">
        <f t="shared" si="6"/>
        <v>庚戌</v>
      </c>
      <c r="C139" t="str">
        <f t="shared" si="5"/>
        <v>丁亥</v>
      </c>
    </row>
    <row r="140" spans="1:3" x14ac:dyDescent="0.25">
      <c r="A140" t="str">
        <f t="shared" si="6"/>
        <v>庚戌</v>
      </c>
      <c r="C140" t="str">
        <f t="shared" si="5"/>
        <v>丁亥</v>
      </c>
    </row>
    <row r="141" spans="1:3" x14ac:dyDescent="0.25">
      <c r="A141" t="str">
        <f t="shared" si="6"/>
        <v>庚戌</v>
      </c>
      <c r="C141" t="str">
        <f t="shared" si="5"/>
        <v>丁亥</v>
      </c>
    </row>
    <row r="142" spans="1:3" x14ac:dyDescent="0.25">
      <c r="A142" t="str">
        <f t="shared" si="6"/>
        <v>辛亥</v>
      </c>
      <c r="C142" t="str">
        <f t="shared" si="5"/>
        <v>丁亥</v>
      </c>
    </row>
    <row r="143" spans="1:3" x14ac:dyDescent="0.25">
      <c r="A143" t="str">
        <f t="shared" si="6"/>
        <v>辛亥</v>
      </c>
      <c r="C143" t="str">
        <f t="shared" si="5"/>
        <v>丁亥</v>
      </c>
    </row>
    <row r="144" spans="1:3" x14ac:dyDescent="0.25">
      <c r="A144" t="str">
        <f t="shared" si="6"/>
        <v>辛亥</v>
      </c>
      <c r="C144" t="str">
        <f t="shared" si="5"/>
        <v>丁亥</v>
      </c>
    </row>
    <row r="145" spans="1:3" x14ac:dyDescent="0.25">
      <c r="A145" t="str">
        <f t="shared" si="6"/>
        <v>壬子</v>
      </c>
      <c r="C145" t="str">
        <f t="shared" si="5"/>
        <v>戊子</v>
      </c>
    </row>
    <row r="146" spans="1:3" x14ac:dyDescent="0.25">
      <c r="A146" t="str">
        <f t="shared" si="6"/>
        <v>壬子</v>
      </c>
      <c r="C146" t="str">
        <f t="shared" si="5"/>
        <v>戊子</v>
      </c>
    </row>
    <row r="147" spans="1:3" x14ac:dyDescent="0.25">
      <c r="A147" t="str">
        <f t="shared" si="6"/>
        <v>壬子</v>
      </c>
      <c r="C147" t="str">
        <f t="shared" si="5"/>
        <v>戊子</v>
      </c>
    </row>
    <row r="148" spans="1:3" x14ac:dyDescent="0.25">
      <c r="A148" t="str">
        <f t="shared" si="6"/>
        <v>癸丑</v>
      </c>
      <c r="C148" t="str">
        <f t="shared" si="5"/>
        <v>戊子</v>
      </c>
    </row>
    <row r="149" spans="1:3" x14ac:dyDescent="0.25">
      <c r="A149" t="str">
        <f t="shared" si="6"/>
        <v>癸丑</v>
      </c>
      <c r="C149" t="str">
        <f t="shared" si="5"/>
        <v>戊子</v>
      </c>
    </row>
    <row r="150" spans="1:3" x14ac:dyDescent="0.25">
      <c r="A150" t="str">
        <f t="shared" si="6"/>
        <v>癸丑</v>
      </c>
      <c r="C150" t="str">
        <f t="shared" si="5"/>
        <v>戊子</v>
      </c>
    </row>
    <row r="151" spans="1:3" x14ac:dyDescent="0.25">
      <c r="A151" t="str">
        <f t="shared" si="6"/>
        <v>甲寅</v>
      </c>
      <c r="C151" t="str">
        <f t="shared" si="5"/>
        <v>己丑</v>
      </c>
    </row>
    <row r="152" spans="1:3" x14ac:dyDescent="0.25">
      <c r="A152" t="str">
        <f t="shared" si="6"/>
        <v>甲寅</v>
      </c>
      <c r="C152" t="str">
        <f t="shared" si="5"/>
        <v>己丑</v>
      </c>
    </row>
    <row r="153" spans="1:3" x14ac:dyDescent="0.25">
      <c r="A153" t="str">
        <f t="shared" si="6"/>
        <v>甲寅</v>
      </c>
      <c r="C153" t="str">
        <f t="shared" si="5"/>
        <v>己丑</v>
      </c>
    </row>
    <row r="154" spans="1:3" x14ac:dyDescent="0.25">
      <c r="A154" t="str">
        <f t="shared" si="6"/>
        <v>乙卯</v>
      </c>
      <c r="C154" t="str">
        <f t="shared" si="5"/>
        <v>己丑</v>
      </c>
    </row>
    <row r="155" spans="1:3" x14ac:dyDescent="0.25">
      <c r="A155" t="str">
        <f t="shared" si="6"/>
        <v>乙卯</v>
      </c>
      <c r="C155" t="str">
        <f t="shared" si="5"/>
        <v>己丑</v>
      </c>
    </row>
    <row r="156" spans="1:3" x14ac:dyDescent="0.25">
      <c r="A156" t="str">
        <f t="shared" si="6"/>
        <v>乙卯</v>
      </c>
      <c r="C156" t="str">
        <f t="shared" si="5"/>
        <v>己丑</v>
      </c>
    </row>
    <row r="157" spans="1:3" x14ac:dyDescent="0.25">
      <c r="A157" t="str">
        <f t="shared" si="6"/>
        <v>丙辰</v>
      </c>
      <c r="C157" t="str">
        <f t="shared" si="5"/>
        <v>庚寅</v>
      </c>
    </row>
    <row r="158" spans="1:3" x14ac:dyDescent="0.25">
      <c r="A158" t="str">
        <f t="shared" si="6"/>
        <v>丙辰</v>
      </c>
      <c r="C158" t="str">
        <f t="shared" si="5"/>
        <v>庚寅</v>
      </c>
    </row>
    <row r="159" spans="1:3" x14ac:dyDescent="0.25">
      <c r="A159" t="str">
        <f t="shared" si="6"/>
        <v>丙辰</v>
      </c>
      <c r="C159" t="str">
        <f t="shared" si="5"/>
        <v>庚寅</v>
      </c>
    </row>
    <row r="160" spans="1:3" x14ac:dyDescent="0.25">
      <c r="A160" t="str">
        <f t="shared" si="6"/>
        <v>丁巳</v>
      </c>
      <c r="C160" t="str">
        <f t="shared" si="5"/>
        <v>庚寅</v>
      </c>
    </row>
    <row r="161" spans="1:3" x14ac:dyDescent="0.25">
      <c r="A161" t="str">
        <f t="shared" si="6"/>
        <v>丁巳</v>
      </c>
      <c r="C161" t="str">
        <f t="shared" si="5"/>
        <v>庚寅</v>
      </c>
    </row>
    <row r="162" spans="1:3" x14ac:dyDescent="0.25">
      <c r="A162" t="str">
        <f t="shared" si="6"/>
        <v>丁巳</v>
      </c>
      <c r="C162" t="str">
        <f t="shared" si="5"/>
        <v>庚寅</v>
      </c>
    </row>
    <row r="163" spans="1:3" x14ac:dyDescent="0.25">
      <c r="A163" t="str">
        <f t="shared" si="6"/>
        <v>戊午</v>
      </c>
      <c r="C163" t="str">
        <f t="shared" si="5"/>
        <v>辛卯</v>
      </c>
    </row>
    <row r="164" spans="1:3" x14ac:dyDescent="0.25">
      <c r="A164" t="str">
        <f t="shared" si="6"/>
        <v>戊午</v>
      </c>
      <c r="C164" t="str">
        <f t="shared" si="5"/>
        <v>辛卯</v>
      </c>
    </row>
    <row r="165" spans="1:3" x14ac:dyDescent="0.25">
      <c r="A165" t="str">
        <f t="shared" si="6"/>
        <v>戊午</v>
      </c>
      <c r="C165" t="str">
        <f t="shared" si="5"/>
        <v>辛卯</v>
      </c>
    </row>
    <row r="166" spans="1:3" x14ac:dyDescent="0.25">
      <c r="A166" t="str">
        <f t="shared" si="6"/>
        <v>己未</v>
      </c>
      <c r="C166" t="str">
        <f t="shared" si="5"/>
        <v>辛卯</v>
      </c>
    </row>
    <row r="167" spans="1:3" x14ac:dyDescent="0.25">
      <c r="A167" t="str">
        <f t="shared" si="6"/>
        <v>己未</v>
      </c>
      <c r="C167" t="str">
        <f t="shared" si="5"/>
        <v>辛卯</v>
      </c>
    </row>
    <row r="168" spans="1:3" x14ac:dyDescent="0.25">
      <c r="A168" t="str">
        <f t="shared" si="6"/>
        <v>己未</v>
      </c>
      <c r="C168" t="str">
        <f t="shared" si="5"/>
        <v>辛卯</v>
      </c>
    </row>
    <row r="169" spans="1:3" x14ac:dyDescent="0.25">
      <c r="A169" t="str">
        <f t="shared" si="6"/>
        <v>庚申</v>
      </c>
      <c r="C169" t="str">
        <f t="shared" si="5"/>
        <v>壬辰</v>
      </c>
    </row>
    <row r="170" spans="1:3" x14ac:dyDescent="0.25">
      <c r="A170" t="str">
        <f t="shared" si="6"/>
        <v>庚申</v>
      </c>
      <c r="C170" t="str">
        <f t="shared" si="5"/>
        <v>壬辰</v>
      </c>
    </row>
    <row r="171" spans="1:3" x14ac:dyDescent="0.25">
      <c r="A171" t="str">
        <f t="shared" si="6"/>
        <v>庚申</v>
      </c>
      <c r="C171" t="str">
        <f t="shared" si="5"/>
        <v>壬辰</v>
      </c>
    </row>
    <row r="172" spans="1:3" x14ac:dyDescent="0.25">
      <c r="A172" t="str">
        <f t="shared" si="6"/>
        <v>辛酉</v>
      </c>
      <c r="C172" t="str">
        <f t="shared" si="5"/>
        <v>壬辰</v>
      </c>
    </row>
    <row r="173" spans="1:3" x14ac:dyDescent="0.25">
      <c r="A173" t="str">
        <f t="shared" si="6"/>
        <v>辛酉</v>
      </c>
      <c r="C173" t="str">
        <f t="shared" si="5"/>
        <v>壬辰</v>
      </c>
    </row>
    <row r="174" spans="1:3" x14ac:dyDescent="0.25">
      <c r="A174" t="str">
        <f t="shared" si="6"/>
        <v>辛酉</v>
      </c>
      <c r="C174" t="str">
        <f t="shared" si="5"/>
        <v>壬辰</v>
      </c>
    </row>
    <row r="175" spans="1:3" x14ac:dyDescent="0.25">
      <c r="A175" t="str">
        <f t="shared" si="6"/>
        <v>壬戌</v>
      </c>
      <c r="C175" t="str">
        <f t="shared" si="5"/>
        <v>癸巳</v>
      </c>
    </row>
    <row r="176" spans="1:3" x14ac:dyDescent="0.25">
      <c r="A176" t="str">
        <f t="shared" si="6"/>
        <v>壬戌</v>
      </c>
      <c r="C176" t="str">
        <f t="shared" si="5"/>
        <v>癸巳</v>
      </c>
    </row>
    <row r="177" spans="1:3" x14ac:dyDescent="0.25">
      <c r="A177" t="str">
        <f t="shared" si="6"/>
        <v>壬戌</v>
      </c>
      <c r="C177" t="str">
        <f t="shared" si="5"/>
        <v>癸巳</v>
      </c>
    </row>
    <row r="178" spans="1:3" x14ac:dyDescent="0.25">
      <c r="A178" t="str">
        <f t="shared" si="6"/>
        <v>癸亥</v>
      </c>
      <c r="C178" t="str">
        <f t="shared" si="5"/>
        <v>癸巳</v>
      </c>
    </row>
    <row r="179" spans="1:3" x14ac:dyDescent="0.25">
      <c r="A179" t="str">
        <f t="shared" si="6"/>
        <v>癸亥</v>
      </c>
      <c r="C179" t="str">
        <f t="shared" si="5"/>
        <v>癸巳</v>
      </c>
    </row>
    <row r="180" spans="1:3" x14ac:dyDescent="0.25">
      <c r="A180" t="str">
        <f t="shared" si="6"/>
        <v>癸亥</v>
      </c>
      <c r="C180" t="str">
        <f t="shared" si="5"/>
        <v>癸巳</v>
      </c>
    </row>
    <row r="181" spans="1:3" x14ac:dyDescent="0.25">
      <c r="C181" t="str">
        <f t="shared" si="5"/>
        <v>甲午</v>
      </c>
    </row>
    <row r="182" spans="1:3" x14ac:dyDescent="0.25">
      <c r="C182" t="str">
        <f t="shared" si="5"/>
        <v>甲午</v>
      </c>
    </row>
    <row r="183" spans="1:3" x14ac:dyDescent="0.25">
      <c r="C183" t="str">
        <f t="shared" si="5"/>
        <v>甲午</v>
      </c>
    </row>
    <row r="184" spans="1:3" x14ac:dyDescent="0.25">
      <c r="C184" t="str">
        <f t="shared" si="5"/>
        <v>甲午</v>
      </c>
    </row>
    <row r="185" spans="1:3" x14ac:dyDescent="0.25">
      <c r="C185" t="str">
        <f t="shared" si="5"/>
        <v>甲午</v>
      </c>
    </row>
    <row r="186" spans="1:3" x14ac:dyDescent="0.25">
      <c r="C186" t="str">
        <f t="shared" si="5"/>
        <v>甲午</v>
      </c>
    </row>
    <row r="187" spans="1:3" x14ac:dyDescent="0.25">
      <c r="C187" t="str">
        <f t="shared" si="5"/>
        <v>乙未</v>
      </c>
    </row>
    <row r="188" spans="1:3" x14ac:dyDescent="0.25">
      <c r="C188" t="str">
        <f t="shared" si="5"/>
        <v>乙未</v>
      </c>
    </row>
    <row r="189" spans="1:3" x14ac:dyDescent="0.25">
      <c r="C189" t="str">
        <f t="shared" si="5"/>
        <v>乙未</v>
      </c>
    </row>
    <row r="190" spans="1:3" x14ac:dyDescent="0.25">
      <c r="C190" t="str">
        <f t="shared" si="5"/>
        <v>乙未</v>
      </c>
    </row>
    <row r="191" spans="1:3" x14ac:dyDescent="0.25">
      <c r="C191" t="str">
        <f t="shared" si="5"/>
        <v>乙未</v>
      </c>
    </row>
    <row r="192" spans="1:3" x14ac:dyDescent="0.25">
      <c r="C192" t="str">
        <f t="shared" si="5"/>
        <v>乙未</v>
      </c>
    </row>
    <row r="193" spans="3:3" x14ac:dyDescent="0.25">
      <c r="C193" t="str">
        <f t="shared" si="5"/>
        <v>丙申</v>
      </c>
    </row>
    <row r="194" spans="3:3" x14ac:dyDescent="0.25">
      <c r="C194" t="str">
        <f t="shared" ref="C194:C257" si="7">INDEX($G$1:$G$60,INT((ROW()-1)/6)+1)</f>
        <v>丙申</v>
      </c>
    </row>
    <row r="195" spans="3:3" x14ac:dyDescent="0.25">
      <c r="C195" t="str">
        <f t="shared" si="7"/>
        <v>丙申</v>
      </c>
    </row>
    <row r="196" spans="3:3" x14ac:dyDescent="0.25">
      <c r="C196" t="str">
        <f t="shared" si="7"/>
        <v>丙申</v>
      </c>
    </row>
    <row r="197" spans="3:3" x14ac:dyDescent="0.25">
      <c r="C197" t="str">
        <f t="shared" si="7"/>
        <v>丙申</v>
      </c>
    </row>
    <row r="198" spans="3:3" x14ac:dyDescent="0.25">
      <c r="C198" t="str">
        <f t="shared" si="7"/>
        <v>丙申</v>
      </c>
    </row>
    <row r="199" spans="3:3" x14ac:dyDescent="0.25">
      <c r="C199" t="str">
        <f t="shared" si="7"/>
        <v>丁酉</v>
      </c>
    </row>
    <row r="200" spans="3:3" x14ac:dyDescent="0.25">
      <c r="C200" t="str">
        <f t="shared" si="7"/>
        <v>丁酉</v>
      </c>
    </row>
    <row r="201" spans="3:3" x14ac:dyDescent="0.25">
      <c r="C201" t="str">
        <f t="shared" si="7"/>
        <v>丁酉</v>
      </c>
    </row>
    <row r="202" spans="3:3" x14ac:dyDescent="0.25">
      <c r="C202" t="str">
        <f t="shared" si="7"/>
        <v>丁酉</v>
      </c>
    </row>
    <row r="203" spans="3:3" x14ac:dyDescent="0.25">
      <c r="C203" t="str">
        <f t="shared" si="7"/>
        <v>丁酉</v>
      </c>
    </row>
    <row r="204" spans="3:3" x14ac:dyDescent="0.25">
      <c r="C204" t="str">
        <f t="shared" si="7"/>
        <v>丁酉</v>
      </c>
    </row>
    <row r="205" spans="3:3" x14ac:dyDescent="0.25">
      <c r="C205" t="str">
        <f t="shared" si="7"/>
        <v>戊戌</v>
      </c>
    </row>
    <row r="206" spans="3:3" x14ac:dyDescent="0.25">
      <c r="C206" t="str">
        <f t="shared" si="7"/>
        <v>戊戌</v>
      </c>
    </row>
    <row r="207" spans="3:3" x14ac:dyDescent="0.25">
      <c r="C207" t="str">
        <f t="shared" si="7"/>
        <v>戊戌</v>
      </c>
    </row>
    <row r="208" spans="3:3" x14ac:dyDescent="0.25">
      <c r="C208" t="str">
        <f t="shared" si="7"/>
        <v>戊戌</v>
      </c>
    </row>
    <row r="209" spans="3:3" x14ac:dyDescent="0.25">
      <c r="C209" t="str">
        <f t="shared" si="7"/>
        <v>戊戌</v>
      </c>
    </row>
    <row r="210" spans="3:3" x14ac:dyDescent="0.25">
      <c r="C210" t="str">
        <f t="shared" si="7"/>
        <v>戊戌</v>
      </c>
    </row>
    <row r="211" spans="3:3" x14ac:dyDescent="0.25">
      <c r="C211" t="str">
        <f t="shared" si="7"/>
        <v>己亥</v>
      </c>
    </row>
    <row r="212" spans="3:3" x14ac:dyDescent="0.25">
      <c r="C212" t="str">
        <f t="shared" si="7"/>
        <v>己亥</v>
      </c>
    </row>
    <row r="213" spans="3:3" x14ac:dyDescent="0.25">
      <c r="C213" t="str">
        <f t="shared" si="7"/>
        <v>己亥</v>
      </c>
    </row>
    <row r="214" spans="3:3" x14ac:dyDescent="0.25">
      <c r="C214" t="str">
        <f t="shared" si="7"/>
        <v>己亥</v>
      </c>
    </row>
    <row r="215" spans="3:3" x14ac:dyDescent="0.25">
      <c r="C215" t="str">
        <f t="shared" si="7"/>
        <v>己亥</v>
      </c>
    </row>
    <row r="216" spans="3:3" x14ac:dyDescent="0.25">
      <c r="C216" t="str">
        <f t="shared" si="7"/>
        <v>己亥</v>
      </c>
    </row>
    <row r="217" spans="3:3" x14ac:dyDescent="0.25">
      <c r="C217" t="str">
        <f t="shared" si="7"/>
        <v>庚子</v>
      </c>
    </row>
    <row r="218" spans="3:3" x14ac:dyDescent="0.25">
      <c r="C218" t="str">
        <f t="shared" si="7"/>
        <v>庚子</v>
      </c>
    </row>
    <row r="219" spans="3:3" x14ac:dyDescent="0.25">
      <c r="C219" t="str">
        <f t="shared" si="7"/>
        <v>庚子</v>
      </c>
    </row>
    <row r="220" spans="3:3" x14ac:dyDescent="0.25">
      <c r="C220" t="str">
        <f t="shared" si="7"/>
        <v>庚子</v>
      </c>
    </row>
    <row r="221" spans="3:3" x14ac:dyDescent="0.25">
      <c r="C221" t="str">
        <f t="shared" si="7"/>
        <v>庚子</v>
      </c>
    </row>
    <row r="222" spans="3:3" x14ac:dyDescent="0.25">
      <c r="C222" t="str">
        <f t="shared" si="7"/>
        <v>庚子</v>
      </c>
    </row>
    <row r="223" spans="3:3" x14ac:dyDescent="0.25">
      <c r="C223" t="str">
        <f t="shared" si="7"/>
        <v>辛丑</v>
      </c>
    </row>
    <row r="224" spans="3:3" x14ac:dyDescent="0.25">
      <c r="C224" t="str">
        <f t="shared" si="7"/>
        <v>辛丑</v>
      </c>
    </row>
    <row r="225" spans="3:3" x14ac:dyDescent="0.25">
      <c r="C225" t="str">
        <f t="shared" si="7"/>
        <v>辛丑</v>
      </c>
    </row>
    <row r="226" spans="3:3" x14ac:dyDescent="0.25">
      <c r="C226" t="str">
        <f t="shared" si="7"/>
        <v>辛丑</v>
      </c>
    </row>
    <row r="227" spans="3:3" x14ac:dyDescent="0.25">
      <c r="C227" t="str">
        <f t="shared" si="7"/>
        <v>辛丑</v>
      </c>
    </row>
    <row r="228" spans="3:3" x14ac:dyDescent="0.25">
      <c r="C228" t="str">
        <f t="shared" si="7"/>
        <v>辛丑</v>
      </c>
    </row>
    <row r="229" spans="3:3" x14ac:dyDescent="0.25">
      <c r="C229" t="str">
        <f t="shared" si="7"/>
        <v>壬寅</v>
      </c>
    </row>
    <row r="230" spans="3:3" x14ac:dyDescent="0.25">
      <c r="C230" t="str">
        <f t="shared" si="7"/>
        <v>壬寅</v>
      </c>
    </row>
    <row r="231" spans="3:3" x14ac:dyDescent="0.25">
      <c r="C231" t="str">
        <f t="shared" si="7"/>
        <v>壬寅</v>
      </c>
    </row>
    <row r="232" spans="3:3" x14ac:dyDescent="0.25">
      <c r="C232" t="str">
        <f t="shared" si="7"/>
        <v>壬寅</v>
      </c>
    </row>
    <row r="233" spans="3:3" x14ac:dyDescent="0.25">
      <c r="C233" t="str">
        <f t="shared" si="7"/>
        <v>壬寅</v>
      </c>
    </row>
    <row r="234" spans="3:3" x14ac:dyDescent="0.25">
      <c r="C234" t="str">
        <f t="shared" si="7"/>
        <v>壬寅</v>
      </c>
    </row>
    <row r="235" spans="3:3" x14ac:dyDescent="0.25">
      <c r="C235" t="str">
        <f t="shared" si="7"/>
        <v>癸卯</v>
      </c>
    </row>
    <row r="236" spans="3:3" x14ac:dyDescent="0.25">
      <c r="C236" t="str">
        <f t="shared" si="7"/>
        <v>癸卯</v>
      </c>
    </row>
    <row r="237" spans="3:3" x14ac:dyDescent="0.25">
      <c r="C237" t="str">
        <f t="shared" si="7"/>
        <v>癸卯</v>
      </c>
    </row>
    <row r="238" spans="3:3" x14ac:dyDescent="0.25">
      <c r="C238" t="str">
        <f t="shared" si="7"/>
        <v>癸卯</v>
      </c>
    </row>
    <row r="239" spans="3:3" x14ac:dyDescent="0.25">
      <c r="C239" t="str">
        <f t="shared" si="7"/>
        <v>癸卯</v>
      </c>
    </row>
    <row r="240" spans="3:3" x14ac:dyDescent="0.25">
      <c r="C240" t="str">
        <f t="shared" si="7"/>
        <v>癸卯</v>
      </c>
    </row>
    <row r="241" spans="3:3" x14ac:dyDescent="0.25">
      <c r="C241" t="str">
        <f t="shared" si="7"/>
        <v>甲辰</v>
      </c>
    </row>
    <row r="242" spans="3:3" x14ac:dyDescent="0.25">
      <c r="C242" t="str">
        <f t="shared" si="7"/>
        <v>甲辰</v>
      </c>
    </row>
    <row r="243" spans="3:3" x14ac:dyDescent="0.25">
      <c r="C243" t="str">
        <f t="shared" si="7"/>
        <v>甲辰</v>
      </c>
    </row>
    <row r="244" spans="3:3" x14ac:dyDescent="0.25">
      <c r="C244" t="str">
        <f t="shared" si="7"/>
        <v>甲辰</v>
      </c>
    </row>
    <row r="245" spans="3:3" x14ac:dyDescent="0.25">
      <c r="C245" t="str">
        <f t="shared" si="7"/>
        <v>甲辰</v>
      </c>
    </row>
    <row r="246" spans="3:3" x14ac:dyDescent="0.25">
      <c r="C246" t="str">
        <f t="shared" si="7"/>
        <v>甲辰</v>
      </c>
    </row>
    <row r="247" spans="3:3" x14ac:dyDescent="0.25">
      <c r="C247" t="str">
        <f t="shared" si="7"/>
        <v>乙巳</v>
      </c>
    </row>
    <row r="248" spans="3:3" x14ac:dyDescent="0.25">
      <c r="C248" t="str">
        <f t="shared" si="7"/>
        <v>乙巳</v>
      </c>
    </row>
    <row r="249" spans="3:3" x14ac:dyDescent="0.25">
      <c r="C249" t="str">
        <f t="shared" si="7"/>
        <v>乙巳</v>
      </c>
    </row>
    <row r="250" spans="3:3" x14ac:dyDescent="0.25">
      <c r="C250" t="str">
        <f t="shared" si="7"/>
        <v>乙巳</v>
      </c>
    </row>
    <row r="251" spans="3:3" x14ac:dyDescent="0.25">
      <c r="C251" t="str">
        <f t="shared" si="7"/>
        <v>乙巳</v>
      </c>
    </row>
    <row r="252" spans="3:3" x14ac:dyDescent="0.25">
      <c r="C252" t="str">
        <f t="shared" si="7"/>
        <v>乙巳</v>
      </c>
    </row>
    <row r="253" spans="3:3" x14ac:dyDescent="0.25">
      <c r="C253" t="str">
        <f t="shared" si="7"/>
        <v>丙午</v>
      </c>
    </row>
    <row r="254" spans="3:3" x14ac:dyDescent="0.25">
      <c r="C254" t="str">
        <f t="shared" si="7"/>
        <v>丙午</v>
      </c>
    </row>
    <row r="255" spans="3:3" x14ac:dyDescent="0.25">
      <c r="C255" t="str">
        <f t="shared" si="7"/>
        <v>丙午</v>
      </c>
    </row>
    <row r="256" spans="3:3" x14ac:dyDescent="0.25">
      <c r="C256" t="str">
        <f t="shared" si="7"/>
        <v>丙午</v>
      </c>
    </row>
    <row r="257" spans="3:3" x14ac:dyDescent="0.25">
      <c r="C257" t="str">
        <f t="shared" si="7"/>
        <v>丙午</v>
      </c>
    </row>
    <row r="258" spans="3:3" x14ac:dyDescent="0.25">
      <c r="C258" t="str">
        <f t="shared" ref="C258:C321" si="8">INDEX($G$1:$G$60,INT((ROW()-1)/6)+1)</f>
        <v>丙午</v>
      </c>
    </row>
    <row r="259" spans="3:3" x14ac:dyDescent="0.25">
      <c r="C259" t="str">
        <f t="shared" si="8"/>
        <v>丁未</v>
      </c>
    </row>
    <row r="260" spans="3:3" x14ac:dyDescent="0.25">
      <c r="C260" t="str">
        <f t="shared" si="8"/>
        <v>丁未</v>
      </c>
    </row>
    <row r="261" spans="3:3" x14ac:dyDescent="0.25">
      <c r="C261" t="str">
        <f t="shared" si="8"/>
        <v>丁未</v>
      </c>
    </row>
    <row r="262" spans="3:3" x14ac:dyDescent="0.25">
      <c r="C262" t="str">
        <f t="shared" si="8"/>
        <v>丁未</v>
      </c>
    </row>
    <row r="263" spans="3:3" x14ac:dyDescent="0.25">
      <c r="C263" t="str">
        <f t="shared" si="8"/>
        <v>丁未</v>
      </c>
    </row>
    <row r="264" spans="3:3" x14ac:dyDescent="0.25">
      <c r="C264" t="str">
        <f t="shared" si="8"/>
        <v>丁未</v>
      </c>
    </row>
    <row r="265" spans="3:3" x14ac:dyDescent="0.25">
      <c r="C265" t="str">
        <f t="shared" si="8"/>
        <v>戊申</v>
      </c>
    </row>
    <row r="266" spans="3:3" x14ac:dyDescent="0.25">
      <c r="C266" t="str">
        <f t="shared" si="8"/>
        <v>戊申</v>
      </c>
    </row>
    <row r="267" spans="3:3" x14ac:dyDescent="0.25">
      <c r="C267" t="str">
        <f t="shared" si="8"/>
        <v>戊申</v>
      </c>
    </row>
    <row r="268" spans="3:3" x14ac:dyDescent="0.25">
      <c r="C268" t="str">
        <f t="shared" si="8"/>
        <v>戊申</v>
      </c>
    </row>
    <row r="269" spans="3:3" x14ac:dyDescent="0.25">
      <c r="C269" t="str">
        <f t="shared" si="8"/>
        <v>戊申</v>
      </c>
    </row>
    <row r="270" spans="3:3" x14ac:dyDescent="0.25">
      <c r="C270" t="str">
        <f t="shared" si="8"/>
        <v>戊申</v>
      </c>
    </row>
    <row r="271" spans="3:3" x14ac:dyDescent="0.25">
      <c r="C271" t="str">
        <f t="shared" si="8"/>
        <v>己酉</v>
      </c>
    </row>
    <row r="272" spans="3:3" x14ac:dyDescent="0.25">
      <c r="C272" t="str">
        <f t="shared" si="8"/>
        <v>己酉</v>
      </c>
    </row>
    <row r="273" spans="3:3" x14ac:dyDescent="0.25">
      <c r="C273" t="str">
        <f t="shared" si="8"/>
        <v>己酉</v>
      </c>
    </row>
    <row r="274" spans="3:3" x14ac:dyDescent="0.25">
      <c r="C274" t="str">
        <f t="shared" si="8"/>
        <v>己酉</v>
      </c>
    </row>
    <row r="275" spans="3:3" x14ac:dyDescent="0.25">
      <c r="C275" t="str">
        <f t="shared" si="8"/>
        <v>己酉</v>
      </c>
    </row>
    <row r="276" spans="3:3" x14ac:dyDescent="0.25">
      <c r="C276" t="str">
        <f t="shared" si="8"/>
        <v>己酉</v>
      </c>
    </row>
    <row r="277" spans="3:3" x14ac:dyDescent="0.25">
      <c r="C277" t="str">
        <f t="shared" si="8"/>
        <v>庚戌</v>
      </c>
    </row>
    <row r="278" spans="3:3" x14ac:dyDescent="0.25">
      <c r="C278" t="str">
        <f t="shared" si="8"/>
        <v>庚戌</v>
      </c>
    </row>
    <row r="279" spans="3:3" x14ac:dyDescent="0.25">
      <c r="C279" t="str">
        <f t="shared" si="8"/>
        <v>庚戌</v>
      </c>
    </row>
    <row r="280" spans="3:3" x14ac:dyDescent="0.25">
      <c r="C280" t="str">
        <f t="shared" si="8"/>
        <v>庚戌</v>
      </c>
    </row>
    <row r="281" spans="3:3" x14ac:dyDescent="0.25">
      <c r="C281" t="str">
        <f t="shared" si="8"/>
        <v>庚戌</v>
      </c>
    </row>
    <row r="282" spans="3:3" x14ac:dyDescent="0.25">
      <c r="C282" t="str">
        <f t="shared" si="8"/>
        <v>庚戌</v>
      </c>
    </row>
    <row r="283" spans="3:3" x14ac:dyDescent="0.25">
      <c r="C283" t="str">
        <f t="shared" si="8"/>
        <v>辛亥</v>
      </c>
    </row>
    <row r="284" spans="3:3" x14ac:dyDescent="0.25">
      <c r="C284" t="str">
        <f t="shared" si="8"/>
        <v>辛亥</v>
      </c>
    </row>
    <row r="285" spans="3:3" x14ac:dyDescent="0.25">
      <c r="C285" t="str">
        <f t="shared" si="8"/>
        <v>辛亥</v>
      </c>
    </row>
    <row r="286" spans="3:3" x14ac:dyDescent="0.25">
      <c r="C286" t="str">
        <f t="shared" si="8"/>
        <v>辛亥</v>
      </c>
    </row>
    <row r="287" spans="3:3" x14ac:dyDescent="0.25">
      <c r="C287" t="str">
        <f t="shared" si="8"/>
        <v>辛亥</v>
      </c>
    </row>
    <row r="288" spans="3:3" x14ac:dyDescent="0.25">
      <c r="C288" t="str">
        <f t="shared" si="8"/>
        <v>辛亥</v>
      </c>
    </row>
    <row r="289" spans="3:3" x14ac:dyDescent="0.25">
      <c r="C289" t="str">
        <f t="shared" si="8"/>
        <v>壬子</v>
      </c>
    </row>
    <row r="290" spans="3:3" x14ac:dyDescent="0.25">
      <c r="C290" t="str">
        <f t="shared" si="8"/>
        <v>壬子</v>
      </c>
    </row>
    <row r="291" spans="3:3" x14ac:dyDescent="0.25">
      <c r="C291" t="str">
        <f t="shared" si="8"/>
        <v>壬子</v>
      </c>
    </row>
    <row r="292" spans="3:3" x14ac:dyDescent="0.25">
      <c r="C292" t="str">
        <f t="shared" si="8"/>
        <v>壬子</v>
      </c>
    </row>
    <row r="293" spans="3:3" x14ac:dyDescent="0.25">
      <c r="C293" t="str">
        <f t="shared" si="8"/>
        <v>壬子</v>
      </c>
    </row>
    <row r="294" spans="3:3" x14ac:dyDescent="0.25">
      <c r="C294" t="str">
        <f t="shared" si="8"/>
        <v>壬子</v>
      </c>
    </row>
    <row r="295" spans="3:3" x14ac:dyDescent="0.25">
      <c r="C295" t="str">
        <f t="shared" si="8"/>
        <v>癸丑</v>
      </c>
    </row>
    <row r="296" spans="3:3" x14ac:dyDescent="0.25">
      <c r="C296" t="str">
        <f t="shared" si="8"/>
        <v>癸丑</v>
      </c>
    </row>
    <row r="297" spans="3:3" x14ac:dyDescent="0.25">
      <c r="C297" t="str">
        <f t="shared" si="8"/>
        <v>癸丑</v>
      </c>
    </row>
    <row r="298" spans="3:3" x14ac:dyDescent="0.25">
      <c r="C298" t="str">
        <f t="shared" si="8"/>
        <v>癸丑</v>
      </c>
    </row>
    <row r="299" spans="3:3" x14ac:dyDescent="0.25">
      <c r="C299" t="str">
        <f t="shared" si="8"/>
        <v>癸丑</v>
      </c>
    </row>
    <row r="300" spans="3:3" x14ac:dyDescent="0.25">
      <c r="C300" t="str">
        <f t="shared" si="8"/>
        <v>癸丑</v>
      </c>
    </row>
    <row r="301" spans="3:3" x14ac:dyDescent="0.25">
      <c r="C301" t="str">
        <f t="shared" si="8"/>
        <v>甲寅</v>
      </c>
    </row>
    <row r="302" spans="3:3" x14ac:dyDescent="0.25">
      <c r="C302" t="str">
        <f t="shared" si="8"/>
        <v>甲寅</v>
      </c>
    </row>
    <row r="303" spans="3:3" x14ac:dyDescent="0.25">
      <c r="C303" t="str">
        <f t="shared" si="8"/>
        <v>甲寅</v>
      </c>
    </row>
    <row r="304" spans="3:3" x14ac:dyDescent="0.25">
      <c r="C304" t="str">
        <f t="shared" si="8"/>
        <v>甲寅</v>
      </c>
    </row>
    <row r="305" spans="3:3" x14ac:dyDescent="0.25">
      <c r="C305" t="str">
        <f t="shared" si="8"/>
        <v>甲寅</v>
      </c>
    </row>
    <row r="306" spans="3:3" x14ac:dyDescent="0.25">
      <c r="C306" t="str">
        <f t="shared" si="8"/>
        <v>甲寅</v>
      </c>
    </row>
    <row r="307" spans="3:3" x14ac:dyDescent="0.25">
      <c r="C307" t="str">
        <f t="shared" si="8"/>
        <v>乙卯</v>
      </c>
    </row>
    <row r="308" spans="3:3" x14ac:dyDescent="0.25">
      <c r="C308" t="str">
        <f t="shared" si="8"/>
        <v>乙卯</v>
      </c>
    </row>
    <row r="309" spans="3:3" x14ac:dyDescent="0.25">
      <c r="C309" t="str">
        <f t="shared" si="8"/>
        <v>乙卯</v>
      </c>
    </row>
    <row r="310" spans="3:3" x14ac:dyDescent="0.25">
      <c r="C310" t="str">
        <f t="shared" si="8"/>
        <v>乙卯</v>
      </c>
    </row>
    <row r="311" spans="3:3" x14ac:dyDescent="0.25">
      <c r="C311" t="str">
        <f t="shared" si="8"/>
        <v>乙卯</v>
      </c>
    </row>
    <row r="312" spans="3:3" x14ac:dyDescent="0.25">
      <c r="C312" t="str">
        <f t="shared" si="8"/>
        <v>乙卯</v>
      </c>
    </row>
    <row r="313" spans="3:3" x14ac:dyDescent="0.25">
      <c r="C313" t="str">
        <f t="shared" si="8"/>
        <v>丙辰</v>
      </c>
    </row>
    <row r="314" spans="3:3" x14ac:dyDescent="0.25">
      <c r="C314" t="str">
        <f t="shared" si="8"/>
        <v>丙辰</v>
      </c>
    </row>
    <row r="315" spans="3:3" x14ac:dyDescent="0.25">
      <c r="C315" t="str">
        <f t="shared" si="8"/>
        <v>丙辰</v>
      </c>
    </row>
    <row r="316" spans="3:3" x14ac:dyDescent="0.25">
      <c r="C316" t="str">
        <f t="shared" si="8"/>
        <v>丙辰</v>
      </c>
    </row>
    <row r="317" spans="3:3" x14ac:dyDescent="0.25">
      <c r="C317" t="str">
        <f t="shared" si="8"/>
        <v>丙辰</v>
      </c>
    </row>
    <row r="318" spans="3:3" x14ac:dyDescent="0.25">
      <c r="C318" t="str">
        <f t="shared" si="8"/>
        <v>丙辰</v>
      </c>
    </row>
    <row r="319" spans="3:3" x14ac:dyDescent="0.25">
      <c r="C319" t="str">
        <f t="shared" si="8"/>
        <v>丁巳</v>
      </c>
    </row>
    <row r="320" spans="3:3" x14ac:dyDescent="0.25">
      <c r="C320" t="str">
        <f t="shared" si="8"/>
        <v>丁巳</v>
      </c>
    </row>
    <row r="321" spans="3:3" x14ac:dyDescent="0.25">
      <c r="C321" t="str">
        <f t="shared" si="8"/>
        <v>丁巳</v>
      </c>
    </row>
    <row r="322" spans="3:3" x14ac:dyDescent="0.25">
      <c r="C322" t="str">
        <f t="shared" ref="C322:C360" si="9">INDEX($G$1:$G$60,INT((ROW()-1)/6)+1)</f>
        <v>丁巳</v>
      </c>
    </row>
    <row r="323" spans="3:3" x14ac:dyDescent="0.25">
      <c r="C323" t="str">
        <f t="shared" si="9"/>
        <v>丁巳</v>
      </c>
    </row>
    <row r="324" spans="3:3" x14ac:dyDescent="0.25">
      <c r="C324" t="str">
        <f t="shared" si="9"/>
        <v>丁巳</v>
      </c>
    </row>
    <row r="325" spans="3:3" x14ac:dyDescent="0.25">
      <c r="C325" t="str">
        <f t="shared" si="9"/>
        <v>戊午</v>
      </c>
    </row>
    <row r="326" spans="3:3" x14ac:dyDescent="0.25">
      <c r="C326" t="str">
        <f t="shared" si="9"/>
        <v>戊午</v>
      </c>
    </row>
    <row r="327" spans="3:3" x14ac:dyDescent="0.25">
      <c r="C327" t="str">
        <f t="shared" si="9"/>
        <v>戊午</v>
      </c>
    </row>
    <row r="328" spans="3:3" x14ac:dyDescent="0.25">
      <c r="C328" t="str">
        <f t="shared" si="9"/>
        <v>戊午</v>
      </c>
    </row>
    <row r="329" spans="3:3" x14ac:dyDescent="0.25">
      <c r="C329" t="str">
        <f t="shared" si="9"/>
        <v>戊午</v>
      </c>
    </row>
    <row r="330" spans="3:3" x14ac:dyDescent="0.25">
      <c r="C330" t="str">
        <f t="shared" si="9"/>
        <v>戊午</v>
      </c>
    </row>
    <row r="331" spans="3:3" x14ac:dyDescent="0.25">
      <c r="C331" t="str">
        <f t="shared" si="9"/>
        <v>己未</v>
      </c>
    </row>
    <row r="332" spans="3:3" x14ac:dyDescent="0.25">
      <c r="C332" t="str">
        <f t="shared" si="9"/>
        <v>己未</v>
      </c>
    </row>
    <row r="333" spans="3:3" x14ac:dyDescent="0.25">
      <c r="C333" t="str">
        <f t="shared" si="9"/>
        <v>己未</v>
      </c>
    </row>
    <row r="334" spans="3:3" x14ac:dyDescent="0.25">
      <c r="C334" t="str">
        <f t="shared" si="9"/>
        <v>己未</v>
      </c>
    </row>
    <row r="335" spans="3:3" x14ac:dyDescent="0.25">
      <c r="C335" t="str">
        <f t="shared" si="9"/>
        <v>己未</v>
      </c>
    </row>
    <row r="336" spans="3:3" x14ac:dyDescent="0.25">
      <c r="C336" t="str">
        <f t="shared" si="9"/>
        <v>己未</v>
      </c>
    </row>
    <row r="337" spans="3:3" x14ac:dyDescent="0.25">
      <c r="C337" t="str">
        <f t="shared" si="9"/>
        <v>庚申</v>
      </c>
    </row>
    <row r="338" spans="3:3" x14ac:dyDescent="0.25">
      <c r="C338" t="str">
        <f t="shared" si="9"/>
        <v>庚申</v>
      </c>
    </row>
    <row r="339" spans="3:3" x14ac:dyDescent="0.25">
      <c r="C339" t="str">
        <f t="shared" si="9"/>
        <v>庚申</v>
      </c>
    </row>
    <row r="340" spans="3:3" x14ac:dyDescent="0.25">
      <c r="C340" t="str">
        <f t="shared" si="9"/>
        <v>庚申</v>
      </c>
    </row>
    <row r="341" spans="3:3" x14ac:dyDescent="0.25">
      <c r="C341" t="str">
        <f t="shared" si="9"/>
        <v>庚申</v>
      </c>
    </row>
    <row r="342" spans="3:3" x14ac:dyDescent="0.25">
      <c r="C342" t="str">
        <f t="shared" si="9"/>
        <v>庚申</v>
      </c>
    </row>
    <row r="343" spans="3:3" x14ac:dyDescent="0.25">
      <c r="C343" t="str">
        <f t="shared" si="9"/>
        <v>辛酉</v>
      </c>
    </row>
    <row r="344" spans="3:3" x14ac:dyDescent="0.25">
      <c r="C344" t="str">
        <f t="shared" si="9"/>
        <v>辛酉</v>
      </c>
    </row>
    <row r="345" spans="3:3" x14ac:dyDescent="0.25">
      <c r="C345" t="str">
        <f t="shared" si="9"/>
        <v>辛酉</v>
      </c>
    </row>
    <row r="346" spans="3:3" x14ac:dyDescent="0.25">
      <c r="C346" t="str">
        <f t="shared" si="9"/>
        <v>辛酉</v>
      </c>
    </row>
    <row r="347" spans="3:3" x14ac:dyDescent="0.25">
      <c r="C347" t="str">
        <f t="shared" si="9"/>
        <v>辛酉</v>
      </c>
    </row>
    <row r="348" spans="3:3" x14ac:dyDescent="0.25">
      <c r="C348" t="str">
        <f t="shared" si="9"/>
        <v>辛酉</v>
      </c>
    </row>
    <row r="349" spans="3:3" x14ac:dyDescent="0.25">
      <c r="C349" t="str">
        <f t="shared" si="9"/>
        <v>壬戌</v>
      </c>
    </row>
    <row r="350" spans="3:3" x14ac:dyDescent="0.25">
      <c r="C350" t="str">
        <f t="shared" si="9"/>
        <v>壬戌</v>
      </c>
    </row>
    <row r="351" spans="3:3" x14ac:dyDescent="0.25">
      <c r="C351" t="str">
        <f t="shared" si="9"/>
        <v>壬戌</v>
      </c>
    </row>
    <row r="352" spans="3:3" x14ac:dyDescent="0.25">
      <c r="C352" t="str">
        <f t="shared" si="9"/>
        <v>壬戌</v>
      </c>
    </row>
    <row r="353" spans="3:3" x14ac:dyDescent="0.25">
      <c r="C353" t="str">
        <f t="shared" si="9"/>
        <v>壬戌</v>
      </c>
    </row>
    <row r="354" spans="3:3" x14ac:dyDescent="0.25">
      <c r="C354" t="str">
        <f t="shared" si="9"/>
        <v>壬戌</v>
      </c>
    </row>
    <row r="355" spans="3:3" x14ac:dyDescent="0.25">
      <c r="C355" t="str">
        <f t="shared" si="9"/>
        <v>癸亥</v>
      </c>
    </row>
    <row r="356" spans="3:3" x14ac:dyDescent="0.25">
      <c r="C356" t="str">
        <f t="shared" si="9"/>
        <v>癸亥</v>
      </c>
    </row>
    <row r="357" spans="3:3" x14ac:dyDescent="0.25">
      <c r="C357" t="str">
        <f t="shared" si="9"/>
        <v>癸亥</v>
      </c>
    </row>
    <row r="358" spans="3:3" x14ac:dyDescent="0.25">
      <c r="C358" t="str">
        <f t="shared" si="9"/>
        <v>癸亥</v>
      </c>
    </row>
    <row r="359" spans="3:3" x14ac:dyDescent="0.25">
      <c r="C359" t="str">
        <f t="shared" si="9"/>
        <v>癸亥</v>
      </c>
    </row>
    <row r="360" spans="3:3" x14ac:dyDescent="0.25">
      <c r="C360" t="str">
        <f t="shared" si="9"/>
        <v>癸亥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68" workbookViewId="0">
      <selection activeCell="A170" sqref="A170"/>
    </sheetView>
  </sheetViews>
  <sheetFormatPr defaultRowHeight="14" x14ac:dyDescent="0.25"/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 t="s">
        <v>130</v>
      </c>
      <c r="B2" t="s">
        <v>190</v>
      </c>
      <c r="C2" t="s">
        <v>190</v>
      </c>
    </row>
    <row r="3" spans="1:3" x14ac:dyDescent="0.25">
      <c r="A3" t="s">
        <v>130</v>
      </c>
      <c r="B3" t="s">
        <v>191</v>
      </c>
      <c r="C3" t="s">
        <v>191</v>
      </c>
    </row>
    <row r="4" spans="1:3" x14ac:dyDescent="0.25">
      <c r="A4" t="s">
        <v>130</v>
      </c>
      <c r="B4" t="s">
        <v>192</v>
      </c>
      <c r="C4" t="s">
        <v>192</v>
      </c>
    </row>
    <row r="5" spans="1:3" x14ac:dyDescent="0.25">
      <c r="A5" t="s">
        <v>131</v>
      </c>
      <c r="B5" t="s">
        <v>190</v>
      </c>
      <c r="C5" t="s">
        <v>198</v>
      </c>
    </row>
    <row r="6" spans="1:3" x14ac:dyDescent="0.25">
      <c r="A6" t="s">
        <v>131</v>
      </c>
      <c r="B6" t="s">
        <v>191</v>
      </c>
      <c r="C6" t="s">
        <v>196</v>
      </c>
    </row>
    <row r="7" spans="1:3" x14ac:dyDescent="0.25">
      <c r="A7" t="s">
        <v>131</v>
      </c>
      <c r="B7" t="s">
        <v>192</v>
      </c>
      <c r="C7" t="s">
        <v>197</v>
      </c>
    </row>
    <row r="8" spans="1:3" x14ac:dyDescent="0.25">
      <c r="A8" t="s">
        <v>134</v>
      </c>
      <c r="B8" t="s">
        <v>190</v>
      </c>
      <c r="C8" t="s">
        <v>195</v>
      </c>
    </row>
    <row r="9" spans="1:3" x14ac:dyDescent="0.25">
      <c r="A9" t="s">
        <v>134</v>
      </c>
      <c r="B9" t="s">
        <v>191</v>
      </c>
      <c r="C9" t="s">
        <v>193</v>
      </c>
    </row>
    <row r="10" spans="1:3" x14ac:dyDescent="0.25">
      <c r="A10" t="s">
        <v>134</v>
      </c>
      <c r="B10" t="s">
        <v>192</v>
      </c>
      <c r="C10" t="s">
        <v>194</v>
      </c>
    </row>
    <row r="11" spans="1:3" x14ac:dyDescent="0.25">
      <c r="A11" t="s">
        <v>136</v>
      </c>
      <c r="B11" t="s">
        <v>190</v>
      </c>
      <c r="C11" t="s">
        <v>192</v>
      </c>
    </row>
    <row r="12" spans="1:3" x14ac:dyDescent="0.25">
      <c r="A12" t="s">
        <v>136</v>
      </c>
      <c r="B12" t="s">
        <v>191</v>
      </c>
      <c r="C12" t="s">
        <v>190</v>
      </c>
    </row>
    <row r="13" spans="1:3" x14ac:dyDescent="0.25">
      <c r="A13" t="s">
        <v>136</v>
      </c>
      <c r="B13" t="s">
        <v>192</v>
      </c>
      <c r="C13" t="s">
        <v>191</v>
      </c>
    </row>
    <row r="14" spans="1:3" x14ac:dyDescent="0.25">
      <c r="A14" t="s">
        <v>138</v>
      </c>
      <c r="B14" t="s">
        <v>190</v>
      </c>
      <c r="C14" t="s">
        <v>197</v>
      </c>
    </row>
    <row r="15" spans="1:3" x14ac:dyDescent="0.25">
      <c r="A15" t="s">
        <v>138</v>
      </c>
      <c r="B15" t="s">
        <v>191</v>
      </c>
      <c r="C15" t="s">
        <v>198</v>
      </c>
    </row>
    <row r="16" spans="1:3" x14ac:dyDescent="0.25">
      <c r="A16" t="s">
        <v>138</v>
      </c>
      <c r="B16" t="s">
        <v>192</v>
      </c>
      <c r="C16" t="s">
        <v>196</v>
      </c>
    </row>
    <row r="17" spans="1:3" x14ac:dyDescent="0.25">
      <c r="A17" t="s">
        <v>140</v>
      </c>
      <c r="B17" t="s">
        <v>190</v>
      </c>
      <c r="C17" t="s">
        <v>194</v>
      </c>
    </row>
    <row r="18" spans="1:3" x14ac:dyDescent="0.25">
      <c r="A18" t="s">
        <v>140</v>
      </c>
      <c r="B18" t="s">
        <v>191</v>
      </c>
      <c r="C18" t="s">
        <v>195</v>
      </c>
    </row>
    <row r="19" spans="1:3" x14ac:dyDescent="0.25">
      <c r="A19" t="s">
        <v>140</v>
      </c>
      <c r="B19" t="s">
        <v>192</v>
      </c>
      <c r="C19" t="s">
        <v>193</v>
      </c>
    </row>
    <row r="20" spans="1:3" x14ac:dyDescent="0.25">
      <c r="A20" t="s">
        <v>142</v>
      </c>
      <c r="B20" t="s">
        <v>190</v>
      </c>
      <c r="C20" t="s">
        <v>191</v>
      </c>
    </row>
    <row r="21" spans="1:3" x14ac:dyDescent="0.25">
      <c r="A21" t="s">
        <v>142</v>
      </c>
      <c r="B21" t="s">
        <v>191</v>
      </c>
      <c r="C21" t="s">
        <v>192</v>
      </c>
    </row>
    <row r="22" spans="1:3" x14ac:dyDescent="0.25">
      <c r="A22" t="s">
        <v>142</v>
      </c>
      <c r="B22" t="s">
        <v>192</v>
      </c>
      <c r="C22" t="s">
        <v>190</v>
      </c>
    </row>
    <row r="23" spans="1:3" x14ac:dyDescent="0.25">
      <c r="A23" t="s">
        <v>144</v>
      </c>
      <c r="B23" t="s">
        <v>190</v>
      </c>
      <c r="C23" t="s">
        <v>196</v>
      </c>
    </row>
    <row r="24" spans="1:3" x14ac:dyDescent="0.25">
      <c r="A24" t="s">
        <v>144</v>
      </c>
      <c r="B24" t="s">
        <v>191</v>
      </c>
      <c r="C24" t="s">
        <v>197</v>
      </c>
    </row>
    <row r="25" spans="1:3" x14ac:dyDescent="0.25">
      <c r="A25" t="s">
        <v>144</v>
      </c>
      <c r="B25" t="s">
        <v>192</v>
      </c>
      <c r="C25" t="s">
        <v>198</v>
      </c>
    </row>
    <row r="26" spans="1:3" x14ac:dyDescent="0.25">
      <c r="A26" t="s">
        <v>146</v>
      </c>
      <c r="B26" t="s">
        <v>190</v>
      </c>
      <c r="C26" t="s">
        <v>193</v>
      </c>
    </row>
    <row r="27" spans="1:3" x14ac:dyDescent="0.25">
      <c r="A27" t="s">
        <v>146</v>
      </c>
      <c r="B27" t="s">
        <v>191</v>
      </c>
      <c r="C27" t="s">
        <v>194</v>
      </c>
    </row>
    <row r="28" spans="1:3" x14ac:dyDescent="0.25">
      <c r="A28" t="s">
        <v>146</v>
      </c>
      <c r="B28" t="s">
        <v>192</v>
      </c>
      <c r="C28" t="s">
        <v>195</v>
      </c>
    </row>
    <row r="29" spans="1:3" x14ac:dyDescent="0.25">
      <c r="A29" t="s">
        <v>148</v>
      </c>
      <c r="B29" t="s">
        <v>190</v>
      </c>
      <c r="C29" t="s">
        <v>190</v>
      </c>
    </row>
    <row r="30" spans="1:3" x14ac:dyDescent="0.25">
      <c r="A30" t="s">
        <v>148</v>
      </c>
      <c r="B30" t="s">
        <v>191</v>
      </c>
      <c r="C30" t="s">
        <v>191</v>
      </c>
    </row>
    <row r="31" spans="1:3" x14ac:dyDescent="0.25">
      <c r="A31" t="s">
        <v>148</v>
      </c>
      <c r="B31" t="s">
        <v>192</v>
      </c>
      <c r="C31" t="s">
        <v>192</v>
      </c>
    </row>
    <row r="32" spans="1:3" x14ac:dyDescent="0.25">
      <c r="A32" t="s">
        <v>150</v>
      </c>
      <c r="B32" t="s">
        <v>190</v>
      </c>
      <c r="C32" t="s">
        <v>198</v>
      </c>
    </row>
    <row r="33" spans="1:3" x14ac:dyDescent="0.25">
      <c r="A33" t="s">
        <v>150</v>
      </c>
      <c r="B33" t="s">
        <v>191</v>
      </c>
      <c r="C33" t="s">
        <v>196</v>
      </c>
    </row>
    <row r="34" spans="1:3" x14ac:dyDescent="0.25">
      <c r="A34" t="s">
        <v>150</v>
      </c>
      <c r="B34" t="s">
        <v>192</v>
      </c>
      <c r="C34" t="s">
        <v>197</v>
      </c>
    </row>
    <row r="35" spans="1:3" x14ac:dyDescent="0.25">
      <c r="A35" t="s">
        <v>152</v>
      </c>
      <c r="B35" t="s">
        <v>190</v>
      </c>
      <c r="C35" t="s">
        <v>195</v>
      </c>
    </row>
    <row r="36" spans="1:3" x14ac:dyDescent="0.25">
      <c r="A36" t="s">
        <v>152</v>
      </c>
      <c r="B36" t="s">
        <v>191</v>
      </c>
      <c r="C36" t="s">
        <v>193</v>
      </c>
    </row>
    <row r="37" spans="1:3" x14ac:dyDescent="0.25">
      <c r="A37" t="s">
        <v>152</v>
      </c>
      <c r="B37" t="s">
        <v>192</v>
      </c>
      <c r="C37" t="s">
        <v>194</v>
      </c>
    </row>
    <row r="38" spans="1:3" x14ac:dyDescent="0.25">
      <c r="A38" t="s">
        <v>154</v>
      </c>
      <c r="B38" t="s">
        <v>190</v>
      </c>
      <c r="C38" t="s">
        <v>192</v>
      </c>
    </row>
    <row r="39" spans="1:3" x14ac:dyDescent="0.25">
      <c r="A39" t="s">
        <v>154</v>
      </c>
      <c r="B39" t="s">
        <v>191</v>
      </c>
      <c r="C39" t="s">
        <v>190</v>
      </c>
    </row>
    <row r="40" spans="1:3" x14ac:dyDescent="0.25">
      <c r="A40" t="s">
        <v>154</v>
      </c>
      <c r="B40" t="s">
        <v>192</v>
      </c>
      <c r="C40" t="s">
        <v>191</v>
      </c>
    </row>
    <row r="41" spans="1:3" x14ac:dyDescent="0.25">
      <c r="A41" t="s">
        <v>156</v>
      </c>
      <c r="B41" t="s">
        <v>190</v>
      </c>
      <c r="C41" t="s">
        <v>197</v>
      </c>
    </row>
    <row r="42" spans="1:3" x14ac:dyDescent="0.25">
      <c r="A42" t="s">
        <v>156</v>
      </c>
      <c r="B42" t="s">
        <v>191</v>
      </c>
      <c r="C42" t="s">
        <v>198</v>
      </c>
    </row>
    <row r="43" spans="1:3" x14ac:dyDescent="0.25">
      <c r="A43" t="s">
        <v>156</v>
      </c>
      <c r="B43" t="s">
        <v>192</v>
      </c>
      <c r="C43" t="s">
        <v>196</v>
      </c>
    </row>
    <row r="44" spans="1:3" x14ac:dyDescent="0.25">
      <c r="A44" t="s">
        <v>158</v>
      </c>
      <c r="B44" t="s">
        <v>190</v>
      </c>
      <c r="C44" t="s">
        <v>194</v>
      </c>
    </row>
    <row r="45" spans="1:3" x14ac:dyDescent="0.25">
      <c r="A45" t="s">
        <v>158</v>
      </c>
      <c r="B45" t="s">
        <v>191</v>
      </c>
      <c r="C45" t="s">
        <v>195</v>
      </c>
    </row>
    <row r="46" spans="1:3" x14ac:dyDescent="0.25">
      <c r="A46" t="s">
        <v>158</v>
      </c>
      <c r="B46" t="s">
        <v>192</v>
      </c>
      <c r="C46" t="s">
        <v>193</v>
      </c>
    </row>
    <row r="47" spans="1:3" x14ac:dyDescent="0.25">
      <c r="A47" t="s">
        <v>132</v>
      </c>
      <c r="B47" t="s">
        <v>190</v>
      </c>
      <c r="C47" t="s">
        <v>191</v>
      </c>
    </row>
    <row r="48" spans="1:3" x14ac:dyDescent="0.25">
      <c r="A48" t="s">
        <v>132</v>
      </c>
      <c r="B48" t="s">
        <v>191</v>
      </c>
      <c r="C48" t="s">
        <v>192</v>
      </c>
    </row>
    <row r="49" spans="1:3" x14ac:dyDescent="0.25">
      <c r="A49" t="s">
        <v>132</v>
      </c>
      <c r="B49" t="s">
        <v>192</v>
      </c>
      <c r="C49" t="s">
        <v>190</v>
      </c>
    </row>
    <row r="50" spans="1:3" x14ac:dyDescent="0.25">
      <c r="A50" t="s">
        <v>133</v>
      </c>
      <c r="B50" t="s">
        <v>190</v>
      </c>
      <c r="C50" t="s">
        <v>196</v>
      </c>
    </row>
    <row r="51" spans="1:3" x14ac:dyDescent="0.25">
      <c r="A51" t="s">
        <v>133</v>
      </c>
      <c r="B51" t="s">
        <v>191</v>
      </c>
      <c r="C51" t="s">
        <v>197</v>
      </c>
    </row>
    <row r="52" spans="1:3" x14ac:dyDescent="0.25">
      <c r="A52" t="s">
        <v>133</v>
      </c>
      <c r="B52" t="s">
        <v>192</v>
      </c>
      <c r="C52" t="s">
        <v>198</v>
      </c>
    </row>
    <row r="53" spans="1:3" x14ac:dyDescent="0.25">
      <c r="A53" t="s">
        <v>135</v>
      </c>
      <c r="B53" t="s">
        <v>190</v>
      </c>
      <c r="C53" t="s">
        <v>193</v>
      </c>
    </row>
    <row r="54" spans="1:3" x14ac:dyDescent="0.25">
      <c r="A54" t="s">
        <v>135</v>
      </c>
      <c r="B54" t="s">
        <v>191</v>
      </c>
      <c r="C54" t="s">
        <v>194</v>
      </c>
    </row>
    <row r="55" spans="1:3" x14ac:dyDescent="0.25">
      <c r="A55" t="s">
        <v>135</v>
      </c>
      <c r="B55" t="s">
        <v>192</v>
      </c>
      <c r="C55" t="s">
        <v>195</v>
      </c>
    </row>
    <row r="56" spans="1:3" x14ac:dyDescent="0.25">
      <c r="A56" t="s">
        <v>137</v>
      </c>
      <c r="B56" t="s">
        <v>190</v>
      </c>
      <c r="C56" t="s">
        <v>190</v>
      </c>
    </row>
    <row r="57" spans="1:3" x14ac:dyDescent="0.25">
      <c r="A57" t="s">
        <v>137</v>
      </c>
      <c r="B57" t="s">
        <v>191</v>
      </c>
      <c r="C57" t="s">
        <v>191</v>
      </c>
    </row>
    <row r="58" spans="1:3" x14ac:dyDescent="0.25">
      <c r="A58" t="s">
        <v>137</v>
      </c>
      <c r="B58" t="s">
        <v>192</v>
      </c>
      <c r="C58" t="s">
        <v>192</v>
      </c>
    </row>
    <row r="59" spans="1:3" x14ac:dyDescent="0.25">
      <c r="A59" t="s">
        <v>139</v>
      </c>
      <c r="B59" t="s">
        <v>190</v>
      </c>
      <c r="C59" t="s">
        <v>198</v>
      </c>
    </row>
    <row r="60" spans="1:3" x14ac:dyDescent="0.25">
      <c r="A60" t="s">
        <v>139</v>
      </c>
      <c r="B60" t="s">
        <v>191</v>
      </c>
      <c r="C60" t="s">
        <v>196</v>
      </c>
    </row>
    <row r="61" spans="1:3" x14ac:dyDescent="0.25">
      <c r="A61" t="s">
        <v>139</v>
      </c>
      <c r="B61" t="s">
        <v>192</v>
      </c>
      <c r="C61" t="s">
        <v>197</v>
      </c>
    </row>
    <row r="62" spans="1:3" x14ac:dyDescent="0.25">
      <c r="A62" t="s">
        <v>141</v>
      </c>
      <c r="B62" t="s">
        <v>193</v>
      </c>
      <c r="C62" t="s">
        <v>195</v>
      </c>
    </row>
    <row r="63" spans="1:3" x14ac:dyDescent="0.25">
      <c r="A63" t="s">
        <v>141</v>
      </c>
      <c r="B63" t="s">
        <v>194</v>
      </c>
      <c r="C63" t="s">
        <v>193</v>
      </c>
    </row>
    <row r="64" spans="1:3" x14ac:dyDescent="0.25">
      <c r="A64" t="s">
        <v>141</v>
      </c>
      <c r="B64" t="s">
        <v>195</v>
      </c>
      <c r="C64" t="s">
        <v>194</v>
      </c>
    </row>
    <row r="65" spans="1:3" x14ac:dyDescent="0.25">
      <c r="A65" t="s">
        <v>143</v>
      </c>
      <c r="B65" t="s">
        <v>193</v>
      </c>
      <c r="C65" t="s">
        <v>192</v>
      </c>
    </row>
    <row r="66" spans="1:3" x14ac:dyDescent="0.25">
      <c r="A66" t="s">
        <v>143</v>
      </c>
      <c r="B66" t="s">
        <v>194</v>
      </c>
      <c r="C66" t="s">
        <v>190</v>
      </c>
    </row>
    <row r="67" spans="1:3" x14ac:dyDescent="0.25">
      <c r="A67" t="s">
        <v>143</v>
      </c>
      <c r="B67" t="s">
        <v>195</v>
      </c>
      <c r="C67" t="s">
        <v>191</v>
      </c>
    </row>
    <row r="68" spans="1:3" x14ac:dyDescent="0.25">
      <c r="A68" t="s">
        <v>145</v>
      </c>
      <c r="B68" t="s">
        <v>193</v>
      </c>
      <c r="C68" t="s">
        <v>197</v>
      </c>
    </row>
    <row r="69" spans="1:3" x14ac:dyDescent="0.25">
      <c r="A69" t="s">
        <v>145</v>
      </c>
      <c r="B69" t="s">
        <v>194</v>
      </c>
      <c r="C69" t="s">
        <v>198</v>
      </c>
    </row>
    <row r="70" spans="1:3" x14ac:dyDescent="0.25">
      <c r="A70" t="s">
        <v>145</v>
      </c>
      <c r="B70" t="s">
        <v>195</v>
      </c>
      <c r="C70" t="s">
        <v>196</v>
      </c>
    </row>
    <row r="71" spans="1:3" x14ac:dyDescent="0.25">
      <c r="A71" t="s">
        <v>147</v>
      </c>
      <c r="B71" t="s">
        <v>193</v>
      </c>
      <c r="C71" t="s">
        <v>194</v>
      </c>
    </row>
    <row r="72" spans="1:3" x14ac:dyDescent="0.25">
      <c r="A72" t="s">
        <v>147</v>
      </c>
      <c r="B72" t="s">
        <v>194</v>
      </c>
      <c r="C72" t="s">
        <v>195</v>
      </c>
    </row>
    <row r="73" spans="1:3" x14ac:dyDescent="0.25">
      <c r="A73" t="s">
        <v>147</v>
      </c>
      <c r="B73" t="s">
        <v>195</v>
      </c>
      <c r="C73" t="s">
        <v>193</v>
      </c>
    </row>
    <row r="74" spans="1:3" x14ac:dyDescent="0.25">
      <c r="A74" t="s">
        <v>149</v>
      </c>
      <c r="B74" t="s">
        <v>193</v>
      </c>
      <c r="C74" t="s">
        <v>191</v>
      </c>
    </row>
    <row r="75" spans="1:3" x14ac:dyDescent="0.25">
      <c r="A75" t="s">
        <v>149</v>
      </c>
      <c r="B75" t="s">
        <v>194</v>
      </c>
      <c r="C75" t="s">
        <v>192</v>
      </c>
    </row>
    <row r="76" spans="1:3" x14ac:dyDescent="0.25">
      <c r="A76" t="s">
        <v>149</v>
      </c>
      <c r="B76" t="s">
        <v>195</v>
      </c>
      <c r="C76" t="s">
        <v>190</v>
      </c>
    </row>
    <row r="77" spans="1:3" x14ac:dyDescent="0.25">
      <c r="A77" t="s">
        <v>151</v>
      </c>
      <c r="B77" t="s">
        <v>193</v>
      </c>
      <c r="C77" t="s">
        <v>196</v>
      </c>
    </row>
    <row r="78" spans="1:3" x14ac:dyDescent="0.25">
      <c r="A78" t="s">
        <v>151</v>
      </c>
      <c r="B78" t="s">
        <v>194</v>
      </c>
      <c r="C78" t="s">
        <v>197</v>
      </c>
    </row>
    <row r="79" spans="1:3" x14ac:dyDescent="0.25">
      <c r="A79" t="s">
        <v>151</v>
      </c>
      <c r="B79" t="s">
        <v>195</v>
      </c>
      <c r="C79" t="s">
        <v>198</v>
      </c>
    </row>
    <row r="80" spans="1:3" x14ac:dyDescent="0.25">
      <c r="A80" t="s">
        <v>153</v>
      </c>
      <c r="B80" t="s">
        <v>193</v>
      </c>
      <c r="C80" t="s">
        <v>193</v>
      </c>
    </row>
    <row r="81" spans="1:3" x14ac:dyDescent="0.25">
      <c r="A81" t="s">
        <v>153</v>
      </c>
      <c r="B81" t="s">
        <v>194</v>
      </c>
      <c r="C81" t="s">
        <v>194</v>
      </c>
    </row>
    <row r="82" spans="1:3" x14ac:dyDescent="0.25">
      <c r="A82" t="s">
        <v>153</v>
      </c>
      <c r="B82" t="s">
        <v>195</v>
      </c>
      <c r="C82" t="s">
        <v>195</v>
      </c>
    </row>
    <row r="83" spans="1:3" x14ac:dyDescent="0.25">
      <c r="A83" t="s">
        <v>155</v>
      </c>
      <c r="B83" t="s">
        <v>193</v>
      </c>
      <c r="C83" t="s">
        <v>190</v>
      </c>
    </row>
    <row r="84" spans="1:3" x14ac:dyDescent="0.25">
      <c r="A84" t="s">
        <v>155</v>
      </c>
      <c r="B84" t="s">
        <v>194</v>
      </c>
      <c r="C84" t="s">
        <v>191</v>
      </c>
    </row>
    <row r="85" spans="1:3" x14ac:dyDescent="0.25">
      <c r="A85" t="s">
        <v>155</v>
      </c>
      <c r="B85" t="s">
        <v>195</v>
      </c>
      <c r="C85" t="s">
        <v>192</v>
      </c>
    </row>
    <row r="86" spans="1:3" x14ac:dyDescent="0.25">
      <c r="A86" t="s">
        <v>157</v>
      </c>
      <c r="B86" t="s">
        <v>193</v>
      </c>
      <c r="C86" t="s">
        <v>198</v>
      </c>
    </row>
    <row r="87" spans="1:3" x14ac:dyDescent="0.25">
      <c r="A87" t="s">
        <v>157</v>
      </c>
      <c r="B87" t="s">
        <v>194</v>
      </c>
      <c r="C87" t="s">
        <v>196</v>
      </c>
    </row>
    <row r="88" spans="1:3" x14ac:dyDescent="0.25">
      <c r="A88" t="s">
        <v>157</v>
      </c>
      <c r="B88" t="s">
        <v>195</v>
      </c>
      <c r="C88" t="s">
        <v>197</v>
      </c>
    </row>
    <row r="89" spans="1:3" x14ac:dyDescent="0.25">
      <c r="A89" t="s">
        <v>159</v>
      </c>
      <c r="B89" t="s">
        <v>193</v>
      </c>
      <c r="C89" t="s">
        <v>195</v>
      </c>
    </row>
    <row r="90" spans="1:3" x14ac:dyDescent="0.25">
      <c r="A90" t="s">
        <v>159</v>
      </c>
      <c r="B90" t="s">
        <v>194</v>
      </c>
      <c r="C90" t="s">
        <v>193</v>
      </c>
    </row>
    <row r="91" spans="1:3" x14ac:dyDescent="0.25">
      <c r="A91" t="s">
        <v>159</v>
      </c>
      <c r="B91" t="s">
        <v>195</v>
      </c>
      <c r="C91" t="s">
        <v>194</v>
      </c>
    </row>
    <row r="92" spans="1:3" x14ac:dyDescent="0.25">
      <c r="A92" t="s">
        <v>160</v>
      </c>
      <c r="B92" t="s">
        <v>193</v>
      </c>
      <c r="C92" t="s">
        <v>192</v>
      </c>
    </row>
    <row r="93" spans="1:3" x14ac:dyDescent="0.25">
      <c r="A93" t="s">
        <v>160</v>
      </c>
      <c r="B93" t="s">
        <v>194</v>
      </c>
      <c r="C93" t="s">
        <v>190</v>
      </c>
    </row>
    <row r="94" spans="1:3" x14ac:dyDescent="0.25">
      <c r="A94" t="s">
        <v>160</v>
      </c>
      <c r="B94" t="s">
        <v>195</v>
      </c>
      <c r="C94" t="s">
        <v>191</v>
      </c>
    </row>
    <row r="95" spans="1:3" x14ac:dyDescent="0.25">
      <c r="A95" t="s">
        <v>162</v>
      </c>
      <c r="B95" t="s">
        <v>193</v>
      </c>
      <c r="C95" t="s">
        <v>197</v>
      </c>
    </row>
    <row r="96" spans="1:3" x14ac:dyDescent="0.25">
      <c r="A96" t="s">
        <v>162</v>
      </c>
      <c r="B96" t="s">
        <v>194</v>
      </c>
      <c r="C96" t="s">
        <v>198</v>
      </c>
    </row>
    <row r="97" spans="1:3" x14ac:dyDescent="0.25">
      <c r="A97" t="s">
        <v>162</v>
      </c>
      <c r="B97" t="s">
        <v>195</v>
      </c>
      <c r="C97" t="s">
        <v>196</v>
      </c>
    </row>
    <row r="98" spans="1:3" x14ac:dyDescent="0.25">
      <c r="A98" t="s">
        <v>164</v>
      </c>
      <c r="B98" t="s">
        <v>193</v>
      </c>
      <c r="C98" t="s">
        <v>194</v>
      </c>
    </row>
    <row r="99" spans="1:3" x14ac:dyDescent="0.25">
      <c r="A99" t="s">
        <v>164</v>
      </c>
      <c r="B99" t="s">
        <v>194</v>
      </c>
      <c r="C99" t="s">
        <v>195</v>
      </c>
    </row>
    <row r="100" spans="1:3" x14ac:dyDescent="0.25">
      <c r="A100" t="s">
        <v>164</v>
      </c>
      <c r="B100" t="s">
        <v>195</v>
      </c>
      <c r="C100" t="s">
        <v>193</v>
      </c>
    </row>
    <row r="101" spans="1:3" x14ac:dyDescent="0.25">
      <c r="A101" t="s">
        <v>166</v>
      </c>
      <c r="B101" t="s">
        <v>193</v>
      </c>
      <c r="C101" t="s">
        <v>191</v>
      </c>
    </row>
    <row r="102" spans="1:3" x14ac:dyDescent="0.25">
      <c r="A102" t="s">
        <v>166</v>
      </c>
      <c r="B102" t="s">
        <v>194</v>
      </c>
      <c r="C102" t="s">
        <v>192</v>
      </c>
    </row>
    <row r="103" spans="1:3" x14ac:dyDescent="0.25">
      <c r="A103" t="s">
        <v>166</v>
      </c>
      <c r="B103" t="s">
        <v>195</v>
      </c>
      <c r="C103" t="s">
        <v>190</v>
      </c>
    </row>
    <row r="104" spans="1:3" x14ac:dyDescent="0.25">
      <c r="A104" t="s">
        <v>168</v>
      </c>
      <c r="B104" t="s">
        <v>193</v>
      </c>
      <c r="C104" t="s">
        <v>196</v>
      </c>
    </row>
    <row r="105" spans="1:3" x14ac:dyDescent="0.25">
      <c r="A105" t="s">
        <v>168</v>
      </c>
      <c r="B105" t="s">
        <v>194</v>
      </c>
      <c r="C105" t="s">
        <v>197</v>
      </c>
    </row>
    <row r="106" spans="1:3" x14ac:dyDescent="0.25">
      <c r="A106" t="s">
        <v>168</v>
      </c>
      <c r="B106" t="s">
        <v>195</v>
      </c>
      <c r="C106" t="s">
        <v>198</v>
      </c>
    </row>
    <row r="107" spans="1:3" x14ac:dyDescent="0.25">
      <c r="A107" t="s">
        <v>170</v>
      </c>
      <c r="B107" t="s">
        <v>193</v>
      </c>
      <c r="C107" t="s">
        <v>193</v>
      </c>
    </row>
    <row r="108" spans="1:3" x14ac:dyDescent="0.25">
      <c r="A108" t="s">
        <v>170</v>
      </c>
      <c r="B108" t="s">
        <v>194</v>
      </c>
      <c r="C108" t="s">
        <v>194</v>
      </c>
    </row>
    <row r="109" spans="1:3" x14ac:dyDescent="0.25">
      <c r="A109" t="s">
        <v>170</v>
      </c>
      <c r="B109" t="s">
        <v>195</v>
      </c>
      <c r="C109" t="s">
        <v>195</v>
      </c>
    </row>
    <row r="110" spans="1:3" x14ac:dyDescent="0.25">
      <c r="A110" t="s">
        <v>172</v>
      </c>
      <c r="B110" t="s">
        <v>193</v>
      </c>
      <c r="C110" t="s">
        <v>190</v>
      </c>
    </row>
    <row r="111" spans="1:3" x14ac:dyDescent="0.25">
      <c r="A111" t="s">
        <v>172</v>
      </c>
      <c r="B111" t="s">
        <v>194</v>
      </c>
      <c r="C111" t="s">
        <v>191</v>
      </c>
    </row>
    <row r="112" spans="1:3" x14ac:dyDescent="0.25">
      <c r="A112" t="s">
        <v>172</v>
      </c>
      <c r="B112" t="s">
        <v>195</v>
      </c>
      <c r="C112" t="s">
        <v>192</v>
      </c>
    </row>
    <row r="113" spans="1:3" x14ac:dyDescent="0.25">
      <c r="A113" t="s">
        <v>174</v>
      </c>
      <c r="B113" t="s">
        <v>193</v>
      </c>
      <c r="C113" t="s">
        <v>198</v>
      </c>
    </row>
    <row r="114" spans="1:3" x14ac:dyDescent="0.25">
      <c r="A114" t="s">
        <v>174</v>
      </c>
      <c r="B114" t="s">
        <v>194</v>
      </c>
      <c r="C114" t="s">
        <v>196</v>
      </c>
    </row>
    <row r="115" spans="1:3" x14ac:dyDescent="0.25">
      <c r="A115" t="s">
        <v>174</v>
      </c>
      <c r="B115" t="s">
        <v>195</v>
      </c>
      <c r="C115" t="s">
        <v>197</v>
      </c>
    </row>
    <row r="116" spans="1:3" x14ac:dyDescent="0.25">
      <c r="A116" t="s">
        <v>176</v>
      </c>
      <c r="B116" t="s">
        <v>193</v>
      </c>
      <c r="C116" t="s">
        <v>195</v>
      </c>
    </row>
    <row r="117" spans="1:3" x14ac:dyDescent="0.25">
      <c r="A117" t="s">
        <v>176</v>
      </c>
      <c r="B117" t="s">
        <v>194</v>
      </c>
      <c r="C117" t="s">
        <v>193</v>
      </c>
    </row>
    <row r="118" spans="1:3" x14ac:dyDescent="0.25">
      <c r="A118" t="s">
        <v>176</v>
      </c>
      <c r="B118" t="s">
        <v>195</v>
      </c>
      <c r="C118" t="s">
        <v>194</v>
      </c>
    </row>
    <row r="119" spans="1:3" x14ac:dyDescent="0.25">
      <c r="A119" t="s">
        <v>178</v>
      </c>
      <c r="B119" t="s">
        <v>193</v>
      </c>
      <c r="C119" t="s">
        <v>192</v>
      </c>
    </row>
    <row r="120" spans="1:3" x14ac:dyDescent="0.25">
      <c r="A120" t="s">
        <v>178</v>
      </c>
      <c r="B120" t="s">
        <v>194</v>
      </c>
      <c r="C120" t="s">
        <v>190</v>
      </c>
    </row>
    <row r="121" spans="1:3" x14ac:dyDescent="0.25">
      <c r="A121" t="s">
        <v>178</v>
      </c>
      <c r="B121" t="s">
        <v>195</v>
      </c>
      <c r="C121" t="s">
        <v>191</v>
      </c>
    </row>
    <row r="122" spans="1:3" x14ac:dyDescent="0.25">
      <c r="A122" t="s">
        <v>180</v>
      </c>
      <c r="B122" t="s">
        <v>196</v>
      </c>
      <c r="C122" t="s">
        <v>197</v>
      </c>
    </row>
    <row r="123" spans="1:3" x14ac:dyDescent="0.25">
      <c r="A123" t="s">
        <v>180</v>
      </c>
      <c r="B123" t="s">
        <v>197</v>
      </c>
      <c r="C123" t="s">
        <v>198</v>
      </c>
    </row>
    <row r="124" spans="1:3" x14ac:dyDescent="0.25">
      <c r="A124" t="s">
        <v>180</v>
      </c>
      <c r="B124" t="s">
        <v>198</v>
      </c>
      <c r="C124" t="s">
        <v>196</v>
      </c>
    </row>
    <row r="125" spans="1:3" x14ac:dyDescent="0.25">
      <c r="A125" t="s">
        <v>182</v>
      </c>
      <c r="B125" t="s">
        <v>196</v>
      </c>
      <c r="C125" t="s">
        <v>194</v>
      </c>
    </row>
    <row r="126" spans="1:3" x14ac:dyDescent="0.25">
      <c r="A126" t="s">
        <v>182</v>
      </c>
      <c r="B126" t="s">
        <v>197</v>
      </c>
      <c r="C126" t="s">
        <v>195</v>
      </c>
    </row>
    <row r="127" spans="1:3" x14ac:dyDescent="0.25">
      <c r="A127" t="s">
        <v>182</v>
      </c>
      <c r="B127" t="s">
        <v>198</v>
      </c>
      <c r="C127" t="s">
        <v>193</v>
      </c>
    </row>
    <row r="128" spans="1:3" x14ac:dyDescent="0.25">
      <c r="A128" t="s">
        <v>184</v>
      </c>
      <c r="B128" t="s">
        <v>196</v>
      </c>
      <c r="C128" t="s">
        <v>191</v>
      </c>
    </row>
    <row r="129" spans="1:3" x14ac:dyDescent="0.25">
      <c r="A129" t="s">
        <v>184</v>
      </c>
      <c r="B129" t="s">
        <v>197</v>
      </c>
      <c r="C129" t="s">
        <v>192</v>
      </c>
    </row>
    <row r="130" spans="1:3" x14ac:dyDescent="0.25">
      <c r="A130" t="s">
        <v>184</v>
      </c>
      <c r="B130" t="s">
        <v>198</v>
      </c>
      <c r="C130" t="s">
        <v>190</v>
      </c>
    </row>
    <row r="131" spans="1:3" x14ac:dyDescent="0.25">
      <c r="A131" t="s">
        <v>186</v>
      </c>
      <c r="B131" t="s">
        <v>196</v>
      </c>
      <c r="C131" t="s">
        <v>196</v>
      </c>
    </row>
    <row r="132" spans="1:3" x14ac:dyDescent="0.25">
      <c r="A132" t="s">
        <v>186</v>
      </c>
      <c r="B132" t="s">
        <v>197</v>
      </c>
      <c r="C132" t="s">
        <v>197</v>
      </c>
    </row>
    <row r="133" spans="1:3" x14ac:dyDescent="0.25">
      <c r="A133" t="s">
        <v>186</v>
      </c>
      <c r="B133" t="s">
        <v>198</v>
      </c>
      <c r="C133" t="s">
        <v>198</v>
      </c>
    </row>
    <row r="134" spans="1:3" x14ac:dyDescent="0.25">
      <c r="A134" t="s">
        <v>188</v>
      </c>
      <c r="B134" t="s">
        <v>196</v>
      </c>
      <c r="C134" t="s">
        <v>193</v>
      </c>
    </row>
    <row r="135" spans="1:3" x14ac:dyDescent="0.25">
      <c r="A135" t="s">
        <v>188</v>
      </c>
      <c r="B135" t="s">
        <v>197</v>
      </c>
      <c r="C135" t="s">
        <v>194</v>
      </c>
    </row>
    <row r="136" spans="1:3" x14ac:dyDescent="0.25">
      <c r="A136" t="s">
        <v>188</v>
      </c>
      <c r="B136" t="s">
        <v>198</v>
      </c>
      <c r="C136" t="s">
        <v>195</v>
      </c>
    </row>
    <row r="137" spans="1:3" x14ac:dyDescent="0.25">
      <c r="A137" t="s">
        <v>161</v>
      </c>
      <c r="B137" t="s">
        <v>196</v>
      </c>
      <c r="C137" t="s">
        <v>190</v>
      </c>
    </row>
    <row r="138" spans="1:3" x14ac:dyDescent="0.25">
      <c r="A138" t="s">
        <v>161</v>
      </c>
      <c r="B138" t="s">
        <v>197</v>
      </c>
      <c r="C138" t="s">
        <v>191</v>
      </c>
    </row>
    <row r="139" spans="1:3" x14ac:dyDescent="0.25">
      <c r="A139" t="s">
        <v>161</v>
      </c>
      <c r="B139" t="s">
        <v>198</v>
      </c>
      <c r="C139" t="s">
        <v>192</v>
      </c>
    </row>
    <row r="140" spans="1:3" x14ac:dyDescent="0.25">
      <c r="A140" t="s">
        <v>163</v>
      </c>
      <c r="B140" t="s">
        <v>196</v>
      </c>
      <c r="C140" t="s">
        <v>198</v>
      </c>
    </row>
    <row r="141" spans="1:3" x14ac:dyDescent="0.25">
      <c r="A141" t="s">
        <v>163</v>
      </c>
      <c r="B141" t="s">
        <v>197</v>
      </c>
      <c r="C141" t="s">
        <v>196</v>
      </c>
    </row>
    <row r="142" spans="1:3" x14ac:dyDescent="0.25">
      <c r="A142" t="s">
        <v>163</v>
      </c>
      <c r="B142" t="s">
        <v>198</v>
      </c>
      <c r="C142" t="s">
        <v>197</v>
      </c>
    </row>
    <row r="143" spans="1:3" x14ac:dyDescent="0.25">
      <c r="A143" t="s">
        <v>165</v>
      </c>
      <c r="B143" t="s">
        <v>196</v>
      </c>
      <c r="C143" t="s">
        <v>195</v>
      </c>
    </row>
    <row r="144" spans="1:3" x14ac:dyDescent="0.25">
      <c r="A144" t="s">
        <v>165</v>
      </c>
      <c r="B144" t="s">
        <v>197</v>
      </c>
      <c r="C144" t="s">
        <v>193</v>
      </c>
    </row>
    <row r="145" spans="1:3" x14ac:dyDescent="0.25">
      <c r="A145" t="s">
        <v>165</v>
      </c>
      <c r="B145" t="s">
        <v>198</v>
      </c>
      <c r="C145" t="s">
        <v>194</v>
      </c>
    </row>
    <row r="146" spans="1:3" x14ac:dyDescent="0.25">
      <c r="A146" t="s">
        <v>167</v>
      </c>
      <c r="B146" t="s">
        <v>196</v>
      </c>
      <c r="C146" t="s">
        <v>192</v>
      </c>
    </row>
    <row r="147" spans="1:3" x14ac:dyDescent="0.25">
      <c r="A147" t="s">
        <v>167</v>
      </c>
      <c r="B147" t="s">
        <v>197</v>
      </c>
      <c r="C147" t="s">
        <v>190</v>
      </c>
    </row>
    <row r="148" spans="1:3" x14ac:dyDescent="0.25">
      <c r="A148" t="s">
        <v>167</v>
      </c>
      <c r="B148" t="s">
        <v>198</v>
      </c>
      <c r="C148" t="s">
        <v>191</v>
      </c>
    </row>
    <row r="149" spans="1:3" x14ac:dyDescent="0.25">
      <c r="A149" t="s">
        <v>169</v>
      </c>
      <c r="B149" t="s">
        <v>196</v>
      </c>
      <c r="C149" t="s">
        <v>197</v>
      </c>
    </row>
    <row r="150" spans="1:3" x14ac:dyDescent="0.25">
      <c r="A150" t="s">
        <v>169</v>
      </c>
      <c r="B150" t="s">
        <v>197</v>
      </c>
      <c r="C150" t="s">
        <v>198</v>
      </c>
    </row>
    <row r="151" spans="1:3" x14ac:dyDescent="0.25">
      <c r="A151" t="s">
        <v>169</v>
      </c>
      <c r="B151" t="s">
        <v>198</v>
      </c>
      <c r="C151" t="s">
        <v>196</v>
      </c>
    </row>
    <row r="152" spans="1:3" x14ac:dyDescent="0.25">
      <c r="A152" t="s">
        <v>171</v>
      </c>
      <c r="B152" t="s">
        <v>196</v>
      </c>
      <c r="C152" t="s">
        <v>194</v>
      </c>
    </row>
    <row r="153" spans="1:3" x14ac:dyDescent="0.25">
      <c r="A153" t="s">
        <v>171</v>
      </c>
      <c r="B153" t="s">
        <v>197</v>
      </c>
      <c r="C153" t="s">
        <v>195</v>
      </c>
    </row>
    <row r="154" spans="1:3" x14ac:dyDescent="0.25">
      <c r="A154" t="s">
        <v>171</v>
      </c>
      <c r="B154" t="s">
        <v>198</v>
      </c>
      <c r="C154" t="s">
        <v>193</v>
      </c>
    </row>
    <row r="155" spans="1:3" x14ac:dyDescent="0.25">
      <c r="A155" t="s">
        <v>173</v>
      </c>
      <c r="B155" t="s">
        <v>196</v>
      </c>
      <c r="C155" t="s">
        <v>191</v>
      </c>
    </row>
    <row r="156" spans="1:3" x14ac:dyDescent="0.25">
      <c r="A156" t="s">
        <v>173</v>
      </c>
      <c r="B156" t="s">
        <v>197</v>
      </c>
      <c r="C156" t="s">
        <v>192</v>
      </c>
    </row>
    <row r="157" spans="1:3" x14ac:dyDescent="0.25">
      <c r="A157" t="s">
        <v>173</v>
      </c>
      <c r="B157" t="s">
        <v>198</v>
      </c>
      <c r="C157" t="s">
        <v>190</v>
      </c>
    </row>
    <row r="158" spans="1:3" x14ac:dyDescent="0.25">
      <c r="A158" t="s">
        <v>175</v>
      </c>
      <c r="B158" t="s">
        <v>196</v>
      </c>
      <c r="C158" t="s">
        <v>196</v>
      </c>
    </row>
    <row r="159" spans="1:3" x14ac:dyDescent="0.25">
      <c r="A159" t="s">
        <v>175</v>
      </c>
      <c r="B159" t="s">
        <v>197</v>
      </c>
      <c r="C159" t="s">
        <v>197</v>
      </c>
    </row>
    <row r="160" spans="1:3" x14ac:dyDescent="0.25">
      <c r="A160" t="s">
        <v>175</v>
      </c>
      <c r="B160" t="s">
        <v>198</v>
      </c>
      <c r="C160" t="s">
        <v>198</v>
      </c>
    </row>
    <row r="161" spans="1:3" x14ac:dyDescent="0.25">
      <c r="A161" t="s">
        <v>177</v>
      </c>
      <c r="B161" t="s">
        <v>196</v>
      </c>
      <c r="C161" t="s">
        <v>193</v>
      </c>
    </row>
    <row r="162" spans="1:3" x14ac:dyDescent="0.25">
      <c r="A162" t="s">
        <v>177</v>
      </c>
      <c r="B162" t="s">
        <v>197</v>
      </c>
      <c r="C162" t="s">
        <v>194</v>
      </c>
    </row>
    <row r="163" spans="1:3" x14ac:dyDescent="0.25">
      <c r="A163" t="s">
        <v>177</v>
      </c>
      <c r="B163" t="s">
        <v>198</v>
      </c>
      <c r="C163" t="s">
        <v>195</v>
      </c>
    </row>
    <row r="164" spans="1:3" x14ac:dyDescent="0.25">
      <c r="A164" t="s">
        <v>179</v>
      </c>
      <c r="B164" t="s">
        <v>196</v>
      </c>
      <c r="C164" t="s">
        <v>190</v>
      </c>
    </row>
    <row r="165" spans="1:3" x14ac:dyDescent="0.25">
      <c r="A165" t="s">
        <v>179</v>
      </c>
      <c r="B165" t="s">
        <v>197</v>
      </c>
      <c r="C165" t="s">
        <v>191</v>
      </c>
    </row>
    <row r="166" spans="1:3" x14ac:dyDescent="0.25">
      <c r="A166" t="s">
        <v>179</v>
      </c>
      <c r="B166" t="s">
        <v>198</v>
      </c>
      <c r="C166" t="s">
        <v>192</v>
      </c>
    </row>
    <row r="167" spans="1:3" x14ac:dyDescent="0.25">
      <c r="A167" t="s">
        <v>181</v>
      </c>
      <c r="B167" t="s">
        <v>196</v>
      </c>
      <c r="C167" t="s">
        <v>198</v>
      </c>
    </row>
    <row r="168" spans="1:3" x14ac:dyDescent="0.25">
      <c r="A168" t="s">
        <v>181</v>
      </c>
      <c r="B168" t="s">
        <v>197</v>
      </c>
      <c r="C168" t="s">
        <v>196</v>
      </c>
    </row>
    <row r="169" spans="1:3" x14ac:dyDescent="0.25">
      <c r="A169" t="s">
        <v>181</v>
      </c>
      <c r="B169" t="s">
        <v>198</v>
      </c>
      <c r="C169" t="s">
        <v>197</v>
      </c>
    </row>
    <row r="170" spans="1:3" x14ac:dyDescent="0.25">
      <c r="A170" t="s">
        <v>183</v>
      </c>
      <c r="B170" t="s">
        <v>196</v>
      </c>
      <c r="C170" t="s">
        <v>195</v>
      </c>
    </row>
    <row r="171" spans="1:3" x14ac:dyDescent="0.25">
      <c r="A171" t="s">
        <v>183</v>
      </c>
      <c r="B171" t="s">
        <v>197</v>
      </c>
      <c r="C171" t="s">
        <v>193</v>
      </c>
    </row>
    <row r="172" spans="1:3" x14ac:dyDescent="0.25">
      <c r="A172" t="s">
        <v>183</v>
      </c>
      <c r="B172" t="s">
        <v>198</v>
      </c>
      <c r="C172" t="s">
        <v>194</v>
      </c>
    </row>
    <row r="173" spans="1:3" x14ac:dyDescent="0.25">
      <c r="A173" t="s">
        <v>185</v>
      </c>
      <c r="B173" t="s">
        <v>196</v>
      </c>
      <c r="C173" t="s">
        <v>192</v>
      </c>
    </row>
    <row r="174" spans="1:3" x14ac:dyDescent="0.25">
      <c r="A174" t="s">
        <v>185</v>
      </c>
      <c r="B174" t="s">
        <v>197</v>
      </c>
      <c r="C174" t="s">
        <v>190</v>
      </c>
    </row>
    <row r="175" spans="1:3" x14ac:dyDescent="0.25">
      <c r="A175" t="s">
        <v>185</v>
      </c>
      <c r="B175" t="s">
        <v>198</v>
      </c>
      <c r="C175" t="s">
        <v>191</v>
      </c>
    </row>
    <row r="176" spans="1:3" x14ac:dyDescent="0.25">
      <c r="A176" t="s">
        <v>187</v>
      </c>
      <c r="B176" t="s">
        <v>196</v>
      </c>
      <c r="C176" t="s">
        <v>197</v>
      </c>
    </row>
    <row r="177" spans="1:3" x14ac:dyDescent="0.25">
      <c r="A177" t="s">
        <v>187</v>
      </c>
      <c r="B177" t="s">
        <v>197</v>
      </c>
      <c r="C177" t="s">
        <v>198</v>
      </c>
    </row>
    <row r="178" spans="1:3" x14ac:dyDescent="0.25">
      <c r="A178" t="s">
        <v>187</v>
      </c>
      <c r="B178" t="s">
        <v>198</v>
      </c>
      <c r="C178" t="s">
        <v>196</v>
      </c>
    </row>
    <row r="179" spans="1:3" x14ac:dyDescent="0.25">
      <c r="A179" t="s">
        <v>189</v>
      </c>
      <c r="B179" t="s">
        <v>196</v>
      </c>
      <c r="C179" t="s">
        <v>194</v>
      </c>
    </row>
    <row r="180" spans="1:3" x14ac:dyDescent="0.25">
      <c r="A180" t="s">
        <v>189</v>
      </c>
      <c r="B180" t="s">
        <v>197</v>
      </c>
      <c r="C180" t="s">
        <v>195</v>
      </c>
    </row>
    <row r="181" spans="1:3" x14ac:dyDescent="0.25">
      <c r="A181" t="s">
        <v>189</v>
      </c>
      <c r="B181" t="s">
        <v>198</v>
      </c>
      <c r="C181" t="s">
        <v>193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E139" sqref="E139"/>
    </sheetView>
  </sheetViews>
  <sheetFormatPr defaultRowHeight="14" x14ac:dyDescent="0.25"/>
  <sheetData>
    <row r="1" spans="1:3" x14ac:dyDescent="0.25">
      <c r="A1" t="s">
        <v>199</v>
      </c>
      <c r="B1" t="s">
        <v>200</v>
      </c>
      <c r="C1" t="s">
        <v>129</v>
      </c>
    </row>
    <row r="2" spans="1:3" x14ac:dyDescent="0.25">
      <c r="A2" t="s">
        <v>201</v>
      </c>
      <c r="B2" t="s">
        <v>202</v>
      </c>
      <c r="C2" t="s">
        <v>195</v>
      </c>
    </row>
    <row r="3" spans="1:3" x14ac:dyDescent="0.25">
      <c r="A3" t="s">
        <v>201</v>
      </c>
      <c r="B3" t="s">
        <v>204</v>
      </c>
      <c r="C3" t="s">
        <v>195</v>
      </c>
    </row>
    <row r="4" spans="1:3" x14ac:dyDescent="0.25">
      <c r="A4" t="s">
        <v>201</v>
      </c>
      <c r="B4" t="s">
        <v>206</v>
      </c>
      <c r="C4" t="s">
        <v>195</v>
      </c>
    </row>
    <row r="5" spans="1:3" x14ac:dyDescent="0.25">
      <c r="A5" t="s">
        <v>201</v>
      </c>
      <c r="B5" t="s">
        <v>208</v>
      </c>
      <c r="C5" t="s">
        <v>195</v>
      </c>
    </row>
    <row r="6" spans="1:3" x14ac:dyDescent="0.25">
      <c r="A6" t="s">
        <v>201</v>
      </c>
      <c r="B6" t="s">
        <v>210</v>
      </c>
      <c r="C6" t="s">
        <v>194</v>
      </c>
    </row>
    <row r="7" spans="1:3" x14ac:dyDescent="0.25">
      <c r="A7" t="s">
        <v>201</v>
      </c>
      <c r="B7" t="s">
        <v>212</v>
      </c>
      <c r="C7" t="s">
        <v>194</v>
      </c>
    </row>
    <row r="8" spans="1:3" x14ac:dyDescent="0.25">
      <c r="A8" t="s">
        <v>201</v>
      </c>
      <c r="B8" t="s">
        <v>213</v>
      </c>
      <c r="C8" t="s">
        <v>194</v>
      </c>
    </row>
    <row r="9" spans="1:3" x14ac:dyDescent="0.25">
      <c r="A9" t="s">
        <v>201</v>
      </c>
      <c r="B9" t="s">
        <v>215</v>
      </c>
      <c r="C9" t="s">
        <v>194</v>
      </c>
    </row>
    <row r="10" spans="1:3" x14ac:dyDescent="0.25">
      <c r="A10" t="s">
        <v>201</v>
      </c>
      <c r="B10" t="s">
        <v>216</v>
      </c>
      <c r="C10" t="s">
        <v>193</v>
      </c>
    </row>
    <row r="11" spans="1:3" x14ac:dyDescent="0.25">
      <c r="A11" t="s">
        <v>201</v>
      </c>
      <c r="B11" t="s">
        <v>218</v>
      </c>
      <c r="C11" t="s">
        <v>193</v>
      </c>
    </row>
    <row r="12" spans="1:3" x14ac:dyDescent="0.25">
      <c r="A12" t="s">
        <v>201</v>
      </c>
      <c r="B12" t="s">
        <v>220</v>
      </c>
      <c r="C12" t="s">
        <v>193</v>
      </c>
    </row>
    <row r="13" spans="1:3" x14ac:dyDescent="0.25">
      <c r="A13" t="s">
        <v>201</v>
      </c>
      <c r="B13" t="s">
        <v>222</v>
      </c>
      <c r="C13" t="s">
        <v>193</v>
      </c>
    </row>
    <row r="14" spans="1:3" x14ac:dyDescent="0.25">
      <c r="A14" t="s">
        <v>193</v>
      </c>
      <c r="B14" t="s">
        <v>202</v>
      </c>
      <c r="C14" t="s">
        <v>192</v>
      </c>
    </row>
    <row r="15" spans="1:3" x14ac:dyDescent="0.25">
      <c r="A15" t="s">
        <v>193</v>
      </c>
      <c r="B15" t="s">
        <v>204</v>
      </c>
      <c r="C15" t="s">
        <v>192</v>
      </c>
    </row>
    <row r="16" spans="1:3" x14ac:dyDescent="0.25">
      <c r="A16" t="s">
        <v>193</v>
      </c>
      <c r="B16" t="s">
        <v>206</v>
      </c>
      <c r="C16" t="s">
        <v>192</v>
      </c>
    </row>
    <row r="17" spans="1:3" x14ac:dyDescent="0.25">
      <c r="A17" t="s">
        <v>193</v>
      </c>
      <c r="B17" t="s">
        <v>208</v>
      </c>
      <c r="C17" t="s">
        <v>192</v>
      </c>
    </row>
    <row r="18" spans="1:3" x14ac:dyDescent="0.25">
      <c r="A18" t="s">
        <v>193</v>
      </c>
      <c r="B18" t="s">
        <v>210</v>
      </c>
      <c r="C18" t="s">
        <v>191</v>
      </c>
    </row>
    <row r="19" spans="1:3" x14ac:dyDescent="0.25">
      <c r="A19" t="s">
        <v>193</v>
      </c>
      <c r="B19" t="s">
        <v>212</v>
      </c>
      <c r="C19" t="s">
        <v>191</v>
      </c>
    </row>
    <row r="20" spans="1:3" x14ac:dyDescent="0.25">
      <c r="A20" t="s">
        <v>193</v>
      </c>
      <c r="B20" t="s">
        <v>213</v>
      </c>
      <c r="C20" t="s">
        <v>191</v>
      </c>
    </row>
    <row r="21" spans="1:3" x14ac:dyDescent="0.25">
      <c r="A21" t="s">
        <v>193</v>
      </c>
      <c r="B21" t="s">
        <v>215</v>
      </c>
      <c r="C21" t="s">
        <v>191</v>
      </c>
    </row>
    <row r="22" spans="1:3" x14ac:dyDescent="0.25">
      <c r="A22" t="s">
        <v>193</v>
      </c>
      <c r="B22" t="s">
        <v>216</v>
      </c>
      <c r="C22" t="s">
        <v>190</v>
      </c>
    </row>
    <row r="23" spans="1:3" x14ac:dyDescent="0.25">
      <c r="A23" t="s">
        <v>193</v>
      </c>
      <c r="B23" t="s">
        <v>218</v>
      </c>
      <c r="C23" t="s">
        <v>190</v>
      </c>
    </row>
    <row r="24" spans="1:3" x14ac:dyDescent="0.25">
      <c r="A24" t="s">
        <v>193</v>
      </c>
      <c r="B24" t="s">
        <v>220</v>
      </c>
      <c r="C24" t="s">
        <v>190</v>
      </c>
    </row>
    <row r="25" spans="1:3" x14ac:dyDescent="0.25">
      <c r="A25" t="s">
        <v>193</v>
      </c>
      <c r="B25" t="s">
        <v>222</v>
      </c>
      <c r="C25" t="s">
        <v>190</v>
      </c>
    </row>
    <row r="26" spans="1:3" x14ac:dyDescent="0.25">
      <c r="A26" t="s">
        <v>196</v>
      </c>
      <c r="B26" t="s">
        <v>202</v>
      </c>
      <c r="C26" t="s">
        <v>197</v>
      </c>
    </row>
    <row r="27" spans="1:3" x14ac:dyDescent="0.25">
      <c r="A27" t="s">
        <v>196</v>
      </c>
      <c r="B27" t="s">
        <v>204</v>
      </c>
      <c r="C27" t="s">
        <v>197</v>
      </c>
    </row>
    <row r="28" spans="1:3" x14ac:dyDescent="0.25">
      <c r="A28" t="s">
        <v>196</v>
      </c>
      <c r="B28" t="s">
        <v>206</v>
      </c>
      <c r="C28" t="s">
        <v>197</v>
      </c>
    </row>
    <row r="29" spans="1:3" x14ac:dyDescent="0.25">
      <c r="A29" t="s">
        <v>196</v>
      </c>
      <c r="B29" t="s">
        <v>208</v>
      </c>
      <c r="C29" t="s">
        <v>197</v>
      </c>
    </row>
    <row r="30" spans="1:3" x14ac:dyDescent="0.25">
      <c r="A30" t="s">
        <v>196</v>
      </c>
      <c r="B30" t="s">
        <v>210</v>
      </c>
      <c r="C30" t="s">
        <v>196</v>
      </c>
    </row>
    <row r="31" spans="1:3" x14ac:dyDescent="0.25">
      <c r="A31" t="s">
        <v>196</v>
      </c>
      <c r="B31" t="s">
        <v>212</v>
      </c>
      <c r="C31" t="s">
        <v>196</v>
      </c>
    </row>
    <row r="32" spans="1:3" x14ac:dyDescent="0.25">
      <c r="A32" t="s">
        <v>196</v>
      </c>
      <c r="B32" t="s">
        <v>213</v>
      </c>
      <c r="C32" t="s">
        <v>196</v>
      </c>
    </row>
    <row r="33" spans="1:3" x14ac:dyDescent="0.25">
      <c r="A33" t="s">
        <v>196</v>
      </c>
      <c r="B33" t="s">
        <v>215</v>
      </c>
      <c r="C33" t="s">
        <v>196</v>
      </c>
    </row>
    <row r="34" spans="1:3" x14ac:dyDescent="0.25">
      <c r="A34" t="s">
        <v>196</v>
      </c>
      <c r="B34" t="s">
        <v>216</v>
      </c>
      <c r="C34" t="s">
        <v>198</v>
      </c>
    </row>
    <row r="35" spans="1:3" x14ac:dyDescent="0.25">
      <c r="A35" t="s">
        <v>196</v>
      </c>
      <c r="B35" t="s">
        <v>218</v>
      </c>
      <c r="C35" t="s">
        <v>198</v>
      </c>
    </row>
    <row r="36" spans="1:3" x14ac:dyDescent="0.25">
      <c r="A36" t="s">
        <v>196</v>
      </c>
      <c r="B36" t="s">
        <v>220</v>
      </c>
      <c r="C36" t="s">
        <v>198</v>
      </c>
    </row>
    <row r="37" spans="1:3" x14ac:dyDescent="0.25">
      <c r="A37" t="s">
        <v>196</v>
      </c>
      <c r="B37" t="s">
        <v>222</v>
      </c>
      <c r="C37" t="s">
        <v>198</v>
      </c>
    </row>
    <row r="38" spans="1:3" x14ac:dyDescent="0.25">
      <c r="A38" t="s">
        <v>191</v>
      </c>
      <c r="B38" t="s">
        <v>202</v>
      </c>
      <c r="C38" t="s">
        <v>194</v>
      </c>
    </row>
    <row r="39" spans="1:3" x14ac:dyDescent="0.25">
      <c r="A39" t="s">
        <v>191</v>
      </c>
      <c r="B39" t="s">
        <v>204</v>
      </c>
      <c r="C39" t="s">
        <v>194</v>
      </c>
    </row>
    <row r="40" spans="1:3" x14ac:dyDescent="0.25">
      <c r="A40" t="s">
        <v>191</v>
      </c>
      <c r="B40" t="s">
        <v>206</v>
      </c>
      <c r="C40" t="s">
        <v>194</v>
      </c>
    </row>
    <row r="41" spans="1:3" x14ac:dyDescent="0.25">
      <c r="A41" t="s">
        <v>191</v>
      </c>
      <c r="B41" t="s">
        <v>208</v>
      </c>
      <c r="C41" t="s">
        <v>194</v>
      </c>
    </row>
    <row r="42" spans="1:3" x14ac:dyDescent="0.25">
      <c r="A42" t="s">
        <v>191</v>
      </c>
      <c r="B42" t="s">
        <v>210</v>
      </c>
      <c r="C42" t="s">
        <v>193</v>
      </c>
    </row>
    <row r="43" spans="1:3" x14ac:dyDescent="0.25">
      <c r="A43" t="s">
        <v>191</v>
      </c>
      <c r="B43" t="s">
        <v>212</v>
      </c>
      <c r="C43" t="s">
        <v>193</v>
      </c>
    </row>
    <row r="44" spans="1:3" x14ac:dyDescent="0.25">
      <c r="A44" t="s">
        <v>191</v>
      </c>
      <c r="B44" t="s">
        <v>213</v>
      </c>
      <c r="C44" t="s">
        <v>193</v>
      </c>
    </row>
    <row r="45" spans="1:3" x14ac:dyDescent="0.25">
      <c r="A45" t="s">
        <v>191</v>
      </c>
      <c r="B45" t="s">
        <v>215</v>
      </c>
      <c r="C45" t="s">
        <v>193</v>
      </c>
    </row>
    <row r="46" spans="1:3" x14ac:dyDescent="0.25">
      <c r="A46" t="s">
        <v>191</v>
      </c>
      <c r="B46" t="s">
        <v>216</v>
      </c>
      <c r="C46" t="s">
        <v>195</v>
      </c>
    </row>
    <row r="47" spans="1:3" x14ac:dyDescent="0.25">
      <c r="A47" t="s">
        <v>191</v>
      </c>
      <c r="B47" t="s">
        <v>218</v>
      </c>
      <c r="C47" t="s">
        <v>195</v>
      </c>
    </row>
    <row r="48" spans="1:3" x14ac:dyDescent="0.25">
      <c r="A48" t="s">
        <v>191</v>
      </c>
      <c r="B48" t="s">
        <v>220</v>
      </c>
      <c r="C48" t="s">
        <v>195</v>
      </c>
    </row>
    <row r="49" spans="1:3" x14ac:dyDescent="0.25">
      <c r="A49" t="s">
        <v>191</v>
      </c>
      <c r="B49" t="s">
        <v>222</v>
      </c>
      <c r="C49" t="s">
        <v>195</v>
      </c>
    </row>
    <row r="50" spans="1:3" x14ac:dyDescent="0.25">
      <c r="A50" t="s">
        <v>194</v>
      </c>
      <c r="B50" t="s">
        <v>202</v>
      </c>
      <c r="C50" t="s">
        <v>191</v>
      </c>
    </row>
    <row r="51" spans="1:3" x14ac:dyDescent="0.25">
      <c r="A51" t="s">
        <v>194</v>
      </c>
      <c r="B51" t="s">
        <v>204</v>
      </c>
      <c r="C51" t="s">
        <v>191</v>
      </c>
    </row>
    <row r="52" spans="1:3" x14ac:dyDescent="0.25">
      <c r="A52" t="s">
        <v>194</v>
      </c>
      <c r="B52" t="s">
        <v>206</v>
      </c>
      <c r="C52" t="s">
        <v>191</v>
      </c>
    </row>
    <row r="53" spans="1:3" x14ac:dyDescent="0.25">
      <c r="A53" t="s">
        <v>194</v>
      </c>
      <c r="B53" t="s">
        <v>208</v>
      </c>
      <c r="C53" t="s">
        <v>191</v>
      </c>
    </row>
    <row r="54" spans="1:3" x14ac:dyDescent="0.25">
      <c r="A54" t="s">
        <v>194</v>
      </c>
      <c r="B54" t="s">
        <v>210</v>
      </c>
      <c r="C54" t="s">
        <v>190</v>
      </c>
    </row>
    <row r="55" spans="1:3" x14ac:dyDescent="0.25">
      <c r="A55" t="s">
        <v>194</v>
      </c>
      <c r="B55" t="s">
        <v>212</v>
      </c>
      <c r="C55" t="s">
        <v>190</v>
      </c>
    </row>
    <row r="56" spans="1:3" x14ac:dyDescent="0.25">
      <c r="A56" t="s">
        <v>194</v>
      </c>
      <c r="B56" t="s">
        <v>213</v>
      </c>
      <c r="C56" t="s">
        <v>190</v>
      </c>
    </row>
    <row r="57" spans="1:3" x14ac:dyDescent="0.25">
      <c r="A57" t="s">
        <v>194</v>
      </c>
      <c r="B57" t="s">
        <v>215</v>
      </c>
      <c r="C57" t="s">
        <v>190</v>
      </c>
    </row>
    <row r="58" spans="1:3" x14ac:dyDescent="0.25">
      <c r="A58" t="s">
        <v>194</v>
      </c>
      <c r="B58" t="s">
        <v>216</v>
      </c>
      <c r="C58" t="s">
        <v>192</v>
      </c>
    </row>
    <row r="59" spans="1:3" x14ac:dyDescent="0.25">
      <c r="A59" t="s">
        <v>194</v>
      </c>
      <c r="B59" t="s">
        <v>218</v>
      </c>
      <c r="C59" t="s">
        <v>192</v>
      </c>
    </row>
    <row r="60" spans="1:3" x14ac:dyDescent="0.25">
      <c r="A60" t="s">
        <v>194</v>
      </c>
      <c r="B60" t="s">
        <v>220</v>
      </c>
      <c r="C60" t="s">
        <v>192</v>
      </c>
    </row>
    <row r="61" spans="1:3" x14ac:dyDescent="0.25">
      <c r="A61" t="s">
        <v>194</v>
      </c>
      <c r="B61" t="s">
        <v>222</v>
      </c>
      <c r="C61" t="s">
        <v>192</v>
      </c>
    </row>
    <row r="62" spans="1:3" x14ac:dyDescent="0.25">
      <c r="A62" t="s">
        <v>197</v>
      </c>
      <c r="B62" t="s">
        <v>202</v>
      </c>
      <c r="C62" t="s">
        <v>196</v>
      </c>
    </row>
    <row r="63" spans="1:3" x14ac:dyDescent="0.25">
      <c r="A63" t="s">
        <v>197</v>
      </c>
      <c r="B63" t="s">
        <v>204</v>
      </c>
      <c r="C63" t="s">
        <v>196</v>
      </c>
    </row>
    <row r="64" spans="1:3" x14ac:dyDescent="0.25">
      <c r="A64" t="s">
        <v>197</v>
      </c>
      <c r="B64" t="s">
        <v>206</v>
      </c>
      <c r="C64" t="s">
        <v>196</v>
      </c>
    </row>
    <row r="65" spans="1:3" x14ac:dyDescent="0.25">
      <c r="A65" t="s">
        <v>197</v>
      </c>
      <c r="B65" t="s">
        <v>208</v>
      </c>
      <c r="C65" t="s">
        <v>196</v>
      </c>
    </row>
    <row r="66" spans="1:3" x14ac:dyDescent="0.25">
      <c r="A66" t="s">
        <v>197</v>
      </c>
      <c r="B66" t="s">
        <v>210</v>
      </c>
      <c r="C66" t="s">
        <v>198</v>
      </c>
    </row>
    <row r="67" spans="1:3" x14ac:dyDescent="0.25">
      <c r="A67" t="s">
        <v>197</v>
      </c>
      <c r="B67" t="s">
        <v>212</v>
      </c>
      <c r="C67" t="s">
        <v>198</v>
      </c>
    </row>
    <row r="68" spans="1:3" x14ac:dyDescent="0.25">
      <c r="A68" t="s">
        <v>197</v>
      </c>
      <c r="B68" t="s">
        <v>213</v>
      </c>
      <c r="C68" t="s">
        <v>198</v>
      </c>
    </row>
    <row r="69" spans="1:3" x14ac:dyDescent="0.25">
      <c r="A69" t="s">
        <v>197</v>
      </c>
      <c r="B69" t="s">
        <v>215</v>
      </c>
      <c r="C69" t="s">
        <v>198</v>
      </c>
    </row>
    <row r="70" spans="1:3" x14ac:dyDescent="0.25">
      <c r="A70" t="s">
        <v>197</v>
      </c>
      <c r="B70" t="s">
        <v>216</v>
      </c>
      <c r="C70" t="s">
        <v>197</v>
      </c>
    </row>
    <row r="71" spans="1:3" x14ac:dyDescent="0.25">
      <c r="A71" t="s">
        <v>197</v>
      </c>
      <c r="B71" t="s">
        <v>218</v>
      </c>
      <c r="C71" t="s">
        <v>197</v>
      </c>
    </row>
    <row r="72" spans="1:3" x14ac:dyDescent="0.25">
      <c r="A72" t="s">
        <v>197</v>
      </c>
      <c r="B72" t="s">
        <v>220</v>
      </c>
      <c r="C72" t="s">
        <v>197</v>
      </c>
    </row>
    <row r="73" spans="1:3" x14ac:dyDescent="0.25">
      <c r="A73" t="s">
        <v>197</v>
      </c>
      <c r="B73" t="s">
        <v>222</v>
      </c>
      <c r="C73" t="s">
        <v>197</v>
      </c>
    </row>
    <row r="74" spans="1:3" x14ac:dyDescent="0.25">
      <c r="A74" t="s">
        <v>192</v>
      </c>
      <c r="B74" t="s">
        <v>202</v>
      </c>
      <c r="C74" t="s">
        <v>193</v>
      </c>
    </row>
    <row r="75" spans="1:3" x14ac:dyDescent="0.25">
      <c r="A75" t="s">
        <v>192</v>
      </c>
      <c r="B75" t="s">
        <v>204</v>
      </c>
      <c r="C75" t="s">
        <v>193</v>
      </c>
    </row>
    <row r="76" spans="1:3" x14ac:dyDescent="0.25">
      <c r="A76" t="s">
        <v>192</v>
      </c>
      <c r="B76" t="s">
        <v>206</v>
      </c>
      <c r="C76" t="s">
        <v>193</v>
      </c>
    </row>
    <row r="77" spans="1:3" x14ac:dyDescent="0.25">
      <c r="A77" t="s">
        <v>192</v>
      </c>
      <c r="B77" t="s">
        <v>208</v>
      </c>
      <c r="C77" t="s">
        <v>193</v>
      </c>
    </row>
    <row r="78" spans="1:3" x14ac:dyDescent="0.25">
      <c r="A78" t="s">
        <v>192</v>
      </c>
      <c r="B78" t="s">
        <v>210</v>
      </c>
      <c r="C78" t="s">
        <v>195</v>
      </c>
    </row>
    <row r="79" spans="1:3" x14ac:dyDescent="0.25">
      <c r="A79" t="s">
        <v>192</v>
      </c>
      <c r="B79" t="s">
        <v>212</v>
      </c>
      <c r="C79" t="s">
        <v>195</v>
      </c>
    </row>
    <row r="80" spans="1:3" x14ac:dyDescent="0.25">
      <c r="A80" t="s">
        <v>192</v>
      </c>
      <c r="B80" t="s">
        <v>213</v>
      </c>
      <c r="C80" t="s">
        <v>195</v>
      </c>
    </row>
    <row r="81" spans="1:3" x14ac:dyDescent="0.25">
      <c r="A81" t="s">
        <v>192</v>
      </c>
      <c r="B81" t="s">
        <v>215</v>
      </c>
      <c r="C81" t="s">
        <v>195</v>
      </c>
    </row>
    <row r="82" spans="1:3" x14ac:dyDescent="0.25">
      <c r="A82" t="s">
        <v>192</v>
      </c>
      <c r="B82" t="s">
        <v>216</v>
      </c>
      <c r="C82" t="s">
        <v>194</v>
      </c>
    </row>
    <row r="83" spans="1:3" x14ac:dyDescent="0.25">
      <c r="A83" t="s">
        <v>192</v>
      </c>
      <c r="B83" t="s">
        <v>218</v>
      </c>
      <c r="C83" t="s">
        <v>194</v>
      </c>
    </row>
    <row r="84" spans="1:3" x14ac:dyDescent="0.25">
      <c r="A84" t="s">
        <v>192</v>
      </c>
      <c r="B84" t="s">
        <v>220</v>
      </c>
      <c r="C84" t="s">
        <v>194</v>
      </c>
    </row>
    <row r="85" spans="1:3" x14ac:dyDescent="0.25">
      <c r="A85" t="s">
        <v>192</v>
      </c>
      <c r="B85" t="s">
        <v>222</v>
      </c>
      <c r="C85" t="s">
        <v>194</v>
      </c>
    </row>
    <row r="86" spans="1:3" x14ac:dyDescent="0.25">
      <c r="A86" t="s">
        <v>195</v>
      </c>
      <c r="B86" t="s">
        <v>202</v>
      </c>
      <c r="C86" t="s">
        <v>190</v>
      </c>
    </row>
    <row r="87" spans="1:3" x14ac:dyDescent="0.25">
      <c r="A87" t="s">
        <v>195</v>
      </c>
      <c r="B87" t="s">
        <v>204</v>
      </c>
      <c r="C87" t="s">
        <v>190</v>
      </c>
    </row>
    <row r="88" spans="1:3" x14ac:dyDescent="0.25">
      <c r="A88" t="s">
        <v>195</v>
      </c>
      <c r="B88" t="s">
        <v>206</v>
      </c>
      <c r="C88" t="s">
        <v>190</v>
      </c>
    </row>
    <row r="89" spans="1:3" x14ac:dyDescent="0.25">
      <c r="A89" t="s">
        <v>195</v>
      </c>
      <c r="B89" t="s">
        <v>208</v>
      </c>
      <c r="C89" t="s">
        <v>190</v>
      </c>
    </row>
    <row r="90" spans="1:3" x14ac:dyDescent="0.25">
      <c r="A90" t="s">
        <v>195</v>
      </c>
      <c r="B90" t="s">
        <v>210</v>
      </c>
      <c r="C90" t="s">
        <v>192</v>
      </c>
    </row>
    <row r="91" spans="1:3" x14ac:dyDescent="0.25">
      <c r="A91" t="s">
        <v>195</v>
      </c>
      <c r="B91" t="s">
        <v>212</v>
      </c>
      <c r="C91" t="s">
        <v>192</v>
      </c>
    </row>
    <row r="92" spans="1:3" x14ac:dyDescent="0.25">
      <c r="A92" t="s">
        <v>195</v>
      </c>
      <c r="B92" t="s">
        <v>213</v>
      </c>
      <c r="C92" t="s">
        <v>192</v>
      </c>
    </row>
    <row r="93" spans="1:3" x14ac:dyDescent="0.25">
      <c r="A93" t="s">
        <v>195</v>
      </c>
      <c r="B93" t="s">
        <v>215</v>
      </c>
      <c r="C93" t="s">
        <v>192</v>
      </c>
    </row>
    <row r="94" spans="1:3" x14ac:dyDescent="0.25">
      <c r="A94" t="s">
        <v>195</v>
      </c>
      <c r="B94" t="s">
        <v>216</v>
      </c>
      <c r="C94" t="s">
        <v>191</v>
      </c>
    </row>
    <row r="95" spans="1:3" x14ac:dyDescent="0.25">
      <c r="A95" t="s">
        <v>195</v>
      </c>
      <c r="B95" t="s">
        <v>218</v>
      </c>
      <c r="C95" t="s">
        <v>191</v>
      </c>
    </row>
    <row r="96" spans="1:3" x14ac:dyDescent="0.25">
      <c r="A96" t="s">
        <v>195</v>
      </c>
      <c r="B96" t="s">
        <v>220</v>
      </c>
      <c r="C96" t="s">
        <v>191</v>
      </c>
    </row>
    <row r="97" spans="1:3" x14ac:dyDescent="0.25">
      <c r="A97" t="s">
        <v>195</v>
      </c>
      <c r="B97" t="s">
        <v>222</v>
      </c>
      <c r="C97" t="s">
        <v>191</v>
      </c>
    </row>
    <row r="98" spans="1:3" x14ac:dyDescent="0.25">
      <c r="A98" t="s">
        <v>198</v>
      </c>
      <c r="B98" t="s">
        <v>202</v>
      </c>
      <c r="C98" t="s">
        <v>198</v>
      </c>
    </row>
    <row r="99" spans="1:3" x14ac:dyDescent="0.25">
      <c r="A99" t="s">
        <v>198</v>
      </c>
      <c r="B99" t="s">
        <v>204</v>
      </c>
      <c r="C99" t="s">
        <v>198</v>
      </c>
    </row>
    <row r="100" spans="1:3" x14ac:dyDescent="0.25">
      <c r="A100" t="s">
        <v>198</v>
      </c>
      <c r="B100" t="s">
        <v>206</v>
      </c>
      <c r="C100" t="s">
        <v>198</v>
      </c>
    </row>
    <row r="101" spans="1:3" x14ac:dyDescent="0.25">
      <c r="A101" t="s">
        <v>198</v>
      </c>
      <c r="B101" t="s">
        <v>208</v>
      </c>
      <c r="C101" t="s">
        <v>198</v>
      </c>
    </row>
    <row r="102" spans="1:3" x14ac:dyDescent="0.25">
      <c r="A102" t="s">
        <v>198</v>
      </c>
      <c r="B102" t="s">
        <v>210</v>
      </c>
      <c r="C102" t="s">
        <v>197</v>
      </c>
    </row>
    <row r="103" spans="1:3" x14ac:dyDescent="0.25">
      <c r="A103" t="s">
        <v>198</v>
      </c>
      <c r="B103" t="s">
        <v>212</v>
      </c>
      <c r="C103" t="s">
        <v>197</v>
      </c>
    </row>
    <row r="104" spans="1:3" x14ac:dyDescent="0.25">
      <c r="A104" t="s">
        <v>198</v>
      </c>
      <c r="B104" t="s">
        <v>213</v>
      </c>
      <c r="C104" t="s">
        <v>197</v>
      </c>
    </row>
    <row r="105" spans="1:3" x14ac:dyDescent="0.25">
      <c r="A105" t="s">
        <v>198</v>
      </c>
      <c r="B105" t="s">
        <v>215</v>
      </c>
      <c r="C105" t="s">
        <v>197</v>
      </c>
    </row>
    <row r="106" spans="1:3" x14ac:dyDescent="0.25">
      <c r="A106" t="s">
        <v>198</v>
      </c>
      <c r="B106" t="s">
        <v>216</v>
      </c>
      <c r="C106" t="s">
        <v>196</v>
      </c>
    </row>
    <row r="107" spans="1:3" x14ac:dyDescent="0.25">
      <c r="A107" t="s">
        <v>198</v>
      </c>
      <c r="B107" t="s">
        <v>218</v>
      </c>
      <c r="C107" t="s">
        <v>196</v>
      </c>
    </row>
    <row r="108" spans="1:3" x14ac:dyDescent="0.25">
      <c r="A108" t="s">
        <v>198</v>
      </c>
      <c r="B108" t="s">
        <v>220</v>
      </c>
      <c r="C108" t="s">
        <v>196</v>
      </c>
    </row>
    <row r="109" spans="1:3" x14ac:dyDescent="0.25">
      <c r="A109" t="s">
        <v>198</v>
      </c>
      <c r="B109" t="s">
        <v>222</v>
      </c>
      <c r="C109" t="s">
        <v>196</v>
      </c>
    </row>
    <row r="110" spans="1:3" x14ac:dyDescent="0.25">
      <c r="A110" t="s">
        <v>223</v>
      </c>
      <c r="B110" t="s">
        <v>202</v>
      </c>
      <c r="C110" t="s">
        <v>195</v>
      </c>
    </row>
    <row r="111" spans="1:3" x14ac:dyDescent="0.25">
      <c r="A111" t="s">
        <v>223</v>
      </c>
      <c r="B111" t="s">
        <v>204</v>
      </c>
      <c r="C111" t="s">
        <v>195</v>
      </c>
    </row>
    <row r="112" spans="1:3" x14ac:dyDescent="0.25">
      <c r="A112" t="s">
        <v>223</v>
      </c>
      <c r="B112" t="s">
        <v>206</v>
      </c>
      <c r="C112" t="s">
        <v>195</v>
      </c>
    </row>
    <row r="113" spans="1:3" x14ac:dyDescent="0.25">
      <c r="A113" t="s">
        <v>223</v>
      </c>
      <c r="B113" t="s">
        <v>208</v>
      </c>
      <c r="C113" t="s">
        <v>195</v>
      </c>
    </row>
    <row r="114" spans="1:3" x14ac:dyDescent="0.25">
      <c r="A114" t="s">
        <v>223</v>
      </c>
      <c r="B114" t="s">
        <v>210</v>
      </c>
      <c r="C114" t="s">
        <v>194</v>
      </c>
    </row>
    <row r="115" spans="1:3" x14ac:dyDescent="0.25">
      <c r="A115" t="s">
        <v>223</v>
      </c>
      <c r="B115" t="s">
        <v>212</v>
      </c>
      <c r="C115" t="s">
        <v>194</v>
      </c>
    </row>
    <row r="116" spans="1:3" x14ac:dyDescent="0.25">
      <c r="A116" t="s">
        <v>223</v>
      </c>
      <c r="B116" t="s">
        <v>213</v>
      </c>
      <c r="C116" t="s">
        <v>194</v>
      </c>
    </row>
    <row r="117" spans="1:3" x14ac:dyDescent="0.25">
      <c r="A117" t="s">
        <v>223</v>
      </c>
      <c r="B117" t="s">
        <v>215</v>
      </c>
      <c r="C117" t="s">
        <v>194</v>
      </c>
    </row>
    <row r="118" spans="1:3" x14ac:dyDescent="0.25">
      <c r="A118" t="s">
        <v>223</v>
      </c>
      <c r="B118" t="s">
        <v>216</v>
      </c>
      <c r="C118" t="s">
        <v>193</v>
      </c>
    </row>
    <row r="119" spans="1:3" x14ac:dyDescent="0.25">
      <c r="A119" t="s">
        <v>223</v>
      </c>
      <c r="B119" t="s">
        <v>218</v>
      </c>
      <c r="C119" t="s">
        <v>193</v>
      </c>
    </row>
    <row r="120" spans="1:3" x14ac:dyDescent="0.25">
      <c r="A120" t="s">
        <v>223</v>
      </c>
      <c r="B120" t="s">
        <v>220</v>
      </c>
      <c r="C120" t="s">
        <v>193</v>
      </c>
    </row>
    <row r="121" spans="1:3" x14ac:dyDescent="0.25">
      <c r="A121" t="s">
        <v>223</v>
      </c>
      <c r="B121" t="s">
        <v>222</v>
      </c>
      <c r="C121" t="s">
        <v>193</v>
      </c>
    </row>
    <row r="122" spans="1:3" x14ac:dyDescent="0.25">
      <c r="A122" t="s">
        <v>224</v>
      </c>
      <c r="B122" t="s">
        <v>202</v>
      </c>
      <c r="C122" t="s">
        <v>192</v>
      </c>
    </row>
    <row r="123" spans="1:3" x14ac:dyDescent="0.25">
      <c r="A123" t="s">
        <v>224</v>
      </c>
      <c r="B123" t="s">
        <v>204</v>
      </c>
      <c r="C123" t="s">
        <v>192</v>
      </c>
    </row>
    <row r="124" spans="1:3" x14ac:dyDescent="0.25">
      <c r="A124" t="s">
        <v>224</v>
      </c>
      <c r="B124" t="s">
        <v>206</v>
      </c>
      <c r="C124" t="s">
        <v>192</v>
      </c>
    </row>
    <row r="125" spans="1:3" x14ac:dyDescent="0.25">
      <c r="A125" t="s">
        <v>224</v>
      </c>
      <c r="B125" t="s">
        <v>208</v>
      </c>
      <c r="C125" t="s">
        <v>192</v>
      </c>
    </row>
    <row r="126" spans="1:3" x14ac:dyDescent="0.25">
      <c r="A126" t="s">
        <v>224</v>
      </c>
      <c r="B126" t="s">
        <v>210</v>
      </c>
      <c r="C126" t="s">
        <v>191</v>
      </c>
    </row>
    <row r="127" spans="1:3" x14ac:dyDescent="0.25">
      <c r="A127" t="s">
        <v>224</v>
      </c>
      <c r="B127" t="s">
        <v>212</v>
      </c>
      <c r="C127" t="s">
        <v>191</v>
      </c>
    </row>
    <row r="128" spans="1:3" x14ac:dyDescent="0.25">
      <c r="A128" t="s">
        <v>224</v>
      </c>
      <c r="B128" t="s">
        <v>213</v>
      </c>
      <c r="C128" t="s">
        <v>191</v>
      </c>
    </row>
    <row r="129" spans="1:3" x14ac:dyDescent="0.25">
      <c r="A129" t="s">
        <v>224</v>
      </c>
      <c r="B129" t="s">
        <v>215</v>
      </c>
      <c r="C129" t="s">
        <v>191</v>
      </c>
    </row>
    <row r="130" spans="1:3" x14ac:dyDescent="0.25">
      <c r="A130" t="s">
        <v>224</v>
      </c>
      <c r="B130" t="s">
        <v>216</v>
      </c>
      <c r="C130" t="s">
        <v>190</v>
      </c>
    </row>
    <row r="131" spans="1:3" x14ac:dyDescent="0.25">
      <c r="A131" t="s">
        <v>224</v>
      </c>
      <c r="B131" t="s">
        <v>218</v>
      </c>
      <c r="C131" t="s">
        <v>190</v>
      </c>
    </row>
    <row r="132" spans="1:3" x14ac:dyDescent="0.25">
      <c r="A132" t="s">
        <v>224</v>
      </c>
      <c r="B132" t="s">
        <v>220</v>
      </c>
      <c r="C132" t="s">
        <v>190</v>
      </c>
    </row>
    <row r="133" spans="1:3" x14ac:dyDescent="0.25">
      <c r="A133" t="s">
        <v>224</v>
      </c>
      <c r="B133" t="s">
        <v>222</v>
      </c>
      <c r="C133" t="s">
        <v>190</v>
      </c>
    </row>
    <row r="134" spans="1:3" x14ac:dyDescent="0.25">
      <c r="A134" t="s">
        <v>225</v>
      </c>
      <c r="B134" t="s">
        <v>202</v>
      </c>
      <c r="C134" t="s">
        <v>197</v>
      </c>
    </row>
    <row r="135" spans="1:3" x14ac:dyDescent="0.25">
      <c r="A135" t="s">
        <v>225</v>
      </c>
      <c r="B135" t="s">
        <v>204</v>
      </c>
      <c r="C135" t="s">
        <v>197</v>
      </c>
    </row>
    <row r="136" spans="1:3" x14ac:dyDescent="0.25">
      <c r="A136" t="s">
        <v>225</v>
      </c>
      <c r="B136" t="s">
        <v>206</v>
      </c>
      <c r="C136" t="s">
        <v>197</v>
      </c>
    </row>
    <row r="137" spans="1:3" x14ac:dyDescent="0.25">
      <c r="A137" t="s">
        <v>225</v>
      </c>
      <c r="B137" t="s">
        <v>208</v>
      </c>
      <c r="C137" t="s">
        <v>197</v>
      </c>
    </row>
    <row r="138" spans="1:3" x14ac:dyDescent="0.25">
      <c r="A138" t="s">
        <v>225</v>
      </c>
      <c r="B138" t="s">
        <v>210</v>
      </c>
      <c r="C138" t="s">
        <v>196</v>
      </c>
    </row>
    <row r="139" spans="1:3" x14ac:dyDescent="0.25">
      <c r="A139" t="s">
        <v>225</v>
      </c>
      <c r="B139" t="s">
        <v>212</v>
      </c>
      <c r="C139" t="s">
        <v>196</v>
      </c>
    </row>
    <row r="140" spans="1:3" x14ac:dyDescent="0.25">
      <c r="A140" t="s">
        <v>225</v>
      </c>
      <c r="B140" t="s">
        <v>213</v>
      </c>
      <c r="C140" t="s">
        <v>196</v>
      </c>
    </row>
    <row r="141" spans="1:3" x14ac:dyDescent="0.25">
      <c r="A141" t="s">
        <v>225</v>
      </c>
      <c r="B141" t="s">
        <v>215</v>
      </c>
      <c r="C141" t="s">
        <v>196</v>
      </c>
    </row>
    <row r="142" spans="1:3" x14ac:dyDescent="0.25">
      <c r="A142" t="s">
        <v>225</v>
      </c>
      <c r="B142" t="s">
        <v>216</v>
      </c>
      <c r="C142" t="s">
        <v>198</v>
      </c>
    </row>
    <row r="143" spans="1:3" x14ac:dyDescent="0.25">
      <c r="A143" t="s">
        <v>225</v>
      </c>
      <c r="B143" t="s">
        <v>218</v>
      </c>
      <c r="C143" t="s">
        <v>198</v>
      </c>
    </row>
    <row r="144" spans="1:3" x14ac:dyDescent="0.25">
      <c r="A144" t="s">
        <v>225</v>
      </c>
      <c r="B144" t="s">
        <v>220</v>
      </c>
      <c r="C144" t="s">
        <v>198</v>
      </c>
    </row>
    <row r="145" spans="1:3" x14ac:dyDescent="0.25">
      <c r="A145" t="s">
        <v>225</v>
      </c>
      <c r="B145" t="s">
        <v>222</v>
      </c>
      <c r="C145" t="s">
        <v>198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山卦</vt:lpstr>
      <vt:lpstr>宫卦</vt:lpstr>
      <vt:lpstr>元运</vt:lpstr>
      <vt:lpstr>地盘</vt:lpstr>
      <vt:lpstr>顺逆</vt:lpstr>
      <vt:lpstr>地运</vt:lpstr>
      <vt:lpstr>甲子复制</vt:lpstr>
      <vt:lpstr>年紫白入中</vt:lpstr>
      <vt:lpstr>月紫白入中</vt:lpstr>
      <vt:lpstr>日紫白入中</vt:lpstr>
      <vt:lpstr>时紫白入中</vt:lpstr>
      <vt:lpstr>Sheet6</vt:lpstr>
      <vt:lpstr>命卦</vt:lpstr>
      <vt:lpstr>生克</vt:lpstr>
      <vt:lpstr>八宅星吉凶</vt:lpstr>
      <vt:lpstr>财位飞星组合</vt:lpstr>
      <vt:lpstr>定向</vt:lpstr>
      <vt:lpstr>升迁位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2019-01-27T08:01:49Z</dcterms:created>
  <dcterms:modified xsi:type="dcterms:W3CDTF">2019-02-18T13:21:54Z</dcterms:modified>
</cp:coreProperties>
</file>