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amples" sheetId="3" r:id="rId1"/>
    <sheet name="Repeat samples" sheetId="2" r:id="rId2"/>
    <sheet name="Reagent controls" sheetId="4" r:id="rId3"/>
    <sheet name="Note" sheetId="5" r:id="rId4"/>
  </sheets>
  <calcPr calcId="145621"/>
</workbook>
</file>

<file path=xl/calcChain.xml><?xml version="1.0" encoding="utf-8"?>
<calcChain xmlns="http://schemas.openxmlformats.org/spreadsheetml/2006/main">
  <c r="F2" i="2" l="1"/>
  <c r="F37" i="2"/>
  <c r="F36" i="2"/>
  <c r="F35" i="2"/>
  <c r="F34" i="2"/>
  <c r="F33" i="2"/>
  <c r="G33" i="2" s="1"/>
  <c r="F32" i="2"/>
  <c r="G32" i="2" s="1"/>
  <c r="F31" i="2"/>
  <c r="G31" i="2" s="1"/>
  <c r="F30" i="2"/>
  <c r="G30" i="2" s="1"/>
  <c r="F29" i="2"/>
  <c r="F28" i="2"/>
  <c r="F27" i="2"/>
  <c r="F26" i="2"/>
  <c r="F25" i="2"/>
  <c r="G25" i="2" s="1"/>
  <c r="F24" i="2"/>
  <c r="G24" i="2" s="1"/>
  <c r="F23" i="2"/>
  <c r="G23" i="2" s="1"/>
  <c r="F22" i="2"/>
  <c r="G22" i="2" s="1"/>
  <c r="F21" i="2"/>
  <c r="F20" i="2"/>
  <c r="F19" i="2"/>
  <c r="F18" i="2"/>
  <c r="F17" i="2"/>
  <c r="G17" i="2" s="1"/>
  <c r="F16" i="2"/>
  <c r="G16" i="2" s="1"/>
  <c r="F15" i="2"/>
  <c r="G15" i="2" s="1"/>
  <c r="F14" i="2"/>
  <c r="G14" i="2" s="1"/>
  <c r="F13" i="2"/>
  <c r="F12" i="2"/>
  <c r="F11" i="2"/>
  <c r="F10" i="2"/>
  <c r="F9" i="2"/>
  <c r="G9" i="2" s="1"/>
  <c r="F8" i="2"/>
  <c r="G8" i="2" s="1"/>
  <c r="F7" i="2"/>
  <c r="G7" i="2" s="1"/>
  <c r="F6" i="2"/>
  <c r="G6" i="2" s="1"/>
  <c r="F5" i="2"/>
  <c r="F4" i="2"/>
  <c r="F3" i="2"/>
  <c r="G37" i="2"/>
  <c r="G36" i="2"/>
  <c r="G35" i="2"/>
  <c r="G34" i="2"/>
  <c r="G29" i="2"/>
  <c r="G28" i="2"/>
  <c r="G27" i="2"/>
  <c r="G26" i="2"/>
  <c r="G21" i="2"/>
  <c r="G20" i="2"/>
  <c r="G19" i="2"/>
  <c r="G18" i="2"/>
  <c r="G13" i="2"/>
  <c r="G12" i="2"/>
  <c r="G11" i="2"/>
  <c r="G10" i="2"/>
  <c r="G5" i="2"/>
  <c r="G4" i="2"/>
  <c r="G3" i="2"/>
  <c r="G2" i="2"/>
  <c r="F528" i="3"/>
  <c r="F527" i="3"/>
  <c r="G527" i="3" s="1"/>
  <c r="F526" i="3"/>
  <c r="G526" i="3" s="1"/>
  <c r="F525" i="3"/>
  <c r="G525" i="3" s="1"/>
  <c r="F524" i="3"/>
  <c r="G524" i="3" s="1"/>
  <c r="F523" i="3"/>
  <c r="G523" i="3" s="1"/>
  <c r="F522" i="3"/>
  <c r="G522" i="3" s="1"/>
  <c r="F521" i="3"/>
  <c r="G521" i="3" s="1"/>
  <c r="F520" i="3"/>
  <c r="F519" i="3"/>
  <c r="F518" i="3"/>
  <c r="F517" i="3"/>
  <c r="G517" i="3" s="1"/>
  <c r="F516" i="3"/>
  <c r="G516" i="3" s="1"/>
  <c r="F515" i="3"/>
  <c r="G515" i="3" s="1"/>
  <c r="F514" i="3"/>
  <c r="F513" i="3"/>
  <c r="G513" i="3" s="1"/>
  <c r="F512" i="3"/>
  <c r="F511" i="3"/>
  <c r="G511" i="3" s="1"/>
  <c r="F510" i="3"/>
  <c r="G510" i="3" s="1"/>
  <c r="F509" i="3"/>
  <c r="G509" i="3" s="1"/>
  <c r="F508" i="3"/>
  <c r="G508" i="3" s="1"/>
  <c r="F507" i="3"/>
  <c r="G507" i="3" s="1"/>
  <c r="F506" i="3"/>
  <c r="G506" i="3" s="1"/>
  <c r="F505" i="3"/>
  <c r="G505" i="3" s="1"/>
  <c r="F504" i="3"/>
  <c r="F503" i="3"/>
  <c r="F502" i="3"/>
  <c r="G502" i="3" s="1"/>
  <c r="F501" i="3"/>
  <c r="G501" i="3" s="1"/>
  <c r="F500" i="3"/>
  <c r="G500" i="3" s="1"/>
  <c r="F499" i="3"/>
  <c r="G499" i="3" s="1"/>
  <c r="F498" i="3"/>
  <c r="F497" i="3"/>
  <c r="G497" i="3" s="1"/>
  <c r="F496" i="3"/>
  <c r="F495" i="3"/>
  <c r="G495" i="3" s="1"/>
  <c r="F494" i="3"/>
  <c r="G494" i="3" s="1"/>
  <c r="F493" i="3"/>
  <c r="G493" i="3" s="1"/>
  <c r="F492" i="3"/>
  <c r="G492" i="3" s="1"/>
  <c r="F491" i="3"/>
  <c r="G491" i="3" s="1"/>
  <c r="F490" i="3"/>
  <c r="G490" i="3" s="1"/>
  <c r="F489" i="3"/>
  <c r="G489" i="3" s="1"/>
  <c r="F488" i="3"/>
  <c r="F487" i="3"/>
  <c r="F486" i="3"/>
  <c r="G486" i="3" s="1"/>
  <c r="F485" i="3"/>
  <c r="G485" i="3" s="1"/>
  <c r="F484" i="3"/>
  <c r="G484" i="3" s="1"/>
  <c r="F483" i="3"/>
  <c r="G483" i="3" s="1"/>
  <c r="F482" i="3"/>
  <c r="G482" i="3" s="1"/>
  <c r="F481" i="3"/>
  <c r="G481" i="3" s="1"/>
  <c r="F480" i="3"/>
  <c r="F479" i="3"/>
  <c r="F478" i="3"/>
  <c r="G478" i="3" s="1"/>
  <c r="F477" i="3"/>
  <c r="G477" i="3" s="1"/>
  <c r="F476" i="3"/>
  <c r="G476" i="3" s="1"/>
  <c r="F475" i="3"/>
  <c r="G475" i="3" s="1"/>
  <c r="F474" i="3"/>
  <c r="G474" i="3" s="1"/>
  <c r="F473" i="3"/>
  <c r="G473" i="3" s="1"/>
  <c r="F472" i="3"/>
  <c r="F471" i="3"/>
  <c r="F470" i="3"/>
  <c r="G470" i="3" s="1"/>
  <c r="F469" i="3"/>
  <c r="G469" i="3" s="1"/>
  <c r="F468" i="3"/>
  <c r="G468" i="3" s="1"/>
  <c r="F467" i="3"/>
  <c r="G467" i="3" s="1"/>
  <c r="F466" i="3"/>
  <c r="G466" i="3" s="1"/>
  <c r="F465" i="3"/>
  <c r="G465" i="3" s="1"/>
  <c r="F464" i="3"/>
  <c r="F463" i="3"/>
  <c r="G463" i="3" s="1"/>
  <c r="F462" i="3"/>
  <c r="G462" i="3" s="1"/>
  <c r="F461" i="3"/>
  <c r="G461" i="3" s="1"/>
  <c r="F460" i="3"/>
  <c r="G460" i="3" s="1"/>
  <c r="F459" i="3"/>
  <c r="G459" i="3" s="1"/>
  <c r="F458" i="3"/>
  <c r="G458" i="3" s="1"/>
  <c r="F457" i="3"/>
  <c r="G457" i="3" s="1"/>
  <c r="F456" i="3"/>
  <c r="F455" i="3"/>
  <c r="F454" i="3"/>
  <c r="G454" i="3" s="1"/>
  <c r="F453" i="3"/>
  <c r="G453" i="3" s="1"/>
  <c r="F452" i="3"/>
  <c r="G452" i="3" s="1"/>
  <c r="F451" i="3"/>
  <c r="G451" i="3" s="1"/>
  <c r="F450" i="3"/>
  <c r="G450" i="3" s="1"/>
  <c r="F449" i="3"/>
  <c r="G449" i="3" s="1"/>
  <c r="F448" i="3"/>
  <c r="F447" i="3"/>
  <c r="F446" i="3"/>
  <c r="G446" i="3" s="1"/>
  <c r="F445" i="3"/>
  <c r="G445" i="3" s="1"/>
  <c r="F444" i="3"/>
  <c r="G444" i="3" s="1"/>
  <c r="F443" i="3"/>
  <c r="G443" i="3" s="1"/>
  <c r="F442" i="3"/>
  <c r="G442" i="3" s="1"/>
  <c r="F441" i="3"/>
  <c r="G441" i="3" s="1"/>
  <c r="F440" i="3"/>
  <c r="F439" i="3"/>
  <c r="F438" i="3"/>
  <c r="G438" i="3" s="1"/>
  <c r="F437" i="3"/>
  <c r="G437" i="3" s="1"/>
  <c r="F436" i="3"/>
  <c r="G436" i="3" s="1"/>
  <c r="F435" i="3"/>
  <c r="G435" i="3" s="1"/>
  <c r="F434" i="3"/>
  <c r="F433" i="3"/>
  <c r="G433" i="3" s="1"/>
  <c r="F432" i="3"/>
  <c r="F431" i="3"/>
  <c r="F430" i="3"/>
  <c r="G430" i="3" s="1"/>
  <c r="F429" i="3"/>
  <c r="G429" i="3" s="1"/>
  <c r="F428" i="3"/>
  <c r="G428" i="3" s="1"/>
  <c r="F427" i="3"/>
  <c r="G427" i="3" s="1"/>
  <c r="F426" i="3"/>
  <c r="G426" i="3" s="1"/>
  <c r="F425" i="3"/>
  <c r="G425" i="3" s="1"/>
  <c r="F424" i="3"/>
  <c r="F423" i="3"/>
  <c r="F422" i="3"/>
  <c r="G422" i="3" s="1"/>
  <c r="F421" i="3"/>
  <c r="G421" i="3" s="1"/>
  <c r="F420" i="3"/>
  <c r="G420" i="3" s="1"/>
  <c r="F419" i="3"/>
  <c r="G419" i="3" s="1"/>
  <c r="F418" i="3"/>
  <c r="F417" i="3"/>
  <c r="G417" i="3" s="1"/>
  <c r="F416" i="3"/>
  <c r="F415" i="3"/>
  <c r="G415" i="3" s="1"/>
  <c r="F414" i="3"/>
  <c r="G414" i="3" s="1"/>
  <c r="F413" i="3"/>
  <c r="G413" i="3" s="1"/>
  <c r="F412" i="3"/>
  <c r="G412" i="3" s="1"/>
  <c r="F411" i="3"/>
  <c r="G411" i="3" s="1"/>
  <c r="F410" i="3"/>
  <c r="G410" i="3" s="1"/>
  <c r="F409" i="3"/>
  <c r="G409" i="3" s="1"/>
  <c r="F408" i="3"/>
  <c r="F407" i="3"/>
  <c r="F406" i="3"/>
  <c r="G406" i="3" s="1"/>
  <c r="F405" i="3"/>
  <c r="G405" i="3" s="1"/>
  <c r="F404" i="3"/>
  <c r="G404" i="3" s="1"/>
  <c r="F403" i="3"/>
  <c r="G403" i="3" s="1"/>
  <c r="F402" i="3"/>
  <c r="G402" i="3" s="1"/>
  <c r="F401" i="3"/>
  <c r="G401" i="3" s="1"/>
  <c r="F400" i="3"/>
  <c r="F399" i="3"/>
  <c r="G399" i="3" s="1"/>
  <c r="F398" i="3"/>
  <c r="G398" i="3" s="1"/>
  <c r="F397" i="3"/>
  <c r="G397" i="3" s="1"/>
  <c r="F396" i="3"/>
  <c r="G396" i="3" s="1"/>
  <c r="F395" i="3"/>
  <c r="G395" i="3" s="1"/>
  <c r="F394" i="3"/>
  <c r="G394" i="3" s="1"/>
  <c r="F393" i="3"/>
  <c r="G393" i="3" s="1"/>
  <c r="F392" i="3"/>
  <c r="F391" i="3"/>
  <c r="F390" i="3"/>
  <c r="G390" i="3" s="1"/>
  <c r="F389" i="3"/>
  <c r="G389" i="3" s="1"/>
  <c r="F388" i="3"/>
  <c r="G388" i="3" s="1"/>
  <c r="F387" i="3"/>
  <c r="G387" i="3" s="1"/>
  <c r="F386" i="3"/>
  <c r="G386" i="3" s="1"/>
  <c r="F385" i="3"/>
  <c r="G385" i="3" s="1"/>
  <c r="F384" i="3"/>
  <c r="F383" i="3"/>
  <c r="F382" i="3"/>
  <c r="G382" i="3" s="1"/>
  <c r="F381" i="3"/>
  <c r="G381" i="3" s="1"/>
  <c r="F380" i="3"/>
  <c r="G380" i="3" s="1"/>
  <c r="F379" i="3"/>
  <c r="G379" i="3" s="1"/>
  <c r="F378" i="3"/>
  <c r="F377" i="3"/>
  <c r="G377" i="3" s="1"/>
  <c r="F376" i="3"/>
  <c r="F375" i="3"/>
  <c r="F374" i="3"/>
  <c r="G374" i="3" s="1"/>
  <c r="F373" i="3"/>
  <c r="G373" i="3" s="1"/>
  <c r="F372" i="3"/>
  <c r="G372" i="3" s="1"/>
  <c r="F371" i="3"/>
  <c r="G371" i="3" s="1"/>
  <c r="F370" i="3"/>
  <c r="G370" i="3" s="1"/>
  <c r="F369" i="3"/>
  <c r="G369" i="3" s="1"/>
  <c r="F368" i="3"/>
  <c r="F367" i="3"/>
  <c r="F366" i="3"/>
  <c r="G366" i="3" s="1"/>
  <c r="F365" i="3"/>
  <c r="G365" i="3" s="1"/>
  <c r="F364" i="3"/>
  <c r="G364" i="3" s="1"/>
  <c r="F363" i="3"/>
  <c r="G363" i="3" s="1"/>
  <c r="F362" i="3"/>
  <c r="F361" i="3"/>
  <c r="G361" i="3" s="1"/>
  <c r="F360" i="3"/>
  <c r="F359" i="3"/>
  <c r="F358" i="3"/>
  <c r="G358" i="3" s="1"/>
  <c r="F357" i="3"/>
  <c r="G357" i="3" s="1"/>
  <c r="F356" i="3"/>
  <c r="G356" i="3" s="1"/>
  <c r="F355" i="3"/>
  <c r="G355" i="3" s="1"/>
  <c r="F354" i="3"/>
  <c r="G354" i="3" s="1"/>
  <c r="F353" i="3"/>
  <c r="G353" i="3" s="1"/>
  <c r="F352" i="3"/>
  <c r="F351" i="3"/>
  <c r="F350" i="3"/>
  <c r="G350" i="3" s="1"/>
  <c r="F349" i="3"/>
  <c r="G349" i="3" s="1"/>
  <c r="F348" i="3"/>
  <c r="G348" i="3" s="1"/>
  <c r="F347" i="3"/>
  <c r="G347" i="3" s="1"/>
  <c r="F346" i="3"/>
  <c r="G346" i="3" s="1"/>
  <c r="F345" i="3"/>
  <c r="G345" i="3" s="1"/>
  <c r="F344" i="3"/>
  <c r="F343" i="3"/>
  <c r="G343" i="3" s="1"/>
  <c r="F342" i="3"/>
  <c r="G342" i="3" s="1"/>
  <c r="F341" i="3"/>
  <c r="G341" i="3" s="1"/>
  <c r="F340" i="3"/>
  <c r="G340" i="3" s="1"/>
  <c r="F339" i="3"/>
  <c r="G339" i="3" s="1"/>
  <c r="F338" i="3"/>
  <c r="G338" i="3" s="1"/>
  <c r="F337" i="3"/>
  <c r="G337" i="3" s="1"/>
  <c r="F336" i="3"/>
  <c r="F335" i="3"/>
  <c r="F334" i="3"/>
  <c r="G334" i="3" s="1"/>
  <c r="F333" i="3"/>
  <c r="G333" i="3" s="1"/>
  <c r="F332" i="3"/>
  <c r="G332" i="3" s="1"/>
  <c r="F331" i="3"/>
  <c r="G331" i="3" s="1"/>
  <c r="F330" i="3"/>
  <c r="G330" i="3" s="1"/>
  <c r="F329" i="3"/>
  <c r="G329" i="3" s="1"/>
  <c r="F328" i="3"/>
  <c r="F327" i="3"/>
  <c r="F326" i="3"/>
  <c r="G326" i="3" s="1"/>
  <c r="F325" i="3"/>
  <c r="G325" i="3" s="1"/>
  <c r="F324" i="3"/>
  <c r="G324" i="3" s="1"/>
  <c r="F323" i="3"/>
  <c r="G323" i="3" s="1"/>
  <c r="F322" i="3"/>
  <c r="G322" i="3" s="1"/>
  <c r="F321" i="3"/>
  <c r="G321" i="3" s="1"/>
  <c r="F320" i="3"/>
  <c r="F319" i="3"/>
  <c r="F318" i="3"/>
  <c r="G318" i="3" s="1"/>
  <c r="F317" i="3"/>
  <c r="G317" i="3" s="1"/>
  <c r="F316" i="3"/>
  <c r="G316" i="3" s="1"/>
  <c r="F315" i="3"/>
  <c r="G315" i="3" s="1"/>
  <c r="F314" i="3"/>
  <c r="G314" i="3" s="1"/>
  <c r="F313" i="3"/>
  <c r="G313" i="3" s="1"/>
  <c r="F312" i="3"/>
  <c r="F311" i="3"/>
  <c r="F310" i="3"/>
  <c r="G310" i="3" s="1"/>
  <c r="F309" i="3"/>
  <c r="G309" i="3" s="1"/>
  <c r="F308" i="3"/>
  <c r="G308" i="3" s="1"/>
  <c r="F307" i="3"/>
  <c r="G307" i="3" s="1"/>
  <c r="F306" i="3"/>
  <c r="F305" i="3"/>
  <c r="F304" i="3"/>
  <c r="F303" i="3"/>
  <c r="F302" i="3"/>
  <c r="G302" i="3" s="1"/>
  <c r="F301" i="3"/>
  <c r="G301" i="3" s="1"/>
  <c r="F300" i="3"/>
  <c r="G300" i="3" s="1"/>
  <c r="F299" i="3"/>
  <c r="G299" i="3" s="1"/>
  <c r="F298" i="3"/>
  <c r="G298" i="3" s="1"/>
  <c r="F297" i="3"/>
  <c r="G297" i="3" s="1"/>
  <c r="F296" i="3"/>
  <c r="F295" i="3"/>
  <c r="F294" i="3"/>
  <c r="G294" i="3" s="1"/>
  <c r="F293" i="3"/>
  <c r="G293" i="3" s="1"/>
  <c r="F292" i="3"/>
  <c r="G292" i="3" s="1"/>
  <c r="F291" i="3"/>
  <c r="G291" i="3" s="1"/>
  <c r="F290" i="3"/>
  <c r="G290" i="3" s="1"/>
  <c r="F289" i="3"/>
  <c r="G289" i="3" s="1"/>
  <c r="F288" i="3"/>
  <c r="F287" i="3"/>
  <c r="F286" i="3"/>
  <c r="G286" i="3" s="1"/>
  <c r="F285" i="3"/>
  <c r="G285" i="3" s="1"/>
  <c r="F284" i="3"/>
  <c r="G284" i="3" s="1"/>
  <c r="F283" i="3"/>
  <c r="G283" i="3" s="1"/>
  <c r="F282" i="3"/>
  <c r="G282" i="3" s="1"/>
  <c r="F281" i="3"/>
  <c r="G281" i="3" s="1"/>
  <c r="F280" i="3"/>
  <c r="F279" i="3"/>
  <c r="G279" i="3" s="1"/>
  <c r="F278" i="3"/>
  <c r="G278" i="3" s="1"/>
  <c r="F277" i="3"/>
  <c r="G277" i="3" s="1"/>
  <c r="F276" i="3"/>
  <c r="G276" i="3" s="1"/>
  <c r="F275" i="3"/>
  <c r="G275" i="3" s="1"/>
  <c r="F274" i="3"/>
  <c r="G274" i="3" s="1"/>
  <c r="F273" i="3"/>
  <c r="G273" i="3" s="1"/>
  <c r="F272" i="3"/>
  <c r="F271" i="3"/>
  <c r="G271" i="3" s="1"/>
  <c r="F270" i="3"/>
  <c r="G270" i="3" s="1"/>
  <c r="F269" i="3"/>
  <c r="G269" i="3" s="1"/>
  <c r="F268" i="3"/>
  <c r="G268" i="3" s="1"/>
  <c r="F267" i="3"/>
  <c r="G267" i="3" s="1"/>
  <c r="F266" i="3"/>
  <c r="G266" i="3" s="1"/>
  <c r="F265" i="3"/>
  <c r="G265" i="3" s="1"/>
  <c r="F264" i="3"/>
  <c r="F263" i="3"/>
  <c r="F262" i="3"/>
  <c r="G262" i="3" s="1"/>
  <c r="F261" i="3"/>
  <c r="G261" i="3" s="1"/>
  <c r="F260" i="3"/>
  <c r="F259" i="3"/>
  <c r="G259" i="3" s="1"/>
  <c r="F258" i="3"/>
  <c r="G258" i="3" s="1"/>
  <c r="F257" i="3"/>
  <c r="G257" i="3" s="1"/>
  <c r="F256" i="3"/>
  <c r="F255" i="3"/>
  <c r="G255" i="3" s="1"/>
  <c r="F254" i="3"/>
  <c r="G254" i="3" s="1"/>
  <c r="F253" i="3"/>
  <c r="G253" i="3" s="1"/>
  <c r="F252" i="3"/>
  <c r="G252" i="3" s="1"/>
  <c r="F251" i="3"/>
  <c r="G251" i="3" s="1"/>
  <c r="F250" i="3"/>
  <c r="G250" i="3" s="1"/>
  <c r="F249" i="3"/>
  <c r="G249" i="3" s="1"/>
  <c r="F248" i="3"/>
  <c r="F247" i="3"/>
  <c r="G247" i="3" s="1"/>
  <c r="F246" i="3"/>
  <c r="G246" i="3" s="1"/>
  <c r="F245" i="3"/>
  <c r="G245" i="3" s="1"/>
  <c r="F244" i="3"/>
  <c r="G244" i="3" s="1"/>
  <c r="F243" i="3"/>
  <c r="G243" i="3" s="1"/>
  <c r="F242" i="3"/>
  <c r="G242" i="3" s="1"/>
  <c r="F241" i="3"/>
  <c r="G241" i="3" s="1"/>
  <c r="F240" i="3"/>
  <c r="F239" i="3"/>
  <c r="G239" i="3" s="1"/>
  <c r="F238" i="3"/>
  <c r="G238" i="3" s="1"/>
  <c r="F237" i="3"/>
  <c r="G237" i="3" s="1"/>
  <c r="F236" i="3"/>
  <c r="F235" i="3"/>
  <c r="G235" i="3" s="1"/>
  <c r="F234" i="3"/>
  <c r="F233" i="3"/>
  <c r="G233" i="3" s="1"/>
  <c r="F232" i="3"/>
  <c r="F231" i="3"/>
  <c r="G231" i="3" s="1"/>
  <c r="F230" i="3"/>
  <c r="G230" i="3" s="1"/>
  <c r="F229" i="3"/>
  <c r="G229" i="3" s="1"/>
  <c r="F228" i="3"/>
  <c r="G228" i="3" s="1"/>
  <c r="F227" i="3"/>
  <c r="G227" i="3" s="1"/>
  <c r="F226" i="3"/>
  <c r="G226" i="3" s="1"/>
  <c r="F225" i="3"/>
  <c r="G225" i="3" s="1"/>
  <c r="F224" i="3"/>
  <c r="F223" i="3"/>
  <c r="G223" i="3" s="1"/>
  <c r="F222" i="3"/>
  <c r="G222" i="3" s="1"/>
  <c r="F221" i="3"/>
  <c r="G221" i="3" s="1"/>
  <c r="F220" i="3"/>
  <c r="G220" i="3" s="1"/>
  <c r="F219" i="3"/>
  <c r="G219" i="3" s="1"/>
  <c r="F218" i="3"/>
  <c r="G218" i="3" s="1"/>
  <c r="F217" i="3"/>
  <c r="G217" i="3" s="1"/>
  <c r="F216" i="3"/>
  <c r="F215" i="3"/>
  <c r="G215" i="3" s="1"/>
  <c r="F214" i="3"/>
  <c r="G214" i="3" s="1"/>
  <c r="F213" i="3"/>
  <c r="G213" i="3" s="1"/>
  <c r="F212" i="3"/>
  <c r="G212" i="3" s="1"/>
  <c r="F211" i="3"/>
  <c r="G211" i="3" s="1"/>
  <c r="F210" i="3"/>
  <c r="G210" i="3" s="1"/>
  <c r="F209" i="3"/>
  <c r="G209" i="3" s="1"/>
  <c r="F208" i="3"/>
  <c r="F207" i="3"/>
  <c r="G207" i="3" s="1"/>
  <c r="F206" i="3"/>
  <c r="G206" i="3" s="1"/>
  <c r="F205" i="3"/>
  <c r="G205" i="3" s="1"/>
  <c r="F204" i="3"/>
  <c r="G204" i="3" s="1"/>
  <c r="F203" i="3"/>
  <c r="G203" i="3" s="1"/>
  <c r="F202" i="3"/>
  <c r="F201" i="3"/>
  <c r="G201" i="3" s="1"/>
  <c r="F200" i="3"/>
  <c r="F199" i="3"/>
  <c r="G199" i="3" s="1"/>
  <c r="F198" i="3"/>
  <c r="G198" i="3" s="1"/>
  <c r="F197" i="3"/>
  <c r="G197" i="3" s="1"/>
  <c r="F196" i="3"/>
  <c r="F195" i="3"/>
  <c r="G195" i="3" s="1"/>
  <c r="F194" i="3"/>
  <c r="G194" i="3" s="1"/>
  <c r="F193" i="3"/>
  <c r="G193" i="3" s="1"/>
  <c r="F192" i="3"/>
  <c r="F191" i="3"/>
  <c r="G191" i="3" s="1"/>
  <c r="F190" i="3"/>
  <c r="G190" i="3" s="1"/>
  <c r="F189" i="3"/>
  <c r="G189" i="3" s="1"/>
  <c r="F188" i="3"/>
  <c r="G188" i="3" s="1"/>
  <c r="F187" i="3"/>
  <c r="G187" i="3" s="1"/>
  <c r="F186" i="3"/>
  <c r="G186" i="3" s="1"/>
  <c r="F185" i="3"/>
  <c r="G185" i="3" s="1"/>
  <c r="F184" i="3"/>
  <c r="F183" i="3"/>
  <c r="G183" i="3" s="1"/>
  <c r="F182" i="3"/>
  <c r="G182" i="3" s="1"/>
  <c r="F181" i="3"/>
  <c r="G181" i="3" s="1"/>
  <c r="F180" i="3"/>
  <c r="G180" i="3" s="1"/>
  <c r="F179" i="3"/>
  <c r="G179" i="3" s="1"/>
  <c r="F178" i="3"/>
  <c r="F177" i="3"/>
  <c r="G177" i="3" s="1"/>
  <c r="F176" i="3"/>
  <c r="F175" i="3"/>
  <c r="G175" i="3" s="1"/>
  <c r="F174" i="3"/>
  <c r="G174" i="3" s="1"/>
  <c r="F173" i="3"/>
  <c r="G173" i="3" s="1"/>
  <c r="F172" i="3"/>
  <c r="G172" i="3" s="1"/>
  <c r="F171" i="3"/>
  <c r="G171" i="3" s="1"/>
  <c r="F170" i="3"/>
  <c r="G170" i="3" s="1"/>
  <c r="F169" i="3"/>
  <c r="G169" i="3" s="1"/>
  <c r="F168" i="3"/>
  <c r="F167" i="3"/>
  <c r="G167" i="3" s="1"/>
  <c r="F166" i="3"/>
  <c r="G166" i="3" s="1"/>
  <c r="F165" i="3"/>
  <c r="G165" i="3" s="1"/>
  <c r="F164" i="3"/>
  <c r="G164" i="3" s="1"/>
  <c r="F163" i="3"/>
  <c r="G163" i="3" s="1"/>
  <c r="F162" i="3"/>
  <c r="G162" i="3" s="1"/>
  <c r="F161" i="3"/>
  <c r="G161" i="3" s="1"/>
  <c r="F160" i="3"/>
  <c r="F159" i="3"/>
  <c r="G159" i="3" s="1"/>
  <c r="F158" i="3"/>
  <c r="G158" i="3" s="1"/>
  <c r="F157" i="3"/>
  <c r="G157" i="3" s="1"/>
  <c r="F156" i="3"/>
  <c r="G156" i="3" s="1"/>
  <c r="F155" i="3"/>
  <c r="G155" i="3" s="1"/>
  <c r="F154" i="3"/>
  <c r="G154" i="3" s="1"/>
  <c r="F153" i="3"/>
  <c r="G153" i="3" s="1"/>
  <c r="F152" i="3"/>
  <c r="F151" i="3"/>
  <c r="G151" i="3" s="1"/>
  <c r="F150" i="3"/>
  <c r="G150" i="3" s="1"/>
  <c r="F149" i="3"/>
  <c r="G149" i="3" s="1"/>
  <c r="F148" i="3"/>
  <c r="G148" i="3" s="1"/>
  <c r="F147" i="3"/>
  <c r="G147" i="3" s="1"/>
  <c r="F146" i="3"/>
  <c r="F145" i="3"/>
  <c r="G145" i="3" s="1"/>
  <c r="F144" i="3"/>
  <c r="F143" i="3"/>
  <c r="G143" i="3" s="1"/>
  <c r="F142" i="3"/>
  <c r="G142" i="3" s="1"/>
  <c r="F141" i="3"/>
  <c r="G141" i="3" s="1"/>
  <c r="F140" i="3"/>
  <c r="G140" i="3" s="1"/>
  <c r="F139" i="3"/>
  <c r="G139" i="3" s="1"/>
  <c r="F138" i="3"/>
  <c r="G138" i="3" s="1"/>
  <c r="F137" i="3"/>
  <c r="G137" i="3" s="1"/>
  <c r="F136" i="3"/>
  <c r="F135" i="3"/>
  <c r="G135" i="3" s="1"/>
  <c r="F134" i="3"/>
  <c r="G134" i="3" s="1"/>
  <c r="F133" i="3"/>
  <c r="G133" i="3" s="1"/>
  <c r="F132" i="3"/>
  <c r="F131" i="3"/>
  <c r="G131" i="3" s="1"/>
  <c r="F130" i="3"/>
  <c r="F129" i="3"/>
  <c r="G129" i="3" s="1"/>
  <c r="F128" i="3"/>
  <c r="F127" i="3"/>
  <c r="G127" i="3" s="1"/>
  <c r="F126" i="3"/>
  <c r="G126" i="3" s="1"/>
  <c r="F125" i="3"/>
  <c r="G125" i="3" s="1"/>
  <c r="F124" i="3"/>
  <c r="G124" i="3" s="1"/>
  <c r="F123" i="3"/>
  <c r="G123" i="3" s="1"/>
  <c r="F122" i="3"/>
  <c r="G122" i="3" s="1"/>
  <c r="F121" i="3"/>
  <c r="G121" i="3" s="1"/>
  <c r="F120" i="3"/>
  <c r="F119" i="3"/>
  <c r="G119" i="3" s="1"/>
  <c r="F118" i="3"/>
  <c r="G118" i="3" s="1"/>
  <c r="F117" i="3"/>
  <c r="G117" i="3" s="1"/>
  <c r="F116" i="3"/>
  <c r="G116" i="3" s="1"/>
  <c r="F115" i="3"/>
  <c r="G115" i="3" s="1"/>
  <c r="F114" i="3"/>
  <c r="G114" i="3" s="1"/>
  <c r="F113" i="3"/>
  <c r="G113" i="3" s="1"/>
  <c r="F112" i="3"/>
  <c r="F111" i="3"/>
  <c r="G111" i="3" s="1"/>
  <c r="F110" i="3"/>
  <c r="G110" i="3" s="1"/>
  <c r="F109" i="3"/>
  <c r="G109" i="3" s="1"/>
  <c r="F108" i="3"/>
  <c r="F107" i="3"/>
  <c r="G107" i="3" s="1"/>
  <c r="F106" i="3"/>
  <c r="G106" i="3" s="1"/>
  <c r="F105" i="3"/>
  <c r="G105" i="3" s="1"/>
  <c r="F104" i="3"/>
  <c r="F103" i="3"/>
  <c r="G103" i="3" s="1"/>
  <c r="F102" i="3"/>
  <c r="G102" i="3" s="1"/>
  <c r="F101" i="3"/>
  <c r="G101" i="3" s="1"/>
  <c r="F100" i="3"/>
  <c r="G100" i="3" s="1"/>
  <c r="F99" i="3"/>
  <c r="G99" i="3" s="1"/>
  <c r="F98" i="3"/>
  <c r="F97" i="3"/>
  <c r="G97" i="3" s="1"/>
  <c r="F96" i="3"/>
  <c r="F95" i="3"/>
  <c r="G95" i="3" s="1"/>
  <c r="F94" i="3"/>
  <c r="G94" i="3" s="1"/>
  <c r="F93" i="3"/>
  <c r="G93" i="3" s="1"/>
  <c r="F92" i="3"/>
  <c r="G92" i="3" s="1"/>
  <c r="F91" i="3"/>
  <c r="G91" i="3" s="1"/>
  <c r="F90" i="3"/>
  <c r="G90" i="3" s="1"/>
  <c r="F89" i="3"/>
  <c r="G89" i="3" s="1"/>
  <c r="F88" i="3"/>
  <c r="F87" i="3"/>
  <c r="G87" i="3" s="1"/>
  <c r="F86" i="3"/>
  <c r="G86" i="3" s="1"/>
  <c r="F85" i="3"/>
  <c r="G85" i="3" s="1"/>
  <c r="F84" i="3"/>
  <c r="G84" i="3" s="1"/>
  <c r="F83" i="3"/>
  <c r="G83" i="3" s="1"/>
  <c r="F82" i="3"/>
  <c r="G82" i="3" s="1"/>
  <c r="F81" i="3"/>
  <c r="G81" i="3" s="1"/>
  <c r="F80" i="3"/>
  <c r="F79" i="3"/>
  <c r="G79" i="3" s="1"/>
  <c r="F78" i="3"/>
  <c r="G78" i="3" s="1"/>
  <c r="F77" i="3"/>
  <c r="G77" i="3" s="1"/>
  <c r="F76" i="3"/>
  <c r="G76" i="3" s="1"/>
  <c r="F75" i="3"/>
  <c r="G75" i="3" s="1"/>
  <c r="F74" i="3"/>
  <c r="G74" i="3" s="1"/>
  <c r="F73" i="3"/>
  <c r="G73" i="3" s="1"/>
  <c r="F72" i="3"/>
  <c r="F71" i="3"/>
  <c r="G71" i="3" s="1"/>
  <c r="F70" i="3"/>
  <c r="G70" i="3" s="1"/>
  <c r="F69" i="3"/>
  <c r="F68" i="3"/>
  <c r="G68" i="3" s="1"/>
  <c r="F67" i="3"/>
  <c r="G67" i="3" s="1"/>
  <c r="F66" i="3"/>
  <c r="G66" i="3" s="1"/>
  <c r="F65" i="3"/>
  <c r="G65" i="3" s="1"/>
  <c r="F64" i="3"/>
  <c r="F63" i="3"/>
  <c r="G63" i="3" s="1"/>
  <c r="F62" i="3"/>
  <c r="G62" i="3" s="1"/>
  <c r="F61" i="3"/>
  <c r="G61" i="3" s="1"/>
  <c r="F60" i="3"/>
  <c r="G60" i="3" s="1"/>
  <c r="F59" i="3"/>
  <c r="G59" i="3" s="1"/>
  <c r="F58" i="3"/>
  <c r="G58" i="3" s="1"/>
  <c r="F57" i="3"/>
  <c r="G57" i="3" s="1"/>
  <c r="F56" i="3"/>
  <c r="F55" i="3"/>
  <c r="G55" i="3" s="1"/>
  <c r="F54" i="3"/>
  <c r="G54" i="3" s="1"/>
  <c r="F53" i="3"/>
  <c r="G53" i="3" s="1"/>
  <c r="F52" i="3"/>
  <c r="G52" i="3" s="1"/>
  <c r="F51" i="3"/>
  <c r="G51" i="3" s="1"/>
  <c r="F50" i="3"/>
  <c r="G50" i="3" s="1"/>
  <c r="F49" i="3"/>
  <c r="G49" i="3" s="1"/>
  <c r="F48" i="3"/>
  <c r="F47" i="3"/>
  <c r="G47" i="3" s="1"/>
  <c r="F46" i="3"/>
  <c r="G46" i="3" s="1"/>
  <c r="F45" i="3"/>
  <c r="G45" i="3" s="1"/>
  <c r="F44" i="3"/>
  <c r="F43" i="3"/>
  <c r="G43" i="3" s="1"/>
  <c r="F42" i="3"/>
  <c r="G42" i="3" s="1"/>
  <c r="F41" i="3"/>
  <c r="G41" i="3" s="1"/>
  <c r="F40" i="3"/>
  <c r="F39" i="3"/>
  <c r="G39" i="3" s="1"/>
  <c r="F38" i="3"/>
  <c r="G38" i="3" s="1"/>
  <c r="F37" i="3"/>
  <c r="G37" i="3" s="1"/>
  <c r="F36" i="3"/>
  <c r="G36" i="3" s="1"/>
  <c r="F35" i="3"/>
  <c r="G35" i="3" s="1"/>
  <c r="F34" i="3"/>
  <c r="G34" i="3" s="1"/>
  <c r="F33" i="3"/>
  <c r="G33" i="3" s="1"/>
  <c r="F32" i="3"/>
  <c r="F31" i="3"/>
  <c r="G31" i="3" s="1"/>
  <c r="F30" i="3"/>
  <c r="G30" i="3" s="1"/>
  <c r="F29" i="3"/>
  <c r="G29" i="3" s="1"/>
  <c r="F28" i="3"/>
  <c r="G28" i="3" s="1"/>
  <c r="F27" i="3"/>
  <c r="G27" i="3" s="1"/>
  <c r="F26" i="3"/>
  <c r="G26" i="3" s="1"/>
  <c r="F25" i="3"/>
  <c r="G25" i="3" s="1"/>
  <c r="F24" i="3"/>
  <c r="F23" i="3"/>
  <c r="G23" i="3" s="1"/>
  <c r="F22" i="3"/>
  <c r="G22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F7" i="3"/>
  <c r="G7" i="3" s="1"/>
  <c r="F6" i="3"/>
  <c r="G6" i="3" s="1"/>
  <c r="F5" i="3"/>
  <c r="G5" i="3" s="1"/>
  <c r="F4" i="3"/>
  <c r="G4" i="3" s="1"/>
  <c r="F3" i="3"/>
  <c r="G3" i="3" s="1"/>
  <c r="F2" i="3"/>
  <c r="G2" i="3" s="1"/>
  <c r="G528" i="3"/>
  <c r="G520" i="3"/>
  <c r="G519" i="3"/>
  <c r="G518" i="3"/>
  <c r="G514" i="3"/>
  <c r="G512" i="3"/>
  <c r="G504" i="3"/>
  <c r="G503" i="3"/>
  <c r="G498" i="3"/>
  <c r="G496" i="3"/>
  <c r="G488" i="3"/>
  <c r="G487" i="3"/>
  <c r="G480" i="3"/>
  <c r="G479" i="3"/>
  <c r="G472" i="3"/>
  <c r="G471" i="3"/>
  <c r="G464" i="3"/>
  <c r="G456" i="3"/>
  <c r="G455" i="3"/>
  <c r="G448" i="3"/>
  <c r="G447" i="3"/>
  <c r="G440" i="3"/>
  <c r="G439" i="3"/>
  <c r="G434" i="3"/>
  <c r="G432" i="3"/>
  <c r="G431" i="3"/>
  <c r="G424" i="3"/>
  <c r="G423" i="3"/>
  <c r="G418" i="3"/>
  <c r="G416" i="3"/>
  <c r="G408" i="3"/>
  <c r="G407" i="3"/>
  <c r="G400" i="3"/>
  <c r="G392" i="3"/>
  <c r="G391" i="3"/>
  <c r="G384" i="3"/>
  <c r="G383" i="3"/>
  <c r="G378" i="3"/>
  <c r="G376" i="3"/>
  <c r="G375" i="3"/>
  <c r="G368" i="3"/>
  <c r="G367" i="3"/>
  <c r="G362" i="3"/>
  <c r="G360" i="3"/>
  <c r="G359" i="3"/>
  <c r="G352" i="3"/>
  <c r="G351" i="3"/>
  <c r="G344" i="3"/>
  <c r="G336" i="3"/>
  <c r="G335" i="3"/>
  <c r="G328" i="3"/>
  <c r="G327" i="3"/>
  <c r="G320" i="3"/>
  <c r="G319" i="3"/>
  <c r="G312" i="3"/>
  <c r="G311" i="3"/>
  <c r="G306" i="3"/>
  <c r="G305" i="3"/>
  <c r="G304" i="3"/>
  <c r="G303" i="3"/>
  <c r="G296" i="3"/>
  <c r="G295" i="3"/>
  <c r="G288" i="3"/>
  <c r="G287" i="3"/>
  <c r="G280" i="3"/>
  <c r="G272" i="3"/>
  <c r="G264" i="3"/>
  <c r="G263" i="3"/>
  <c r="G260" i="3"/>
  <c r="G256" i="3"/>
  <c r="G248" i="3"/>
  <c r="G240" i="3"/>
  <c r="G236" i="3"/>
  <c r="G234" i="3"/>
  <c r="G232" i="3"/>
  <c r="G224" i="3"/>
  <c r="G216" i="3"/>
  <c r="G208" i="3"/>
  <c r="G202" i="3"/>
  <c r="G200" i="3"/>
  <c r="G196" i="3"/>
  <c r="G192" i="3"/>
  <c r="G184" i="3"/>
  <c r="G178" i="3"/>
  <c r="G176" i="3"/>
  <c r="G168" i="3"/>
  <c r="G160" i="3"/>
  <c r="G152" i="3"/>
  <c r="G146" i="3"/>
  <c r="G144" i="3"/>
  <c r="G136" i="3"/>
  <c r="G132" i="3"/>
  <c r="G130" i="3"/>
  <c r="G128" i="3"/>
  <c r="G120" i="3"/>
  <c r="G112" i="3"/>
  <c r="G108" i="3"/>
  <c r="G104" i="3"/>
  <c r="G98" i="3"/>
  <c r="G96" i="3"/>
  <c r="G88" i="3"/>
  <c r="G80" i="3"/>
  <c r="G72" i="3"/>
  <c r="G69" i="3"/>
  <c r="G64" i="3"/>
  <c r="G56" i="3"/>
  <c r="G48" i="3"/>
  <c r="G44" i="3"/>
  <c r="G40" i="3"/>
  <c r="G32" i="3"/>
  <c r="G24" i="3"/>
  <c r="G16" i="3"/>
  <c r="G8" i="3"/>
  <c r="E13" i="4" l="1"/>
  <c r="E12" i="4"/>
  <c r="E11" i="4"/>
  <c r="E10" i="4"/>
  <c r="E9" i="4"/>
  <c r="E8" i="4"/>
  <c r="E7" i="4"/>
  <c r="E6" i="4"/>
  <c r="E5" i="4"/>
  <c r="E4" i="4"/>
  <c r="E3" i="4"/>
  <c r="E2" i="4"/>
  <c r="F10" i="4" l="1"/>
  <c r="G10" i="4" s="1"/>
  <c r="F4" i="4"/>
  <c r="G4" i="4" s="1"/>
  <c r="F13" i="4"/>
  <c r="G13" i="4" s="1"/>
  <c r="F6" i="4"/>
  <c r="G6" i="4" s="1"/>
  <c r="F7" i="4"/>
  <c r="G7" i="4" s="1"/>
  <c r="F2" i="4"/>
  <c r="G2" i="4" s="1"/>
  <c r="F3" i="4"/>
  <c r="G3" i="4" s="1"/>
  <c r="F5" i="4"/>
  <c r="G5" i="4" s="1"/>
  <c r="F8" i="4"/>
  <c r="G8" i="4" s="1"/>
  <c r="F9" i="4"/>
  <c r="G9" i="4" s="1"/>
  <c r="F11" i="4"/>
  <c r="G11" i="4" s="1"/>
  <c r="F12" i="4"/>
  <c r="G12" i="4" s="1"/>
</calcChain>
</file>

<file path=xl/sharedStrings.xml><?xml version="1.0" encoding="utf-8"?>
<sst xmlns="http://schemas.openxmlformats.org/spreadsheetml/2006/main" count="1091" uniqueCount="39">
  <si>
    <t>Sample ID</t>
  </si>
  <si>
    <t>Volume</t>
  </si>
  <si>
    <t>Replicate 1 concentration (copies/uL)</t>
  </si>
  <si>
    <t>Replicate 2 concentration (copies/uL)</t>
  </si>
  <si>
    <t>Average concentration (copies/uL)</t>
  </si>
  <si>
    <t>Baseline</t>
  </si>
  <si>
    <t>Abx</t>
  </si>
  <si>
    <t>4A</t>
  </si>
  <si>
    <t>OralAzi+InhaledTobra</t>
  </si>
  <si>
    <t>5A</t>
  </si>
  <si>
    <t>OralAzi+InhaledAztre</t>
  </si>
  <si>
    <t>OralAzi</t>
  </si>
  <si>
    <t>5B</t>
  </si>
  <si>
    <t>None</t>
  </si>
  <si>
    <t>InhaledColi</t>
  </si>
  <si>
    <t>1A</t>
  </si>
  <si>
    <t>2A</t>
  </si>
  <si>
    <t>2B</t>
  </si>
  <si>
    <t>2C</t>
  </si>
  <si>
    <t>2D</t>
  </si>
  <si>
    <t>3A</t>
  </si>
  <si>
    <t>6A</t>
  </si>
  <si>
    <t>Subject ID</t>
  </si>
  <si>
    <t>Conversion formula =12.5*100*685/400*695/650*1000/volume</t>
  </si>
  <si>
    <t>Conversion (Copies/mL sputum)</t>
  </si>
  <si>
    <t>Bacterial load  Log10 (Copies/mL )</t>
  </si>
  <si>
    <t>RC20170504</t>
  </si>
  <si>
    <t>RC20170512</t>
  </si>
  <si>
    <t>RC201706092</t>
  </si>
  <si>
    <t>RC201804022</t>
  </si>
  <si>
    <t>RC201711152</t>
  </si>
  <si>
    <t>RC20180601</t>
  </si>
  <si>
    <t>RC20171219_2</t>
  </si>
  <si>
    <t>RC20180607</t>
  </si>
  <si>
    <t>RC20180611</t>
  </si>
  <si>
    <t>RC20171220</t>
  </si>
  <si>
    <t>RC20180208</t>
  </si>
  <si>
    <t>RC20180618</t>
  </si>
  <si>
    <t>Conversion (Copies/mL water)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</si>
</sst>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4" fontId="1" fillId="0" borderId="0" xfId="0" applyNumberFormat="1" applyFont="1" applyBorder="1" applyAlignment="1">
      <alignment horizontal="right"/>
    </xf>
    <xf numFmtId="4" fontId="0" fillId="0" borderId="0" xfId="0" applyNumberFormat="1" applyBorder="1"/>
    <xf numFmtId="4" fontId="1" fillId="0" borderId="0" xfId="0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right" wrapText="1"/>
    </xf>
    <xf numFmtId="0" fontId="0" fillId="2" borderId="0" xfId="0" applyFill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4" fontId="5" fillId="0" borderId="0" xfId="0" applyNumberFormat="1" applyFont="1" applyBorder="1" applyAlignment="1">
      <alignment horizontal="right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4" fontId="3" fillId="0" borderId="0" xfId="0" applyNumberFormat="1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" fontId="5" fillId="0" borderId="0" xfId="0" applyNumberFormat="1" applyFon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4" fontId="3" fillId="0" borderId="0" xfId="0" applyNumberFormat="1" applyFont="1" applyFill="1" applyBorder="1" applyAlignment="1">
      <alignment horizontal="center"/>
    </xf>
    <xf numFmtId="4" fontId="1" fillId="0" borderId="0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right" wrapText="1"/>
    </xf>
    <xf numFmtId="43" fontId="2" fillId="3" borderId="0" xfId="1" applyFont="1" applyFill="1" applyBorder="1" applyAlignment="1">
      <alignment horizontal="right" wrapText="1"/>
    </xf>
    <xf numFmtId="0" fontId="1" fillId="0" borderId="0" xfId="0" applyFont="1" applyBorder="1" applyAlignment="1">
      <alignment horizontal="right"/>
    </xf>
    <xf numFmtId="43" fontId="1" fillId="0" borderId="0" xfId="1" applyFont="1" applyBorder="1"/>
    <xf numFmtId="43" fontId="1" fillId="0" borderId="0" xfId="1" applyFont="1" applyBorder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2" fontId="3" fillId="0" borderId="0" xfId="0" applyNumberFormat="1" applyFont="1" applyFill="1" applyBorder="1" applyAlignment="1">
      <alignment horizontal="right"/>
    </xf>
    <xf numFmtId="2" fontId="1" fillId="0" borderId="0" xfId="0" applyNumberFormat="1" applyFont="1" applyBorder="1" applyAlignment="1">
      <alignment horizontal="right"/>
    </xf>
    <xf numFmtId="0" fontId="0" fillId="0" borderId="0" xfId="0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8"/>
  <sheetViews>
    <sheetView tabSelected="1" topLeftCell="A484" workbookViewId="0">
      <selection activeCell="O510" sqref="O510"/>
    </sheetView>
  </sheetViews>
  <sheetFormatPr defaultRowHeight="15" x14ac:dyDescent="0.25"/>
  <cols>
    <col min="1" max="2" width="9.140625" style="9"/>
    <col min="3" max="5" width="11.7109375" style="9" bestFit="1" customWidth="1"/>
    <col min="6" max="6" width="17.28515625" style="9" customWidth="1"/>
    <col min="7" max="7" width="13.85546875" style="9" customWidth="1"/>
    <col min="8" max="8" width="9.85546875" style="9" bestFit="1" customWidth="1"/>
    <col min="9" max="9" width="12.85546875" style="9" bestFit="1" customWidth="1"/>
    <col min="10" max="10" width="20.42578125" style="9" bestFit="1" customWidth="1"/>
    <col min="11" max="16384" width="9.140625" style="9"/>
  </cols>
  <sheetData>
    <row r="1" spans="1:10" ht="60" x14ac:dyDescent="0.25">
      <c r="A1" s="11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2" t="s">
        <v>24</v>
      </c>
      <c r="G1" s="12" t="s">
        <v>25</v>
      </c>
      <c r="H1" s="6" t="s">
        <v>22</v>
      </c>
      <c r="I1" s="6" t="s">
        <v>5</v>
      </c>
      <c r="J1" s="6" t="s">
        <v>6</v>
      </c>
    </row>
    <row r="2" spans="1:10" x14ac:dyDescent="0.25">
      <c r="A2" s="13">
        <v>4203</v>
      </c>
      <c r="B2" s="13">
        <v>175</v>
      </c>
      <c r="C2" s="14">
        <v>21649.4140625</v>
      </c>
      <c r="D2" s="14">
        <v>17529.640197753899</v>
      </c>
      <c r="E2" s="15">
        <v>19589.527130126949</v>
      </c>
      <c r="F2" s="15">
        <f>12.5*100*685/400*695/650*1000/B2*E2</f>
        <v>256211102.430637</v>
      </c>
      <c r="G2" s="9">
        <f>LOG10(F2)</f>
        <v>8.4085979451584318</v>
      </c>
      <c r="H2" s="9">
        <v>1</v>
      </c>
      <c r="I2" s="9" t="s">
        <v>15</v>
      </c>
      <c r="J2" s="9" t="s">
        <v>8</v>
      </c>
    </row>
    <row r="3" spans="1:10" x14ac:dyDescent="0.25">
      <c r="A3" s="16">
        <v>4204</v>
      </c>
      <c r="B3" s="13">
        <v>175</v>
      </c>
      <c r="C3" s="17">
        <v>28587.320327758789</v>
      </c>
      <c r="D3" s="17">
        <v>19020.524978637673</v>
      </c>
      <c r="E3" s="18">
        <v>23803.922653198231</v>
      </c>
      <c r="F3" s="15">
        <f t="shared" ref="F3:F66" si="0">12.5*100*685/400*695/650*1000/B3*E3</f>
        <v>311331112.00882822</v>
      </c>
      <c r="G3" s="9">
        <f t="shared" ref="G3:G66" si="1">LOG10(F3)</f>
        <v>8.4932225228624123</v>
      </c>
      <c r="H3" s="9">
        <v>1</v>
      </c>
      <c r="I3" s="9" t="s">
        <v>15</v>
      </c>
      <c r="J3" s="9" t="s">
        <v>8</v>
      </c>
    </row>
    <row r="4" spans="1:10" x14ac:dyDescent="0.25">
      <c r="A4" s="16">
        <v>4205</v>
      </c>
      <c r="B4" s="13">
        <v>175</v>
      </c>
      <c r="C4" s="17">
        <v>15982.905387878418</v>
      </c>
      <c r="D4" s="17">
        <v>15288.002014160156</v>
      </c>
      <c r="E4" s="18">
        <v>15635.453701019287</v>
      </c>
      <c r="F4" s="15">
        <f t="shared" si="0"/>
        <v>204495841.22837242</v>
      </c>
      <c r="G4" s="9">
        <f t="shared" si="1"/>
        <v>8.3106844803143414</v>
      </c>
      <c r="H4" s="9">
        <v>1</v>
      </c>
      <c r="I4" s="9" t="s">
        <v>15</v>
      </c>
      <c r="J4" s="9" t="s">
        <v>8</v>
      </c>
    </row>
    <row r="5" spans="1:10" x14ac:dyDescent="0.25">
      <c r="A5" s="16">
        <v>4206</v>
      </c>
      <c r="B5" s="13">
        <v>175</v>
      </c>
      <c r="C5" s="17">
        <v>53844.779968261719</v>
      </c>
      <c r="D5" s="17">
        <v>46642.238616943359</v>
      </c>
      <c r="E5" s="18">
        <v>50243.509292602539</v>
      </c>
      <c r="F5" s="15">
        <f t="shared" si="0"/>
        <v>657134029.84823489</v>
      </c>
      <c r="G5" s="9">
        <f t="shared" si="1"/>
        <v>8.8176539578200011</v>
      </c>
      <c r="H5" s="9">
        <v>1</v>
      </c>
      <c r="I5" s="9" t="s">
        <v>15</v>
      </c>
      <c r="J5" s="9" t="s">
        <v>8</v>
      </c>
    </row>
    <row r="6" spans="1:10" x14ac:dyDescent="0.25">
      <c r="A6" s="16">
        <v>4207</v>
      </c>
      <c r="B6" s="13">
        <v>175</v>
      </c>
      <c r="C6" s="17">
        <v>44327.339172363281</v>
      </c>
      <c r="D6" s="17">
        <v>37815.727233886719</v>
      </c>
      <c r="E6" s="18">
        <v>41071.533203125</v>
      </c>
      <c r="F6" s="15">
        <f t="shared" si="0"/>
        <v>537173905.76037729</v>
      </c>
      <c r="G6" s="9">
        <f t="shared" si="1"/>
        <v>8.7301149078322631</v>
      </c>
      <c r="H6" s="9">
        <v>1</v>
      </c>
      <c r="I6" s="9" t="s">
        <v>15</v>
      </c>
      <c r="J6" s="9" t="s">
        <v>8</v>
      </c>
    </row>
    <row r="7" spans="1:10" x14ac:dyDescent="0.25">
      <c r="A7" s="16">
        <v>4208</v>
      </c>
      <c r="B7" s="13">
        <v>175</v>
      </c>
      <c r="C7" s="17">
        <v>43201.362609863281</v>
      </c>
      <c r="D7" s="17">
        <v>47775.455474853516</v>
      </c>
      <c r="E7" s="18">
        <v>45488.409042358398</v>
      </c>
      <c r="F7" s="15">
        <f t="shared" si="0"/>
        <v>594942152.0560652</v>
      </c>
      <c r="G7" s="9">
        <f t="shared" si="1"/>
        <v>8.7744747400744423</v>
      </c>
      <c r="H7" s="9">
        <v>1</v>
      </c>
      <c r="I7" s="9" t="s">
        <v>15</v>
      </c>
      <c r="J7" s="9" t="s">
        <v>8</v>
      </c>
    </row>
    <row r="8" spans="1:10" x14ac:dyDescent="0.25">
      <c r="A8" s="16">
        <v>4209</v>
      </c>
      <c r="B8" s="13">
        <v>175</v>
      </c>
      <c r="C8" s="17">
        <v>44328.685760498047</v>
      </c>
      <c r="D8" s="17">
        <v>51110.317230224609</v>
      </c>
      <c r="E8" s="18">
        <v>47719.501495361328</v>
      </c>
      <c r="F8" s="15">
        <f t="shared" si="0"/>
        <v>624122573.47264123</v>
      </c>
      <c r="G8" s="9">
        <f t="shared" si="1"/>
        <v>8.7952698905720936</v>
      </c>
      <c r="H8" s="9">
        <v>1</v>
      </c>
      <c r="I8" s="9" t="s">
        <v>15</v>
      </c>
      <c r="J8" s="9" t="s">
        <v>8</v>
      </c>
    </row>
    <row r="9" spans="1:10" x14ac:dyDescent="0.25">
      <c r="A9" s="13">
        <v>4210</v>
      </c>
      <c r="B9" s="13">
        <v>175</v>
      </c>
      <c r="C9" s="14">
        <v>38481.632232666001</v>
      </c>
      <c r="D9" s="14">
        <v>39502.506256103501</v>
      </c>
      <c r="E9" s="15">
        <v>38992.069244384751</v>
      </c>
      <c r="F9" s="15">
        <f t="shared" si="0"/>
        <v>509976630.920892</v>
      </c>
      <c r="G9" s="9">
        <f t="shared" si="1"/>
        <v>8.7075502755202212</v>
      </c>
      <c r="H9" s="9">
        <v>1</v>
      </c>
      <c r="I9" s="9" t="s">
        <v>15</v>
      </c>
      <c r="J9" s="9" t="s">
        <v>8</v>
      </c>
    </row>
    <row r="10" spans="1:10" x14ac:dyDescent="0.25">
      <c r="A10" s="16">
        <v>4211</v>
      </c>
      <c r="B10" s="13">
        <v>175</v>
      </c>
      <c r="C10" s="17">
        <v>115753.57055664062</v>
      </c>
      <c r="D10" s="17">
        <v>107162.28485107422</v>
      </c>
      <c r="E10" s="18">
        <v>111457.92770385742</v>
      </c>
      <c r="F10" s="15">
        <f t="shared" si="0"/>
        <v>1457756399.2201626</v>
      </c>
      <c r="G10" s="9">
        <f t="shared" si="1"/>
        <v>9.1636849565516005</v>
      </c>
      <c r="H10" s="9">
        <v>1</v>
      </c>
      <c r="I10" s="9" t="s">
        <v>15</v>
      </c>
      <c r="J10" s="9" t="s">
        <v>8</v>
      </c>
    </row>
    <row r="11" spans="1:10" x14ac:dyDescent="0.25">
      <c r="A11" s="16">
        <v>4212</v>
      </c>
      <c r="B11" s="13">
        <v>175</v>
      </c>
      <c r="C11" s="17">
        <v>33076.747894287109</v>
      </c>
      <c r="D11" s="17">
        <v>44844.890594482422</v>
      </c>
      <c r="E11" s="18">
        <v>38960.819244384766</v>
      </c>
      <c r="F11" s="15">
        <f t="shared" si="0"/>
        <v>509567912.68600208</v>
      </c>
      <c r="G11" s="9">
        <f t="shared" si="1"/>
        <v>8.707202072816008</v>
      </c>
      <c r="H11" s="9">
        <v>1</v>
      </c>
      <c r="I11" s="9" t="s">
        <v>15</v>
      </c>
      <c r="J11" s="9" t="s">
        <v>8</v>
      </c>
    </row>
    <row r="12" spans="1:10" x14ac:dyDescent="0.25">
      <c r="A12" s="16">
        <v>4213</v>
      </c>
      <c r="B12" s="13">
        <v>175</v>
      </c>
      <c r="C12" s="17">
        <v>32836.658477782999</v>
      </c>
      <c r="D12" s="17">
        <v>32488.227844238281</v>
      </c>
      <c r="E12" s="18">
        <v>32662.44316101064</v>
      </c>
      <c r="F12" s="15">
        <f t="shared" si="0"/>
        <v>427191555.71093786</v>
      </c>
      <c r="G12" s="9">
        <f t="shared" si="1"/>
        <v>8.6306226594128486</v>
      </c>
      <c r="H12" s="9">
        <v>1</v>
      </c>
      <c r="I12" s="9" t="s">
        <v>15</v>
      </c>
      <c r="J12" s="9" t="s">
        <v>8</v>
      </c>
    </row>
    <row r="13" spans="1:10" x14ac:dyDescent="0.25">
      <c r="A13" s="16">
        <v>4214</v>
      </c>
      <c r="B13" s="13">
        <v>175</v>
      </c>
      <c r="C13" s="17">
        <v>59627.9296875</v>
      </c>
      <c r="D13" s="17">
        <v>57621.658325195313</v>
      </c>
      <c r="E13" s="18">
        <v>58624.794006347656</v>
      </c>
      <c r="F13" s="15">
        <f t="shared" si="0"/>
        <v>766752714.46626258</v>
      </c>
      <c r="G13" s="9">
        <f t="shared" si="1"/>
        <v>8.8846553221512714</v>
      </c>
      <c r="H13" s="9">
        <v>1</v>
      </c>
      <c r="I13" s="9" t="s">
        <v>15</v>
      </c>
      <c r="J13" s="9" t="s">
        <v>8</v>
      </c>
    </row>
    <row r="14" spans="1:10" x14ac:dyDescent="0.25">
      <c r="A14" s="16">
        <v>4215</v>
      </c>
      <c r="B14" s="13">
        <v>175</v>
      </c>
      <c r="C14" s="17">
        <v>79651.649475097656</v>
      </c>
      <c r="D14" s="17">
        <v>74997.222900390625</v>
      </c>
      <c r="E14" s="18">
        <v>77324.436187744141</v>
      </c>
      <c r="F14" s="15">
        <f t="shared" si="0"/>
        <v>1011325026.320887</v>
      </c>
      <c r="G14" s="9">
        <f t="shared" si="1"/>
        <v>9.0048907544556869</v>
      </c>
      <c r="H14" s="9">
        <v>1</v>
      </c>
      <c r="I14" s="9" t="s">
        <v>15</v>
      </c>
      <c r="J14" s="9" t="s">
        <v>8</v>
      </c>
    </row>
    <row r="15" spans="1:10" x14ac:dyDescent="0.25">
      <c r="A15" s="16">
        <v>4216</v>
      </c>
      <c r="B15" s="13">
        <v>175</v>
      </c>
      <c r="C15" s="17">
        <v>16391.075134277344</v>
      </c>
      <c r="D15" s="17">
        <v>16664.400100708008</v>
      </c>
      <c r="E15" s="18">
        <v>16527.737617492676</v>
      </c>
      <c r="F15" s="15">
        <f t="shared" si="0"/>
        <v>216166007.86395124</v>
      </c>
      <c r="G15" s="9">
        <f t="shared" si="1"/>
        <v>8.3347874021160724</v>
      </c>
      <c r="H15" s="9">
        <v>1</v>
      </c>
      <c r="I15" s="9" t="s">
        <v>15</v>
      </c>
      <c r="J15" s="9" t="s">
        <v>8</v>
      </c>
    </row>
    <row r="16" spans="1:10" x14ac:dyDescent="0.25">
      <c r="A16" s="13">
        <v>4217</v>
      </c>
      <c r="B16" s="13">
        <v>175</v>
      </c>
      <c r="C16" s="14">
        <v>68717.643737792998</v>
      </c>
      <c r="D16" s="14">
        <v>74605.613708495992</v>
      </c>
      <c r="E16" s="15">
        <v>71661.628723144502</v>
      </c>
      <c r="F16" s="15">
        <f t="shared" si="0"/>
        <v>937261260.83436859</v>
      </c>
      <c r="G16" s="9">
        <f t="shared" si="1"/>
        <v>8.9718606670064709</v>
      </c>
      <c r="H16" s="9">
        <v>1</v>
      </c>
      <c r="I16" s="9" t="s">
        <v>15</v>
      </c>
      <c r="J16" s="9" t="s">
        <v>8</v>
      </c>
    </row>
    <row r="17" spans="1:10" x14ac:dyDescent="0.25">
      <c r="A17" s="16">
        <v>4218</v>
      </c>
      <c r="B17" s="13">
        <v>175</v>
      </c>
      <c r="C17" s="17">
        <v>18823.560714721676</v>
      </c>
      <c r="D17" s="17">
        <v>21385.396957397461</v>
      </c>
      <c r="E17" s="18">
        <v>20104.47883605957</v>
      </c>
      <c r="F17" s="15">
        <f t="shared" si="0"/>
        <v>262946147.30431479</v>
      </c>
      <c r="G17" s="9">
        <f t="shared" si="1"/>
        <v>8.4198668118989168</v>
      </c>
      <c r="H17" s="9">
        <v>1</v>
      </c>
      <c r="I17" s="9" t="s">
        <v>15</v>
      </c>
      <c r="J17" s="9" t="s">
        <v>8</v>
      </c>
    </row>
    <row r="18" spans="1:10" x14ac:dyDescent="0.25">
      <c r="A18" s="16">
        <v>4219</v>
      </c>
      <c r="B18" s="13">
        <v>175</v>
      </c>
      <c r="C18" s="17">
        <v>28338.901519775391</v>
      </c>
      <c r="D18" s="17">
        <v>32114.185333251953</v>
      </c>
      <c r="E18" s="18">
        <v>30226.543426513672</v>
      </c>
      <c r="F18" s="15">
        <f t="shared" si="0"/>
        <v>395332463.23564547</v>
      </c>
      <c r="G18" s="9">
        <f t="shared" si="1"/>
        <v>8.5969624784594068</v>
      </c>
      <c r="H18" s="9">
        <v>1</v>
      </c>
      <c r="I18" s="9" t="s">
        <v>15</v>
      </c>
      <c r="J18" s="9" t="s">
        <v>8</v>
      </c>
    </row>
    <row r="19" spans="1:10" x14ac:dyDescent="0.25">
      <c r="A19" s="16">
        <v>4220</v>
      </c>
      <c r="B19" s="13">
        <v>175</v>
      </c>
      <c r="C19" s="17">
        <v>17314.474105834961</v>
      </c>
      <c r="D19" s="17">
        <v>16351.596832275391</v>
      </c>
      <c r="E19" s="18">
        <v>16833.035469055176</v>
      </c>
      <c r="F19" s="15">
        <f t="shared" si="0"/>
        <v>220158993.43215498</v>
      </c>
      <c r="G19" s="9">
        <f t="shared" si="1"/>
        <v>8.3427364309637557</v>
      </c>
      <c r="H19" s="9">
        <v>1</v>
      </c>
      <c r="I19" s="9" t="s">
        <v>15</v>
      </c>
      <c r="J19" s="9" t="s">
        <v>8</v>
      </c>
    </row>
    <row r="20" spans="1:10" x14ac:dyDescent="0.25">
      <c r="A20" s="16">
        <v>4221</v>
      </c>
      <c r="B20" s="13">
        <v>175</v>
      </c>
      <c r="C20" s="17">
        <v>14327.09789276123</v>
      </c>
      <c r="D20" s="17">
        <v>17166.61262512207</v>
      </c>
      <c r="E20" s="18">
        <v>15746.85525894165</v>
      </c>
      <c r="F20" s="15">
        <f t="shared" si="0"/>
        <v>205952860.36814961</v>
      </c>
      <c r="G20" s="9">
        <f t="shared" si="1"/>
        <v>8.3137678280160454</v>
      </c>
      <c r="H20" s="9">
        <v>1</v>
      </c>
      <c r="I20" s="9" t="s">
        <v>15</v>
      </c>
      <c r="J20" s="9" t="s">
        <v>8</v>
      </c>
    </row>
    <row r="21" spans="1:10" x14ac:dyDescent="0.25">
      <c r="A21" s="16">
        <v>4222</v>
      </c>
      <c r="B21" s="13">
        <v>175</v>
      </c>
      <c r="C21" s="17">
        <v>41545.566558837891</v>
      </c>
      <c r="D21" s="17">
        <v>45617.298126220703</v>
      </c>
      <c r="E21" s="18">
        <v>43581.432342529297</v>
      </c>
      <c r="F21" s="15">
        <f t="shared" si="0"/>
        <v>570000835.23268223</v>
      </c>
      <c r="G21" s="9">
        <f t="shared" si="1"/>
        <v>8.7558754920526312</v>
      </c>
      <c r="H21" s="9">
        <v>1</v>
      </c>
      <c r="I21" s="9" t="s">
        <v>15</v>
      </c>
      <c r="J21" s="9" t="s">
        <v>8</v>
      </c>
    </row>
    <row r="22" spans="1:10" x14ac:dyDescent="0.25">
      <c r="A22" s="16">
        <v>4223</v>
      </c>
      <c r="B22" s="13">
        <v>175</v>
      </c>
      <c r="C22" s="17">
        <v>79444.084167480469</v>
      </c>
      <c r="D22" s="17">
        <v>77791.351318359375</v>
      </c>
      <c r="E22" s="18">
        <v>78617.717742919922</v>
      </c>
      <c r="F22" s="15">
        <f t="shared" si="0"/>
        <v>1028239834.4632032</v>
      </c>
      <c r="G22" s="9">
        <f t="shared" si="1"/>
        <v>9.0120944246160679</v>
      </c>
      <c r="H22" s="9">
        <v>1</v>
      </c>
      <c r="I22" s="9" t="s">
        <v>15</v>
      </c>
      <c r="J22" s="9" t="s">
        <v>8</v>
      </c>
    </row>
    <row r="23" spans="1:10" x14ac:dyDescent="0.25">
      <c r="A23" s="13">
        <v>5064</v>
      </c>
      <c r="B23" s="13">
        <v>175</v>
      </c>
      <c r="C23" s="14">
        <v>44984.4970703125</v>
      </c>
      <c r="D23" s="14">
        <v>37099.433898925752</v>
      </c>
      <c r="E23" s="15">
        <v>41041.965484619126</v>
      </c>
      <c r="F23" s="15">
        <f t="shared" si="0"/>
        <v>536787190.05741888</v>
      </c>
      <c r="G23" s="9">
        <f t="shared" si="1"/>
        <v>8.729802143238139</v>
      </c>
      <c r="H23" s="9">
        <v>2</v>
      </c>
      <c r="I23" s="9" t="s">
        <v>16</v>
      </c>
      <c r="J23" s="9" t="s">
        <v>10</v>
      </c>
    </row>
    <row r="24" spans="1:10" x14ac:dyDescent="0.25">
      <c r="A24" s="16">
        <v>5065</v>
      </c>
      <c r="B24" s="13">
        <v>175</v>
      </c>
      <c r="C24" s="17">
        <v>45551.170349121094</v>
      </c>
      <c r="D24" s="17">
        <v>43257.743835449219</v>
      </c>
      <c r="E24" s="18">
        <v>44404.457092285156</v>
      </c>
      <c r="F24" s="15">
        <f t="shared" si="0"/>
        <v>580765162.36839712</v>
      </c>
      <c r="G24" s="9">
        <f t="shared" si="1"/>
        <v>8.7640005569948194</v>
      </c>
      <c r="H24" s="9">
        <v>2</v>
      </c>
      <c r="I24" s="9" t="s">
        <v>16</v>
      </c>
      <c r="J24" s="9" t="s">
        <v>10</v>
      </c>
    </row>
    <row r="25" spans="1:10" x14ac:dyDescent="0.25">
      <c r="A25" s="16">
        <v>5066</v>
      </c>
      <c r="B25" s="13">
        <v>175</v>
      </c>
      <c r="C25" s="17">
        <v>45010.604858398438</v>
      </c>
      <c r="D25" s="17">
        <v>47703.79638671875</v>
      </c>
      <c r="E25" s="18">
        <v>46357.200622558594</v>
      </c>
      <c r="F25" s="15">
        <f t="shared" si="0"/>
        <v>606305062.81276321</v>
      </c>
      <c r="G25" s="9">
        <f t="shared" si="1"/>
        <v>8.7826911947275708</v>
      </c>
      <c r="H25" s="9">
        <v>2</v>
      </c>
      <c r="I25" s="9" t="s">
        <v>16</v>
      </c>
      <c r="J25" s="9" t="s">
        <v>10</v>
      </c>
    </row>
    <row r="26" spans="1:10" x14ac:dyDescent="0.25">
      <c r="A26" s="16">
        <v>5067</v>
      </c>
      <c r="B26" s="13">
        <v>175</v>
      </c>
      <c r="C26" s="17">
        <v>48879.482269287109</v>
      </c>
      <c r="D26" s="17">
        <v>51120.468139648438</v>
      </c>
      <c r="E26" s="18">
        <v>49999.975204467773</v>
      </c>
      <c r="F26" s="15">
        <f t="shared" si="0"/>
        <v>653948851.52381849</v>
      </c>
      <c r="G26" s="9">
        <f t="shared" si="1"/>
        <v>8.8155437813981923</v>
      </c>
      <c r="H26" s="9">
        <v>2</v>
      </c>
      <c r="I26" s="9" t="s">
        <v>16</v>
      </c>
      <c r="J26" s="9" t="s">
        <v>10</v>
      </c>
    </row>
    <row r="27" spans="1:10" x14ac:dyDescent="0.25">
      <c r="A27" s="16">
        <v>5068</v>
      </c>
      <c r="B27" s="13">
        <v>175</v>
      </c>
      <c r="C27" s="17">
        <v>60775.7568359375</v>
      </c>
      <c r="D27" s="17">
        <v>59358.692169189453</v>
      </c>
      <c r="E27" s="18">
        <v>60067.224502563477</v>
      </c>
      <c r="F27" s="15">
        <f t="shared" si="0"/>
        <v>785618239.1499424</v>
      </c>
      <c r="G27" s="9">
        <f t="shared" si="1"/>
        <v>8.8952115576075901</v>
      </c>
      <c r="H27" s="9">
        <v>2</v>
      </c>
      <c r="I27" s="9" t="s">
        <v>16</v>
      </c>
      <c r="J27" s="9" t="s">
        <v>10</v>
      </c>
    </row>
    <row r="28" spans="1:10" x14ac:dyDescent="0.25">
      <c r="A28" s="16">
        <v>5069</v>
      </c>
      <c r="B28" s="13">
        <v>175</v>
      </c>
      <c r="C28" s="17">
        <v>71472.335815429688</v>
      </c>
      <c r="D28" s="17">
        <v>69109.046936035156</v>
      </c>
      <c r="E28" s="18">
        <v>70290.691375732422</v>
      </c>
      <c r="F28" s="15">
        <f t="shared" si="0"/>
        <v>919330793.86543429</v>
      </c>
      <c r="G28" s="9">
        <f t="shared" si="1"/>
        <v>8.9634718074699666</v>
      </c>
      <c r="H28" s="9">
        <v>2</v>
      </c>
      <c r="I28" s="9" t="s">
        <v>16</v>
      </c>
      <c r="J28" s="9" t="s">
        <v>10</v>
      </c>
    </row>
    <row r="29" spans="1:10" x14ac:dyDescent="0.25">
      <c r="A29" s="16">
        <v>5070</v>
      </c>
      <c r="B29" s="13">
        <v>175</v>
      </c>
      <c r="C29" s="17">
        <v>375712.82958984375</v>
      </c>
      <c r="D29" s="17">
        <v>378753.38745117188</v>
      </c>
      <c r="E29" s="18">
        <v>377233.10852050781</v>
      </c>
      <c r="F29" s="15">
        <f t="shared" si="0"/>
        <v>4933825608.2115583</v>
      </c>
      <c r="G29" s="9">
        <f t="shared" si="1"/>
        <v>9.6931837947828399</v>
      </c>
      <c r="H29" s="9">
        <v>2</v>
      </c>
      <c r="I29" s="9" t="s">
        <v>16</v>
      </c>
      <c r="J29" s="9" t="s">
        <v>10</v>
      </c>
    </row>
    <row r="30" spans="1:10" x14ac:dyDescent="0.25">
      <c r="A30" s="13">
        <v>5071</v>
      </c>
      <c r="B30" s="13">
        <v>175</v>
      </c>
      <c r="C30" s="14">
        <v>134010.42175292975</v>
      </c>
      <c r="D30" s="14">
        <v>131258.071899414</v>
      </c>
      <c r="E30" s="15">
        <v>132634.24682617187</v>
      </c>
      <c r="F30" s="15">
        <f t="shared" si="0"/>
        <v>1734721127.9607079</v>
      </c>
      <c r="G30" s="9">
        <f t="shared" si="1"/>
        <v>9.2392296679901378</v>
      </c>
      <c r="H30" s="9">
        <v>2</v>
      </c>
      <c r="I30" s="9" t="s">
        <v>16</v>
      </c>
      <c r="J30" s="9" t="s">
        <v>10</v>
      </c>
    </row>
    <row r="31" spans="1:10" x14ac:dyDescent="0.25">
      <c r="A31" s="16">
        <v>5072</v>
      </c>
      <c r="B31" s="13">
        <v>175</v>
      </c>
      <c r="C31" s="17">
        <v>28929.170608520508</v>
      </c>
      <c r="D31" s="17">
        <v>30118.314743041992</v>
      </c>
      <c r="E31" s="18">
        <v>29523.74267578125</v>
      </c>
      <c r="F31" s="15">
        <f t="shared" si="0"/>
        <v>386140543.80144387</v>
      </c>
      <c r="G31" s="9">
        <f t="shared" si="1"/>
        <v>8.5867454038639206</v>
      </c>
      <c r="H31" s="9">
        <v>2</v>
      </c>
      <c r="I31" s="9" t="s">
        <v>16</v>
      </c>
      <c r="J31" s="9" t="s">
        <v>10</v>
      </c>
    </row>
    <row r="32" spans="1:10" x14ac:dyDescent="0.25">
      <c r="A32" s="16">
        <v>5073</v>
      </c>
      <c r="B32" s="13">
        <v>175</v>
      </c>
      <c r="C32" s="17">
        <v>351028.28979492188</v>
      </c>
      <c r="D32" s="17">
        <v>350782.28759765625</v>
      </c>
      <c r="E32" s="18">
        <v>350905.28869628906</v>
      </c>
      <c r="F32" s="15">
        <f t="shared" si="0"/>
        <v>4589484486.7056541</v>
      </c>
      <c r="G32" s="9">
        <f t="shared" si="1"/>
        <v>9.6617639062012017</v>
      </c>
      <c r="H32" s="9">
        <v>2</v>
      </c>
      <c r="I32" s="9" t="s">
        <v>16</v>
      </c>
      <c r="J32" s="9" t="s">
        <v>10</v>
      </c>
    </row>
    <row r="33" spans="1:10" x14ac:dyDescent="0.25">
      <c r="A33" s="16">
        <v>5074</v>
      </c>
      <c r="B33" s="13">
        <v>175</v>
      </c>
      <c r="C33" s="17">
        <v>160600.89111328125</v>
      </c>
      <c r="D33" s="17">
        <v>156566.87927246094</v>
      </c>
      <c r="E33" s="18">
        <v>158583.88519287109</v>
      </c>
      <c r="F33" s="15">
        <f t="shared" si="0"/>
        <v>2074116020.4174752</v>
      </c>
      <c r="G33" s="9">
        <f t="shared" si="1"/>
        <v>9.3168330459863942</v>
      </c>
      <c r="H33" s="9">
        <v>2</v>
      </c>
      <c r="I33" s="9" t="s">
        <v>16</v>
      </c>
      <c r="J33" s="9" t="s">
        <v>10</v>
      </c>
    </row>
    <row r="34" spans="1:10" x14ac:dyDescent="0.25">
      <c r="A34" s="16">
        <v>5075</v>
      </c>
      <c r="B34" s="13">
        <v>175</v>
      </c>
      <c r="C34" s="17">
        <v>164767.16613769531</v>
      </c>
      <c r="D34" s="17">
        <v>168174.24011230469</v>
      </c>
      <c r="E34" s="18">
        <v>166470.703125</v>
      </c>
      <c r="F34" s="15">
        <f t="shared" si="0"/>
        <v>2177267582.1492958</v>
      </c>
      <c r="G34" s="9">
        <f t="shared" si="1"/>
        <v>9.3379118063078099</v>
      </c>
      <c r="H34" s="9">
        <v>2</v>
      </c>
      <c r="I34" s="9" t="s">
        <v>16</v>
      </c>
      <c r="J34" s="9" t="s">
        <v>10</v>
      </c>
    </row>
    <row r="35" spans="1:10" x14ac:dyDescent="0.25">
      <c r="A35" s="16">
        <v>5076</v>
      </c>
      <c r="B35" s="13">
        <v>175</v>
      </c>
      <c r="C35" s="17">
        <v>157584.91516113281</v>
      </c>
      <c r="D35" s="17">
        <v>144776.99279785156</v>
      </c>
      <c r="E35" s="18">
        <v>151180.95397949219</v>
      </c>
      <c r="F35" s="15">
        <f t="shared" si="0"/>
        <v>1977293205.1040311</v>
      </c>
      <c r="G35" s="9">
        <f t="shared" si="1"/>
        <v>9.2960710739252548</v>
      </c>
      <c r="H35" s="9">
        <v>2</v>
      </c>
      <c r="I35" s="9" t="s">
        <v>16</v>
      </c>
      <c r="J35" s="9" t="s">
        <v>10</v>
      </c>
    </row>
    <row r="36" spans="1:10" x14ac:dyDescent="0.25">
      <c r="A36" s="16">
        <v>5077</v>
      </c>
      <c r="B36" s="13">
        <v>175</v>
      </c>
      <c r="C36" s="17">
        <v>216186.18774414063</v>
      </c>
      <c r="D36" s="17">
        <v>218767.02880859375</v>
      </c>
      <c r="E36" s="18">
        <v>217476.60827636719</v>
      </c>
      <c r="F36" s="15">
        <f t="shared" si="0"/>
        <v>2844372974.8673487</v>
      </c>
      <c r="G36" s="9">
        <f t="shared" si="1"/>
        <v>9.4539865436422073</v>
      </c>
      <c r="H36" s="9">
        <v>2</v>
      </c>
      <c r="I36" s="9" t="s">
        <v>16</v>
      </c>
      <c r="J36" s="9" t="s">
        <v>10</v>
      </c>
    </row>
    <row r="37" spans="1:10" x14ac:dyDescent="0.25">
      <c r="A37" s="13">
        <v>5078</v>
      </c>
      <c r="B37" s="13">
        <v>175</v>
      </c>
      <c r="C37" s="14">
        <v>117808.67004394525</v>
      </c>
      <c r="D37" s="14">
        <v>120889.0380859375</v>
      </c>
      <c r="E37" s="15">
        <v>119348.85406494138</v>
      </c>
      <c r="F37" s="15">
        <f t="shared" si="0"/>
        <v>1560961695.0265648</v>
      </c>
      <c r="G37" s="9">
        <f t="shared" si="1"/>
        <v>9.1933922458922037</v>
      </c>
      <c r="H37" s="9">
        <v>2</v>
      </c>
      <c r="I37" s="9" t="s">
        <v>16</v>
      </c>
      <c r="J37" s="9" t="s">
        <v>10</v>
      </c>
    </row>
    <row r="38" spans="1:10" x14ac:dyDescent="0.25">
      <c r="A38" s="16">
        <v>5079</v>
      </c>
      <c r="B38" s="13">
        <v>175</v>
      </c>
      <c r="C38" s="17">
        <v>117193.19915771484</v>
      </c>
      <c r="D38" s="17">
        <v>111157.82165527344</v>
      </c>
      <c r="E38" s="18">
        <v>114175.51040649414</v>
      </c>
      <c r="F38" s="15">
        <f t="shared" si="0"/>
        <v>1493299618.592629</v>
      </c>
      <c r="G38" s="9">
        <f t="shared" si="1"/>
        <v>9.1741469541728105</v>
      </c>
      <c r="H38" s="9">
        <v>2</v>
      </c>
      <c r="I38" s="9" t="s">
        <v>16</v>
      </c>
      <c r="J38" s="9" t="s">
        <v>10</v>
      </c>
    </row>
    <row r="39" spans="1:10" x14ac:dyDescent="0.25">
      <c r="A39" s="16">
        <v>5080</v>
      </c>
      <c r="B39" s="13">
        <v>175</v>
      </c>
      <c r="C39" s="17">
        <v>109110.4736328125</v>
      </c>
      <c r="D39" s="17">
        <v>107471.95434570312</v>
      </c>
      <c r="E39" s="18">
        <v>108291.21398925781</v>
      </c>
      <c r="F39" s="15">
        <f t="shared" si="0"/>
        <v>1416339002.745492</v>
      </c>
      <c r="G39" s="9">
        <f t="shared" si="1"/>
        <v>9.1511672147950023</v>
      </c>
      <c r="H39" s="9">
        <v>2</v>
      </c>
      <c r="I39" s="9" t="s">
        <v>16</v>
      </c>
      <c r="J39" s="9" t="s">
        <v>10</v>
      </c>
    </row>
    <row r="40" spans="1:10" x14ac:dyDescent="0.25">
      <c r="A40" s="16">
        <v>5081</v>
      </c>
      <c r="B40" s="13">
        <v>175</v>
      </c>
      <c r="C40" s="17">
        <v>54994.369506835938</v>
      </c>
      <c r="D40" s="17">
        <v>51491.798400878906</v>
      </c>
      <c r="E40" s="18">
        <v>53243.083953857422</v>
      </c>
      <c r="F40" s="15">
        <f t="shared" si="0"/>
        <v>696365417.3992492</v>
      </c>
      <c r="G40" s="9">
        <f t="shared" si="1"/>
        <v>8.8428371952344893</v>
      </c>
      <c r="H40" s="9">
        <v>2</v>
      </c>
      <c r="I40" s="9" t="s">
        <v>16</v>
      </c>
      <c r="J40" s="9" t="s">
        <v>10</v>
      </c>
    </row>
    <row r="41" spans="1:10" x14ac:dyDescent="0.25">
      <c r="A41" s="16">
        <v>5082</v>
      </c>
      <c r="B41" s="13">
        <v>175</v>
      </c>
      <c r="C41" s="17">
        <v>58376.350402832031</v>
      </c>
      <c r="D41" s="17">
        <v>54872.703552246094</v>
      </c>
      <c r="E41" s="18">
        <v>56624.526977539063</v>
      </c>
      <c r="F41" s="15">
        <f t="shared" si="0"/>
        <v>740591254.96790946</v>
      </c>
      <c r="G41" s="9">
        <f t="shared" si="1"/>
        <v>8.869578579517901</v>
      </c>
      <c r="H41" s="9">
        <v>2</v>
      </c>
      <c r="I41" s="9" t="s">
        <v>16</v>
      </c>
      <c r="J41" s="9" t="s">
        <v>10</v>
      </c>
    </row>
    <row r="42" spans="1:10" x14ac:dyDescent="0.25">
      <c r="A42" s="16">
        <v>5083</v>
      </c>
      <c r="B42" s="13">
        <v>175</v>
      </c>
      <c r="C42" s="17">
        <v>40087.852478027344</v>
      </c>
      <c r="D42" s="17">
        <v>45250.034332275391</v>
      </c>
      <c r="E42" s="18">
        <v>42668.943405151367</v>
      </c>
      <c r="F42" s="15">
        <f t="shared" si="0"/>
        <v>558066407.46174276</v>
      </c>
      <c r="G42" s="9">
        <f t="shared" si="1"/>
        <v>8.7466858811565462</v>
      </c>
      <c r="H42" s="9">
        <v>2</v>
      </c>
      <c r="I42" s="9" t="s">
        <v>16</v>
      </c>
      <c r="J42" s="9" t="s">
        <v>10</v>
      </c>
    </row>
    <row r="43" spans="1:10" x14ac:dyDescent="0.25">
      <c r="A43" s="16">
        <v>5084</v>
      </c>
      <c r="B43" s="13">
        <v>175</v>
      </c>
      <c r="C43" s="17">
        <v>33578.742980957031</v>
      </c>
      <c r="D43" s="17">
        <v>33554.805755615234</v>
      </c>
      <c r="E43" s="18">
        <v>33566.774368286133</v>
      </c>
      <c r="F43" s="15">
        <f t="shared" si="0"/>
        <v>439019288.66433567</v>
      </c>
      <c r="G43" s="9">
        <f t="shared" si="1"/>
        <v>8.6424836017374691</v>
      </c>
      <c r="H43" s="9">
        <v>2</v>
      </c>
      <c r="I43" s="9" t="s">
        <v>16</v>
      </c>
      <c r="J43" s="9" t="s">
        <v>10</v>
      </c>
    </row>
    <row r="44" spans="1:10" x14ac:dyDescent="0.25">
      <c r="A44" s="13">
        <v>5085</v>
      </c>
      <c r="B44" s="13">
        <v>175</v>
      </c>
      <c r="C44" s="14">
        <v>14089.905738830576</v>
      </c>
      <c r="D44" s="14">
        <v>15663.904190063475</v>
      </c>
      <c r="E44" s="15">
        <v>14876.904964447025</v>
      </c>
      <c r="F44" s="15">
        <f t="shared" si="0"/>
        <v>194574794.80629441</v>
      </c>
      <c r="G44" s="9">
        <f t="shared" si="1"/>
        <v>8.2890865811249661</v>
      </c>
      <c r="H44" s="9">
        <v>2</v>
      </c>
      <c r="I44" s="9" t="s">
        <v>16</v>
      </c>
      <c r="J44" s="9" t="s">
        <v>10</v>
      </c>
    </row>
    <row r="45" spans="1:10" x14ac:dyDescent="0.25">
      <c r="A45" s="16">
        <v>5086</v>
      </c>
      <c r="B45" s="13">
        <v>175</v>
      </c>
      <c r="C45" s="17">
        <v>13133.10718536377</v>
      </c>
      <c r="D45" s="17">
        <v>13425.284385681152</v>
      </c>
      <c r="E45" s="18">
        <v>13279.195785522461</v>
      </c>
      <c r="F45" s="15">
        <f t="shared" si="0"/>
        <v>173678382.79100564</v>
      </c>
      <c r="G45" s="9">
        <f t="shared" si="1"/>
        <v>8.2397457665252887</v>
      </c>
      <c r="H45" s="9">
        <v>2</v>
      </c>
      <c r="I45" s="9" t="s">
        <v>16</v>
      </c>
      <c r="J45" s="9" t="s">
        <v>10</v>
      </c>
    </row>
    <row r="46" spans="1:10" x14ac:dyDescent="0.25">
      <c r="A46" s="16">
        <v>5087</v>
      </c>
      <c r="B46" s="13">
        <v>175</v>
      </c>
      <c r="C46" s="17">
        <v>16440.849304199219</v>
      </c>
      <c r="D46" s="17">
        <v>12938.525199890137</v>
      </c>
      <c r="E46" s="18">
        <v>14689.687252044678</v>
      </c>
      <c r="F46" s="15">
        <f t="shared" si="0"/>
        <v>192126177.43179035</v>
      </c>
      <c r="G46" s="9">
        <f t="shared" si="1"/>
        <v>8.2835865420592008</v>
      </c>
      <c r="H46" s="9">
        <v>2</v>
      </c>
      <c r="I46" s="9" t="s">
        <v>16</v>
      </c>
      <c r="J46" s="9" t="s">
        <v>10</v>
      </c>
    </row>
    <row r="47" spans="1:10" x14ac:dyDescent="0.25">
      <c r="A47" s="16">
        <v>5088</v>
      </c>
      <c r="B47" s="13">
        <v>175</v>
      </c>
      <c r="C47" s="17">
        <v>24486.122131347656</v>
      </c>
      <c r="D47" s="17">
        <v>22327.856063842773</v>
      </c>
      <c r="E47" s="18">
        <v>23406.989097595215</v>
      </c>
      <c r="F47" s="15">
        <f t="shared" si="0"/>
        <v>306139624.57795715</v>
      </c>
      <c r="G47" s="9">
        <f t="shared" si="1"/>
        <v>8.4859195452844212</v>
      </c>
      <c r="H47" s="9">
        <v>2</v>
      </c>
      <c r="I47" s="9" t="s">
        <v>16</v>
      </c>
      <c r="J47" s="9" t="s">
        <v>10</v>
      </c>
    </row>
    <row r="48" spans="1:10" x14ac:dyDescent="0.25">
      <c r="A48" s="16">
        <v>5089</v>
      </c>
      <c r="B48" s="13">
        <v>175</v>
      </c>
      <c r="C48" s="17">
        <v>1091.9175148010254</v>
      </c>
      <c r="D48" s="17">
        <v>1004.3867826461792</v>
      </c>
      <c r="E48" s="18">
        <v>1048.1521487236023</v>
      </c>
      <c r="F48" s="15">
        <f t="shared" si="0"/>
        <v>13708764.675922772</v>
      </c>
      <c r="G48" s="9">
        <f t="shared" si="1"/>
        <v>7.1369983214122943</v>
      </c>
      <c r="H48" s="9">
        <v>2</v>
      </c>
      <c r="I48" s="9" t="s">
        <v>16</v>
      </c>
      <c r="J48" s="9" t="s">
        <v>10</v>
      </c>
    </row>
    <row r="49" spans="1:10" x14ac:dyDescent="0.25">
      <c r="A49" s="16">
        <v>5090</v>
      </c>
      <c r="B49" s="13">
        <v>175</v>
      </c>
      <c r="C49" s="17">
        <v>12470.979690551758</v>
      </c>
      <c r="D49" s="17">
        <v>12597.349166870117</v>
      </c>
      <c r="E49" s="18">
        <v>12534.164428710938</v>
      </c>
      <c r="F49" s="15">
        <f t="shared" si="0"/>
        <v>163934129.95600435</v>
      </c>
      <c r="G49" s="9">
        <f t="shared" si="1"/>
        <v>8.2146693801018422</v>
      </c>
      <c r="H49" s="9">
        <v>2</v>
      </c>
      <c r="I49" s="9" t="s">
        <v>16</v>
      </c>
      <c r="J49" s="9" t="s">
        <v>10</v>
      </c>
    </row>
    <row r="50" spans="1:10" x14ac:dyDescent="0.25">
      <c r="A50" s="16">
        <v>5091</v>
      </c>
      <c r="B50" s="13">
        <v>175</v>
      </c>
      <c r="C50" s="17">
        <v>20946.561813354492</v>
      </c>
      <c r="D50" s="17">
        <v>23105.216979980469</v>
      </c>
      <c r="E50" s="18">
        <v>22025.88939666748</v>
      </c>
      <c r="F50" s="15">
        <f t="shared" si="0"/>
        <v>288076244.35490298</v>
      </c>
      <c r="G50" s="9">
        <f t="shared" si="1"/>
        <v>8.4595074465103632</v>
      </c>
      <c r="H50" s="9">
        <v>2</v>
      </c>
      <c r="I50" s="9" t="s">
        <v>16</v>
      </c>
      <c r="J50" s="9" t="s">
        <v>10</v>
      </c>
    </row>
    <row r="51" spans="1:10" x14ac:dyDescent="0.25">
      <c r="A51" s="13">
        <v>5092</v>
      </c>
      <c r="B51" s="13">
        <v>175</v>
      </c>
      <c r="C51" s="14">
        <v>73283.3251953125</v>
      </c>
      <c r="D51" s="14">
        <v>93725.593566894502</v>
      </c>
      <c r="E51" s="15">
        <v>83504.459381103501</v>
      </c>
      <c r="F51" s="15">
        <f t="shared" si="0"/>
        <v>1092153447.7983198</v>
      </c>
      <c r="G51" s="9">
        <f t="shared" si="1"/>
        <v>9.0382836611253818</v>
      </c>
      <c r="H51" s="9">
        <v>2</v>
      </c>
      <c r="I51" s="9" t="s">
        <v>16</v>
      </c>
      <c r="J51" s="9" t="s">
        <v>10</v>
      </c>
    </row>
    <row r="52" spans="1:10" x14ac:dyDescent="0.25">
      <c r="A52" s="16">
        <v>5093</v>
      </c>
      <c r="B52" s="13">
        <v>175</v>
      </c>
      <c r="C52" s="17">
        <v>84109.977722167969</v>
      </c>
      <c r="D52" s="17">
        <v>83377.5634765625</v>
      </c>
      <c r="E52" s="18">
        <v>83743.770599365234</v>
      </c>
      <c r="F52" s="15">
        <f t="shared" si="0"/>
        <v>1095283395.2772746</v>
      </c>
      <c r="G52" s="9">
        <f t="shared" si="1"/>
        <v>9.0395265037251598</v>
      </c>
      <c r="H52" s="9">
        <v>2</v>
      </c>
      <c r="I52" s="9" t="s">
        <v>16</v>
      </c>
      <c r="J52" s="9" t="s">
        <v>10</v>
      </c>
    </row>
    <row r="53" spans="1:10" x14ac:dyDescent="0.25">
      <c r="A53" s="16">
        <v>5094</v>
      </c>
      <c r="B53" s="13">
        <v>175</v>
      </c>
      <c r="C53" s="17">
        <v>31715.648651123047</v>
      </c>
      <c r="D53" s="17">
        <v>38867.206573486328</v>
      </c>
      <c r="E53" s="18">
        <v>35291.427612304688</v>
      </c>
      <c r="F53" s="15">
        <f t="shared" si="0"/>
        <v>461576000.01450419</v>
      </c>
      <c r="G53" s="9">
        <f t="shared" si="1"/>
        <v>8.6642432192719401</v>
      </c>
      <c r="H53" s="9">
        <v>2</v>
      </c>
      <c r="I53" s="9" t="s">
        <v>16</v>
      </c>
      <c r="J53" s="9" t="s">
        <v>11</v>
      </c>
    </row>
    <row r="54" spans="1:10" x14ac:dyDescent="0.25">
      <c r="A54" s="16">
        <v>5095</v>
      </c>
      <c r="B54" s="13">
        <v>175</v>
      </c>
      <c r="C54" s="17">
        <v>50142.597198486328</v>
      </c>
      <c r="D54" s="17">
        <v>52390.121459960938</v>
      </c>
      <c r="E54" s="18">
        <v>51266.359329223633</v>
      </c>
      <c r="F54" s="15">
        <f t="shared" si="0"/>
        <v>670511868.6170367</v>
      </c>
      <c r="G54" s="9">
        <f t="shared" si="1"/>
        <v>8.8264064696287328</v>
      </c>
      <c r="H54" s="9">
        <v>2</v>
      </c>
      <c r="I54" s="9" t="s">
        <v>16</v>
      </c>
      <c r="J54" s="9" t="s">
        <v>11</v>
      </c>
    </row>
    <row r="55" spans="1:10" x14ac:dyDescent="0.25">
      <c r="A55" s="16">
        <v>5096</v>
      </c>
      <c r="B55" s="13">
        <v>175</v>
      </c>
      <c r="C55" s="17">
        <v>84522.705078125</v>
      </c>
      <c r="D55" s="17">
        <v>75962.882995605469</v>
      </c>
      <c r="E55" s="18">
        <v>80242.794036865234</v>
      </c>
      <c r="F55" s="15">
        <f t="shared" si="0"/>
        <v>1049494180.5247421</v>
      </c>
      <c r="G55" s="9">
        <f t="shared" si="1"/>
        <v>9.0209800347497691</v>
      </c>
      <c r="H55" s="9">
        <v>2</v>
      </c>
      <c r="I55" s="9" t="s">
        <v>16</v>
      </c>
      <c r="J55" s="9" t="s">
        <v>11</v>
      </c>
    </row>
    <row r="56" spans="1:10" x14ac:dyDescent="0.25">
      <c r="A56" s="16">
        <v>5097</v>
      </c>
      <c r="B56" s="13">
        <v>175</v>
      </c>
      <c r="C56" s="17">
        <v>82411.109924316406</v>
      </c>
      <c r="D56" s="17">
        <v>73041.046142578125</v>
      </c>
      <c r="E56" s="18">
        <v>77726.078033447266</v>
      </c>
      <c r="F56" s="15">
        <f t="shared" si="0"/>
        <v>1016578093.4003682</v>
      </c>
      <c r="G56" s="9">
        <f t="shared" si="1"/>
        <v>9.0071407467026621</v>
      </c>
      <c r="H56" s="9">
        <v>2</v>
      </c>
      <c r="I56" s="9" t="s">
        <v>16</v>
      </c>
      <c r="J56" s="9" t="s">
        <v>11</v>
      </c>
    </row>
    <row r="57" spans="1:10" x14ac:dyDescent="0.25">
      <c r="A57" s="16">
        <v>5098</v>
      </c>
      <c r="B57" s="13">
        <v>175</v>
      </c>
      <c r="C57" s="17">
        <v>34709.255218505859</v>
      </c>
      <c r="D57" s="17">
        <v>32626.148223876953</v>
      </c>
      <c r="E57" s="18">
        <v>33667.701721191406</v>
      </c>
      <c r="F57" s="15">
        <f t="shared" si="0"/>
        <v>440339315.84934604</v>
      </c>
      <c r="G57" s="9">
        <f t="shared" si="1"/>
        <v>8.643787463324939</v>
      </c>
      <c r="H57" s="9">
        <v>2</v>
      </c>
      <c r="I57" s="9" t="s">
        <v>16</v>
      </c>
      <c r="J57" s="9" t="s">
        <v>11</v>
      </c>
    </row>
    <row r="58" spans="1:10" x14ac:dyDescent="0.25">
      <c r="A58" s="13">
        <v>5099</v>
      </c>
      <c r="B58" s="13">
        <v>175</v>
      </c>
      <c r="C58" s="14">
        <v>38733.1886291505</v>
      </c>
      <c r="D58" s="14">
        <v>35493.732452392498</v>
      </c>
      <c r="E58" s="15">
        <v>37113.460540771499</v>
      </c>
      <c r="F58" s="15">
        <f t="shared" si="0"/>
        <v>485406338.65241182</v>
      </c>
      <c r="G58" s="9">
        <f t="shared" si="1"/>
        <v>8.6861054432439406</v>
      </c>
      <c r="H58" s="9">
        <v>2</v>
      </c>
      <c r="I58" s="9" t="s">
        <v>16</v>
      </c>
      <c r="J58" s="9" t="s">
        <v>11</v>
      </c>
    </row>
    <row r="59" spans="1:10" x14ac:dyDescent="0.25">
      <c r="A59" s="16">
        <v>5100</v>
      </c>
      <c r="B59" s="13">
        <v>175</v>
      </c>
      <c r="C59" s="17">
        <v>148251.19018554687</v>
      </c>
      <c r="D59" s="17">
        <v>146699.08142089844</v>
      </c>
      <c r="E59" s="18">
        <v>147475.13580322266</v>
      </c>
      <c r="F59" s="15">
        <f t="shared" si="0"/>
        <v>1928824870.261517</v>
      </c>
      <c r="G59" s="9">
        <f t="shared" si="1"/>
        <v>9.2852927971971173</v>
      </c>
      <c r="H59" s="9">
        <v>2</v>
      </c>
      <c r="I59" s="9" t="s">
        <v>16</v>
      </c>
      <c r="J59" s="9" t="s">
        <v>11</v>
      </c>
    </row>
    <row r="60" spans="1:10" x14ac:dyDescent="0.25">
      <c r="A60" s="16">
        <v>5101</v>
      </c>
      <c r="B60" s="13">
        <v>175</v>
      </c>
      <c r="C60" s="17">
        <v>105200.14953613281</v>
      </c>
      <c r="D60" s="17">
        <v>111018.21136474609</v>
      </c>
      <c r="E60" s="18">
        <v>108109.18045043945</v>
      </c>
      <c r="F60" s="15">
        <f t="shared" si="0"/>
        <v>1413958189.0918396</v>
      </c>
      <c r="G60" s="9">
        <f t="shared" si="1"/>
        <v>9.15043656751239</v>
      </c>
      <c r="H60" s="9">
        <v>2</v>
      </c>
      <c r="I60" s="9" t="s">
        <v>16</v>
      </c>
      <c r="J60" s="9" t="s">
        <v>11</v>
      </c>
    </row>
    <row r="61" spans="1:10" x14ac:dyDescent="0.25">
      <c r="A61" s="16">
        <v>5102</v>
      </c>
      <c r="B61" s="13">
        <v>175</v>
      </c>
      <c r="C61" s="17">
        <v>134656.78405761719</v>
      </c>
      <c r="D61" s="17">
        <v>138420.66955566406</v>
      </c>
      <c r="E61" s="18">
        <v>136538.72680664062</v>
      </c>
      <c r="F61" s="15">
        <f t="shared" si="0"/>
        <v>1785787757.2656987</v>
      </c>
      <c r="G61" s="9">
        <f t="shared" si="1"/>
        <v>9.251829841268254</v>
      </c>
      <c r="H61" s="9">
        <v>2</v>
      </c>
      <c r="I61" s="9" t="s">
        <v>16</v>
      </c>
      <c r="J61" s="9" t="s">
        <v>11</v>
      </c>
    </row>
    <row r="62" spans="1:10" x14ac:dyDescent="0.25">
      <c r="A62" s="16">
        <v>5103</v>
      </c>
      <c r="B62" s="13">
        <v>175</v>
      </c>
      <c r="C62" s="17">
        <v>46288.619995117188</v>
      </c>
      <c r="D62" s="17">
        <v>46008.670806884766</v>
      </c>
      <c r="E62" s="18">
        <v>46148.645401000977</v>
      </c>
      <c r="F62" s="15">
        <f t="shared" si="0"/>
        <v>603577372.50773454</v>
      </c>
      <c r="G62" s="9">
        <f t="shared" si="1"/>
        <v>8.78073295015718</v>
      </c>
      <c r="H62" s="9">
        <v>2</v>
      </c>
      <c r="I62" s="9" t="s">
        <v>16</v>
      </c>
      <c r="J62" s="9" t="s">
        <v>11</v>
      </c>
    </row>
    <row r="63" spans="1:10" x14ac:dyDescent="0.25">
      <c r="A63" s="16">
        <v>5104</v>
      </c>
      <c r="B63" s="13">
        <v>175</v>
      </c>
      <c r="C63" s="17">
        <v>34625.690460205078</v>
      </c>
      <c r="D63" s="17">
        <v>45406.795501708984</v>
      </c>
      <c r="E63" s="18">
        <v>40016.242980957031</v>
      </c>
      <c r="F63" s="15">
        <f t="shared" si="0"/>
        <v>523371782.33953619</v>
      </c>
      <c r="G63" s="9">
        <f t="shared" si="1"/>
        <v>8.7188103038892955</v>
      </c>
      <c r="H63" s="9">
        <v>2</v>
      </c>
      <c r="I63" s="9" t="s">
        <v>16</v>
      </c>
      <c r="J63" s="9" t="s">
        <v>11</v>
      </c>
    </row>
    <row r="64" spans="1:10" x14ac:dyDescent="0.25">
      <c r="A64" s="16">
        <v>5105</v>
      </c>
      <c r="B64" s="13">
        <v>175</v>
      </c>
      <c r="C64" s="17">
        <v>142239.45617675781</v>
      </c>
      <c r="D64" s="17">
        <v>138972.57995605469</v>
      </c>
      <c r="E64" s="18">
        <v>140606.01806640625</v>
      </c>
      <c r="F64" s="15">
        <f t="shared" si="0"/>
        <v>1838983792.6089106</v>
      </c>
      <c r="G64" s="9">
        <f t="shared" si="1"/>
        <v>9.2645779017168515</v>
      </c>
      <c r="H64" s="9">
        <v>2</v>
      </c>
      <c r="I64" s="9" t="s">
        <v>16</v>
      </c>
      <c r="J64" s="9" t="s">
        <v>11</v>
      </c>
    </row>
    <row r="65" spans="1:10" x14ac:dyDescent="0.25">
      <c r="A65" s="13">
        <v>5106</v>
      </c>
      <c r="B65" s="13">
        <v>175</v>
      </c>
      <c r="C65" s="14">
        <v>67010.360717773496</v>
      </c>
      <c r="D65" s="14">
        <v>62644.927978515756</v>
      </c>
      <c r="E65" s="15">
        <v>64827.644348144626</v>
      </c>
      <c r="F65" s="15">
        <f t="shared" si="0"/>
        <v>847879691.84183931</v>
      </c>
      <c r="G65" s="9">
        <f t="shared" si="1"/>
        <v>8.9283342332992408</v>
      </c>
      <c r="H65" s="9">
        <v>2</v>
      </c>
      <c r="I65" s="9" t="s">
        <v>16</v>
      </c>
      <c r="J65" s="9" t="s">
        <v>11</v>
      </c>
    </row>
    <row r="66" spans="1:10" x14ac:dyDescent="0.25">
      <c r="A66" s="16">
        <v>5107</v>
      </c>
      <c r="B66" s="13">
        <v>175</v>
      </c>
      <c r="C66" s="17">
        <v>28137.855529785</v>
      </c>
      <c r="D66" s="17">
        <v>22178.853988647461</v>
      </c>
      <c r="E66" s="18">
        <v>25158.354759216229</v>
      </c>
      <c r="F66" s="15">
        <f t="shared" si="0"/>
        <v>329045707.19763362</v>
      </c>
      <c r="G66" s="9">
        <f t="shared" si="1"/>
        <v>8.5172562292720393</v>
      </c>
      <c r="H66" s="9">
        <v>2</v>
      </c>
      <c r="I66" s="9" t="s">
        <v>16</v>
      </c>
      <c r="J66" s="9" t="s">
        <v>11</v>
      </c>
    </row>
    <row r="67" spans="1:10" x14ac:dyDescent="0.25">
      <c r="A67" s="16">
        <v>5108</v>
      </c>
      <c r="B67" s="13">
        <v>175</v>
      </c>
      <c r="C67" s="17">
        <v>60327.674865722656</v>
      </c>
      <c r="D67" s="17">
        <v>58168.277740478516</v>
      </c>
      <c r="E67" s="18">
        <v>59247.976303100586</v>
      </c>
      <c r="F67" s="15">
        <f t="shared" ref="F67:F130" si="2">12.5*100*685/400*695/650*1000/B67*E67</f>
        <v>774903305.45325851</v>
      </c>
      <c r="G67" s="9">
        <f t="shared" ref="G67:G130" si="3">LOG10(F67)</f>
        <v>8.889247513437887</v>
      </c>
      <c r="H67" s="9">
        <v>2</v>
      </c>
      <c r="I67" s="9" t="s">
        <v>16</v>
      </c>
      <c r="J67" s="9" t="s">
        <v>11</v>
      </c>
    </row>
    <row r="68" spans="1:10" x14ac:dyDescent="0.25">
      <c r="A68" s="16">
        <v>5109</v>
      </c>
      <c r="B68" s="13">
        <v>175</v>
      </c>
      <c r="C68" s="17">
        <v>89336.456298828125</v>
      </c>
      <c r="D68" s="17">
        <v>116666.33605957031</v>
      </c>
      <c r="E68" s="18">
        <v>103001.39617919922</v>
      </c>
      <c r="F68" s="15">
        <f t="shared" si="2"/>
        <v>1347153562.8025346</v>
      </c>
      <c r="G68" s="9">
        <f t="shared" si="3"/>
        <v>9.1294171040203302</v>
      </c>
      <c r="H68" s="9">
        <v>2</v>
      </c>
      <c r="I68" s="9" t="s">
        <v>16</v>
      </c>
      <c r="J68" s="9" t="s">
        <v>11</v>
      </c>
    </row>
    <row r="69" spans="1:10" x14ac:dyDescent="0.25">
      <c r="A69" s="16">
        <v>5110</v>
      </c>
      <c r="B69" s="13">
        <v>175</v>
      </c>
      <c r="C69" s="17">
        <v>158933.79211425781</v>
      </c>
      <c r="D69" s="17">
        <v>135920.60852050781</v>
      </c>
      <c r="E69" s="18">
        <v>147427.20031738281</v>
      </c>
      <c r="F69" s="15">
        <f t="shared" si="2"/>
        <v>1928197922.8323631</v>
      </c>
      <c r="G69" s="9">
        <f t="shared" si="3"/>
        <v>9.2851516106779126</v>
      </c>
      <c r="H69" s="9">
        <v>2</v>
      </c>
      <c r="I69" s="9" t="s">
        <v>16</v>
      </c>
      <c r="J69" s="9" t="s">
        <v>11</v>
      </c>
    </row>
    <row r="70" spans="1:10" x14ac:dyDescent="0.25">
      <c r="A70" s="16">
        <v>5111</v>
      </c>
      <c r="B70" s="13">
        <v>175</v>
      </c>
      <c r="C70" s="17">
        <v>120899.22332763672</v>
      </c>
      <c r="D70" s="17">
        <v>117326.76696777344</v>
      </c>
      <c r="E70" s="18">
        <v>119112.99514770508</v>
      </c>
      <c r="F70" s="15">
        <f t="shared" si="2"/>
        <v>1557876900.1358156</v>
      </c>
      <c r="G70" s="9">
        <f t="shared" si="3"/>
        <v>9.1925331377371311</v>
      </c>
      <c r="H70" s="9">
        <v>2</v>
      </c>
      <c r="I70" s="9" t="s">
        <v>16</v>
      </c>
      <c r="J70" s="9" t="s">
        <v>11</v>
      </c>
    </row>
    <row r="71" spans="1:10" x14ac:dyDescent="0.25">
      <c r="A71" s="16">
        <v>5112</v>
      </c>
      <c r="B71" s="13">
        <v>175</v>
      </c>
      <c r="C71" s="17">
        <v>260576.14135742188</v>
      </c>
      <c r="D71" s="17">
        <v>247396.57592773438</v>
      </c>
      <c r="E71" s="18">
        <v>253986.35864257813</v>
      </c>
      <c r="F71" s="15">
        <f t="shared" si="2"/>
        <v>3321883398.0979495</v>
      </c>
      <c r="G71" s="9">
        <f t="shared" si="3"/>
        <v>9.5213843841504797</v>
      </c>
      <c r="H71" s="9">
        <v>2</v>
      </c>
      <c r="I71" s="9" t="s">
        <v>16</v>
      </c>
      <c r="J71" s="9" t="s">
        <v>11</v>
      </c>
    </row>
    <row r="72" spans="1:10" x14ac:dyDescent="0.25">
      <c r="A72" s="13">
        <v>5113</v>
      </c>
      <c r="B72" s="13">
        <v>175</v>
      </c>
      <c r="C72" s="14">
        <v>87777.641296386748</v>
      </c>
      <c r="D72" s="14">
        <v>90117.561340332002</v>
      </c>
      <c r="E72" s="15">
        <v>88947.601318359375</v>
      </c>
      <c r="F72" s="15">
        <f t="shared" si="2"/>
        <v>1163344211.4735696</v>
      </c>
      <c r="G72" s="9">
        <f t="shared" si="3"/>
        <v>9.0657082332373893</v>
      </c>
      <c r="H72" s="9">
        <v>2</v>
      </c>
      <c r="I72" s="9" t="s">
        <v>16</v>
      </c>
      <c r="J72" s="9" t="s">
        <v>11</v>
      </c>
    </row>
    <row r="73" spans="1:10" x14ac:dyDescent="0.25">
      <c r="A73" s="16">
        <v>5116</v>
      </c>
      <c r="B73" s="13">
        <v>175</v>
      </c>
      <c r="C73" s="17">
        <v>82986.3815307615</v>
      </c>
      <c r="D73" s="17">
        <v>106327.92663574219</v>
      </c>
      <c r="E73" s="18">
        <v>94657.154083251837</v>
      </c>
      <c r="F73" s="15">
        <f t="shared" si="2"/>
        <v>1238019357.972091</v>
      </c>
      <c r="G73" s="9">
        <f t="shared" si="3"/>
        <v>9.0927274354714438</v>
      </c>
      <c r="H73" s="9">
        <v>2</v>
      </c>
      <c r="I73" s="9" t="s">
        <v>16</v>
      </c>
      <c r="J73" s="9" t="s">
        <v>11</v>
      </c>
    </row>
    <row r="74" spans="1:10" x14ac:dyDescent="0.25">
      <c r="A74" s="16">
        <v>5117</v>
      </c>
      <c r="B74" s="13">
        <v>175</v>
      </c>
      <c r="C74" s="17">
        <v>221964.56909179688</v>
      </c>
      <c r="D74" s="17">
        <v>187039.47448730469</v>
      </c>
      <c r="E74" s="18">
        <v>204502.02178955078</v>
      </c>
      <c r="F74" s="15">
        <f t="shared" si="2"/>
        <v>2674678572.0730872</v>
      </c>
      <c r="G74" s="9">
        <f t="shared" si="3"/>
        <v>9.4272715984086535</v>
      </c>
      <c r="H74" s="9">
        <v>2</v>
      </c>
      <c r="I74" s="9" t="s">
        <v>16</v>
      </c>
      <c r="J74" s="9" t="s">
        <v>11</v>
      </c>
    </row>
    <row r="75" spans="1:10" x14ac:dyDescent="0.25">
      <c r="A75" s="16">
        <v>5118</v>
      </c>
      <c r="B75" s="13">
        <v>175</v>
      </c>
      <c r="C75" s="17">
        <v>109057.861328125</v>
      </c>
      <c r="D75" s="17">
        <v>108968.23883056641</v>
      </c>
      <c r="E75" s="18">
        <v>109013.0500793457</v>
      </c>
      <c r="F75" s="15">
        <f t="shared" si="2"/>
        <v>1425779885.0693543</v>
      </c>
      <c r="G75" s="9">
        <f t="shared" si="3"/>
        <v>9.1540524833851027</v>
      </c>
      <c r="H75" s="9">
        <v>2</v>
      </c>
      <c r="I75" s="9" t="s">
        <v>16</v>
      </c>
      <c r="J75" s="9" t="s">
        <v>11</v>
      </c>
    </row>
    <row r="76" spans="1:10" x14ac:dyDescent="0.25">
      <c r="A76" s="16">
        <v>5119</v>
      </c>
      <c r="B76" s="13">
        <v>175</v>
      </c>
      <c r="C76" s="17">
        <v>50928.676605224609</v>
      </c>
      <c r="D76" s="17">
        <v>52099.433898925781</v>
      </c>
      <c r="E76" s="18">
        <v>51514.055252075195</v>
      </c>
      <c r="F76" s="15">
        <f t="shared" si="2"/>
        <v>673751479.50911248</v>
      </c>
      <c r="G76" s="9">
        <f t="shared" si="3"/>
        <v>8.8284997318748513</v>
      </c>
      <c r="H76" s="9">
        <v>2</v>
      </c>
      <c r="I76" s="9" t="s">
        <v>16</v>
      </c>
      <c r="J76" s="9" t="s">
        <v>11</v>
      </c>
    </row>
    <row r="77" spans="1:10" x14ac:dyDescent="0.25">
      <c r="A77" s="13">
        <v>5120</v>
      </c>
      <c r="B77" s="13">
        <v>175</v>
      </c>
      <c r="C77" s="14">
        <v>23992.738723754876</v>
      </c>
      <c r="D77" s="14">
        <v>25853.179931640749</v>
      </c>
      <c r="E77" s="15">
        <v>24922.959327697812</v>
      </c>
      <c r="F77" s="15">
        <f t="shared" si="2"/>
        <v>325966974.22894877</v>
      </c>
      <c r="G77" s="9">
        <f t="shared" si="3"/>
        <v>8.5131736011823893</v>
      </c>
      <c r="H77" s="9">
        <v>2</v>
      </c>
      <c r="I77" s="9" t="s">
        <v>16</v>
      </c>
      <c r="J77" s="9" t="s">
        <v>11</v>
      </c>
    </row>
    <row r="78" spans="1:10" x14ac:dyDescent="0.25">
      <c r="A78" s="16">
        <v>5121</v>
      </c>
      <c r="B78" s="13">
        <v>175</v>
      </c>
      <c r="C78" s="17">
        <v>57634.738922119141</v>
      </c>
      <c r="D78" s="17">
        <v>66195.12939453125</v>
      </c>
      <c r="E78" s="18">
        <v>61914.934158325195</v>
      </c>
      <c r="F78" s="15">
        <f t="shared" si="2"/>
        <v>809784403.28089738</v>
      </c>
      <c r="G78" s="9">
        <f t="shared" si="3"/>
        <v>8.9083694078556199</v>
      </c>
      <c r="H78" s="9">
        <v>2</v>
      </c>
      <c r="I78" s="9" t="s">
        <v>16</v>
      </c>
      <c r="J78" s="9" t="s">
        <v>11</v>
      </c>
    </row>
    <row r="79" spans="1:10" x14ac:dyDescent="0.25">
      <c r="A79" s="16">
        <v>5122</v>
      </c>
      <c r="B79" s="13">
        <v>175</v>
      </c>
      <c r="C79" s="17">
        <v>2830.7099342346191</v>
      </c>
      <c r="D79" s="17">
        <v>2426.6843795776367</v>
      </c>
      <c r="E79" s="18">
        <v>2628.6971569061279</v>
      </c>
      <c r="F79" s="15">
        <f t="shared" si="2"/>
        <v>34380686.785002328</v>
      </c>
      <c r="G79" s="9">
        <f t="shared" si="3"/>
        <v>7.5363145478588196</v>
      </c>
      <c r="H79" s="9">
        <v>2</v>
      </c>
      <c r="I79" s="9" t="s">
        <v>16</v>
      </c>
      <c r="J79" s="9" t="s">
        <v>11</v>
      </c>
    </row>
    <row r="80" spans="1:10" x14ac:dyDescent="0.25">
      <c r="A80" s="16">
        <v>5123</v>
      </c>
      <c r="B80" s="13">
        <v>175</v>
      </c>
      <c r="C80" s="17">
        <v>56937.038421630859</v>
      </c>
      <c r="D80" s="17">
        <v>53370.090484619141</v>
      </c>
      <c r="E80" s="18">
        <v>55153.564453125</v>
      </c>
      <c r="F80" s="15">
        <f t="shared" si="2"/>
        <v>721352560.35773301</v>
      </c>
      <c r="G80" s="9">
        <f t="shared" si="3"/>
        <v>8.8581475776104082</v>
      </c>
      <c r="H80" s="9">
        <v>2</v>
      </c>
      <c r="I80" s="9" t="s">
        <v>16</v>
      </c>
      <c r="J80" s="9" t="s">
        <v>11</v>
      </c>
    </row>
    <row r="81" spans="1:10" x14ac:dyDescent="0.25">
      <c r="A81" s="13">
        <v>5218</v>
      </c>
      <c r="B81" s="13">
        <v>175</v>
      </c>
      <c r="C81" s="14">
        <v>191403.65600585949</v>
      </c>
      <c r="D81" s="14">
        <v>204223.83117675775</v>
      </c>
      <c r="E81" s="15">
        <v>197813.74359130862</v>
      </c>
      <c r="F81" s="15">
        <f t="shared" si="2"/>
        <v>2587202691.7646222</v>
      </c>
      <c r="G81" s="9">
        <f t="shared" si="3"/>
        <v>9.4128304544090771</v>
      </c>
      <c r="H81" s="9">
        <v>2</v>
      </c>
      <c r="I81" s="9" t="s">
        <v>17</v>
      </c>
      <c r="J81" s="9" t="s">
        <v>11</v>
      </c>
    </row>
    <row r="82" spans="1:10" x14ac:dyDescent="0.25">
      <c r="A82" s="16">
        <v>5219</v>
      </c>
      <c r="B82" s="13">
        <v>175</v>
      </c>
      <c r="C82" s="17">
        <v>91343.345642089844</v>
      </c>
      <c r="D82" s="17">
        <v>85477.523803710938</v>
      </c>
      <c r="E82" s="18">
        <v>88410.434722900391</v>
      </c>
      <c r="F82" s="15">
        <f t="shared" si="2"/>
        <v>1156318618.425956</v>
      </c>
      <c r="G82" s="9">
        <f t="shared" si="3"/>
        <v>9.0630775184774812</v>
      </c>
      <c r="H82" s="9">
        <v>2</v>
      </c>
      <c r="I82" s="9" t="s">
        <v>17</v>
      </c>
      <c r="J82" s="9" t="s">
        <v>11</v>
      </c>
    </row>
    <row r="83" spans="1:10" x14ac:dyDescent="0.25">
      <c r="A83" s="16">
        <v>5220</v>
      </c>
      <c r="B83" s="13">
        <v>175</v>
      </c>
      <c r="C83" s="17">
        <v>94641.204833984375</v>
      </c>
      <c r="D83" s="17">
        <v>83213.066101074219</v>
      </c>
      <c r="E83" s="18">
        <v>88927.135467529297</v>
      </c>
      <c r="F83" s="15">
        <f t="shared" si="2"/>
        <v>1163076538.9479122</v>
      </c>
      <c r="G83" s="9">
        <f t="shared" si="3"/>
        <v>9.06560829542404</v>
      </c>
      <c r="H83" s="9">
        <v>2</v>
      </c>
      <c r="I83" s="9" t="s">
        <v>17</v>
      </c>
      <c r="J83" s="9" t="s">
        <v>11</v>
      </c>
    </row>
    <row r="84" spans="1:10" x14ac:dyDescent="0.25">
      <c r="A84" s="16">
        <v>5221</v>
      </c>
      <c r="B84" s="13">
        <v>175</v>
      </c>
      <c r="C84" s="17">
        <v>12351.505279541016</v>
      </c>
      <c r="D84" s="17">
        <v>12485.856056213379</v>
      </c>
      <c r="E84" s="18">
        <v>12418.680667877197</v>
      </c>
      <c r="F84" s="15">
        <f t="shared" si="2"/>
        <v>162423719.75163835</v>
      </c>
      <c r="G84" s="9">
        <f t="shared" si="3"/>
        <v>8.210649452276007</v>
      </c>
      <c r="H84" s="9">
        <v>2</v>
      </c>
      <c r="I84" s="9" t="s">
        <v>17</v>
      </c>
      <c r="J84" s="9" t="s">
        <v>11</v>
      </c>
    </row>
    <row r="85" spans="1:10" x14ac:dyDescent="0.25">
      <c r="A85" s="16">
        <v>5222</v>
      </c>
      <c r="B85" s="13">
        <v>175</v>
      </c>
      <c r="C85" s="17">
        <v>210413.07067871094</v>
      </c>
      <c r="D85" s="17">
        <v>226210.05249023438</v>
      </c>
      <c r="E85" s="18">
        <v>218311.56158447266</v>
      </c>
      <c r="F85" s="15">
        <f t="shared" si="2"/>
        <v>2855293315.4210935</v>
      </c>
      <c r="G85" s="9">
        <f t="shared" si="3"/>
        <v>9.4556507285978633</v>
      </c>
      <c r="H85" s="9">
        <v>2</v>
      </c>
      <c r="I85" s="9" t="s">
        <v>17</v>
      </c>
      <c r="J85" s="9" t="s">
        <v>11</v>
      </c>
    </row>
    <row r="86" spans="1:10" x14ac:dyDescent="0.25">
      <c r="A86" s="16">
        <v>5223</v>
      </c>
      <c r="B86" s="13">
        <v>175</v>
      </c>
      <c r="C86" s="17">
        <v>93388.320922851563</v>
      </c>
      <c r="D86" s="17">
        <v>108488.74664306641</v>
      </c>
      <c r="E86" s="18">
        <v>100938.53378295898</v>
      </c>
      <c r="F86" s="15">
        <f t="shared" si="2"/>
        <v>1320173419.5253351</v>
      </c>
      <c r="G86" s="9">
        <f t="shared" si="3"/>
        <v>9.120630984384599</v>
      </c>
      <c r="H86" s="9">
        <v>2</v>
      </c>
      <c r="I86" s="9" t="s">
        <v>17</v>
      </c>
      <c r="J86" s="9" t="s">
        <v>11</v>
      </c>
    </row>
    <row r="87" spans="1:10" x14ac:dyDescent="0.25">
      <c r="A87" s="16">
        <v>5224</v>
      </c>
      <c r="B87" s="13">
        <v>175</v>
      </c>
      <c r="C87" s="17">
        <v>519716.552734375</v>
      </c>
      <c r="D87" s="17">
        <v>496773.89526367187</v>
      </c>
      <c r="E87" s="18">
        <v>508245.22399902344</v>
      </c>
      <c r="F87" s="15">
        <f t="shared" si="2"/>
        <v>6647330907.014699</v>
      </c>
      <c r="G87" s="9">
        <f t="shared" si="3"/>
        <v>9.822647298679879</v>
      </c>
      <c r="H87" s="9">
        <v>2</v>
      </c>
      <c r="I87" s="9" t="s">
        <v>17</v>
      </c>
      <c r="J87" s="9" t="s">
        <v>11</v>
      </c>
    </row>
    <row r="88" spans="1:10" x14ac:dyDescent="0.25">
      <c r="A88" s="19">
        <v>5225</v>
      </c>
      <c r="B88" s="13">
        <v>175</v>
      </c>
      <c r="C88" s="20">
        <v>99403.877258300752</v>
      </c>
      <c r="D88" s="20">
        <v>111795.70770263675</v>
      </c>
      <c r="E88" s="21">
        <v>105599.79248046875</v>
      </c>
      <c r="F88" s="15">
        <f t="shared" si="2"/>
        <v>1381137945.1961305</v>
      </c>
      <c r="G88" s="9">
        <f t="shared" si="3"/>
        <v>9.1402370571779077</v>
      </c>
      <c r="H88" s="9">
        <v>2</v>
      </c>
      <c r="I88" s="9" t="s">
        <v>17</v>
      </c>
      <c r="J88" s="9" t="s">
        <v>11</v>
      </c>
    </row>
    <row r="89" spans="1:10" x14ac:dyDescent="0.25">
      <c r="A89" s="16">
        <v>5226</v>
      </c>
      <c r="B89" s="13">
        <v>175</v>
      </c>
      <c r="C89" s="17">
        <v>53993.961334228516</v>
      </c>
      <c r="D89" s="17">
        <v>55297.817230224609</v>
      </c>
      <c r="E89" s="18">
        <v>54645.889282226563</v>
      </c>
      <c r="F89" s="15">
        <f t="shared" si="2"/>
        <v>714712685.16582441</v>
      </c>
      <c r="G89" s="9">
        <f t="shared" si="3"/>
        <v>8.854131490298494</v>
      </c>
      <c r="H89" s="9">
        <v>2</v>
      </c>
      <c r="I89" s="9" t="s">
        <v>17</v>
      </c>
      <c r="J89" s="9" t="s">
        <v>11</v>
      </c>
    </row>
    <row r="90" spans="1:10" x14ac:dyDescent="0.25">
      <c r="A90" s="16">
        <v>5227</v>
      </c>
      <c r="B90" s="13">
        <v>175</v>
      </c>
      <c r="C90" s="17">
        <v>72836.044311523438</v>
      </c>
      <c r="D90" s="17">
        <v>82801.81884765625</v>
      </c>
      <c r="E90" s="18">
        <v>77818.931579589844</v>
      </c>
      <c r="F90" s="15">
        <f t="shared" si="2"/>
        <v>1017792523.399814</v>
      </c>
      <c r="G90" s="9">
        <f t="shared" si="3"/>
        <v>9.0076592562659741</v>
      </c>
      <c r="H90" s="9">
        <v>2</v>
      </c>
      <c r="I90" s="9" t="s">
        <v>17</v>
      </c>
      <c r="J90" s="9" t="s">
        <v>11</v>
      </c>
    </row>
    <row r="91" spans="1:10" x14ac:dyDescent="0.25">
      <c r="A91" s="16">
        <v>5228</v>
      </c>
      <c r="B91" s="13">
        <v>175</v>
      </c>
      <c r="C91" s="17">
        <v>23521.539688110352</v>
      </c>
      <c r="D91" s="17">
        <v>23567.296981811523</v>
      </c>
      <c r="E91" s="18">
        <v>23544.418334960938</v>
      </c>
      <c r="F91" s="15">
        <f t="shared" si="2"/>
        <v>307937059.30814636</v>
      </c>
      <c r="G91" s="9">
        <f t="shared" si="3"/>
        <v>8.4884619580961846</v>
      </c>
      <c r="H91" s="9">
        <v>2</v>
      </c>
      <c r="I91" s="9" t="s">
        <v>17</v>
      </c>
      <c r="J91" s="9" t="s">
        <v>10</v>
      </c>
    </row>
    <row r="92" spans="1:10" x14ac:dyDescent="0.25">
      <c r="A92" s="16">
        <v>5229</v>
      </c>
      <c r="B92" s="13">
        <v>175</v>
      </c>
      <c r="C92" s="17">
        <v>24832.677841186523</v>
      </c>
      <c r="D92" s="17">
        <v>27811.47575378418</v>
      </c>
      <c r="E92" s="18">
        <v>26322.076797485352</v>
      </c>
      <c r="F92" s="15">
        <f t="shared" si="2"/>
        <v>344266008.55392408</v>
      </c>
      <c r="G92" s="9">
        <f t="shared" si="3"/>
        <v>8.5368941443247035</v>
      </c>
      <c r="H92" s="9">
        <v>2</v>
      </c>
      <c r="I92" s="9" t="s">
        <v>17</v>
      </c>
      <c r="J92" s="9" t="s">
        <v>10</v>
      </c>
    </row>
    <row r="93" spans="1:10" x14ac:dyDescent="0.25">
      <c r="A93" s="16">
        <v>5230</v>
      </c>
      <c r="B93" s="13">
        <v>175</v>
      </c>
      <c r="C93" s="17">
        <v>94613.815307617188</v>
      </c>
      <c r="D93" s="17">
        <v>76862.442016601563</v>
      </c>
      <c r="E93" s="18">
        <v>85738.128662109375</v>
      </c>
      <c r="F93" s="15">
        <f t="shared" si="2"/>
        <v>1121367571.5058713</v>
      </c>
      <c r="G93" s="9">
        <f t="shared" si="3"/>
        <v>9.0497479927115627</v>
      </c>
      <c r="H93" s="9">
        <v>2</v>
      </c>
      <c r="I93" s="9" t="s">
        <v>17</v>
      </c>
      <c r="J93" s="9" t="s">
        <v>10</v>
      </c>
    </row>
    <row r="94" spans="1:10" x14ac:dyDescent="0.25">
      <c r="A94" s="16">
        <v>5231</v>
      </c>
      <c r="B94" s="13">
        <v>175</v>
      </c>
      <c r="C94" s="17">
        <v>68839.874267578125</v>
      </c>
      <c r="D94" s="17">
        <v>66256.889343261719</v>
      </c>
      <c r="E94" s="18">
        <v>67548.381805419922</v>
      </c>
      <c r="F94" s="15">
        <f t="shared" si="2"/>
        <v>883464172.19822216</v>
      </c>
      <c r="G94" s="9">
        <f t="shared" si="3"/>
        <v>8.9461889419218874</v>
      </c>
      <c r="H94" s="9">
        <v>2</v>
      </c>
      <c r="I94" s="9" t="s">
        <v>17</v>
      </c>
      <c r="J94" s="9" t="s">
        <v>10</v>
      </c>
    </row>
    <row r="95" spans="1:10" x14ac:dyDescent="0.25">
      <c r="A95" s="19">
        <v>5232</v>
      </c>
      <c r="B95" s="13">
        <v>175</v>
      </c>
      <c r="C95" s="20">
        <v>18177.717208862301</v>
      </c>
      <c r="D95" s="20">
        <v>19258.579254150402</v>
      </c>
      <c r="E95" s="21">
        <v>18718.148231506351</v>
      </c>
      <c r="F95" s="15">
        <f t="shared" si="2"/>
        <v>244814352.17896661</v>
      </c>
      <c r="G95" s="9">
        <f t="shared" si="3"/>
        <v>8.3888368746231095</v>
      </c>
      <c r="H95" s="9">
        <v>2</v>
      </c>
      <c r="I95" s="9" t="s">
        <v>17</v>
      </c>
      <c r="J95" s="9" t="s">
        <v>10</v>
      </c>
    </row>
    <row r="96" spans="1:10" x14ac:dyDescent="0.25">
      <c r="A96" s="16">
        <v>5233</v>
      </c>
      <c r="B96" s="13">
        <v>175</v>
      </c>
      <c r="C96" s="17">
        <v>114730.46112060547</v>
      </c>
      <c r="D96" s="17">
        <v>110147.79663085937</v>
      </c>
      <c r="E96" s="18">
        <v>112439.12887573242</v>
      </c>
      <c r="F96" s="15">
        <f t="shared" si="2"/>
        <v>1470589513.17347</v>
      </c>
      <c r="G96" s="9">
        <f t="shared" si="3"/>
        <v>9.1674914646772461</v>
      </c>
      <c r="H96" s="9">
        <v>2</v>
      </c>
      <c r="I96" s="9" t="s">
        <v>17</v>
      </c>
      <c r="J96" s="9" t="s">
        <v>10</v>
      </c>
    </row>
    <row r="97" spans="1:10" x14ac:dyDescent="0.25">
      <c r="A97" s="16">
        <v>5234</v>
      </c>
      <c r="B97" s="13">
        <v>175</v>
      </c>
      <c r="C97" s="17">
        <v>48353.317260742188</v>
      </c>
      <c r="D97" s="17">
        <v>52260.051727294922</v>
      </c>
      <c r="E97" s="18">
        <v>50306.684494018555</v>
      </c>
      <c r="F97" s="15">
        <f t="shared" si="2"/>
        <v>657960297.26620555</v>
      </c>
      <c r="G97" s="9">
        <f t="shared" si="3"/>
        <v>8.8181996881452278</v>
      </c>
      <c r="H97" s="9">
        <v>2</v>
      </c>
      <c r="I97" s="9" t="s">
        <v>17</v>
      </c>
      <c r="J97" s="9" t="s">
        <v>10</v>
      </c>
    </row>
    <row r="98" spans="1:10" x14ac:dyDescent="0.25">
      <c r="A98" s="16">
        <v>5235</v>
      </c>
      <c r="B98" s="13">
        <v>175</v>
      </c>
      <c r="C98" s="17">
        <v>134807.75451660156</v>
      </c>
      <c r="D98" s="17">
        <v>135117.5537109375</v>
      </c>
      <c r="E98" s="18">
        <v>134962.65411376953</v>
      </c>
      <c r="F98" s="15">
        <f t="shared" si="2"/>
        <v>1765174328.4948578</v>
      </c>
      <c r="G98" s="9">
        <f t="shared" si="3"/>
        <v>9.246787602734992</v>
      </c>
      <c r="H98" s="9">
        <v>2</v>
      </c>
      <c r="I98" s="9" t="s">
        <v>17</v>
      </c>
      <c r="J98" s="9" t="s">
        <v>10</v>
      </c>
    </row>
    <row r="99" spans="1:10" x14ac:dyDescent="0.25">
      <c r="A99" s="16">
        <v>5236</v>
      </c>
      <c r="B99" s="13">
        <v>175</v>
      </c>
      <c r="C99" s="17">
        <v>20971.963882446289</v>
      </c>
      <c r="D99" s="17">
        <v>19472.219467163086</v>
      </c>
      <c r="E99" s="18">
        <v>20222.091674804688</v>
      </c>
      <c r="F99" s="15">
        <f t="shared" si="2"/>
        <v>264484403.68358901</v>
      </c>
      <c r="G99" s="9">
        <f t="shared" si="3"/>
        <v>8.4224000673206909</v>
      </c>
      <c r="H99" s="9">
        <v>2</v>
      </c>
      <c r="I99" s="9" t="s">
        <v>17</v>
      </c>
      <c r="J99" s="9" t="s">
        <v>10</v>
      </c>
    </row>
    <row r="100" spans="1:10" x14ac:dyDescent="0.25">
      <c r="A100" s="16">
        <v>5237</v>
      </c>
      <c r="B100" s="13">
        <v>175</v>
      </c>
      <c r="C100" s="17">
        <v>86586.174011230469</v>
      </c>
      <c r="D100" s="17">
        <v>76532.089233398438</v>
      </c>
      <c r="E100" s="18">
        <v>81559.131622314453</v>
      </c>
      <c r="F100" s="15">
        <f t="shared" si="2"/>
        <v>1066710538.1069602</v>
      </c>
      <c r="G100" s="9">
        <f t="shared" si="3"/>
        <v>9.0280465855370764</v>
      </c>
      <c r="H100" s="9">
        <v>2</v>
      </c>
      <c r="I100" s="9" t="s">
        <v>17</v>
      </c>
      <c r="J100" s="9" t="s">
        <v>10</v>
      </c>
    </row>
    <row r="101" spans="1:10" x14ac:dyDescent="0.25">
      <c r="A101" s="16">
        <v>5238</v>
      </c>
      <c r="B101" s="13">
        <v>175</v>
      </c>
      <c r="C101" s="17">
        <v>112058.51745605469</v>
      </c>
      <c r="D101" s="17">
        <v>108167.66357421875</v>
      </c>
      <c r="E101" s="18">
        <v>110113.09051513672</v>
      </c>
      <c r="F101" s="15">
        <f t="shared" si="2"/>
        <v>1440167295.7965305</v>
      </c>
      <c r="G101" s="9">
        <f t="shared" si="3"/>
        <v>9.1584129444710314</v>
      </c>
      <c r="H101" s="9">
        <v>2</v>
      </c>
      <c r="I101" s="9" t="s">
        <v>17</v>
      </c>
      <c r="J101" s="9" t="s">
        <v>10</v>
      </c>
    </row>
    <row r="102" spans="1:10" x14ac:dyDescent="0.25">
      <c r="A102" s="19">
        <v>5239</v>
      </c>
      <c r="B102" s="13">
        <v>175</v>
      </c>
      <c r="C102" s="20">
        <v>110018.36395263675</v>
      </c>
      <c r="D102" s="20">
        <v>118244.52972412099</v>
      </c>
      <c r="E102" s="21">
        <v>114131.44683837888</v>
      </c>
      <c r="F102" s="15">
        <f t="shared" si="2"/>
        <v>1492723311.911572</v>
      </c>
      <c r="G102" s="9">
        <f t="shared" si="3"/>
        <v>9.1739793152628621</v>
      </c>
      <c r="H102" s="9">
        <v>2</v>
      </c>
      <c r="I102" s="9" t="s">
        <v>17</v>
      </c>
      <c r="J102" s="9" t="s">
        <v>10</v>
      </c>
    </row>
    <row r="103" spans="1:10" x14ac:dyDescent="0.25">
      <c r="A103" s="16">
        <v>5240</v>
      </c>
      <c r="B103" s="13">
        <v>175</v>
      </c>
      <c r="C103" s="17">
        <v>116577.73590087891</v>
      </c>
      <c r="D103" s="17">
        <v>161701.84326171875</v>
      </c>
      <c r="E103" s="18">
        <v>139139.78958129883</v>
      </c>
      <c r="F103" s="15">
        <f t="shared" si="2"/>
        <v>1819807014.4207921</v>
      </c>
      <c r="G103" s="9">
        <f t="shared" si="3"/>
        <v>9.2600253346795647</v>
      </c>
      <c r="H103" s="9">
        <v>2</v>
      </c>
      <c r="I103" s="9" t="s">
        <v>17</v>
      </c>
      <c r="J103" s="9" t="s">
        <v>10</v>
      </c>
    </row>
    <row r="104" spans="1:10" x14ac:dyDescent="0.25">
      <c r="A104" s="16">
        <v>5241</v>
      </c>
      <c r="B104" s="13">
        <v>175</v>
      </c>
      <c r="C104" s="17">
        <v>150110.2294921875</v>
      </c>
      <c r="D104" s="17">
        <v>155099.71618652344</v>
      </c>
      <c r="E104" s="18">
        <v>152604.97283935547</v>
      </c>
      <c r="F104" s="15">
        <f t="shared" si="2"/>
        <v>1995917924.2993448</v>
      </c>
      <c r="G104" s="9">
        <f t="shared" si="3"/>
        <v>9.3001426783557726</v>
      </c>
      <c r="H104" s="9">
        <v>2</v>
      </c>
      <c r="I104" s="9" t="s">
        <v>17</v>
      </c>
      <c r="J104" s="9" t="s">
        <v>10</v>
      </c>
    </row>
    <row r="105" spans="1:10" x14ac:dyDescent="0.25">
      <c r="A105" s="16">
        <v>5242</v>
      </c>
      <c r="B105" s="13">
        <v>175</v>
      </c>
      <c r="C105" s="17">
        <v>51938.064575195312</v>
      </c>
      <c r="D105" s="17">
        <v>54907.543182373047</v>
      </c>
      <c r="E105" s="18">
        <v>53422.80387878418</v>
      </c>
      <c r="F105" s="15">
        <f t="shared" si="2"/>
        <v>698715971.33494985</v>
      </c>
      <c r="G105" s="9">
        <f t="shared" si="3"/>
        <v>8.8443006705240759</v>
      </c>
      <c r="H105" s="9">
        <v>2</v>
      </c>
      <c r="I105" s="9" t="s">
        <v>17</v>
      </c>
      <c r="J105" s="9" t="s">
        <v>10</v>
      </c>
    </row>
    <row r="106" spans="1:10" x14ac:dyDescent="0.25">
      <c r="A106" s="16">
        <v>5243</v>
      </c>
      <c r="B106" s="13">
        <v>175</v>
      </c>
      <c r="C106" s="17">
        <v>127282.31811523438</v>
      </c>
      <c r="D106" s="17">
        <v>165471.37451171875</v>
      </c>
      <c r="E106" s="18">
        <v>146376.84631347656</v>
      </c>
      <c r="F106" s="15">
        <f t="shared" si="2"/>
        <v>1914460360.1288006</v>
      </c>
      <c r="G106" s="9">
        <f t="shared" si="3"/>
        <v>9.2820463784896354</v>
      </c>
      <c r="H106" s="9">
        <v>2</v>
      </c>
      <c r="I106" s="9" t="s">
        <v>17</v>
      </c>
      <c r="J106" s="9" t="s">
        <v>10</v>
      </c>
    </row>
    <row r="107" spans="1:10" x14ac:dyDescent="0.25">
      <c r="A107" s="16">
        <v>5244</v>
      </c>
      <c r="B107" s="13">
        <v>175</v>
      </c>
      <c r="C107" s="17">
        <v>209957.275390625</v>
      </c>
      <c r="D107" s="17">
        <v>231373.291015625</v>
      </c>
      <c r="E107" s="18">
        <v>220665.283203125</v>
      </c>
      <c r="F107" s="15">
        <f t="shared" si="2"/>
        <v>2886077601.6738386</v>
      </c>
      <c r="G107" s="9">
        <f t="shared" si="3"/>
        <v>9.4603080043477856</v>
      </c>
      <c r="H107" s="9">
        <v>2</v>
      </c>
      <c r="I107" s="9" t="s">
        <v>17</v>
      </c>
      <c r="J107" s="9" t="s">
        <v>10</v>
      </c>
    </row>
    <row r="108" spans="1:10" x14ac:dyDescent="0.25">
      <c r="A108" s="16">
        <v>5245</v>
      </c>
      <c r="B108" s="13">
        <v>175</v>
      </c>
      <c r="C108" s="17">
        <v>96362.014770507754</v>
      </c>
      <c r="D108" s="17">
        <v>66732.490539550781</v>
      </c>
      <c r="E108" s="18">
        <v>81547.252655029268</v>
      </c>
      <c r="F108" s="15">
        <f t="shared" si="2"/>
        <v>1066555173.2896444</v>
      </c>
      <c r="G108" s="9">
        <f t="shared" si="3"/>
        <v>9.0279833265791307</v>
      </c>
      <c r="H108" s="9">
        <v>2</v>
      </c>
      <c r="I108" s="9" t="s">
        <v>17</v>
      </c>
      <c r="J108" s="9" t="s">
        <v>10</v>
      </c>
    </row>
    <row r="109" spans="1:10" x14ac:dyDescent="0.25">
      <c r="A109" s="19">
        <v>5246</v>
      </c>
      <c r="B109" s="13">
        <v>175</v>
      </c>
      <c r="C109" s="20">
        <v>109397.52960205075</v>
      </c>
      <c r="D109" s="20">
        <v>107018.85986328125</v>
      </c>
      <c r="E109" s="21">
        <v>108208.194732666</v>
      </c>
      <c r="F109" s="15">
        <f t="shared" si="2"/>
        <v>1415253195.2569768</v>
      </c>
      <c r="G109" s="9">
        <f t="shared" si="3"/>
        <v>9.1508341440766152</v>
      </c>
      <c r="H109" s="9">
        <v>2</v>
      </c>
      <c r="I109" s="9" t="s">
        <v>17</v>
      </c>
      <c r="J109" s="9" t="s">
        <v>10</v>
      </c>
    </row>
    <row r="110" spans="1:10" x14ac:dyDescent="0.25">
      <c r="A110" s="16">
        <v>5247</v>
      </c>
      <c r="B110" s="13">
        <v>175</v>
      </c>
      <c r="C110" s="17">
        <v>111232.41424560547</v>
      </c>
      <c r="D110" s="17">
        <v>105895.6298828125</v>
      </c>
      <c r="E110" s="18">
        <v>108564.02206420898</v>
      </c>
      <c r="F110" s="15">
        <f t="shared" si="2"/>
        <v>1419907055.0609419</v>
      </c>
      <c r="G110" s="9">
        <f t="shared" si="3"/>
        <v>9.1522599170624535</v>
      </c>
      <c r="H110" s="9">
        <v>2</v>
      </c>
      <c r="I110" s="9" t="s">
        <v>17</v>
      </c>
      <c r="J110" s="9" t="s">
        <v>10</v>
      </c>
    </row>
    <row r="111" spans="1:10" x14ac:dyDescent="0.25">
      <c r="A111" s="16">
        <v>5248</v>
      </c>
      <c r="B111" s="13">
        <v>175</v>
      </c>
      <c r="C111" s="17">
        <v>62774.299621582031</v>
      </c>
      <c r="D111" s="17">
        <v>59198.482513427734</v>
      </c>
      <c r="E111" s="18">
        <v>60986.391067504883</v>
      </c>
      <c r="F111" s="15">
        <f t="shared" si="2"/>
        <v>797640003.50171387</v>
      </c>
      <c r="G111" s="9">
        <f t="shared" si="3"/>
        <v>8.9018069267283586</v>
      </c>
      <c r="H111" s="9">
        <v>2</v>
      </c>
      <c r="I111" s="9" t="s">
        <v>17</v>
      </c>
      <c r="J111" s="9" t="s">
        <v>10</v>
      </c>
    </row>
    <row r="112" spans="1:10" x14ac:dyDescent="0.25">
      <c r="A112" s="16">
        <v>5249</v>
      </c>
      <c r="B112" s="13">
        <v>175</v>
      </c>
      <c r="C112" s="17">
        <v>106659.34753417969</v>
      </c>
      <c r="D112" s="17">
        <v>102184.18121337891</v>
      </c>
      <c r="E112" s="18">
        <v>104421.7643737793</v>
      </c>
      <c r="F112" s="15">
        <f t="shared" si="2"/>
        <v>1365730535.0067849</v>
      </c>
      <c r="G112" s="9">
        <f t="shared" si="3"/>
        <v>9.1353650194744578</v>
      </c>
      <c r="H112" s="9">
        <v>2</v>
      </c>
      <c r="I112" s="9" t="s">
        <v>17</v>
      </c>
      <c r="J112" s="9" t="s">
        <v>10</v>
      </c>
    </row>
    <row r="113" spans="1:10" x14ac:dyDescent="0.25">
      <c r="A113" s="16">
        <v>5250</v>
      </c>
      <c r="B113" s="13">
        <v>175</v>
      </c>
      <c r="C113" s="17">
        <v>141093.15490722656</v>
      </c>
      <c r="D113" s="17">
        <v>151679.21447753906</v>
      </c>
      <c r="E113" s="18">
        <v>146386.18469238281</v>
      </c>
      <c r="F113" s="15">
        <f t="shared" si="2"/>
        <v>1914582496.6325862</v>
      </c>
      <c r="G113" s="9">
        <f t="shared" si="3"/>
        <v>9.2820740842174807</v>
      </c>
      <c r="H113" s="9">
        <v>2</v>
      </c>
      <c r="I113" s="9" t="s">
        <v>17</v>
      </c>
      <c r="J113" s="9" t="s">
        <v>10</v>
      </c>
    </row>
    <row r="114" spans="1:10" x14ac:dyDescent="0.25">
      <c r="A114" s="16">
        <v>5251</v>
      </c>
      <c r="B114" s="13">
        <v>175</v>
      </c>
      <c r="C114" s="17">
        <v>88292.282104492188</v>
      </c>
      <c r="D114" s="17">
        <v>87774.383544921875</v>
      </c>
      <c r="E114" s="18">
        <v>88033.332824707031</v>
      </c>
      <c r="F114" s="15">
        <f t="shared" si="2"/>
        <v>1151386508.9154503</v>
      </c>
      <c r="G114" s="9">
        <f t="shared" si="3"/>
        <v>9.0612211364115414</v>
      </c>
      <c r="H114" s="9">
        <v>2</v>
      </c>
      <c r="I114" s="9" t="s">
        <v>17</v>
      </c>
      <c r="J114" s="9" t="s">
        <v>10</v>
      </c>
    </row>
    <row r="115" spans="1:10" x14ac:dyDescent="0.25">
      <c r="A115" s="16">
        <v>5252</v>
      </c>
      <c r="B115" s="13">
        <v>175</v>
      </c>
      <c r="C115" s="17">
        <v>82659.950256347656</v>
      </c>
      <c r="D115" s="17">
        <v>93176.124572753906</v>
      </c>
      <c r="E115" s="18">
        <v>87918.037414550781</v>
      </c>
      <c r="F115" s="15">
        <f t="shared" si="2"/>
        <v>1149878562.1464906</v>
      </c>
      <c r="G115" s="9">
        <f t="shared" si="3"/>
        <v>9.0606519772453673</v>
      </c>
      <c r="H115" s="9">
        <v>2</v>
      </c>
      <c r="I115" s="9" t="s">
        <v>17</v>
      </c>
      <c r="J115" s="9" t="s">
        <v>10</v>
      </c>
    </row>
    <row r="116" spans="1:10" x14ac:dyDescent="0.25">
      <c r="A116" s="19">
        <v>5253</v>
      </c>
      <c r="B116" s="13">
        <v>175</v>
      </c>
      <c r="C116" s="20">
        <v>84712.432861328256</v>
      </c>
      <c r="D116" s="20">
        <v>85403.99169921875</v>
      </c>
      <c r="E116" s="21">
        <v>85058.212280273496</v>
      </c>
      <c r="F116" s="15">
        <f t="shared" si="2"/>
        <v>1112474956.3552527</v>
      </c>
      <c r="G116" s="9">
        <f t="shared" si="3"/>
        <v>9.0462902430784595</v>
      </c>
      <c r="H116" s="9">
        <v>2</v>
      </c>
      <c r="I116" s="9" t="s">
        <v>17</v>
      </c>
      <c r="J116" s="9" t="s">
        <v>10</v>
      </c>
    </row>
    <row r="117" spans="1:10" x14ac:dyDescent="0.25">
      <c r="A117" s="16">
        <v>5254</v>
      </c>
      <c r="B117" s="13">
        <v>175</v>
      </c>
      <c r="C117" s="17">
        <v>33692.832946777344</v>
      </c>
      <c r="D117" s="17">
        <v>35822.929382324219</v>
      </c>
      <c r="E117" s="18">
        <v>34757.881164550781</v>
      </c>
      <c r="F117" s="15">
        <f t="shared" si="2"/>
        <v>454597754.81905252</v>
      </c>
      <c r="G117" s="9">
        <f t="shared" si="3"/>
        <v>8.6576272864877115</v>
      </c>
      <c r="H117" s="9">
        <v>2</v>
      </c>
      <c r="I117" s="9" t="s">
        <v>17</v>
      </c>
      <c r="J117" s="9" t="s">
        <v>10</v>
      </c>
    </row>
    <row r="118" spans="1:10" x14ac:dyDescent="0.25">
      <c r="A118" s="16">
        <v>5255</v>
      </c>
      <c r="B118" s="13">
        <v>175</v>
      </c>
      <c r="C118" s="17">
        <v>70173.027038574219</v>
      </c>
      <c r="D118" s="17">
        <v>71041.213989257813</v>
      </c>
      <c r="E118" s="18">
        <v>70607.120513916016</v>
      </c>
      <c r="F118" s="15">
        <f t="shared" si="2"/>
        <v>923469365.34787261</v>
      </c>
      <c r="G118" s="9">
        <f t="shared" si="3"/>
        <v>8.9654224929749073</v>
      </c>
      <c r="H118" s="9">
        <v>2</v>
      </c>
      <c r="I118" s="9" t="s">
        <v>17</v>
      </c>
      <c r="J118" s="9" t="s">
        <v>10</v>
      </c>
    </row>
    <row r="119" spans="1:10" x14ac:dyDescent="0.25">
      <c r="A119" s="16">
        <v>5256</v>
      </c>
      <c r="B119" s="13">
        <v>175</v>
      </c>
      <c r="C119" s="17">
        <v>105837.70751953125</v>
      </c>
      <c r="D119" s="17">
        <v>104170.7763671875</v>
      </c>
      <c r="E119" s="18">
        <v>105004.24194335937</v>
      </c>
      <c r="F119" s="15">
        <f t="shared" si="2"/>
        <v>1373348749.5380442</v>
      </c>
      <c r="G119" s="9">
        <f t="shared" si="3"/>
        <v>9.1377808364118174</v>
      </c>
      <c r="H119" s="9">
        <v>2</v>
      </c>
      <c r="I119" s="9" t="s">
        <v>17</v>
      </c>
      <c r="J119" s="9" t="s">
        <v>10</v>
      </c>
    </row>
    <row r="120" spans="1:10" x14ac:dyDescent="0.25">
      <c r="A120" s="16">
        <v>5257</v>
      </c>
      <c r="B120" s="13">
        <v>175</v>
      </c>
      <c r="C120" s="17">
        <v>92665.054321289063</v>
      </c>
      <c r="D120" s="17">
        <v>85742.095947265625</v>
      </c>
      <c r="E120" s="18">
        <v>89203.575134277344</v>
      </c>
      <c r="F120" s="15">
        <f t="shared" si="2"/>
        <v>1166692088.7926121</v>
      </c>
      <c r="G120" s="9">
        <f t="shared" si="3"/>
        <v>9.0669562529752366</v>
      </c>
      <c r="H120" s="9">
        <v>2</v>
      </c>
      <c r="I120" s="9" t="s">
        <v>17</v>
      </c>
      <c r="J120" s="9" t="s">
        <v>10</v>
      </c>
    </row>
    <row r="121" spans="1:10" x14ac:dyDescent="0.25">
      <c r="A121" s="16">
        <v>5258</v>
      </c>
      <c r="B121" s="13">
        <v>175</v>
      </c>
      <c r="C121" s="17">
        <v>76607.505798339844</v>
      </c>
      <c r="D121" s="17">
        <v>78048.194885253906</v>
      </c>
      <c r="E121" s="18">
        <v>77327.850341796875</v>
      </c>
      <c r="F121" s="15">
        <f t="shared" si="2"/>
        <v>1011369679.9854654</v>
      </c>
      <c r="G121" s="9">
        <f t="shared" si="3"/>
        <v>9.0049099297074591</v>
      </c>
      <c r="H121" s="9">
        <v>2</v>
      </c>
      <c r="I121" s="9" t="s">
        <v>17</v>
      </c>
      <c r="J121" s="9" t="s">
        <v>10</v>
      </c>
    </row>
    <row r="122" spans="1:10" x14ac:dyDescent="0.25">
      <c r="A122" s="16">
        <v>5259</v>
      </c>
      <c r="B122" s="13">
        <v>175</v>
      </c>
      <c r="C122" s="17">
        <v>222867.1875</v>
      </c>
      <c r="D122" s="17">
        <v>225973.64807128906</v>
      </c>
      <c r="E122" s="18">
        <v>224420.41778564453</v>
      </c>
      <c r="F122" s="15">
        <f t="shared" si="2"/>
        <v>2935190944.9807887</v>
      </c>
      <c r="G122" s="9">
        <f t="shared" si="3"/>
        <v>9.4676363589581189</v>
      </c>
      <c r="H122" s="9">
        <v>2</v>
      </c>
      <c r="I122" s="9" t="s">
        <v>17</v>
      </c>
      <c r="J122" s="9" t="s">
        <v>10</v>
      </c>
    </row>
    <row r="123" spans="1:10" x14ac:dyDescent="0.25">
      <c r="A123" s="19">
        <v>5260</v>
      </c>
      <c r="B123" s="13">
        <v>175</v>
      </c>
      <c r="C123" s="20">
        <v>81340.988159179746</v>
      </c>
      <c r="D123" s="20">
        <v>85524.398803710996</v>
      </c>
      <c r="E123" s="21">
        <v>83432.693481445371</v>
      </c>
      <c r="F123" s="15">
        <f t="shared" si="2"/>
        <v>1091214822.7796457</v>
      </c>
      <c r="G123" s="9">
        <f t="shared" si="3"/>
        <v>9.0379102566962786</v>
      </c>
      <c r="H123" s="9">
        <v>2</v>
      </c>
      <c r="I123" s="9" t="s">
        <v>17</v>
      </c>
      <c r="J123" s="9" t="s">
        <v>10</v>
      </c>
    </row>
    <row r="124" spans="1:10" x14ac:dyDescent="0.25">
      <c r="A124" s="16">
        <v>5261</v>
      </c>
      <c r="B124" s="13">
        <v>175</v>
      </c>
      <c r="C124" s="17">
        <v>178971.46606445312</v>
      </c>
      <c r="D124" s="17">
        <v>161673.095703125</v>
      </c>
      <c r="E124" s="18">
        <v>170322.28088378906</v>
      </c>
      <c r="F124" s="15">
        <f t="shared" si="2"/>
        <v>2227642304.1689525</v>
      </c>
      <c r="G124" s="9">
        <f t="shared" si="3"/>
        <v>9.3478454567903047</v>
      </c>
      <c r="H124" s="9">
        <v>2</v>
      </c>
      <c r="I124" s="9" t="s">
        <v>17</v>
      </c>
      <c r="J124" s="9" t="s">
        <v>10</v>
      </c>
    </row>
    <row r="125" spans="1:10" x14ac:dyDescent="0.25">
      <c r="A125" s="16">
        <v>5262</v>
      </c>
      <c r="B125" s="13">
        <v>175</v>
      </c>
      <c r="C125" s="17">
        <v>259842.28515625</v>
      </c>
      <c r="D125" s="17">
        <v>249137.84790039062</v>
      </c>
      <c r="E125" s="18">
        <v>254490.06652832031</v>
      </c>
      <c r="F125" s="15">
        <f t="shared" si="2"/>
        <v>3328471385.2326946</v>
      </c>
      <c r="G125" s="9">
        <f t="shared" si="3"/>
        <v>9.5222448276872811</v>
      </c>
      <c r="H125" s="9">
        <v>2</v>
      </c>
      <c r="I125" s="9" t="s">
        <v>17</v>
      </c>
      <c r="J125" s="9" t="s">
        <v>10</v>
      </c>
    </row>
    <row r="126" spans="1:10" x14ac:dyDescent="0.25">
      <c r="A126" s="16">
        <v>5263</v>
      </c>
      <c r="B126" s="13">
        <v>175</v>
      </c>
      <c r="C126" s="17">
        <v>224025.98571777344</v>
      </c>
      <c r="D126" s="17">
        <v>232359.17663574219</v>
      </c>
      <c r="E126" s="18">
        <v>228192.58117675781</v>
      </c>
      <c r="F126" s="15">
        <f t="shared" si="2"/>
        <v>2984527007.794642</v>
      </c>
      <c r="G126" s="9">
        <f t="shared" si="3"/>
        <v>9.474875513294073</v>
      </c>
      <c r="H126" s="9">
        <v>2</v>
      </c>
      <c r="I126" s="9" t="s">
        <v>17</v>
      </c>
      <c r="J126" s="9" t="s">
        <v>11</v>
      </c>
    </row>
    <row r="127" spans="1:10" x14ac:dyDescent="0.25">
      <c r="A127" s="16">
        <v>5264</v>
      </c>
      <c r="B127" s="13">
        <v>175</v>
      </c>
      <c r="C127" s="17">
        <v>76398.368835449219</v>
      </c>
      <c r="D127" s="17">
        <v>71122.894287109375</v>
      </c>
      <c r="E127" s="18">
        <v>73760.631561279297</v>
      </c>
      <c r="F127" s="15">
        <f t="shared" si="2"/>
        <v>964714084.35538566</v>
      </c>
      <c r="G127" s="9">
        <f t="shared" si="3"/>
        <v>8.9843986190582914</v>
      </c>
      <c r="H127" s="9">
        <v>2</v>
      </c>
      <c r="I127" s="9" t="s">
        <v>17</v>
      </c>
      <c r="J127" s="9" t="s">
        <v>11</v>
      </c>
    </row>
    <row r="128" spans="1:10" x14ac:dyDescent="0.25">
      <c r="A128" s="16">
        <v>5265</v>
      </c>
      <c r="B128" s="13">
        <v>175</v>
      </c>
      <c r="C128" s="17">
        <v>95178.367614746094</v>
      </c>
      <c r="D128" s="17">
        <v>101546.0205078125</v>
      </c>
      <c r="E128" s="18">
        <v>98362.194061279297</v>
      </c>
      <c r="F128" s="15">
        <f t="shared" si="2"/>
        <v>1286477514.7726245</v>
      </c>
      <c r="G128" s="9">
        <f t="shared" si="3"/>
        <v>9.1094021999552179</v>
      </c>
      <c r="H128" s="9">
        <v>2</v>
      </c>
      <c r="I128" s="9" t="s">
        <v>17</v>
      </c>
      <c r="J128" s="9" t="s">
        <v>11</v>
      </c>
    </row>
    <row r="129" spans="1:10" x14ac:dyDescent="0.25">
      <c r="A129" s="16">
        <v>5266</v>
      </c>
      <c r="B129" s="13">
        <v>175</v>
      </c>
      <c r="C129" s="17">
        <v>117175.86517333984</v>
      </c>
      <c r="D129" s="17">
        <v>114849.11346435547</v>
      </c>
      <c r="E129" s="18">
        <v>116012.48931884766</v>
      </c>
      <c r="F129" s="15">
        <f t="shared" si="2"/>
        <v>1517325435.5074284</v>
      </c>
      <c r="G129" s="9">
        <f t="shared" si="3"/>
        <v>9.1810787381283792</v>
      </c>
      <c r="H129" s="9">
        <v>2</v>
      </c>
      <c r="I129" s="9" t="s">
        <v>17</v>
      </c>
      <c r="J129" s="9" t="s">
        <v>11</v>
      </c>
    </row>
    <row r="130" spans="1:10" x14ac:dyDescent="0.25">
      <c r="A130" s="16">
        <v>5267</v>
      </c>
      <c r="B130" s="13">
        <v>175</v>
      </c>
      <c r="C130" s="17">
        <v>254902.57263183594</v>
      </c>
      <c r="D130" s="17">
        <v>260656.58569335938</v>
      </c>
      <c r="E130" s="18">
        <v>257779.57916259766</v>
      </c>
      <c r="F130" s="15">
        <f t="shared" si="2"/>
        <v>3371494866.7536721</v>
      </c>
      <c r="G130" s="9">
        <f t="shared" si="3"/>
        <v>9.5278225027810848</v>
      </c>
      <c r="H130" s="9">
        <v>2</v>
      </c>
      <c r="I130" s="9" t="s">
        <v>17</v>
      </c>
      <c r="J130" s="9" t="s">
        <v>11</v>
      </c>
    </row>
    <row r="131" spans="1:10" x14ac:dyDescent="0.25">
      <c r="A131" s="16">
        <v>5268</v>
      </c>
      <c r="B131" s="13">
        <v>175</v>
      </c>
      <c r="C131" s="17">
        <v>93835.159301757813</v>
      </c>
      <c r="D131" s="17">
        <v>93630.889892578125</v>
      </c>
      <c r="E131" s="18">
        <v>93733.024597167969</v>
      </c>
      <c r="F131" s="15">
        <f t="shared" ref="F131:F194" si="4">12.5*100*685/400*695/650*1000/B131*E131</f>
        <v>1225932683.6565037</v>
      </c>
      <c r="G131" s="9">
        <f t="shared" ref="G131:G194" si="5">LOG10(F131)</f>
        <v>9.0884666235925415</v>
      </c>
      <c r="H131" s="9">
        <v>2</v>
      </c>
      <c r="I131" s="9" t="s">
        <v>17</v>
      </c>
      <c r="J131" s="9" t="s">
        <v>11</v>
      </c>
    </row>
    <row r="132" spans="1:10" x14ac:dyDescent="0.25">
      <c r="A132" s="16">
        <v>5269</v>
      </c>
      <c r="B132" s="13">
        <v>175</v>
      </c>
      <c r="C132" s="17">
        <v>142434.72290039062</v>
      </c>
      <c r="D132" s="17">
        <v>159162.32299804688</v>
      </c>
      <c r="E132" s="18">
        <v>150798.52294921875</v>
      </c>
      <c r="F132" s="15">
        <f t="shared" si="4"/>
        <v>1972291395.962893</v>
      </c>
      <c r="G132" s="9">
        <f t="shared" si="5"/>
        <v>9.2949710801333829</v>
      </c>
      <c r="H132" s="9">
        <v>2</v>
      </c>
      <c r="I132" s="9" t="s">
        <v>17</v>
      </c>
      <c r="J132" s="9" t="s">
        <v>11</v>
      </c>
    </row>
    <row r="133" spans="1:10" x14ac:dyDescent="0.25">
      <c r="A133" s="16">
        <v>5270</v>
      </c>
      <c r="B133" s="13">
        <v>175</v>
      </c>
      <c r="C133" s="17">
        <v>167218.68896484375</v>
      </c>
      <c r="D133" s="17">
        <v>159221.66442871094</v>
      </c>
      <c r="E133" s="18">
        <v>163220.17669677734</v>
      </c>
      <c r="F133" s="15">
        <f t="shared" si="4"/>
        <v>2134754000.5746777</v>
      </c>
      <c r="G133" s="9">
        <f t="shared" si="5"/>
        <v>9.3293478361065265</v>
      </c>
      <c r="H133" s="9">
        <v>2</v>
      </c>
      <c r="I133" s="9" t="s">
        <v>17</v>
      </c>
      <c r="J133" s="9" t="s">
        <v>11</v>
      </c>
    </row>
    <row r="134" spans="1:10" x14ac:dyDescent="0.25">
      <c r="A134" s="16">
        <v>5271</v>
      </c>
      <c r="B134" s="13">
        <v>175</v>
      </c>
      <c r="C134" s="17">
        <v>319134.30786132812</v>
      </c>
      <c r="D134" s="17">
        <v>293500.6103515625</v>
      </c>
      <c r="E134" s="18">
        <v>306317.45910644531</v>
      </c>
      <c r="F134" s="15">
        <f t="shared" si="4"/>
        <v>4006320998.4643116</v>
      </c>
      <c r="G134" s="9">
        <f t="shared" si="5"/>
        <v>9.6027457433291783</v>
      </c>
      <c r="H134" s="9">
        <v>2</v>
      </c>
      <c r="I134" s="9" t="s">
        <v>17</v>
      </c>
      <c r="J134" s="9" t="s">
        <v>11</v>
      </c>
    </row>
    <row r="135" spans="1:10" x14ac:dyDescent="0.25">
      <c r="A135" s="16">
        <v>5272</v>
      </c>
      <c r="B135" s="13">
        <v>175</v>
      </c>
      <c r="C135" s="17">
        <v>354957.97729492187</v>
      </c>
      <c r="D135" s="17">
        <v>351532.77587890625</v>
      </c>
      <c r="E135" s="18">
        <v>353245.37658691406</v>
      </c>
      <c r="F135" s="15">
        <f t="shared" si="4"/>
        <v>4620090457.6542606</v>
      </c>
      <c r="G135" s="9">
        <f t="shared" si="5"/>
        <v>9.6646504787759309</v>
      </c>
      <c r="H135" s="9">
        <v>2</v>
      </c>
      <c r="I135" s="9" t="s">
        <v>17</v>
      </c>
      <c r="J135" s="9" t="s">
        <v>11</v>
      </c>
    </row>
    <row r="136" spans="1:10" x14ac:dyDescent="0.25">
      <c r="A136" s="16">
        <v>5273</v>
      </c>
      <c r="B136" s="13">
        <v>175</v>
      </c>
      <c r="C136" s="17">
        <v>126374.74060058594</v>
      </c>
      <c r="D136" s="17">
        <v>133219.7265625</v>
      </c>
      <c r="E136" s="18">
        <v>129797.23358154297</v>
      </c>
      <c r="F136" s="15">
        <f t="shared" si="4"/>
        <v>1697615878.4981611</v>
      </c>
      <c r="G136" s="9">
        <f t="shared" si="5"/>
        <v>9.2298394287108252</v>
      </c>
      <c r="H136" s="9">
        <v>2</v>
      </c>
      <c r="I136" s="9" t="s">
        <v>17</v>
      </c>
      <c r="J136" s="9" t="s">
        <v>11</v>
      </c>
    </row>
    <row r="137" spans="1:10" x14ac:dyDescent="0.25">
      <c r="A137" s="16">
        <v>5274</v>
      </c>
      <c r="B137" s="13">
        <v>175</v>
      </c>
      <c r="C137" s="17">
        <v>184978.05786132801</v>
      </c>
      <c r="D137" s="17">
        <v>155994.53735351562</v>
      </c>
      <c r="E137" s="18">
        <v>170486.29760742182</v>
      </c>
      <c r="F137" s="15">
        <f t="shared" si="4"/>
        <v>2229787476.1937728</v>
      </c>
      <c r="G137" s="9">
        <f t="shared" si="5"/>
        <v>9.3482634718756525</v>
      </c>
      <c r="H137" s="9">
        <v>2</v>
      </c>
      <c r="I137" s="9" t="s">
        <v>17</v>
      </c>
      <c r="J137" s="9" t="s">
        <v>11</v>
      </c>
    </row>
    <row r="138" spans="1:10" x14ac:dyDescent="0.25">
      <c r="A138" s="16">
        <v>5275</v>
      </c>
      <c r="B138" s="13">
        <v>175</v>
      </c>
      <c r="C138" s="17">
        <v>49605.354309082031</v>
      </c>
      <c r="D138" s="17">
        <v>49780.231475830078</v>
      </c>
      <c r="E138" s="18">
        <v>49692.792892456055</v>
      </c>
      <c r="F138" s="15">
        <f t="shared" si="4"/>
        <v>649931219.12846196</v>
      </c>
      <c r="G138" s="9">
        <f t="shared" si="5"/>
        <v>8.812867398591294</v>
      </c>
      <c r="H138" s="9">
        <v>2</v>
      </c>
      <c r="I138" s="9" t="s">
        <v>17</v>
      </c>
      <c r="J138" s="9" t="s">
        <v>13</v>
      </c>
    </row>
    <row r="139" spans="1:10" x14ac:dyDescent="0.25">
      <c r="A139" s="16">
        <v>5276</v>
      </c>
      <c r="B139" s="13">
        <v>175</v>
      </c>
      <c r="C139" s="17">
        <v>335151.91650390625</v>
      </c>
      <c r="D139" s="17">
        <v>339420.166015625</v>
      </c>
      <c r="E139" s="18">
        <v>337286.04125976562</v>
      </c>
      <c r="F139" s="15">
        <f t="shared" si="4"/>
        <v>4411358573.9764538</v>
      </c>
      <c r="G139" s="9">
        <f t="shared" si="5"/>
        <v>9.6445723605147684</v>
      </c>
      <c r="H139" s="9">
        <v>2</v>
      </c>
      <c r="I139" s="9" t="s">
        <v>17</v>
      </c>
      <c r="J139" s="9" t="s">
        <v>13</v>
      </c>
    </row>
    <row r="140" spans="1:10" x14ac:dyDescent="0.25">
      <c r="A140" s="16">
        <v>5277</v>
      </c>
      <c r="B140" s="13">
        <v>175</v>
      </c>
      <c r="C140" s="17">
        <v>159311.01989746094</v>
      </c>
      <c r="D140" s="17">
        <v>155210.54077148437</v>
      </c>
      <c r="E140" s="18">
        <v>157260.78033447266</v>
      </c>
      <c r="F140" s="15">
        <f t="shared" si="4"/>
        <v>2056811153.7839029</v>
      </c>
      <c r="G140" s="9">
        <f t="shared" si="5"/>
        <v>9.3131944187561899</v>
      </c>
      <c r="H140" s="9">
        <v>2</v>
      </c>
      <c r="I140" s="9" t="s">
        <v>17</v>
      </c>
      <c r="J140" s="9" t="s">
        <v>13</v>
      </c>
    </row>
    <row r="141" spans="1:10" x14ac:dyDescent="0.25">
      <c r="A141" s="16">
        <v>5278</v>
      </c>
      <c r="B141" s="13">
        <v>175</v>
      </c>
      <c r="C141" s="17">
        <v>56569.557189941406</v>
      </c>
      <c r="D141" s="17">
        <v>60171.669006347656</v>
      </c>
      <c r="E141" s="18">
        <v>58370.613098144531</v>
      </c>
      <c r="F141" s="15">
        <f t="shared" si="4"/>
        <v>763428286.55766904</v>
      </c>
      <c r="G141" s="9">
        <f t="shared" si="5"/>
        <v>8.8827682473976211</v>
      </c>
      <c r="H141" s="9">
        <v>2</v>
      </c>
      <c r="I141" s="9" t="s">
        <v>17</v>
      </c>
      <c r="J141" s="9" t="s">
        <v>13</v>
      </c>
    </row>
    <row r="142" spans="1:10" x14ac:dyDescent="0.25">
      <c r="A142" s="16">
        <v>5279</v>
      </c>
      <c r="B142" s="13">
        <v>175</v>
      </c>
      <c r="C142" s="17">
        <v>71362.716674804688</v>
      </c>
      <c r="D142" s="17">
        <v>71596.214294433594</v>
      </c>
      <c r="E142" s="18">
        <v>71479.465484619141</v>
      </c>
      <c r="F142" s="15">
        <f t="shared" si="4"/>
        <v>934878750.84038603</v>
      </c>
      <c r="G142" s="9">
        <f t="shared" si="5"/>
        <v>8.9707552886740807</v>
      </c>
      <c r="H142" s="9">
        <v>2</v>
      </c>
      <c r="I142" s="9" t="s">
        <v>17</v>
      </c>
      <c r="J142" s="9" t="s">
        <v>13</v>
      </c>
    </row>
    <row r="143" spans="1:10" x14ac:dyDescent="0.25">
      <c r="A143" s="16">
        <v>5280</v>
      </c>
      <c r="B143" s="13">
        <v>175</v>
      </c>
      <c r="C143" s="17">
        <v>120470.03936767578</v>
      </c>
      <c r="D143" s="17">
        <v>120129.05120849609</v>
      </c>
      <c r="E143" s="18">
        <v>120299.54528808594</v>
      </c>
      <c r="F143" s="15">
        <f t="shared" si="4"/>
        <v>1573395769.863338</v>
      </c>
      <c r="G143" s="9">
        <f t="shared" si="5"/>
        <v>9.1968379782168164</v>
      </c>
      <c r="H143" s="9">
        <v>2</v>
      </c>
      <c r="I143" s="9" t="s">
        <v>17</v>
      </c>
      <c r="J143" s="9" t="s">
        <v>13</v>
      </c>
    </row>
    <row r="144" spans="1:10" x14ac:dyDescent="0.25">
      <c r="A144" s="16">
        <v>5281</v>
      </c>
      <c r="B144" s="13">
        <v>175</v>
      </c>
      <c r="C144" s="17">
        <v>133069.64111328125</v>
      </c>
      <c r="D144" s="17">
        <v>132343.20068359375</v>
      </c>
      <c r="E144" s="18">
        <v>132706.4208984375</v>
      </c>
      <c r="F144" s="15">
        <f t="shared" si="4"/>
        <v>1735665091.4621875</v>
      </c>
      <c r="G144" s="9">
        <f t="shared" si="5"/>
        <v>9.2394659288118444</v>
      </c>
      <c r="H144" s="9">
        <v>2</v>
      </c>
      <c r="I144" s="9" t="s">
        <v>17</v>
      </c>
      <c r="J144" s="9" t="s">
        <v>13</v>
      </c>
    </row>
    <row r="145" spans="1:10" x14ac:dyDescent="0.25">
      <c r="A145" s="16">
        <v>5282</v>
      </c>
      <c r="B145" s="13">
        <v>175</v>
      </c>
      <c r="C145" s="17">
        <v>231082.80944824219</v>
      </c>
      <c r="D145" s="17">
        <v>256126.86157226563</v>
      </c>
      <c r="E145" s="18">
        <v>243604.83551025391</v>
      </c>
      <c r="F145" s="15">
        <f t="shared" si="4"/>
        <v>3186103628.1742887</v>
      </c>
      <c r="G145" s="9">
        <f t="shared" si="5"/>
        <v>9.5032598971438187</v>
      </c>
      <c r="H145" s="9">
        <v>2</v>
      </c>
      <c r="I145" s="9" t="s">
        <v>17</v>
      </c>
      <c r="J145" s="9" t="s">
        <v>13</v>
      </c>
    </row>
    <row r="146" spans="1:10" x14ac:dyDescent="0.25">
      <c r="A146" s="16">
        <v>5283</v>
      </c>
      <c r="B146" s="13">
        <v>175</v>
      </c>
      <c r="C146" s="17">
        <v>146039.74914550781</v>
      </c>
      <c r="D146" s="17">
        <v>131228.86657714844</v>
      </c>
      <c r="E146" s="18">
        <v>138634.30786132812</v>
      </c>
      <c r="F146" s="15">
        <f t="shared" si="4"/>
        <v>1813195827.3374114</v>
      </c>
      <c r="G146" s="9">
        <f t="shared" si="5"/>
        <v>9.2584447109566792</v>
      </c>
      <c r="H146" s="9">
        <v>2</v>
      </c>
      <c r="I146" s="9" t="s">
        <v>17</v>
      </c>
      <c r="J146" s="9" t="s">
        <v>13</v>
      </c>
    </row>
    <row r="147" spans="1:10" x14ac:dyDescent="0.25">
      <c r="A147" s="16">
        <v>5284</v>
      </c>
      <c r="B147" s="13">
        <v>175</v>
      </c>
      <c r="C147" s="17">
        <v>32677.448272705078</v>
      </c>
      <c r="D147" s="17">
        <v>31556.842803955078</v>
      </c>
      <c r="E147" s="18">
        <v>32117.145538330078</v>
      </c>
      <c r="F147" s="15">
        <f t="shared" si="4"/>
        <v>420059617.09232116</v>
      </c>
      <c r="G147" s="9">
        <f t="shared" si="5"/>
        <v>8.6233109321522203</v>
      </c>
      <c r="H147" s="9">
        <v>2</v>
      </c>
      <c r="I147" s="9" t="s">
        <v>17</v>
      </c>
      <c r="J147" s="9" t="s">
        <v>13</v>
      </c>
    </row>
    <row r="148" spans="1:10" x14ac:dyDescent="0.25">
      <c r="A148" s="16">
        <v>5285</v>
      </c>
      <c r="B148" s="13">
        <v>175</v>
      </c>
      <c r="C148" s="17">
        <v>69706.771850585938</v>
      </c>
      <c r="D148" s="17">
        <v>70870.712280273438</v>
      </c>
      <c r="E148" s="18">
        <v>70288.742065429688</v>
      </c>
      <c r="F148" s="15">
        <f t="shared" si="4"/>
        <v>919305298.86811638</v>
      </c>
      <c r="G148" s="9">
        <f t="shared" si="5"/>
        <v>8.963459763393713</v>
      </c>
      <c r="H148" s="9">
        <v>2</v>
      </c>
      <c r="I148" s="9" t="s">
        <v>17</v>
      </c>
      <c r="J148" s="9" t="s">
        <v>13</v>
      </c>
    </row>
    <row r="149" spans="1:10" x14ac:dyDescent="0.25">
      <c r="A149" s="16">
        <v>5286</v>
      </c>
      <c r="B149" s="13">
        <v>175</v>
      </c>
      <c r="C149" s="17">
        <v>74364.540100097656</v>
      </c>
      <c r="D149" s="17">
        <v>67794.746398925781</v>
      </c>
      <c r="E149" s="18">
        <v>71079.643249511719</v>
      </c>
      <c r="F149" s="15">
        <f t="shared" si="4"/>
        <v>929649482.41789246</v>
      </c>
      <c r="G149" s="9">
        <f t="shared" si="5"/>
        <v>8.9683192318374658</v>
      </c>
      <c r="H149" s="9">
        <v>2</v>
      </c>
      <c r="I149" s="9" t="s">
        <v>17</v>
      </c>
      <c r="J149" s="9" t="s">
        <v>13</v>
      </c>
    </row>
    <row r="150" spans="1:10" x14ac:dyDescent="0.25">
      <c r="A150" s="16">
        <v>5287</v>
      </c>
      <c r="B150" s="13">
        <v>175</v>
      </c>
      <c r="C150" s="17">
        <v>109559.07440185547</v>
      </c>
      <c r="D150" s="17">
        <v>107081.98547363281</v>
      </c>
      <c r="E150" s="18">
        <v>108320.52993774414</v>
      </c>
      <c r="F150" s="15">
        <f t="shared" si="4"/>
        <v>1416722425.5525148</v>
      </c>
      <c r="G150" s="9">
        <f t="shared" si="5"/>
        <v>9.1512847684835172</v>
      </c>
      <c r="H150" s="9">
        <v>2</v>
      </c>
      <c r="I150" s="9" t="s">
        <v>17</v>
      </c>
      <c r="J150" s="9" t="s">
        <v>13</v>
      </c>
    </row>
    <row r="151" spans="1:10" x14ac:dyDescent="0.25">
      <c r="A151" s="16">
        <v>5288</v>
      </c>
      <c r="B151" s="13">
        <v>175</v>
      </c>
      <c r="C151" s="17">
        <v>73840.675354003906</v>
      </c>
      <c r="D151" s="17">
        <v>75555.419921875</v>
      </c>
      <c r="E151" s="18">
        <v>74698.047637939453</v>
      </c>
      <c r="F151" s="15">
        <f t="shared" si="4"/>
        <v>976974533.77011049</v>
      </c>
      <c r="G151" s="9">
        <f t="shared" si="5"/>
        <v>8.9898832433633373</v>
      </c>
      <c r="H151" s="9">
        <v>2</v>
      </c>
      <c r="I151" s="9" t="s">
        <v>17</v>
      </c>
      <c r="J151" s="9" t="s">
        <v>13</v>
      </c>
    </row>
    <row r="152" spans="1:10" x14ac:dyDescent="0.25">
      <c r="A152" s="16">
        <v>5290</v>
      </c>
      <c r="B152" s="13">
        <v>175</v>
      </c>
      <c r="C152" s="17">
        <v>44237.110137939453</v>
      </c>
      <c r="D152" s="17">
        <v>45001.8310546875</v>
      </c>
      <c r="E152" s="18">
        <v>44619.470596313477</v>
      </c>
      <c r="F152" s="15">
        <f t="shared" si="4"/>
        <v>583577320.44340479</v>
      </c>
      <c r="G152" s="9">
        <f t="shared" si="5"/>
        <v>8.7660984055694762</v>
      </c>
      <c r="H152" s="9">
        <v>2</v>
      </c>
      <c r="I152" s="9" t="s">
        <v>17</v>
      </c>
      <c r="J152" s="9" t="s">
        <v>13</v>
      </c>
    </row>
    <row r="153" spans="1:10" x14ac:dyDescent="0.25">
      <c r="A153" s="16">
        <v>5291</v>
      </c>
      <c r="B153" s="13">
        <v>175</v>
      </c>
      <c r="C153" s="17">
        <v>296844.1162109375</v>
      </c>
      <c r="D153" s="17">
        <v>298568.66455078125</v>
      </c>
      <c r="E153" s="18">
        <v>297706.39038085938</v>
      </c>
      <c r="F153" s="15">
        <f t="shared" si="4"/>
        <v>3893696972.543066</v>
      </c>
      <c r="G153" s="9">
        <f t="shared" si="5"/>
        <v>9.5903621494764391</v>
      </c>
      <c r="H153" s="9">
        <v>2</v>
      </c>
      <c r="I153" s="9" t="s">
        <v>17</v>
      </c>
      <c r="J153" s="9" t="s">
        <v>13</v>
      </c>
    </row>
    <row r="154" spans="1:10" x14ac:dyDescent="0.25">
      <c r="A154" s="16">
        <v>5292</v>
      </c>
      <c r="B154" s="13">
        <v>175</v>
      </c>
      <c r="C154" s="17">
        <v>218338.43994140625</v>
      </c>
      <c r="D154" s="17">
        <v>222040.92407226563</v>
      </c>
      <c r="E154" s="18">
        <v>220189.68200683594</v>
      </c>
      <c r="F154" s="15">
        <f t="shared" si="4"/>
        <v>2879857221.467154</v>
      </c>
      <c r="G154" s="9">
        <f t="shared" si="5"/>
        <v>9.4593709566946309</v>
      </c>
      <c r="H154" s="9">
        <v>2</v>
      </c>
      <c r="I154" s="9" t="s">
        <v>17</v>
      </c>
      <c r="J154" s="9" t="s">
        <v>13</v>
      </c>
    </row>
    <row r="155" spans="1:10" x14ac:dyDescent="0.25">
      <c r="A155" s="16">
        <v>5293</v>
      </c>
      <c r="B155" s="13">
        <v>175</v>
      </c>
      <c r="C155" s="17">
        <v>316260.16235351563</v>
      </c>
      <c r="D155" s="17">
        <v>289306.61010742188</v>
      </c>
      <c r="E155" s="18">
        <v>302783.38623046875</v>
      </c>
      <c r="F155" s="15">
        <f t="shared" si="4"/>
        <v>3960098917.5733624</v>
      </c>
      <c r="G155" s="9">
        <f t="shared" si="5"/>
        <v>9.5977060341123153</v>
      </c>
      <c r="H155" s="9">
        <v>2</v>
      </c>
      <c r="I155" s="9" t="s">
        <v>17</v>
      </c>
      <c r="J155" s="9" t="s">
        <v>13</v>
      </c>
    </row>
    <row r="156" spans="1:10" x14ac:dyDescent="0.25">
      <c r="A156" s="16">
        <v>5295</v>
      </c>
      <c r="B156" s="13">
        <v>175</v>
      </c>
      <c r="C156" s="17">
        <v>150563.00354003906</v>
      </c>
      <c r="D156" s="17">
        <v>144096.6796875</v>
      </c>
      <c r="E156" s="18">
        <v>147329.84161376953</v>
      </c>
      <c r="F156" s="15">
        <f t="shared" si="4"/>
        <v>1926924569.9526186</v>
      </c>
      <c r="G156" s="9">
        <f t="shared" si="5"/>
        <v>9.284864714398827</v>
      </c>
      <c r="H156" s="9">
        <v>2</v>
      </c>
      <c r="I156" s="9" t="s">
        <v>17</v>
      </c>
      <c r="J156" s="9" t="s">
        <v>13</v>
      </c>
    </row>
    <row r="157" spans="1:10" x14ac:dyDescent="0.25">
      <c r="A157" s="16">
        <v>5296</v>
      </c>
      <c r="B157" s="13">
        <v>175</v>
      </c>
      <c r="C157" s="17">
        <v>30884.109497070313</v>
      </c>
      <c r="D157" s="17">
        <v>29072.940826416016</v>
      </c>
      <c r="E157" s="18">
        <v>29978.525161743164</v>
      </c>
      <c r="F157" s="15">
        <f t="shared" si="4"/>
        <v>392088636.43892515</v>
      </c>
      <c r="G157" s="9">
        <f t="shared" si="5"/>
        <v>8.5933842557065212</v>
      </c>
      <c r="H157" s="9">
        <v>2</v>
      </c>
      <c r="I157" s="9" t="s">
        <v>17</v>
      </c>
      <c r="J157" s="9" t="s">
        <v>13</v>
      </c>
    </row>
    <row r="158" spans="1:10" x14ac:dyDescent="0.25">
      <c r="A158" s="16">
        <v>5297</v>
      </c>
      <c r="B158" s="13">
        <v>175</v>
      </c>
      <c r="C158" s="17">
        <v>70075.485229492188</v>
      </c>
      <c r="D158" s="17">
        <v>67519.805908203125</v>
      </c>
      <c r="E158" s="18">
        <v>68797.645568847656</v>
      </c>
      <c r="F158" s="15">
        <f t="shared" si="4"/>
        <v>899803272.36783361</v>
      </c>
      <c r="G158" s="9">
        <f t="shared" si="5"/>
        <v>8.9541475682568752</v>
      </c>
      <c r="H158" s="9">
        <v>2</v>
      </c>
      <c r="I158" s="9" t="s">
        <v>17</v>
      </c>
      <c r="J158" s="9" t="s">
        <v>10</v>
      </c>
    </row>
    <row r="159" spans="1:10" x14ac:dyDescent="0.25">
      <c r="A159" s="16">
        <v>5298</v>
      </c>
      <c r="B159" s="13">
        <v>175</v>
      </c>
      <c r="C159" s="17">
        <v>180221.14562988281</v>
      </c>
      <c r="D159" s="17">
        <v>166342.11730957031</v>
      </c>
      <c r="E159" s="18">
        <v>173281.63146972656</v>
      </c>
      <c r="F159" s="15">
        <f t="shared" si="4"/>
        <v>2266347601.7019248</v>
      </c>
      <c r="G159" s="9">
        <f t="shared" si="5"/>
        <v>9.3553265206745859</v>
      </c>
      <c r="H159" s="9">
        <v>2</v>
      </c>
      <c r="I159" s="9" t="s">
        <v>17</v>
      </c>
      <c r="J159" s="9" t="s">
        <v>10</v>
      </c>
    </row>
    <row r="160" spans="1:10" x14ac:dyDescent="0.25">
      <c r="A160" s="16">
        <v>5299</v>
      </c>
      <c r="B160" s="13">
        <v>175</v>
      </c>
      <c r="C160" s="17">
        <v>86148.590087890625</v>
      </c>
      <c r="D160" s="17">
        <v>81662.666320800781</v>
      </c>
      <c r="E160" s="18">
        <v>83905.628204345703</v>
      </c>
      <c r="F160" s="15">
        <f t="shared" si="4"/>
        <v>1097400328.2248318</v>
      </c>
      <c r="G160" s="9">
        <f t="shared" si="5"/>
        <v>9.0403650857545497</v>
      </c>
      <c r="H160" s="9">
        <v>2</v>
      </c>
      <c r="I160" s="9" t="s">
        <v>17</v>
      </c>
      <c r="J160" s="9" t="s">
        <v>10</v>
      </c>
    </row>
    <row r="161" spans="1:10" x14ac:dyDescent="0.25">
      <c r="A161" s="16">
        <v>5300</v>
      </c>
      <c r="B161" s="13">
        <v>175</v>
      </c>
      <c r="C161" s="17">
        <v>115661.97967529297</v>
      </c>
      <c r="D161" s="17">
        <v>102882.75146484375</v>
      </c>
      <c r="E161" s="18">
        <v>109272.36557006836</v>
      </c>
      <c r="F161" s="15">
        <f t="shared" si="4"/>
        <v>1429171468.0980849</v>
      </c>
      <c r="G161" s="9">
        <f t="shared" si="5"/>
        <v>9.155084337385393</v>
      </c>
      <c r="H161" s="9">
        <v>2</v>
      </c>
      <c r="I161" s="9" t="s">
        <v>17</v>
      </c>
      <c r="J161" s="9" t="s">
        <v>10</v>
      </c>
    </row>
    <row r="162" spans="1:10" x14ac:dyDescent="0.25">
      <c r="A162" s="16">
        <v>5301</v>
      </c>
      <c r="B162" s="13">
        <v>175</v>
      </c>
      <c r="C162" s="17">
        <v>140982.02514648437</v>
      </c>
      <c r="D162" s="17">
        <v>135317.82531738281</v>
      </c>
      <c r="E162" s="18">
        <v>138149.92523193359</v>
      </c>
      <c r="F162" s="15">
        <f t="shared" si="4"/>
        <v>1806860594.9118896</v>
      </c>
      <c r="G162" s="9">
        <f t="shared" si="5"/>
        <v>9.2569246466417319</v>
      </c>
      <c r="H162" s="9">
        <v>2</v>
      </c>
      <c r="I162" s="9" t="s">
        <v>17</v>
      </c>
      <c r="J162" s="9" t="s">
        <v>10</v>
      </c>
    </row>
    <row r="163" spans="1:10" x14ac:dyDescent="0.25">
      <c r="A163" s="16">
        <v>5302</v>
      </c>
      <c r="B163" s="13">
        <v>175</v>
      </c>
      <c r="C163" s="17">
        <v>51855.594635009766</v>
      </c>
      <c r="D163" s="17">
        <v>50464.107513427734</v>
      </c>
      <c r="E163" s="18">
        <v>51159.85107421875</v>
      </c>
      <c r="F163" s="15">
        <f t="shared" si="4"/>
        <v>669118848.90545845</v>
      </c>
      <c r="G163" s="9">
        <f t="shared" si="5"/>
        <v>8.8255032640153317</v>
      </c>
      <c r="H163" s="9">
        <v>2</v>
      </c>
      <c r="I163" s="9" t="s">
        <v>17</v>
      </c>
      <c r="J163" s="9" t="s">
        <v>10</v>
      </c>
    </row>
    <row r="164" spans="1:10" x14ac:dyDescent="0.25">
      <c r="A164" s="16">
        <v>5303</v>
      </c>
      <c r="B164" s="13">
        <v>175</v>
      </c>
      <c r="C164" s="17">
        <v>57469.406127929688</v>
      </c>
      <c r="D164" s="17">
        <v>52623.340606689453</v>
      </c>
      <c r="E164" s="18">
        <v>55046.37336730957</v>
      </c>
      <c r="F164" s="15">
        <f t="shared" si="4"/>
        <v>719950609.913239</v>
      </c>
      <c r="G164" s="9">
        <f t="shared" si="5"/>
        <v>8.8573027039619969</v>
      </c>
      <c r="H164" s="9">
        <v>2</v>
      </c>
      <c r="I164" s="9" t="s">
        <v>17</v>
      </c>
      <c r="J164" s="9" t="s">
        <v>10</v>
      </c>
    </row>
    <row r="165" spans="1:10" x14ac:dyDescent="0.25">
      <c r="A165" s="16">
        <v>5304</v>
      </c>
      <c r="B165" s="13">
        <v>175</v>
      </c>
      <c r="C165" s="17">
        <v>131777.52685546875</v>
      </c>
      <c r="D165" s="17">
        <v>135535.00366210937</v>
      </c>
      <c r="E165" s="18">
        <v>133656.26525878906</v>
      </c>
      <c r="F165" s="15">
        <f t="shared" si="4"/>
        <v>1748088090.1944504</v>
      </c>
      <c r="G165" s="9">
        <f t="shared" si="5"/>
        <v>9.2425633139513668</v>
      </c>
      <c r="H165" s="9">
        <v>2</v>
      </c>
      <c r="I165" s="9" t="s">
        <v>17</v>
      </c>
      <c r="J165" s="9" t="s">
        <v>10</v>
      </c>
    </row>
    <row r="166" spans="1:10" x14ac:dyDescent="0.25">
      <c r="A166" s="16">
        <v>5305</v>
      </c>
      <c r="B166" s="13">
        <v>175</v>
      </c>
      <c r="C166" s="17">
        <v>34734.161376953125</v>
      </c>
      <c r="D166" s="17">
        <v>32299.091339111328</v>
      </c>
      <c r="E166" s="18">
        <v>33516.626358032227</v>
      </c>
      <c r="F166" s="15">
        <f t="shared" si="4"/>
        <v>438363403.6648404</v>
      </c>
      <c r="G166" s="9">
        <f t="shared" si="5"/>
        <v>8.6418342903444021</v>
      </c>
      <c r="H166" s="9">
        <v>2</v>
      </c>
      <c r="I166" s="9" t="s">
        <v>17</v>
      </c>
      <c r="J166" s="9" t="s">
        <v>10</v>
      </c>
    </row>
    <row r="167" spans="1:10" x14ac:dyDescent="0.25">
      <c r="A167" s="16">
        <v>5306</v>
      </c>
      <c r="B167" s="13">
        <v>175</v>
      </c>
      <c r="C167" s="17">
        <v>67577.08740234375</v>
      </c>
      <c r="D167" s="17">
        <v>67787.925720214844</v>
      </c>
      <c r="E167" s="18">
        <v>67682.506561279297</v>
      </c>
      <c r="F167" s="15">
        <f t="shared" si="4"/>
        <v>885218387.66925931</v>
      </c>
      <c r="G167" s="9">
        <f t="shared" si="5"/>
        <v>8.9470504264711668</v>
      </c>
      <c r="H167" s="9">
        <v>2</v>
      </c>
      <c r="I167" s="9" t="s">
        <v>17</v>
      </c>
      <c r="J167" s="9" t="s">
        <v>10</v>
      </c>
    </row>
    <row r="168" spans="1:10" x14ac:dyDescent="0.25">
      <c r="A168" s="16">
        <v>5307</v>
      </c>
      <c r="B168" s="13">
        <v>175</v>
      </c>
      <c r="C168" s="17">
        <v>64527.877807617188</v>
      </c>
      <c r="D168" s="17">
        <v>59836.021423339844</v>
      </c>
      <c r="E168" s="18">
        <v>62181.949615478516</v>
      </c>
      <c r="F168" s="15">
        <f t="shared" si="4"/>
        <v>813276694.04365194</v>
      </c>
      <c r="G168" s="9">
        <f t="shared" si="5"/>
        <v>8.9102383269623111</v>
      </c>
      <c r="H168" s="9">
        <v>2</v>
      </c>
      <c r="I168" s="9" t="s">
        <v>17</v>
      </c>
      <c r="J168" s="9" t="s">
        <v>10</v>
      </c>
    </row>
    <row r="169" spans="1:10" x14ac:dyDescent="0.25">
      <c r="A169" s="16">
        <v>5308</v>
      </c>
      <c r="B169" s="13">
        <v>175</v>
      </c>
      <c r="C169" s="17">
        <v>39877.765655517578</v>
      </c>
      <c r="D169" s="17">
        <v>36867.721557617188</v>
      </c>
      <c r="E169" s="18">
        <v>38372.743606567383</v>
      </c>
      <c r="F169" s="15">
        <f t="shared" si="4"/>
        <v>501876481.11254299</v>
      </c>
      <c r="G169" s="9">
        <f t="shared" si="5"/>
        <v>8.7005968442926047</v>
      </c>
      <c r="H169" s="9">
        <v>2</v>
      </c>
      <c r="I169" s="9" t="s">
        <v>17</v>
      </c>
      <c r="J169" s="9" t="s">
        <v>10</v>
      </c>
    </row>
    <row r="170" spans="1:10" x14ac:dyDescent="0.25">
      <c r="A170" s="16">
        <v>5309</v>
      </c>
      <c r="B170" s="13">
        <v>175</v>
      </c>
      <c r="C170" s="17">
        <v>35639.614105224609</v>
      </c>
      <c r="D170" s="17">
        <v>30684.734344482422</v>
      </c>
      <c r="E170" s="18">
        <v>33162.174224853516</v>
      </c>
      <c r="F170" s="15">
        <f t="shared" si="4"/>
        <v>433727530.05761361</v>
      </c>
      <c r="G170" s="9">
        <f t="shared" si="5"/>
        <v>8.6372169890674915</v>
      </c>
      <c r="H170" s="9">
        <v>2</v>
      </c>
      <c r="I170" s="9" t="s">
        <v>17</v>
      </c>
      <c r="J170" s="9" t="s">
        <v>10</v>
      </c>
    </row>
    <row r="171" spans="1:10" x14ac:dyDescent="0.25">
      <c r="A171" s="16">
        <v>5310</v>
      </c>
      <c r="B171" s="13">
        <v>175</v>
      </c>
      <c r="C171" s="17">
        <v>34752.655029296875</v>
      </c>
      <c r="D171" s="17">
        <v>36112.014770507813</v>
      </c>
      <c r="E171" s="18">
        <v>35432.334899902344</v>
      </c>
      <c r="F171" s="15">
        <f t="shared" si="4"/>
        <v>463418924.10634631</v>
      </c>
      <c r="G171" s="9">
        <f t="shared" si="5"/>
        <v>8.6659737646010253</v>
      </c>
      <c r="H171" s="9">
        <v>2</v>
      </c>
      <c r="I171" s="9" t="s">
        <v>17</v>
      </c>
      <c r="J171" s="9" t="s">
        <v>10</v>
      </c>
    </row>
    <row r="172" spans="1:10" x14ac:dyDescent="0.25">
      <c r="A172" s="16">
        <v>5311</v>
      </c>
      <c r="B172" s="13">
        <v>175</v>
      </c>
      <c r="C172" s="17">
        <v>64695.419311523438</v>
      </c>
      <c r="D172" s="17">
        <v>64319.053649902344</v>
      </c>
      <c r="E172" s="18">
        <v>64507.236480712891</v>
      </c>
      <c r="F172" s="15">
        <f t="shared" si="4"/>
        <v>843689082.62514794</v>
      </c>
      <c r="G172" s="9">
        <f t="shared" si="5"/>
        <v>8.9261824293533465</v>
      </c>
      <c r="H172" s="9">
        <v>2</v>
      </c>
      <c r="I172" s="9" t="s">
        <v>17</v>
      </c>
      <c r="J172" s="9" t="s">
        <v>10</v>
      </c>
    </row>
    <row r="173" spans="1:10" x14ac:dyDescent="0.25">
      <c r="A173" s="16">
        <v>5312</v>
      </c>
      <c r="B173" s="13">
        <v>175</v>
      </c>
      <c r="C173" s="17">
        <v>25392.034530639648</v>
      </c>
      <c r="D173" s="17">
        <v>22902.7099609375</v>
      </c>
      <c r="E173" s="18">
        <v>24147.372245788574</v>
      </c>
      <c r="F173" s="15">
        <f t="shared" si="4"/>
        <v>315823083.56906027</v>
      </c>
      <c r="G173" s="9">
        <f t="shared" si="5"/>
        <v>8.499443869498398</v>
      </c>
      <c r="H173" s="9">
        <v>2</v>
      </c>
      <c r="I173" s="9" t="s">
        <v>17</v>
      </c>
      <c r="J173" s="9" t="s">
        <v>10</v>
      </c>
    </row>
    <row r="174" spans="1:10" x14ac:dyDescent="0.25">
      <c r="A174" s="16">
        <v>5313</v>
      </c>
      <c r="B174" s="13">
        <v>175</v>
      </c>
      <c r="C174" s="17">
        <v>38123.371124267578</v>
      </c>
      <c r="D174" s="17">
        <v>49069.080352783203</v>
      </c>
      <c r="E174" s="18">
        <v>43596.225738525391</v>
      </c>
      <c r="F174" s="15">
        <f t="shared" si="4"/>
        <v>570194317.81506789</v>
      </c>
      <c r="G174" s="9">
        <f t="shared" si="5"/>
        <v>8.7560228850992612</v>
      </c>
      <c r="H174" s="9">
        <v>2</v>
      </c>
      <c r="I174" s="9" t="s">
        <v>17</v>
      </c>
      <c r="J174" s="9" t="s">
        <v>10</v>
      </c>
    </row>
    <row r="175" spans="1:10" x14ac:dyDescent="0.25">
      <c r="A175" s="16">
        <v>5314</v>
      </c>
      <c r="B175" s="13">
        <v>175</v>
      </c>
      <c r="C175" s="17">
        <v>178205.42907714844</v>
      </c>
      <c r="D175" s="17">
        <v>177897.91870117187</v>
      </c>
      <c r="E175" s="18">
        <v>178051.67388916016</v>
      </c>
      <c r="F175" s="15">
        <f t="shared" si="4"/>
        <v>2328734907.878624</v>
      </c>
      <c r="G175" s="9">
        <f t="shared" si="5"/>
        <v>9.3671200533272625</v>
      </c>
      <c r="H175" s="9">
        <v>2</v>
      </c>
      <c r="I175" s="9" t="s">
        <v>17</v>
      </c>
      <c r="J175" s="9" t="s">
        <v>10</v>
      </c>
    </row>
    <row r="176" spans="1:10" x14ac:dyDescent="0.25">
      <c r="A176" s="16">
        <v>5315</v>
      </c>
      <c r="B176" s="13">
        <v>175</v>
      </c>
      <c r="C176" s="17">
        <v>91542.221069335938</v>
      </c>
      <c r="D176" s="17">
        <v>92911.62109375</v>
      </c>
      <c r="E176" s="18">
        <v>92226.921081542969</v>
      </c>
      <c r="F176" s="15">
        <f t="shared" si="4"/>
        <v>1206234380.6015265</v>
      </c>
      <c r="G176" s="9">
        <f t="shared" si="5"/>
        <v>9.0814317027560048</v>
      </c>
      <c r="H176" s="9">
        <v>2</v>
      </c>
      <c r="I176" s="9" t="s">
        <v>17</v>
      </c>
      <c r="J176" s="9" t="s">
        <v>10</v>
      </c>
    </row>
    <row r="177" spans="1:10" x14ac:dyDescent="0.25">
      <c r="A177" s="16">
        <v>5316</v>
      </c>
      <c r="B177" s="13">
        <v>175</v>
      </c>
      <c r="C177" s="17">
        <v>47900.043487548828</v>
      </c>
      <c r="D177" s="17">
        <v>48916.393280029297</v>
      </c>
      <c r="E177" s="18">
        <v>48408.218383789063</v>
      </c>
      <c r="F177" s="15">
        <f t="shared" si="4"/>
        <v>633130290.30391145</v>
      </c>
      <c r="G177" s="9">
        <f t="shared" si="5"/>
        <v>8.8014930915931178</v>
      </c>
      <c r="H177" s="9">
        <v>2</v>
      </c>
      <c r="I177" s="9" t="s">
        <v>17</v>
      </c>
      <c r="J177" s="9" t="s">
        <v>10</v>
      </c>
    </row>
    <row r="178" spans="1:10" x14ac:dyDescent="0.25">
      <c r="A178" s="16">
        <v>5317</v>
      </c>
      <c r="B178" s="13">
        <v>175</v>
      </c>
      <c r="C178" s="17">
        <v>47884.742736816406</v>
      </c>
      <c r="D178" s="17">
        <v>43709.526062011719</v>
      </c>
      <c r="E178" s="18">
        <v>45797.134399414063</v>
      </c>
      <c r="F178" s="15">
        <f t="shared" si="4"/>
        <v>598979965.91211665</v>
      </c>
      <c r="G178" s="9">
        <f t="shared" si="5"/>
        <v>8.7774122967810939</v>
      </c>
      <c r="H178" s="9">
        <v>2</v>
      </c>
      <c r="I178" s="9" t="s">
        <v>17</v>
      </c>
      <c r="J178" s="9" t="s">
        <v>10</v>
      </c>
    </row>
    <row r="179" spans="1:10" x14ac:dyDescent="0.25">
      <c r="A179" s="16">
        <v>5318</v>
      </c>
      <c r="B179" s="13">
        <v>175</v>
      </c>
      <c r="C179" s="17">
        <v>29182.97004699707</v>
      </c>
      <c r="D179" s="17">
        <v>26301.017761230469</v>
      </c>
      <c r="E179" s="18">
        <v>27741.99390411377</v>
      </c>
      <c r="F179" s="15">
        <f t="shared" si="4"/>
        <v>362837080.98629016</v>
      </c>
      <c r="G179" s="9">
        <f t="shared" si="5"/>
        <v>8.5597116643990958</v>
      </c>
      <c r="H179" s="9">
        <v>2</v>
      </c>
      <c r="I179" s="9" t="s">
        <v>17</v>
      </c>
      <c r="J179" s="9" t="s">
        <v>10</v>
      </c>
    </row>
    <row r="180" spans="1:10" x14ac:dyDescent="0.25">
      <c r="A180" s="16">
        <v>5319</v>
      </c>
      <c r="B180" s="13">
        <v>175</v>
      </c>
      <c r="C180" s="17">
        <v>211841.72058105469</v>
      </c>
      <c r="D180" s="17">
        <v>229339.99633789062</v>
      </c>
      <c r="E180" s="18">
        <v>220590.85845947266</v>
      </c>
      <c r="F180" s="15">
        <f t="shared" si="4"/>
        <v>2885104201.678391</v>
      </c>
      <c r="G180" s="9">
        <f t="shared" si="5"/>
        <v>9.4601615032445032</v>
      </c>
      <c r="H180" s="9">
        <v>2</v>
      </c>
      <c r="I180" s="9" t="s">
        <v>17</v>
      </c>
      <c r="J180" s="9" t="s">
        <v>10</v>
      </c>
    </row>
    <row r="181" spans="1:10" x14ac:dyDescent="0.25">
      <c r="A181" s="19">
        <v>5427</v>
      </c>
      <c r="B181" s="13">
        <v>175</v>
      </c>
      <c r="C181" s="20">
        <v>97311.378479004008</v>
      </c>
      <c r="D181" s="20">
        <v>85551.1474609375</v>
      </c>
      <c r="E181" s="21">
        <v>91431.262969970761</v>
      </c>
      <c r="F181" s="15">
        <f t="shared" si="4"/>
        <v>1195827981.2755172</v>
      </c>
      <c r="G181" s="9">
        <f t="shared" si="5"/>
        <v>9.0776687112946828</v>
      </c>
      <c r="H181" s="9">
        <v>2</v>
      </c>
      <c r="I181" s="9" t="s">
        <v>18</v>
      </c>
      <c r="J181" s="9" t="s">
        <v>11</v>
      </c>
    </row>
    <row r="182" spans="1:10" x14ac:dyDescent="0.25">
      <c r="A182" s="16">
        <v>5428</v>
      </c>
      <c r="B182" s="13">
        <v>175</v>
      </c>
      <c r="C182" s="17">
        <v>10958.444595336914</v>
      </c>
      <c r="D182" s="17">
        <v>11460.248947143555</v>
      </c>
      <c r="E182" s="18">
        <v>11209.346771240234</v>
      </c>
      <c r="F182" s="15">
        <f t="shared" si="4"/>
        <v>146606861.65159872</v>
      </c>
      <c r="G182" s="9">
        <f t="shared" si="5"/>
        <v>8.166154297096984</v>
      </c>
      <c r="H182" s="9">
        <v>2</v>
      </c>
      <c r="I182" s="9" t="s">
        <v>18</v>
      </c>
      <c r="J182" s="9" t="s">
        <v>11</v>
      </c>
    </row>
    <row r="183" spans="1:10" x14ac:dyDescent="0.25">
      <c r="A183" s="16">
        <v>5429</v>
      </c>
      <c r="B183" s="13">
        <v>175</v>
      </c>
      <c r="C183" s="17">
        <v>85814.231872558594</v>
      </c>
      <c r="D183" s="17">
        <v>84188.133239746094</v>
      </c>
      <c r="E183" s="18">
        <v>85001.182556152344</v>
      </c>
      <c r="F183" s="15">
        <f t="shared" si="4"/>
        <v>1111729065.5335226</v>
      </c>
      <c r="G183" s="9">
        <f t="shared" si="5"/>
        <v>9.045998960195293</v>
      </c>
      <c r="H183" s="9">
        <v>2</v>
      </c>
      <c r="I183" s="9" t="s">
        <v>18</v>
      </c>
      <c r="J183" s="9" t="s">
        <v>11</v>
      </c>
    </row>
    <row r="184" spans="1:10" x14ac:dyDescent="0.25">
      <c r="A184" s="16">
        <v>5430</v>
      </c>
      <c r="B184" s="13">
        <v>175</v>
      </c>
      <c r="C184" s="17">
        <v>527725.89111328125</v>
      </c>
      <c r="D184" s="17">
        <v>561129.33349609375</v>
      </c>
      <c r="E184" s="18">
        <v>544427.6123046875</v>
      </c>
      <c r="F184" s="15">
        <f t="shared" si="4"/>
        <v>7120559767.2514858</v>
      </c>
      <c r="G184" s="9">
        <f t="shared" si="5"/>
        <v>9.8525141360908854</v>
      </c>
      <c r="H184" s="9">
        <v>2</v>
      </c>
      <c r="I184" s="9" t="s">
        <v>18</v>
      </c>
      <c r="J184" s="9" t="s">
        <v>11</v>
      </c>
    </row>
    <row r="185" spans="1:10" x14ac:dyDescent="0.25">
      <c r="A185" s="16">
        <v>5431</v>
      </c>
      <c r="B185" s="13">
        <v>175</v>
      </c>
      <c r="C185" s="17">
        <v>74916.427612304498</v>
      </c>
      <c r="D185" s="17">
        <v>68125.015258789063</v>
      </c>
      <c r="E185" s="18">
        <v>71520.721435546788</v>
      </c>
      <c r="F185" s="15">
        <f t="shared" si="4"/>
        <v>935418336.74252558</v>
      </c>
      <c r="G185" s="9">
        <f t="shared" si="5"/>
        <v>8.9710058790084926</v>
      </c>
      <c r="H185" s="9">
        <v>2</v>
      </c>
      <c r="I185" s="9" t="s">
        <v>18</v>
      </c>
      <c r="J185" s="9" t="s">
        <v>11</v>
      </c>
    </row>
    <row r="186" spans="1:10" x14ac:dyDescent="0.25">
      <c r="A186" s="16">
        <v>5432</v>
      </c>
      <c r="B186" s="13">
        <v>175</v>
      </c>
      <c r="C186" s="17">
        <v>47585.227966308594</v>
      </c>
      <c r="D186" s="17">
        <v>48436.908721923828</v>
      </c>
      <c r="E186" s="18">
        <v>48011.068344116211</v>
      </c>
      <c r="F186" s="15">
        <f t="shared" si="4"/>
        <v>627935971.48145938</v>
      </c>
      <c r="G186" s="9">
        <f t="shared" si="5"/>
        <v>8.797915362447478</v>
      </c>
      <c r="H186" s="9">
        <v>2</v>
      </c>
      <c r="I186" s="9" t="s">
        <v>18</v>
      </c>
      <c r="J186" s="9" t="s">
        <v>11</v>
      </c>
    </row>
    <row r="187" spans="1:10" x14ac:dyDescent="0.25">
      <c r="A187" s="16">
        <v>5433</v>
      </c>
      <c r="B187" s="13">
        <v>175</v>
      </c>
      <c r="C187" s="17">
        <v>20503.742218017578</v>
      </c>
      <c r="D187" s="17">
        <v>20126.157760620117</v>
      </c>
      <c r="E187" s="18">
        <v>20314.949989318848</v>
      </c>
      <c r="F187" s="15">
        <f t="shared" si="4"/>
        <v>265698896.04848817</v>
      </c>
      <c r="G187" s="9">
        <f t="shared" si="5"/>
        <v>8.4243897499652416</v>
      </c>
      <c r="H187" s="9">
        <v>2</v>
      </c>
      <c r="I187" s="9" t="s">
        <v>18</v>
      </c>
      <c r="J187" s="9" t="s">
        <v>11</v>
      </c>
    </row>
    <row r="188" spans="1:10" x14ac:dyDescent="0.25">
      <c r="A188" s="19">
        <v>5434</v>
      </c>
      <c r="B188" s="13">
        <v>175</v>
      </c>
      <c r="C188" s="20">
        <v>71176.063537597758</v>
      </c>
      <c r="D188" s="20">
        <v>68011.734008789004</v>
      </c>
      <c r="E188" s="21">
        <v>69593.898773193388</v>
      </c>
      <c r="F188" s="15">
        <f t="shared" si="4"/>
        <v>910217454.90241861</v>
      </c>
      <c r="G188" s="9">
        <f t="shared" si="5"/>
        <v>8.9591451595543745</v>
      </c>
      <c r="H188" s="9">
        <v>2</v>
      </c>
      <c r="I188" s="9" t="s">
        <v>18</v>
      </c>
      <c r="J188" s="9" t="s">
        <v>11</v>
      </c>
    </row>
    <row r="189" spans="1:10" x14ac:dyDescent="0.25">
      <c r="A189" s="16">
        <v>5435</v>
      </c>
      <c r="B189" s="13">
        <v>175</v>
      </c>
      <c r="C189" s="17">
        <v>147316.92504882813</v>
      </c>
      <c r="D189" s="17">
        <v>144810.98937988281</v>
      </c>
      <c r="E189" s="18">
        <v>146063.95721435547</v>
      </c>
      <c r="F189" s="15">
        <f t="shared" si="4"/>
        <v>1910368088.7589085</v>
      </c>
      <c r="G189" s="9">
        <f t="shared" si="5"/>
        <v>9.2811170549519613</v>
      </c>
      <c r="H189" s="9">
        <v>2</v>
      </c>
      <c r="I189" s="9" t="s">
        <v>18</v>
      </c>
      <c r="J189" s="9" t="s">
        <v>11</v>
      </c>
    </row>
    <row r="190" spans="1:10" x14ac:dyDescent="0.25">
      <c r="A190" s="16">
        <v>5436</v>
      </c>
      <c r="B190" s="13">
        <v>175</v>
      </c>
      <c r="C190" s="17">
        <v>119504.95910644531</v>
      </c>
      <c r="D190" s="17">
        <v>131458.75549316406</v>
      </c>
      <c r="E190" s="18">
        <v>125481.85729980469</v>
      </c>
      <c r="F190" s="15">
        <f t="shared" si="4"/>
        <v>1641175143.2418821</v>
      </c>
      <c r="G190" s="9">
        <f t="shared" si="5"/>
        <v>9.2151549306476426</v>
      </c>
      <c r="H190" s="9">
        <v>2</v>
      </c>
      <c r="I190" s="9" t="s">
        <v>18</v>
      </c>
      <c r="J190" s="9" t="s">
        <v>11</v>
      </c>
    </row>
    <row r="191" spans="1:10" x14ac:dyDescent="0.25">
      <c r="A191" s="16">
        <v>5437</v>
      </c>
      <c r="B191" s="13">
        <v>175</v>
      </c>
      <c r="C191" s="17">
        <v>59574.867248535156</v>
      </c>
      <c r="D191" s="17">
        <v>60038.0859375</v>
      </c>
      <c r="E191" s="18">
        <v>59806.476593017578</v>
      </c>
      <c r="F191" s="15">
        <f t="shared" si="4"/>
        <v>782207921.53903401</v>
      </c>
      <c r="G191" s="9">
        <f t="shared" si="5"/>
        <v>8.8933222098049001</v>
      </c>
      <c r="H191" s="9">
        <v>2</v>
      </c>
      <c r="I191" s="9" t="s">
        <v>18</v>
      </c>
      <c r="J191" s="9" t="s">
        <v>11</v>
      </c>
    </row>
    <row r="192" spans="1:10" x14ac:dyDescent="0.25">
      <c r="A192" s="16">
        <v>5438</v>
      </c>
      <c r="B192" s="13">
        <v>175</v>
      </c>
      <c r="C192" s="17">
        <v>58870.975494384766</v>
      </c>
      <c r="D192" s="17">
        <v>57667.514801025391</v>
      </c>
      <c r="E192" s="18">
        <v>58269.245147705078</v>
      </c>
      <c r="F192" s="15">
        <f t="shared" si="4"/>
        <v>762102496.80477178</v>
      </c>
      <c r="G192" s="9">
        <f t="shared" si="5"/>
        <v>8.8820133844671769</v>
      </c>
      <c r="H192" s="9">
        <v>2</v>
      </c>
      <c r="I192" s="9" t="s">
        <v>18</v>
      </c>
      <c r="J192" s="9" t="s">
        <v>11</v>
      </c>
    </row>
    <row r="193" spans="1:10" x14ac:dyDescent="0.25">
      <c r="A193" s="16">
        <v>5439</v>
      </c>
      <c r="B193" s="13">
        <v>175</v>
      </c>
      <c r="C193" s="17">
        <v>133472.18322753906</v>
      </c>
      <c r="D193" s="17">
        <v>135147.32360839844</v>
      </c>
      <c r="E193" s="18">
        <v>134309.75341796875</v>
      </c>
      <c r="F193" s="15">
        <f t="shared" si="4"/>
        <v>1756635051.0565786</v>
      </c>
      <c r="G193" s="9">
        <f t="shared" si="5"/>
        <v>9.2446815442071752</v>
      </c>
      <c r="H193" s="9">
        <v>2</v>
      </c>
      <c r="I193" s="9" t="s">
        <v>18</v>
      </c>
      <c r="J193" s="9" t="s">
        <v>11</v>
      </c>
    </row>
    <row r="194" spans="1:10" x14ac:dyDescent="0.25">
      <c r="A194" s="16">
        <v>5440</v>
      </c>
      <c r="B194" s="13">
        <v>175</v>
      </c>
      <c r="C194" s="17">
        <v>73802.444458007813</v>
      </c>
      <c r="D194" s="17">
        <v>79895.088195800781</v>
      </c>
      <c r="E194" s="18">
        <v>76848.766326904297</v>
      </c>
      <c r="F194" s="15">
        <f t="shared" si="4"/>
        <v>1005103748.0516747</v>
      </c>
      <c r="G194" s="9">
        <f t="shared" si="5"/>
        <v>9.0022108924837116</v>
      </c>
      <c r="H194" s="9">
        <v>2</v>
      </c>
      <c r="I194" s="9" t="s">
        <v>18</v>
      </c>
      <c r="J194" s="9" t="s">
        <v>11</v>
      </c>
    </row>
    <row r="195" spans="1:10" x14ac:dyDescent="0.25">
      <c r="A195" s="19">
        <v>5441</v>
      </c>
      <c r="B195" s="13">
        <v>175</v>
      </c>
      <c r="C195" s="20">
        <v>203911.31591796875</v>
      </c>
      <c r="D195" s="20">
        <v>191324.98168945324</v>
      </c>
      <c r="E195" s="21">
        <v>197618.148803711</v>
      </c>
      <c r="F195" s="15">
        <f t="shared" ref="F195:F258" si="6">12.5*100*685/400*695/650*1000/B195*E195</f>
        <v>2584644510.7617226</v>
      </c>
      <c r="G195" s="9">
        <f t="shared" ref="G195:G258" si="7">LOG10(F195)</f>
        <v>9.4124008191393678</v>
      </c>
      <c r="H195" s="9">
        <v>2</v>
      </c>
      <c r="I195" s="9" t="s">
        <v>18</v>
      </c>
      <c r="J195" s="9" t="s">
        <v>11</v>
      </c>
    </row>
    <row r="196" spans="1:10" x14ac:dyDescent="0.25">
      <c r="A196" s="19">
        <v>5504</v>
      </c>
      <c r="B196" s="13">
        <v>175</v>
      </c>
      <c r="C196" s="20">
        <v>34555.793762207002</v>
      </c>
      <c r="D196" s="20">
        <v>35590.953826904246</v>
      </c>
      <c r="E196" s="21">
        <v>35073.37379455562</v>
      </c>
      <c r="F196" s="15">
        <f t="shared" si="6"/>
        <v>458724077.72645783</v>
      </c>
      <c r="G196" s="9">
        <f t="shared" si="7"/>
        <v>8.6615515361845254</v>
      </c>
      <c r="H196" s="9">
        <v>2</v>
      </c>
      <c r="I196" s="9" t="s">
        <v>19</v>
      </c>
      <c r="J196" s="9" t="s">
        <v>11</v>
      </c>
    </row>
    <row r="197" spans="1:10" x14ac:dyDescent="0.25">
      <c r="A197" s="16">
        <v>5505</v>
      </c>
      <c r="B197" s="13">
        <v>175</v>
      </c>
      <c r="C197" s="17">
        <v>92324.501037597656</v>
      </c>
      <c r="D197" s="17">
        <v>95335.739135742188</v>
      </c>
      <c r="E197" s="18">
        <v>93830.120086669922</v>
      </c>
      <c r="F197" s="15">
        <f t="shared" si="6"/>
        <v>1227202593.9632246</v>
      </c>
      <c r="G197" s="9">
        <f t="shared" si="7"/>
        <v>9.0889162645830055</v>
      </c>
      <c r="H197" s="9">
        <v>2</v>
      </c>
      <c r="I197" s="9" t="s">
        <v>19</v>
      </c>
      <c r="J197" s="9" t="s">
        <v>11</v>
      </c>
    </row>
    <row r="198" spans="1:10" x14ac:dyDescent="0.25">
      <c r="A198" s="16">
        <v>5506</v>
      </c>
      <c r="B198" s="13">
        <v>175</v>
      </c>
      <c r="C198" s="17">
        <v>92862.709045410156</v>
      </c>
      <c r="D198" s="17">
        <v>93866.279602050781</v>
      </c>
      <c r="E198" s="18">
        <v>93364.494323730469</v>
      </c>
      <c r="F198" s="15">
        <f t="shared" si="6"/>
        <v>1221112682.2848895</v>
      </c>
      <c r="G198" s="9">
        <f t="shared" si="7"/>
        <v>9.0867557417798857</v>
      </c>
      <c r="H198" s="9">
        <v>2</v>
      </c>
      <c r="I198" s="9" t="s">
        <v>19</v>
      </c>
      <c r="J198" s="9" t="s">
        <v>11</v>
      </c>
    </row>
    <row r="199" spans="1:10" x14ac:dyDescent="0.25">
      <c r="A199" s="16">
        <v>5507</v>
      </c>
      <c r="B199" s="13">
        <v>175</v>
      </c>
      <c r="C199" s="17">
        <v>189912.109375</v>
      </c>
      <c r="D199" s="17">
        <v>182502.5634765625</v>
      </c>
      <c r="E199" s="18">
        <v>186207.33642578125</v>
      </c>
      <c r="F199" s="15">
        <f t="shared" si="6"/>
        <v>2435402683.7610931</v>
      </c>
      <c r="G199" s="9">
        <f t="shared" si="7"/>
        <v>9.3865707802843197</v>
      </c>
      <c r="H199" s="9">
        <v>2</v>
      </c>
      <c r="I199" s="9" t="s">
        <v>19</v>
      </c>
      <c r="J199" s="9" t="s">
        <v>11</v>
      </c>
    </row>
    <row r="200" spans="1:10" x14ac:dyDescent="0.25">
      <c r="A200" s="16">
        <v>5508</v>
      </c>
      <c r="B200" s="13">
        <v>175</v>
      </c>
      <c r="C200" s="17">
        <v>78887.313842773438</v>
      </c>
      <c r="D200" s="17">
        <v>73637.420654296875</v>
      </c>
      <c r="E200" s="18">
        <v>76262.367248535156</v>
      </c>
      <c r="F200" s="15">
        <f t="shared" si="6"/>
        <v>997434244.17160356</v>
      </c>
      <c r="G200" s="9">
        <f t="shared" si="7"/>
        <v>8.998884274449285</v>
      </c>
      <c r="H200" s="9">
        <v>2</v>
      </c>
      <c r="I200" s="9" t="s">
        <v>19</v>
      </c>
      <c r="J200" s="9" t="s">
        <v>11</v>
      </c>
    </row>
    <row r="201" spans="1:10" x14ac:dyDescent="0.25">
      <c r="A201" s="16">
        <v>5509</v>
      </c>
      <c r="B201" s="13">
        <v>175</v>
      </c>
      <c r="C201" s="17">
        <v>55650.722503662109</v>
      </c>
      <c r="D201" s="17">
        <v>49378.078460693359</v>
      </c>
      <c r="E201" s="18">
        <v>52514.400482177734</v>
      </c>
      <c r="F201" s="15">
        <f t="shared" si="6"/>
        <v>686834978.28441656</v>
      </c>
      <c r="G201" s="9">
        <f t="shared" si="7"/>
        <v>8.836852404265656</v>
      </c>
      <c r="H201" s="9">
        <v>2</v>
      </c>
      <c r="I201" s="9" t="s">
        <v>19</v>
      </c>
      <c r="J201" s="9" t="s">
        <v>11</v>
      </c>
    </row>
    <row r="202" spans="1:10" x14ac:dyDescent="0.25">
      <c r="A202" s="16">
        <v>5510</v>
      </c>
      <c r="B202" s="13">
        <v>175</v>
      </c>
      <c r="C202" s="17">
        <v>78103.904724121094</v>
      </c>
      <c r="D202" s="17">
        <v>74264.289855957031</v>
      </c>
      <c r="E202" s="18">
        <v>76184.097290039063</v>
      </c>
      <c r="F202" s="15">
        <f t="shared" si="6"/>
        <v>996410552.67459726</v>
      </c>
      <c r="G202" s="9">
        <f t="shared" si="7"/>
        <v>8.9984383183667553</v>
      </c>
      <c r="H202" s="9">
        <v>2</v>
      </c>
      <c r="I202" s="9" t="s">
        <v>19</v>
      </c>
      <c r="J202" s="9" t="s">
        <v>11</v>
      </c>
    </row>
    <row r="203" spans="1:10" x14ac:dyDescent="0.25">
      <c r="A203" s="19">
        <v>5511</v>
      </c>
      <c r="B203" s="13">
        <v>175</v>
      </c>
      <c r="C203" s="20">
        <v>119948.69232177724</v>
      </c>
      <c r="D203" s="20">
        <v>127405.91430664076</v>
      </c>
      <c r="E203" s="21">
        <v>123677.303314209</v>
      </c>
      <c r="F203" s="15">
        <f t="shared" si="6"/>
        <v>1617573411.4096715</v>
      </c>
      <c r="G203" s="9">
        <f t="shared" si="7"/>
        <v>9.2088639996632438</v>
      </c>
      <c r="H203" s="9">
        <v>2</v>
      </c>
      <c r="I203" s="9" t="s">
        <v>19</v>
      </c>
      <c r="J203" s="9" t="s">
        <v>11</v>
      </c>
    </row>
    <row r="204" spans="1:10" x14ac:dyDescent="0.25">
      <c r="A204" s="16">
        <v>5512</v>
      </c>
      <c r="B204" s="13">
        <v>175</v>
      </c>
      <c r="C204" s="17">
        <v>137211.42578125</v>
      </c>
      <c r="D204" s="17">
        <v>140562.1337890625</v>
      </c>
      <c r="E204" s="18">
        <v>138886.77978515625</v>
      </c>
      <c r="F204" s="15">
        <f t="shared" si="6"/>
        <v>1816497903.4675345</v>
      </c>
      <c r="G204" s="9">
        <f t="shared" si="7"/>
        <v>9.2592349009529276</v>
      </c>
      <c r="H204" s="9">
        <v>2</v>
      </c>
      <c r="I204" s="9" t="s">
        <v>19</v>
      </c>
      <c r="J204" s="9" t="s">
        <v>11</v>
      </c>
    </row>
    <row r="205" spans="1:10" x14ac:dyDescent="0.25">
      <c r="A205" s="16">
        <v>5513</v>
      </c>
      <c r="B205" s="13">
        <v>175</v>
      </c>
      <c r="C205" s="17">
        <v>133971.86279296875</v>
      </c>
      <c r="D205" s="17">
        <v>127299.40795898437</v>
      </c>
      <c r="E205" s="18">
        <v>130635.63537597656</v>
      </c>
      <c r="F205" s="15">
        <f t="shared" si="6"/>
        <v>1708581321.7477481</v>
      </c>
      <c r="G205" s="9">
        <f t="shared" si="7"/>
        <v>9.2326356543351356</v>
      </c>
      <c r="H205" s="9">
        <v>2</v>
      </c>
      <c r="I205" s="9" t="s">
        <v>19</v>
      </c>
      <c r="J205" s="9" t="s">
        <v>11</v>
      </c>
    </row>
    <row r="206" spans="1:10" x14ac:dyDescent="0.25">
      <c r="A206" s="16">
        <v>5514</v>
      </c>
      <c r="B206" s="13">
        <v>175</v>
      </c>
      <c r="C206" s="17">
        <v>86193.946838378906</v>
      </c>
      <c r="D206" s="17">
        <v>82426.765441894531</v>
      </c>
      <c r="E206" s="18">
        <v>84310.356140136719</v>
      </c>
      <c r="F206" s="15">
        <f t="shared" si="6"/>
        <v>1102693758.2257028</v>
      </c>
      <c r="G206" s="9">
        <f t="shared" si="7"/>
        <v>9.0424549162667063</v>
      </c>
      <c r="H206" s="9">
        <v>2</v>
      </c>
      <c r="I206" s="9" t="s">
        <v>19</v>
      </c>
      <c r="J206" s="9" t="s">
        <v>11</v>
      </c>
    </row>
    <row r="207" spans="1:10" x14ac:dyDescent="0.25">
      <c r="A207" s="16">
        <v>5515</v>
      </c>
      <c r="B207" s="13">
        <v>175</v>
      </c>
      <c r="C207" s="17">
        <v>53400.146484375</v>
      </c>
      <c r="D207" s="17">
        <v>58157.867431640625</v>
      </c>
      <c r="E207" s="18">
        <v>55779.006958007813</v>
      </c>
      <c r="F207" s="15">
        <f t="shared" si="6"/>
        <v>729532712.56960344</v>
      </c>
      <c r="G207" s="9">
        <f t="shared" si="7"/>
        <v>8.8630447706228104</v>
      </c>
      <c r="H207" s="9">
        <v>2</v>
      </c>
      <c r="I207" s="9" t="s">
        <v>19</v>
      </c>
      <c r="J207" s="9" t="s">
        <v>11</v>
      </c>
    </row>
    <row r="208" spans="1:10" x14ac:dyDescent="0.25">
      <c r="A208" s="16">
        <v>5516</v>
      </c>
      <c r="B208" s="13">
        <v>175</v>
      </c>
      <c r="C208" s="17">
        <v>48361.99951171875</v>
      </c>
      <c r="D208" s="17">
        <v>44422.580718994141</v>
      </c>
      <c r="E208" s="18">
        <v>46392.290115356445</v>
      </c>
      <c r="F208" s="15">
        <f t="shared" si="6"/>
        <v>606763997.71066809</v>
      </c>
      <c r="G208" s="9">
        <f t="shared" si="7"/>
        <v>8.783019804053632</v>
      </c>
      <c r="H208" s="9">
        <v>2</v>
      </c>
      <c r="I208" s="9" t="s">
        <v>19</v>
      </c>
      <c r="J208" s="9" t="s">
        <v>11</v>
      </c>
    </row>
    <row r="209" spans="1:10" x14ac:dyDescent="0.25">
      <c r="A209" s="16">
        <v>5517</v>
      </c>
      <c r="B209" s="13">
        <v>175</v>
      </c>
      <c r="C209" s="17">
        <v>197705.90209960937</v>
      </c>
      <c r="D209" s="17">
        <v>200233.38317871094</v>
      </c>
      <c r="E209" s="18">
        <v>198969.64263916016</v>
      </c>
      <c r="F209" s="15">
        <f t="shared" si="6"/>
        <v>2602320676.358191</v>
      </c>
      <c r="G209" s="9">
        <f t="shared" si="7"/>
        <v>9.4153608123607313</v>
      </c>
      <c r="H209" s="9">
        <v>2</v>
      </c>
      <c r="I209" s="9" t="s">
        <v>19</v>
      </c>
      <c r="J209" s="9" t="s">
        <v>11</v>
      </c>
    </row>
    <row r="210" spans="1:10" x14ac:dyDescent="0.25">
      <c r="A210" s="19">
        <v>5518</v>
      </c>
      <c r="B210" s="13">
        <v>175</v>
      </c>
      <c r="C210" s="20">
        <v>220897.65930175775</v>
      </c>
      <c r="D210" s="20">
        <v>216143.96667480475</v>
      </c>
      <c r="E210" s="21">
        <v>218520.81298828125</v>
      </c>
      <c r="F210" s="15">
        <f t="shared" si="6"/>
        <v>2858030111.0823073</v>
      </c>
      <c r="G210" s="9">
        <f t="shared" si="7"/>
        <v>9.456066800035078</v>
      </c>
      <c r="H210" s="9">
        <v>2</v>
      </c>
      <c r="I210" s="9" t="s">
        <v>19</v>
      </c>
      <c r="J210" s="9" t="s">
        <v>11</v>
      </c>
    </row>
    <row r="211" spans="1:10" x14ac:dyDescent="0.25">
      <c r="A211" s="16">
        <v>5519</v>
      </c>
      <c r="B211" s="13">
        <v>175</v>
      </c>
      <c r="C211" s="17">
        <v>128938.04931640625</v>
      </c>
      <c r="D211" s="17">
        <v>120280.21240234375</v>
      </c>
      <c r="E211" s="18">
        <v>124609.130859375</v>
      </c>
      <c r="F211" s="15">
        <f t="shared" si="6"/>
        <v>1629760768.513103</v>
      </c>
      <c r="G211" s="9">
        <f t="shared" si="7"/>
        <v>9.212123859287539</v>
      </c>
      <c r="H211" s="9">
        <v>2</v>
      </c>
      <c r="I211" s="9" t="s">
        <v>19</v>
      </c>
      <c r="J211" s="9" t="s">
        <v>11</v>
      </c>
    </row>
    <row r="212" spans="1:10" x14ac:dyDescent="0.25">
      <c r="A212" s="16">
        <v>5520</v>
      </c>
      <c r="B212" s="13">
        <v>175</v>
      </c>
      <c r="C212" s="17">
        <v>96982.7880859375</v>
      </c>
      <c r="D212" s="17">
        <v>92466.00341796875</v>
      </c>
      <c r="E212" s="18">
        <v>94724.395751953125</v>
      </c>
      <c r="F212" s="15">
        <f t="shared" si="6"/>
        <v>1238898810.6486559</v>
      </c>
      <c r="G212" s="9">
        <f t="shared" si="7"/>
        <v>9.0930358360196859</v>
      </c>
      <c r="H212" s="9">
        <v>2</v>
      </c>
      <c r="I212" s="9" t="s">
        <v>19</v>
      </c>
      <c r="J212" s="9" t="s">
        <v>11</v>
      </c>
    </row>
    <row r="213" spans="1:10" x14ac:dyDescent="0.25">
      <c r="A213" s="16">
        <v>5521</v>
      </c>
      <c r="B213" s="13">
        <v>175</v>
      </c>
      <c r="C213" s="17">
        <v>74936.721801757813</v>
      </c>
      <c r="D213" s="17">
        <v>75056.068420410156</v>
      </c>
      <c r="E213" s="18">
        <v>74996.395111083984</v>
      </c>
      <c r="F213" s="15">
        <f t="shared" si="6"/>
        <v>980876615.45355225</v>
      </c>
      <c r="G213" s="9">
        <f t="shared" si="7"/>
        <v>8.9916143808786462</v>
      </c>
      <c r="H213" s="9">
        <v>2</v>
      </c>
      <c r="I213" s="9" t="s">
        <v>19</v>
      </c>
      <c r="J213" s="9" t="s">
        <v>11</v>
      </c>
    </row>
    <row r="214" spans="1:10" x14ac:dyDescent="0.25">
      <c r="A214" s="16">
        <v>5522</v>
      </c>
      <c r="B214" s="13">
        <v>175</v>
      </c>
      <c r="C214" s="17">
        <v>80927.391052246094</v>
      </c>
      <c r="D214" s="17">
        <v>83472.0458984375</v>
      </c>
      <c r="E214" s="18">
        <v>82199.718475341797</v>
      </c>
      <c r="F214" s="15">
        <f t="shared" si="6"/>
        <v>1075088762.9985807</v>
      </c>
      <c r="G214" s="9">
        <f t="shared" si="7"/>
        <v>9.031444322567026</v>
      </c>
      <c r="H214" s="9">
        <v>2</v>
      </c>
      <c r="I214" s="9" t="s">
        <v>19</v>
      </c>
      <c r="J214" s="9" t="s">
        <v>11</v>
      </c>
    </row>
    <row r="215" spans="1:10" x14ac:dyDescent="0.25">
      <c r="A215" s="16">
        <v>5523</v>
      </c>
      <c r="B215" s="13">
        <v>175</v>
      </c>
      <c r="C215" s="17">
        <v>61327.171325683594</v>
      </c>
      <c r="D215" s="17">
        <v>59740.024566650391</v>
      </c>
      <c r="E215" s="18">
        <v>60533.597946166992</v>
      </c>
      <c r="F215" s="15">
        <f t="shared" si="6"/>
        <v>791717929.73135841</v>
      </c>
      <c r="G215" s="9">
        <f t="shared" si="7"/>
        <v>8.898570480351129</v>
      </c>
      <c r="H215" s="9">
        <v>2</v>
      </c>
      <c r="I215" s="9" t="s">
        <v>19</v>
      </c>
      <c r="J215" s="9" t="s">
        <v>11</v>
      </c>
    </row>
    <row r="216" spans="1:10" x14ac:dyDescent="0.25">
      <c r="A216" s="16">
        <v>5524</v>
      </c>
      <c r="B216" s="13">
        <v>175</v>
      </c>
      <c r="C216" s="17">
        <v>219522.04895019531</v>
      </c>
      <c r="D216" s="17">
        <v>216174.65209960937</v>
      </c>
      <c r="E216" s="18">
        <v>217848.35052490234</v>
      </c>
      <c r="F216" s="15">
        <f t="shared" si="6"/>
        <v>2849234985.6083207</v>
      </c>
      <c r="G216" s="9">
        <f t="shared" si="7"/>
        <v>9.4547282683846454</v>
      </c>
      <c r="H216" s="9">
        <v>2</v>
      </c>
      <c r="I216" s="9" t="s">
        <v>19</v>
      </c>
      <c r="J216" s="9" t="s">
        <v>11</v>
      </c>
    </row>
    <row r="217" spans="1:10" x14ac:dyDescent="0.25">
      <c r="A217" s="19">
        <v>5525</v>
      </c>
      <c r="B217" s="13">
        <v>175</v>
      </c>
      <c r="C217" s="20">
        <v>96836.875915527242</v>
      </c>
      <c r="D217" s="20">
        <v>90426.048278808492</v>
      </c>
      <c r="E217" s="21">
        <v>93631.462097167867</v>
      </c>
      <c r="F217" s="15">
        <f t="shared" si="6"/>
        <v>1224604349.3931096</v>
      </c>
      <c r="G217" s="9">
        <f t="shared" si="7"/>
        <v>9.0879957975740506</v>
      </c>
      <c r="H217" s="9">
        <v>2</v>
      </c>
      <c r="I217" s="9" t="s">
        <v>19</v>
      </c>
      <c r="J217" s="9" t="s">
        <v>11</v>
      </c>
    </row>
    <row r="218" spans="1:10" x14ac:dyDescent="0.25">
      <c r="A218" s="16">
        <v>5526</v>
      </c>
      <c r="B218" s="13">
        <v>175</v>
      </c>
      <c r="C218" s="17">
        <v>65305.747985839844</v>
      </c>
      <c r="D218" s="17">
        <v>69795.204162597656</v>
      </c>
      <c r="E218" s="18">
        <v>67550.47607421875</v>
      </c>
      <c r="F218" s="15">
        <f t="shared" si="6"/>
        <v>883491563.10532105</v>
      </c>
      <c r="G218" s="9">
        <f t="shared" si="7"/>
        <v>8.9462024065713646</v>
      </c>
      <c r="H218" s="9">
        <v>2</v>
      </c>
      <c r="I218" s="9" t="s">
        <v>19</v>
      </c>
      <c r="J218" s="9" t="s">
        <v>11</v>
      </c>
    </row>
    <row r="219" spans="1:10" x14ac:dyDescent="0.25">
      <c r="A219" s="16">
        <v>5527</v>
      </c>
      <c r="B219" s="13">
        <v>175</v>
      </c>
      <c r="C219" s="17">
        <v>243026.85546875</v>
      </c>
      <c r="D219" s="17">
        <v>297750.27465820312</v>
      </c>
      <c r="E219" s="18">
        <v>270388.56506347656</v>
      </c>
      <c r="F219" s="15">
        <f t="shared" si="6"/>
        <v>3536407585.5108404</v>
      </c>
      <c r="G219" s="9">
        <f t="shared" si="7"/>
        <v>9.5485623134499669</v>
      </c>
      <c r="H219" s="9">
        <v>2</v>
      </c>
      <c r="I219" s="9" t="s">
        <v>19</v>
      </c>
      <c r="J219" s="9" t="s">
        <v>11</v>
      </c>
    </row>
    <row r="220" spans="1:10" x14ac:dyDescent="0.25">
      <c r="A220" s="16">
        <v>5528</v>
      </c>
      <c r="B220" s="13">
        <v>175</v>
      </c>
      <c r="C220" s="17">
        <v>53998.367309570313</v>
      </c>
      <c r="D220" s="17">
        <v>54811.168670654297</v>
      </c>
      <c r="E220" s="18">
        <v>54404.767990112305</v>
      </c>
      <c r="F220" s="15">
        <f t="shared" si="6"/>
        <v>711559063.7607888</v>
      </c>
      <c r="G220" s="9">
        <f t="shared" si="7"/>
        <v>8.8522109550187054</v>
      </c>
      <c r="H220" s="9">
        <v>2</v>
      </c>
      <c r="I220" s="9" t="s">
        <v>19</v>
      </c>
      <c r="J220" s="9" t="s">
        <v>11</v>
      </c>
    </row>
    <row r="221" spans="1:10" x14ac:dyDescent="0.25">
      <c r="A221" s="16">
        <v>5529</v>
      </c>
      <c r="B221" s="13">
        <v>175</v>
      </c>
      <c r="C221" s="17">
        <v>171374.57275390625</v>
      </c>
      <c r="D221" s="17">
        <v>188351.71508789062</v>
      </c>
      <c r="E221" s="18">
        <v>179863.14392089844</v>
      </c>
      <c r="F221" s="15">
        <f t="shared" si="6"/>
        <v>2352427094.564333</v>
      </c>
      <c r="G221" s="9">
        <f t="shared" si="7"/>
        <v>9.37151617283509</v>
      </c>
      <c r="H221" s="9">
        <v>2</v>
      </c>
      <c r="I221" s="9" t="s">
        <v>19</v>
      </c>
      <c r="J221" s="9" t="s">
        <v>11</v>
      </c>
    </row>
    <row r="222" spans="1:10" x14ac:dyDescent="0.25">
      <c r="A222" s="16">
        <v>5530</v>
      </c>
      <c r="B222" s="13">
        <v>175</v>
      </c>
      <c r="C222" s="17">
        <v>39638.011932373047</v>
      </c>
      <c r="D222" s="17">
        <v>40934.810638427734</v>
      </c>
      <c r="E222" s="18">
        <v>40286.411285400391</v>
      </c>
      <c r="F222" s="15">
        <f t="shared" si="6"/>
        <v>526905309.14002717</v>
      </c>
      <c r="G222" s="9">
        <f t="shared" si="7"/>
        <v>8.721732574580761</v>
      </c>
      <c r="H222" s="9">
        <v>2</v>
      </c>
      <c r="I222" s="9" t="s">
        <v>19</v>
      </c>
      <c r="J222" s="9" t="s">
        <v>11</v>
      </c>
    </row>
    <row r="223" spans="1:10" x14ac:dyDescent="0.25">
      <c r="A223" s="16">
        <v>5531</v>
      </c>
      <c r="B223" s="13">
        <v>175</v>
      </c>
      <c r="C223" s="17">
        <v>181189.16320800781</v>
      </c>
      <c r="D223" s="17">
        <v>204922.50061035156</v>
      </c>
      <c r="E223" s="18">
        <v>193055.83190917969</v>
      </c>
      <c r="F223" s="15">
        <f t="shared" si="6"/>
        <v>2524974043.3011732</v>
      </c>
      <c r="G223" s="9">
        <f t="shared" si="7"/>
        <v>9.4022569179362598</v>
      </c>
      <c r="H223" s="9">
        <v>2</v>
      </c>
      <c r="I223" s="9" t="s">
        <v>19</v>
      </c>
      <c r="J223" s="9" t="s">
        <v>11</v>
      </c>
    </row>
    <row r="224" spans="1:10" x14ac:dyDescent="0.25">
      <c r="A224" s="19">
        <v>5532</v>
      </c>
      <c r="B224" s="13">
        <v>175</v>
      </c>
      <c r="C224" s="20">
        <v>292910.58349609497</v>
      </c>
      <c r="D224" s="20">
        <v>328647.30834961002</v>
      </c>
      <c r="E224" s="21">
        <v>310778.94592285249</v>
      </c>
      <c r="F224" s="15">
        <f t="shared" si="6"/>
        <v>4064672710.9951096</v>
      </c>
      <c r="G224" s="9">
        <f t="shared" si="7"/>
        <v>9.6090255817797221</v>
      </c>
      <c r="H224" s="9">
        <v>2</v>
      </c>
      <c r="I224" s="9" t="s">
        <v>19</v>
      </c>
      <c r="J224" s="9" t="s">
        <v>11</v>
      </c>
    </row>
    <row r="225" spans="1:10" x14ac:dyDescent="0.25">
      <c r="A225" s="16">
        <v>5533</v>
      </c>
      <c r="B225" s="13">
        <v>175</v>
      </c>
      <c r="C225" s="17">
        <v>192333.75549316406</v>
      </c>
      <c r="D225" s="17">
        <v>195864.83764648426</v>
      </c>
      <c r="E225" s="18">
        <v>194099.29656982416</v>
      </c>
      <c r="F225" s="15">
        <f t="shared" si="6"/>
        <v>2538621500.3977757</v>
      </c>
      <c r="G225" s="9">
        <f t="shared" si="7"/>
        <v>9.4045979539094429</v>
      </c>
      <c r="H225" s="9">
        <v>2</v>
      </c>
      <c r="I225" s="9" t="s">
        <v>19</v>
      </c>
      <c r="J225" s="9" t="s">
        <v>11</v>
      </c>
    </row>
    <row r="226" spans="1:10" x14ac:dyDescent="0.25">
      <c r="A226" s="16">
        <v>5534</v>
      </c>
      <c r="B226" s="13">
        <v>175</v>
      </c>
      <c r="C226" s="17">
        <v>558723.5107421875</v>
      </c>
      <c r="D226" s="17">
        <v>557207.275390625</v>
      </c>
      <c r="E226" s="18">
        <v>557965.39306640625</v>
      </c>
      <c r="F226" s="15">
        <f t="shared" si="6"/>
        <v>7297620178.683773</v>
      </c>
      <c r="G226" s="9">
        <f t="shared" si="7"/>
        <v>9.8631812557682323</v>
      </c>
      <c r="H226" s="9">
        <v>2</v>
      </c>
      <c r="I226" s="9" t="s">
        <v>19</v>
      </c>
      <c r="J226" s="9" t="s">
        <v>11</v>
      </c>
    </row>
    <row r="227" spans="1:10" x14ac:dyDescent="0.25">
      <c r="A227" s="16">
        <v>5535</v>
      </c>
      <c r="B227" s="13">
        <v>175</v>
      </c>
      <c r="C227" s="17">
        <v>789948.05908203125</v>
      </c>
      <c r="D227" s="17">
        <v>759646.42333984375</v>
      </c>
      <c r="E227" s="18">
        <v>774797.2412109375</v>
      </c>
      <c r="F227" s="15">
        <f t="shared" si="6"/>
        <v>10133560346.414753</v>
      </c>
      <c r="G227" s="9">
        <f t="shared" si="7"/>
        <v>10.005762058108591</v>
      </c>
      <c r="H227" s="9">
        <v>2</v>
      </c>
      <c r="I227" s="9" t="s">
        <v>19</v>
      </c>
      <c r="J227" s="9" t="s">
        <v>11</v>
      </c>
    </row>
    <row r="228" spans="1:10" x14ac:dyDescent="0.25">
      <c r="A228" s="16">
        <v>5536</v>
      </c>
      <c r="B228" s="13">
        <v>175</v>
      </c>
      <c r="C228" s="17">
        <v>276934.63134765625</v>
      </c>
      <c r="D228" s="17">
        <v>272793.06030273438</v>
      </c>
      <c r="E228" s="18">
        <v>274863.84582519531</v>
      </c>
      <c r="F228" s="15">
        <f t="shared" si="6"/>
        <v>3594939708.8249955</v>
      </c>
      <c r="G228" s="9">
        <f t="shared" si="7"/>
        <v>9.5556916111739287</v>
      </c>
      <c r="H228" s="9">
        <v>2</v>
      </c>
      <c r="I228" s="9" t="s">
        <v>19</v>
      </c>
      <c r="J228" s="9" t="s">
        <v>11</v>
      </c>
    </row>
    <row r="229" spans="1:10" x14ac:dyDescent="0.25">
      <c r="A229" s="16">
        <v>5537</v>
      </c>
      <c r="B229" s="13">
        <v>175</v>
      </c>
      <c r="C229" s="17">
        <v>135148.65112304688</v>
      </c>
      <c r="D229" s="17">
        <v>139338.134765625</v>
      </c>
      <c r="E229" s="18">
        <v>137243.39294433594</v>
      </c>
      <c r="F229" s="15">
        <f t="shared" si="6"/>
        <v>1795004074.0652397</v>
      </c>
      <c r="G229" s="9">
        <f t="shared" si="7"/>
        <v>9.2540654386202128</v>
      </c>
      <c r="H229" s="9">
        <v>2</v>
      </c>
      <c r="I229" s="9" t="s">
        <v>19</v>
      </c>
      <c r="J229" s="9" t="s">
        <v>11</v>
      </c>
    </row>
    <row r="230" spans="1:10" x14ac:dyDescent="0.25">
      <c r="A230" s="16">
        <v>5538</v>
      </c>
      <c r="B230" s="13">
        <v>175</v>
      </c>
      <c r="C230" s="17">
        <v>108092.94891357422</v>
      </c>
      <c r="D230" s="17">
        <v>109326.48468017578</v>
      </c>
      <c r="E230" s="18">
        <v>108709.716796875</v>
      </c>
      <c r="F230" s="15">
        <f t="shared" si="6"/>
        <v>1421812594.0679193</v>
      </c>
      <c r="G230" s="9">
        <f t="shared" si="7"/>
        <v>9.1528423567834682</v>
      </c>
      <c r="H230" s="9">
        <v>2</v>
      </c>
      <c r="I230" s="9" t="s">
        <v>19</v>
      </c>
      <c r="J230" s="9" t="s">
        <v>11</v>
      </c>
    </row>
    <row r="231" spans="1:10" x14ac:dyDescent="0.25">
      <c r="A231" s="19">
        <v>5539</v>
      </c>
      <c r="B231" s="13">
        <v>175</v>
      </c>
      <c r="C231" s="20">
        <v>60586.536407470754</v>
      </c>
      <c r="D231" s="20">
        <v>72656.845092773496</v>
      </c>
      <c r="E231" s="21">
        <v>66621.690750122129</v>
      </c>
      <c r="F231" s="15">
        <f t="shared" si="6"/>
        <v>871343995.16110957</v>
      </c>
      <c r="G231" s="9">
        <f t="shared" si="7"/>
        <v>8.9401896426158824</v>
      </c>
      <c r="H231" s="9">
        <v>2</v>
      </c>
      <c r="I231" s="9" t="s">
        <v>19</v>
      </c>
      <c r="J231" s="9" t="s">
        <v>10</v>
      </c>
    </row>
    <row r="232" spans="1:10" x14ac:dyDescent="0.25">
      <c r="A232" s="16">
        <v>5540</v>
      </c>
      <c r="B232" s="13">
        <v>175</v>
      </c>
      <c r="C232" s="17">
        <v>97305.831909179688</v>
      </c>
      <c r="D232" s="17">
        <v>90386.764526367188</v>
      </c>
      <c r="E232" s="18">
        <v>93846.298217773438</v>
      </c>
      <c r="F232" s="15">
        <f t="shared" si="6"/>
        <v>1227414187.4732552</v>
      </c>
      <c r="G232" s="9">
        <f t="shared" si="7"/>
        <v>9.0889911389134799</v>
      </c>
      <c r="H232" s="9">
        <v>2</v>
      </c>
      <c r="I232" s="9" t="s">
        <v>19</v>
      </c>
      <c r="J232" s="9" t="s">
        <v>10</v>
      </c>
    </row>
    <row r="233" spans="1:10" x14ac:dyDescent="0.25">
      <c r="A233" s="16">
        <v>5541</v>
      </c>
      <c r="B233" s="13">
        <v>175</v>
      </c>
      <c r="C233" s="17">
        <v>77642.631530761719</v>
      </c>
      <c r="D233" s="17">
        <v>80114.433288574219</v>
      </c>
      <c r="E233" s="18">
        <v>78878.532409667969</v>
      </c>
      <c r="F233" s="15">
        <f t="shared" si="6"/>
        <v>1031651025.1904581</v>
      </c>
      <c r="G233" s="9">
        <f t="shared" si="7"/>
        <v>9.0135328140888475</v>
      </c>
      <c r="H233" s="9">
        <v>2</v>
      </c>
      <c r="I233" s="9" t="s">
        <v>19</v>
      </c>
      <c r="J233" s="9" t="s">
        <v>10</v>
      </c>
    </row>
    <row r="234" spans="1:10" x14ac:dyDescent="0.25">
      <c r="A234" s="16">
        <v>5542</v>
      </c>
      <c r="B234" s="13">
        <v>175</v>
      </c>
      <c r="C234" s="17">
        <v>68589.241027832031</v>
      </c>
      <c r="D234" s="17">
        <v>76829.719543457031</v>
      </c>
      <c r="E234" s="18">
        <v>72709.480285644531</v>
      </c>
      <c r="F234" s="15">
        <f t="shared" si="6"/>
        <v>950966094.1480279</v>
      </c>
      <c r="G234" s="9">
        <f t="shared" si="7"/>
        <v>8.9781650328291924</v>
      </c>
      <c r="H234" s="9">
        <v>2</v>
      </c>
      <c r="I234" s="9" t="s">
        <v>19</v>
      </c>
      <c r="J234" s="9" t="s">
        <v>10</v>
      </c>
    </row>
    <row r="235" spans="1:10" x14ac:dyDescent="0.25">
      <c r="A235" s="16">
        <v>5543</v>
      </c>
      <c r="B235" s="13">
        <v>175</v>
      </c>
      <c r="C235" s="17">
        <v>136789.65759277344</v>
      </c>
      <c r="D235" s="17">
        <v>142115.93627929687</v>
      </c>
      <c r="E235" s="18">
        <v>139452.79693603516</v>
      </c>
      <c r="F235" s="15">
        <f t="shared" si="6"/>
        <v>1823900832.4539266</v>
      </c>
      <c r="G235" s="9">
        <f t="shared" si="7"/>
        <v>9.2610012215533359</v>
      </c>
      <c r="H235" s="9">
        <v>2</v>
      </c>
      <c r="I235" s="9" t="s">
        <v>19</v>
      </c>
      <c r="J235" s="9" t="s">
        <v>10</v>
      </c>
    </row>
    <row r="236" spans="1:10" x14ac:dyDescent="0.25">
      <c r="A236" s="16">
        <v>5544</v>
      </c>
      <c r="B236" s="13">
        <v>175</v>
      </c>
      <c r="C236" s="17">
        <v>172792.05322265625</v>
      </c>
      <c r="D236" s="17">
        <v>173573.65417480469</v>
      </c>
      <c r="E236" s="18">
        <v>173182.85369873047</v>
      </c>
      <c r="F236" s="15">
        <f t="shared" si="6"/>
        <v>2265055688.8632717</v>
      </c>
      <c r="G236" s="9">
        <f t="shared" si="7"/>
        <v>9.3550788840833796</v>
      </c>
      <c r="H236" s="9">
        <v>2</v>
      </c>
      <c r="I236" s="9" t="s">
        <v>19</v>
      </c>
      <c r="J236" s="9" t="s">
        <v>10</v>
      </c>
    </row>
    <row r="237" spans="1:10" x14ac:dyDescent="0.25">
      <c r="A237" s="16">
        <v>5545</v>
      </c>
      <c r="B237" s="13">
        <v>175</v>
      </c>
      <c r="C237" s="17">
        <v>254855.25512695312</v>
      </c>
      <c r="D237" s="17">
        <v>238750.8544921875</v>
      </c>
      <c r="E237" s="18">
        <v>246803.05480957031</v>
      </c>
      <c r="F237" s="15">
        <f t="shared" si="6"/>
        <v>3227933085.6721478</v>
      </c>
      <c r="G237" s="9">
        <f t="shared" si="7"/>
        <v>9.5089245233162796</v>
      </c>
      <c r="H237" s="9">
        <v>2</v>
      </c>
      <c r="I237" s="9" t="s">
        <v>19</v>
      </c>
      <c r="J237" s="9" t="s">
        <v>10</v>
      </c>
    </row>
    <row r="238" spans="1:10" x14ac:dyDescent="0.25">
      <c r="A238" s="19">
        <v>5546</v>
      </c>
      <c r="B238" s="13">
        <v>175</v>
      </c>
      <c r="C238" s="20">
        <v>42269.020080566501</v>
      </c>
      <c r="D238" s="20">
        <v>43114.372253417998</v>
      </c>
      <c r="E238" s="21">
        <v>42691.696166992246</v>
      </c>
      <c r="F238" s="15">
        <f t="shared" si="6"/>
        <v>558363990.45881402</v>
      </c>
      <c r="G238" s="9">
        <f t="shared" si="7"/>
        <v>8.7469174023634881</v>
      </c>
      <c r="H238" s="9">
        <v>2</v>
      </c>
      <c r="I238" s="9" t="s">
        <v>19</v>
      </c>
      <c r="J238" s="9" t="s">
        <v>10</v>
      </c>
    </row>
    <row r="239" spans="1:10" x14ac:dyDescent="0.25">
      <c r="A239" s="16">
        <v>5547</v>
      </c>
      <c r="B239" s="13">
        <v>175</v>
      </c>
      <c r="C239" s="17">
        <v>60211.456298828125</v>
      </c>
      <c r="D239" s="17">
        <v>71191.970825195313</v>
      </c>
      <c r="E239" s="18">
        <v>65701.713562011719</v>
      </c>
      <c r="F239" s="15">
        <f t="shared" si="6"/>
        <v>859311628.68227267</v>
      </c>
      <c r="G239" s="9">
        <f t="shared" si="7"/>
        <v>8.9341506889464064</v>
      </c>
      <c r="H239" s="9">
        <v>2</v>
      </c>
      <c r="I239" s="9" t="s">
        <v>19</v>
      </c>
      <c r="J239" s="9" t="s">
        <v>10</v>
      </c>
    </row>
    <row r="240" spans="1:10" x14ac:dyDescent="0.25">
      <c r="A240" s="16">
        <v>5548</v>
      </c>
      <c r="B240" s="13">
        <v>175</v>
      </c>
      <c r="C240" s="17">
        <v>111342.47589111328</v>
      </c>
      <c r="D240" s="17">
        <v>108540.71807861328</v>
      </c>
      <c r="E240" s="18">
        <v>109941.59698486328</v>
      </c>
      <c r="F240" s="15">
        <f t="shared" si="6"/>
        <v>1437924334.7409005</v>
      </c>
      <c r="G240" s="9">
        <f t="shared" si="7"/>
        <v>9.1577360335648912</v>
      </c>
      <c r="H240" s="9">
        <v>2</v>
      </c>
      <c r="I240" s="9" t="s">
        <v>19</v>
      </c>
      <c r="J240" s="9" t="s">
        <v>10</v>
      </c>
    </row>
    <row r="241" spans="1:10" x14ac:dyDescent="0.25">
      <c r="A241" s="16">
        <v>5549</v>
      </c>
      <c r="B241" s="13">
        <v>175</v>
      </c>
      <c r="C241" s="17">
        <v>62364.620208740002</v>
      </c>
      <c r="D241" s="17">
        <v>60495.864868164063</v>
      </c>
      <c r="E241" s="18">
        <v>61430.242538452032</v>
      </c>
      <c r="F241" s="15">
        <f t="shared" si="6"/>
        <v>803445129.57399857</v>
      </c>
      <c r="G241" s="9">
        <f t="shared" si="7"/>
        <v>8.9049562224348549</v>
      </c>
      <c r="H241" s="9">
        <v>2</v>
      </c>
      <c r="I241" s="9" t="s">
        <v>19</v>
      </c>
      <c r="J241" s="9" t="s">
        <v>10</v>
      </c>
    </row>
    <row r="242" spans="1:10" x14ac:dyDescent="0.25">
      <c r="A242" s="16">
        <v>5550</v>
      </c>
      <c r="B242" s="13">
        <v>175</v>
      </c>
      <c r="C242" s="17">
        <v>205680.80139160156</v>
      </c>
      <c r="D242" s="17">
        <v>186108.09326171875</v>
      </c>
      <c r="E242" s="18">
        <v>195894.44732666016</v>
      </c>
      <c r="F242" s="15">
        <f t="shared" si="6"/>
        <v>2562100247.5560365</v>
      </c>
      <c r="G242" s="9">
        <f t="shared" si="7"/>
        <v>9.4085961184253186</v>
      </c>
      <c r="H242" s="9">
        <v>2</v>
      </c>
      <c r="I242" s="9" t="s">
        <v>19</v>
      </c>
      <c r="J242" s="9" t="s">
        <v>10</v>
      </c>
    </row>
    <row r="243" spans="1:10" x14ac:dyDescent="0.25">
      <c r="A243" s="16">
        <v>5551</v>
      </c>
      <c r="B243" s="13">
        <v>175</v>
      </c>
      <c r="C243" s="17">
        <v>172670.95947265625</v>
      </c>
      <c r="D243" s="17">
        <v>145431.0302734375</v>
      </c>
      <c r="E243" s="18">
        <v>159050.99487304687</v>
      </c>
      <c r="F243" s="15">
        <f t="shared" si="6"/>
        <v>2080225340.224884</v>
      </c>
      <c r="G243" s="9">
        <f t="shared" si="7"/>
        <v>9.3181103824221232</v>
      </c>
      <c r="H243" s="9">
        <v>2</v>
      </c>
      <c r="I243" s="9" t="s">
        <v>19</v>
      </c>
      <c r="J243" s="9" t="s">
        <v>10</v>
      </c>
    </row>
    <row r="244" spans="1:10" x14ac:dyDescent="0.25">
      <c r="A244" s="16">
        <v>5552</v>
      </c>
      <c r="B244" s="13">
        <v>175</v>
      </c>
      <c r="C244" s="17">
        <v>93116.592407226563</v>
      </c>
      <c r="D244" s="17">
        <v>91116.8212890625</v>
      </c>
      <c r="E244" s="18">
        <v>92116.706848144531</v>
      </c>
      <c r="F244" s="15">
        <f t="shared" si="6"/>
        <v>1204792890.4596264</v>
      </c>
      <c r="G244" s="9">
        <f t="shared" si="7"/>
        <v>9.080912396071712</v>
      </c>
      <c r="H244" s="9">
        <v>2</v>
      </c>
      <c r="I244" s="9" t="s">
        <v>19</v>
      </c>
      <c r="J244" s="9" t="s">
        <v>10</v>
      </c>
    </row>
    <row r="245" spans="1:10" x14ac:dyDescent="0.25">
      <c r="A245" s="19">
        <v>5553</v>
      </c>
      <c r="B245" s="13">
        <v>175</v>
      </c>
      <c r="C245" s="20">
        <v>423518.37158203247</v>
      </c>
      <c r="D245" s="20">
        <v>432624.6337890625</v>
      </c>
      <c r="E245" s="21">
        <v>428071.50268554746</v>
      </c>
      <c r="F245" s="15">
        <f t="shared" si="6"/>
        <v>5598740127.5006037</v>
      </c>
      <c r="G245" s="9">
        <f t="shared" si="7"/>
        <v>9.7480903096432705</v>
      </c>
      <c r="H245" s="9">
        <v>2</v>
      </c>
      <c r="I245" s="9" t="s">
        <v>19</v>
      </c>
      <c r="J245" s="9" t="s">
        <v>10</v>
      </c>
    </row>
    <row r="246" spans="1:10" x14ac:dyDescent="0.25">
      <c r="A246" s="16">
        <v>5554</v>
      </c>
      <c r="B246" s="13">
        <v>175</v>
      </c>
      <c r="C246" s="17">
        <v>62916.790008544755</v>
      </c>
      <c r="D246" s="17">
        <v>60549.457550048828</v>
      </c>
      <c r="E246" s="18">
        <v>61733.123779296788</v>
      </c>
      <c r="F246" s="15">
        <f t="shared" si="6"/>
        <v>807406508.33045924</v>
      </c>
      <c r="G246" s="9">
        <f t="shared" si="7"/>
        <v>8.9070922458429518</v>
      </c>
      <c r="H246" s="9">
        <v>2</v>
      </c>
      <c r="I246" s="9" t="s">
        <v>19</v>
      </c>
      <c r="J246" s="9" t="s">
        <v>10</v>
      </c>
    </row>
    <row r="247" spans="1:10" x14ac:dyDescent="0.25">
      <c r="A247" s="16">
        <v>5555</v>
      </c>
      <c r="B247" s="13">
        <v>175</v>
      </c>
      <c r="C247" s="17">
        <v>97528.50341796875</v>
      </c>
      <c r="D247" s="17">
        <v>94281.875610351563</v>
      </c>
      <c r="E247" s="18">
        <v>95905.189514160156</v>
      </c>
      <c r="F247" s="15">
        <f t="shared" si="6"/>
        <v>1254342392.8009284</v>
      </c>
      <c r="G247" s="9">
        <f t="shared" si="7"/>
        <v>9.098416100296383</v>
      </c>
      <c r="H247" s="9">
        <v>2</v>
      </c>
      <c r="I247" s="9" t="s">
        <v>19</v>
      </c>
      <c r="J247" s="9" t="s">
        <v>10</v>
      </c>
    </row>
    <row r="248" spans="1:10" x14ac:dyDescent="0.25">
      <c r="A248" s="16">
        <v>5556</v>
      </c>
      <c r="B248" s="13">
        <v>175</v>
      </c>
      <c r="C248" s="17">
        <v>54486.465454101563</v>
      </c>
      <c r="D248" s="17">
        <v>52601.730346679687</v>
      </c>
      <c r="E248" s="18">
        <v>53544.097900390625</v>
      </c>
      <c r="F248" s="15">
        <f t="shared" si="6"/>
        <v>700302373.84418857</v>
      </c>
      <c r="G248" s="9">
        <f t="shared" si="7"/>
        <v>8.8452855984966199</v>
      </c>
      <c r="H248" s="9">
        <v>2</v>
      </c>
      <c r="I248" s="9" t="s">
        <v>19</v>
      </c>
      <c r="J248" s="9" t="s">
        <v>10</v>
      </c>
    </row>
    <row r="249" spans="1:10" x14ac:dyDescent="0.25">
      <c r="A249" s="16">
        <v>5557</v>
      </c>
      <c r="B249" s="13">
        <v>175</v>
      </c>
      <c r="C249" s="17">
        <v>90441.184997558594</v>
      </c>
      <c r="D249" s="17">
        <v>84375.686645507813</v>
      </c>
      <c r="E249" s="18">
        <v>87408.435821533203</v>
      </c>
      <c r="F249" s="15">
        <f t="shared" si="6"/>
        <v>1143213491.31144</v>
      </c>
      <c r="G249" s="9">
        <f t="shared" si="7"/>
        <v>9.0581273410169398</v>
      </c>
      <c r="H249" s="9">
        <v>2</v>
      </c>
      <c r="I249" s="9" t="s">
        <v>19</v>
      </c>
      <c r="J249" s="9" t="s">
        <v>10</v>
      </c>
    </row>
    <row r="250" spans="1:10" x14ac:dyDescent="0.25">
      <c r="A250" s="16">
        <v>5558</v>
      </c>
      <c r="B250" s="13">
        <v>175</v>
      </c>
      <c r="C250" s="17">
        <v>95126.800537109375</v>
      </c>
      <c r="D250" s="17">
        <v>92662.040710449219</v>
      </c>
      <c r="E250" s="18">
        <v>93894.420623779297</v>
      </c>
      <c r="F250" s="15">
        <f t="shared" si="6"/>
        <v>1228043579.6281793</v>
      </c>
      <c r="G250" s="9">
        <f t="shared" si="7"/>
        <v>9.089213778903046</v>
      </c>
      <c r="H250" s="9">
        <v>2</v>
      </c>
      <c r="I250" s="9" t="s">
        <v>19</v>
      </c>
      <c r="J250" s="9" t="s">
        <v>10</v>
      </c>
    </row>
    <row r="251" spans="1:10" x14ac:dyDescent="0.25">
      <c r="A251" s="16">
        <v>9026</v>
      </c>
      <c r="B251" s="13">
        <v>175</v>
      </c>
      <c r="C251" s="17">
        <v>15838.5372161865</v>
      </c>
      <c r="D251" s="17">
        <v>15973.564147949219</v>
      </c>
      <c r="E251" s="18">
        <v>15906.05068206786</v>
      </c>
      <c r="F251" s="15">
        <f t="shared" si="6"/>
        <v>208034974.68311691</v>
      </c>
      <c r="G251" s="9">
        <f t="shared" si="7"/>
        <v>8.3181363543618225</v>
      </c>
      <c r="H251" s="9">
        <v>3</v>
      </c>
      <c r="I251" s="9" t="s">
        <v>20</v>
      </c>
      <c r="J251" s="9" t="s">
        <v>10</v>
      </c>
    </row>
    <row r="252" spans="1:10" x14ac:dyDescent="0.25">
      <c r="A252" s="16">
        <v>9027</v>
      </c>
      <c r="B252" s="13">
        <v>175</v>
      </c>
      <c r="C252" s="17">
        <v>120221.77886962891</v>
      </c>
      <c r="D252" s="17">
        <v>128353.24096679688</v>
      </c>
      <c r="E252" s="18">
        <v>124287.50991821289</v>
      </c>
      <c r="F252" s="15">
        <f t="shared" si="6"/>
        <v>1625554293.5250878</v>
      </c>
      <c r="G252" s="9">
        <f t="shared" si="7"/>
        <v>9.2110014795132091</v>
      </c>
      <c r="H252" s="9">
        <v>3</v>
      </c>
      <c r="I252" s="9" t="s">
        <v>20</v>
      </c>
      <c r="J252" s="9" t="s">
        <v>10</v>
      </c>
    </row>
    <row r="253" spans="1:10" x14ac:dyDescent="0.25">
      <c r="A253" s="16">
        <v>9028</v>
      </c>
      <c r="B253" s="13">
        <v>175</v>
      </c>
      <c r="C253" s="17">
        <v>40741.664886474609</v>
      </c>
      <c r="D253" s="17">
        <v>38969.924926757813</v>
      </c>
      <c r="E253" s="18">
        <v>39855.794906616211</v>
      </c>
      <c r="F253" s="15">
        <f t="shared" si="6"/>
        <v>521273284.61998105</v>
      </c>
      <c r="G253" s="9">
        <f t="shared" si="7"/>
        <v>8.7170654678016977</v>
      </c>
      <c r="H253" s="9">
        <v>3</v>
      </c>
      <c r="I253" s="9" t="s">
        <v>20</v>
      </c>
      <c r="J253" s="9" t="s">
        <v>10</v>
      </c>
    </row>
    <row r="254" spans="1:10" x14ac:dyDescent="0.25">
      <c r="A254" s="19">
        <v>9029</v>
      </c>
      <c r="B254" s="13">
        <v>175</v>
      </c>
      <c r="C254" s="20">
        <v>142380.7220458985</v>
      </c>
      <c r="D254" s="20">
        <v>146455.4443359375</v>
      </c>
      <c r="E254" s="21">
        <v>144418.083190918</v>
      </c>
      <c r="F254" s="15">
        <f t="shared" si="6"/>
        <v>1888841729.5361614</v>
      </c>
      <c r="G254" s="9">
        <f t="shared" si="7"/>
        <v>9.2761955688965365</v>
      </c>
      <c r="H254" s="9">
        <v>3</v>
      </c>
      <c r="I254" s="9" t="s">
        <v>20</v>
      </c>
      <c r="J254" s="9" t="s">
        <v>10</v>
      </c>
    </row>
    <row r="255" spans="1:10" x14ac:dyDescent="0.25">
      <c r="A255" s="16">
        <v>9030</v>
      </c>
      <c r="B255" s="13">
        <v>175</v>
      </c>
      <c r="C255" s="17">
        <v>45491.523742675781</v>
      </c>
      <c r="D255" s="17">
        <v>41906.604766845703</v>
      </c>
      <c r="E255" s="18">
        <v>43699.064254760742</v>
      </c>
      <c r="F255" s="15">
        <f t="shared" si="6"/>
        <v>571539341.07376969</v>
      </c>
      <c r="G255" s="9">
        <f t="shared" si="7"/>
        <v>8.7570461297850279</v>
      </c>
      <c r="H255" s="9">
        <v>3</v>
      </c>
      <c r="I255" s="9" t="s">
        <v>20</v>
      </c>
      <c r="J255" s="9" t="s">
        <v>10</v>
      </c>
    </row>
    <row r="256" spans="1:10" x14ac:dyDescent="0.25">
      <c r="A256" s="16">
        <v>9031</v>
      </c>
      <c r="B256" s="13">
        <v>175</v>
      </c>
      <c r="C256" s="17">
        <v>725256.28662109375</v>
      </c>
      <c r="D256" s="17">
        <v>732960.02197265625</v>
      </c>
      <c r="E256" s="18">
        <v>729108.154296875</v>
      </c>
      <c r="F256" s="15">
        <f t="shared" si="6"/>
        <v>9535993531.782547</v>
      </c>
      <c r="G256" s="9">
        <f t="shared" si="7"/>
        <v>9.9793659478164525</v>
      </c>
      <c r="H256" s="9">
        <v>3</v>
      </c>
      <c r="I256" s="9" t="s">
        <v>20</v>
      </c>
      <c r="J256" s="9" t="s">
        <v>10</v>
      </c>
    </row>
    <row r="257" spans="1:10" x14ac:dyDescent="0.25">
      <c r="A257" s="16">
        <v>9032</v>
      </c>
      <c r="B257" s="13">
        <v>175</v>
      </c>
      <c r="C257" s="17">
        <v>35756.118774413997</v>
      </c>
      <c r="D257" s="17">
        <v>35331.897735595703</v>
      </c>
      <c r="E257" s="18">
        <v>35544.008255004854</v>
      </c>
      <c r="F257" s="15">
        <f t="shared" si="6"/>
        <v>464879498.07696247</v>
      </c>
      <c r="G257" s="9">
        <f t="shared" si="7"/>
        <v>8.6673403935300897</v>
      </c>
      <c r="H257" s="9">
        <v>3</v>
      </c>
      <c r="I257" s="9" t="s">
        <v>20</v>
      </c>
      <c r="J257" s="9" t="s">
        <v>10</v>
      </c>
    </row>
    <row r="258" spans="1:10" x14ac:dyDescent="0.25">
      <c r="A258" s="16">
        <v>9033</v>
      </c>
      <c r="B258" s="13">
        <v>175</v>
      </c>
      <c r="C258" s="17">
        <v>142444.44274902344</v>
      </c>
      <c r="D258" s="17">
        <v>154640.53344726563</v>
      </c>
      <c r="E258" s="18">
        <v>148542.48809814453</v>
      </c>
      <c r="F258" s="15">
        <f t="shared" si="6"/>
        <v>1942784753.333081</v>
      </c>
      <c r="G258" s="9">
        <f t="shared" si="7"/>
        <v>9.2884246865400897</v>
      </c>
      <c r="H258" s="9">
        <v>3</v>
      </c>
      <c r="I258" s="9" t="s">
        <v>20</v>
      </c>
      <c r="J258" s="9" t="s">
        <v>10</v>
      </c>
    </row>
    <row r="259" spans="1:10" x14ac:dyDescent="0.25">
      <c r="A259" s="16">
        <v>9034</v>
      </c>
      <c r="B259" s="13">
        <v>175</v>
      </c>
      <c r="C259" s="17">
        <v>60028.049468994141</v>
      </c>
      <c r="D259" s="17">
        <v>57937.870025634766</v>
      </c>
      <c r="E259" s="18">
        <v>58982.959747314453</v>
      </c>
      <c r="F259" s="15">
        <f t="shared" ref="F259:F322" si="8">12.5*100*685/400*695/650*1000/B259*E259</f>
        <v>771437158.28853643</v>
      </c>
      <c r="G259" s="9">
        <f t="shared" ref="G259:G322" si="9">LOG10(F259)</f>
        <v>8.887300553963529</v>
      </c>
      <c r="H259" s="9">
        <v>3</v>
      </c>
      <c r="I259" s="9" t="s">
        <v>20</v>
      </c>
      <c r="J259" s="9" t="s">
        <v>10</v>
      </c>
    </row>
    <row r="260" spans="1:10" x14ac:dyDescent="0.25">
      <c r="A260" s="16">
        <v>9035</v>
      </c>
      <c r="B260" s="13">
        <v>175</v>
      </c>
      <c r="C260" s="17">
        <v>61330.6884765625</v>
      </c>
      <c r="D260" s="17">
        <v>47731.250762939453</v>
      </c>
      <c r="E260" s="18">
        <v>54530.969619750977</v>
      </c>
      <c r="F260" s="15">
        <f t="shared" si="8"/>
        <v>713209652.7945863</v>
      </c>
      <c r="G260" s="9">
        <f t="shared" si="9"/>
        <v>8.8532172124156201</v>
      </c>
      <c r="H260" s="9">
        <v>3</v>
      </c>
      <c r="I260" s="9" t="s">
        <v>20</v>
      </c>
      <c r="J260" s="9" t="s">
        <v>10</v>
      </c>
    </row>
    <row r="261" spans="1:10" x14ac:dyDescent="0.25">
      <c r="A261" s="19">
        <v>9036</v>
      </c>
      <c r="B261" s="13">
        <v>175</v>
      </c>
      <c r="C261" s="20">
        <v>32178.817749023503</v>
      </c>
      <c r="D261" s="20">
        <v>27402.061462402253</v>
      </c>
      <c r="E261" s="21">
        <v>29790.439605712876</v>
      </c>
      <c r="F261" s="15">
        <f t="shared" si="8"/>
        <v>389628668.55191636</v>
      </c>
      <c r="G261" s="9">
        <f t="shared" si="9"/>
        <v>8.5906509044073935</v>
      </c>
      <c r="H261" s="9">
        <v>3</v>
      </c>
      <c r="I261" s="9" t="s">
        <v>20</v>
      </c>
      <c r="J261" s="9" t="s">
        <v>10</v>
      </c>
    </row>
    <row r="262" spans="1:10" x14ac:dyDescent="0.25">
      <c r="A262" s="16">
        <v>9037</v>
      </c>
      <c r="B262" s="13">
        <v>175</v>
      </c>
      <c r="C262" s="17">
        <v>71031.852722167969</v>
      </c>
      <c r="D262" s="17">
        <v>70135.43701171875</v>
      </c>
      <c r="E262" s="18">
        <v>70583.644866943359</v>
      </c>
      <c r="F262" s="15">
        <f t="shared" si="8"/>
        <v>923162327.74807847</v>
      </c>
      <c r="G262" s="9">
        <f t="shared" si="9"/>
        <v>8.9652780735575934</v>
      </c>
      <c r="H262" s="9">
        <v>3</v>
      </c>
      <c r="I262" s="9" t="s">
        <v>20</v>
      </c>
      <c r="J262" s="9" t="s">
        <v>10</v>
      </c>
    </row>
    <row r="263" spans="1:10" x14ac:dyDescent="0.25">
      <c r="A263" s="16">
        <v>9038</v>
      </c>
      <c r="B263" s="13">
        <v>175</v>
      </c>
      <c r="C263" s="17">
        <v>118915.90118408203</v>
      </c>
      <c r="D263" s="17">
        <v>116705.32989501953</v>
      </c>
      <c r="E263" s="18">
        <v>117810.61553955078</v>
      </c>
      <c r="F263" s="15">
        <f t="shared" si="8"/>
        <v>1540843098.7085614</v>
      </c>
      <c r="G263" s="9">
        <f t="shared" si="9"/>
        <v>9.1877584175410583</v>
      </c>
      <c r="H263" s="9">
        <v>3</v>
      </c>
      <c r="I263" s="9" t="s">
        <v>20</v>
      </c>
      <c r="J263" s="9" t="s">
        <v>10</v>
      </c>
    </row>
    <row r="264" spans="1:10" x14ac:dyDescent="0.25">
      <c r="A264" s="16">
        <v>9039</v>
      </c>
      <c r="B264" s="13">
        <v>175</v>
      </c>
      <c r="C264" s="17">
        <v>43502.479553222656</v>
      </c>
      <c r="D264" s="17">
        <v>42582.195281982422</v>
      </c>
      <c r="E264" s="18">
        <v>43042.337417602539</v>
      </c>
      <c r="F264" s="15">
        <f t="shared" si="8"/>
        <v>562950021.59574521</v>
      </c>
      <c r="G264" s="9">
        <f t="shared" si="9"/>
        <v>8.7504698401290586</v>
      </c>
      <c r="H264" s="9">
        <v>3</v>
      </c>
      <c r="I264" s="9" t="s">
        <v>20</v>
      </c>
      <c r="J264" s="9" t="s">
        <v>10</v>
      </c>
    </row>
    <row r="265" spans="1:10" x14ac:dyDescent="0.25">
      <c r="A265" s="16">
        <v>9040</v>
      </c>
      <c r="B265" s="13">
        <v>175</v>
      </c>
      <c r="C265" s="17">
        <v>58760.845184326172</v>
      </c>
      <c r="D265" s="17">
        <v>57167.842864990234</v>
      </c>
      <c r="E265" s="18">
        <v>57964.344024658203</v>
      </c>
      <c r="F265" s="15">
        <f t="shared" si="8"/>
        <v>758114700.04228437</v>
      </c>
      <c r="G265" s="9">
        <f t="shared" si="9"/>
        <v>8.8797349178047966</v>
      </c>
      <c r="H265" s="9">
        <v>3</v>
      </c>
      <c r="I265" s="9" t="s">
        <v>20</v>
      </c>
      <c r="J265" s="9" t="s">
        <v>10</v>
      </c>
    </row>
    <row r="266" spans="1:10" x14ac:dyDescent="0.25">
      <c r="A266" s="16">
        <v>9041</v>
      </c>
      <c r="B266" s="13">
        <v>175</v>
      </c>
      <c r="C266" s="17">
        <v>70782.875061035156</v>
      </c>
      <c r="D266" s="17">
        <v>72226.974487304688</v>
      </c>
      <c r="E266" s="18">
        <v>71504.924774169922</v>
      </c>
      <c r="F266" s="15">
        <f t="shared" si="8"/>
        <v>935211732.46876216</v>
      </c>
      <c r="G266" s="9">
        <f t="shared" si="9"/>
        <v>8.9709099465225624</v>
      </c>
      <c r="H266" s="9">
        <v>3</v>
      </c>
      <c r="I266" s="9" t="s">
        <v>20</v>
      </c>
      <c r="J266" s="9" t="s">
        <v>10</v>
      </c>
    </row>
    <row r="267" spans="1:10" x14ac:dyDescent="0.25">
      <c r="A267" s="16">
        <v>9042</v>
      </c>
      <c r="B267" s="13">
        <v>175</v>
      </c>
      <c r="C267" s="17">
        <v>40894.596099853516</v>
      </c>
      <c r="D267" s="17">
        <v>41071.224212646484</v>
      </c>
      <c r="E267" s="18">
        <v>40982.91015625</v>
      </c>
      <c r="F267" s="15">
        <f t="shared" si="8"/>
        <v>536014806.39111859</v>
      </c>
      <c r="G267" s="9">
        <f t="shared" si="9"/>
        <v>8.7291767864187886</v>
      </c>
      <c r="H267" s="9">
        <v>3</v>
      </c>
      <c r="I267" s="9" t="s">
        <v>20</v>
      </c>
      <c r="J267" s="9" t="s">
        <v>10</v>
      </c>
    </row>
    <row r="268" spans="1:10" x14ac:dyDescent="0.25">
      <c r="A268" s="19">
        <v>9043</v>
      </c>
      <c r="B268" s="13">
        <v>175</v>
      </c>
      <c r="C268" s="20">
        <v>193054.41284179699</v>
      </c>
      <c r="D268" s="20">
        <v>192973.5260009765</v>
      </c>
      <c r="E268" s="21">
        <v>193013.96942138675</v>
      </c>
      <c r="F268" s="15">
        <f t="shared" si="8"/>
        <v>2524426524.5133705</v>
      </c>
      <c r="G268" s="9">
        <f t="shared" si="9"/>
        <v>9.4021627347214327</v>
      </c>
      <c r="H268" s="9">
        <v>3</v>
      </c>
      <c r="I268" s="9" t="s">
        <v>20</v>
      </c>
      <c r="J268" s="9" t="s">
        <v>10</v>
      </c>
    </row>
    <row r="269" spans="1:10" x14ac:dyDescent="0.25">
      <c r="A269" s="16">
        <v>9044</v>
      </c>
      <c r="B269" s="13">
        <v>175</v>
      </c>
      <c r="C269" s="17">
        <v>68068.809509277344</v>
      </c>
      <c r="D269" s="17">
        <v>68899.35302734375</v>
      </c>
      <c r="E269" s="18">
        <v>68484.081268310547</v>
      </c>
      <c r="F269" s="15">
        <f t="shared" si="8"/>
        <v>895702170.04975104</v>
      </c>
      <c r="G269" s="9">
        <f t="shared" si="9"/>
        <v>8.9521636263965441</v>
      </c>
      <c r="H269" s="9">
        <v>3</v>
      </c>
      <c r="I269" s="9" t="s">
        <v>20</v>
      </c>
      <c r="J269" s="9" t="s">
        <v>11</v>
      </c>
    </row>
    <row r="270" spans="1:10" x14ac:dyDescent="0.25">
      <c r="A270" s="16">
        <v>9045</v>
      </c>
      <c r="B270" s="13">
        <v>175</v>
      </c>
      <c r="C270" s="17">
        <v>36743.095397949219</v>
      </c>
      <c r="D270" s="17">
        <v>37498.786926269531</v>
      </c>
      <c r="E270" s="18">
        <v>37120.941162109375</v>
      </c>
      <c r="F270" s="15">
        <f t="shared" si="8"/>
        <v>485504177.57558292</v>
      </c>
      <c r="G270" s="9">
        <f t="shared" si="9"/>
        <v>8.6861929711960677</v>
      </c>
      <c r="H270" s="9">
        <v>3</v>
      </c>
      <c r="I270" s="9" t="s">
        <v>20</v>
      </c>
      <c r="J270" s="9" t="s">
        <v>11</v>
      </c>
    </row>
    <row r="271" spans="1:10" x14ac:dyDescent="0.25">
      <c r="A271" s="16">
        <v>9046</v>
      </c>
      <c r="B271" s="13">
        <v>175</v>
      </c>
      <c r="C271" s="17">
        <v>112279.26635742188</v>
      </c>
      <c r="D271" s="17">
        <v>105844.10095214844</v>
      </c>
      <c r="E271" s="18">
        <v>109061.68365478516</v>
      </c>
      <c r="F271" s="15">
        <f t="shared" si="8"/>
        <v>1426415962.8008747</v>
      </c>
      <c r="G271" s="9">
        <f t="shared" si="9"/>
        <v>9.1542461903170071</v>
      </c>
      <c r="H271" s="9">
        <v>3</v>
      </c>
      <c r="I271" s="9" t="s">
        <v>20</v>
      </c>
      <c r="J271" s="9" t="s">
        <v>11</v>
      </c>
    </row>
    <row r="272" spans="1:10" x14ac:dyDescent="0.25">
      <c r="A272" s="16">
        <v>9047</v>
      </c>
      <c r="B272" s="13">
        <v>175</v>
      </c>
      <c r="C272" s="17">
        <v>74661.750793457031</v>
      </c>
      <c r="D272" s="17">
        <v>74076.66015625</v>
      </c>
      <c r="E272" s="18">
        <v>74369.205474853516</v>
      </c>
      <c r="F272" s="15">
        <f t="shared" si="8"/>
        <v>972673612.53958476</v>
      </c>
      <c r="G272" s="9">
        <f t="shared" si="9"/>
        <v>8.9879671341504945</v>
      </c>
      <c r="H272" s="9">
        <v>3</v>
      </c>
      <c r="I272" s="9" t="s">
        <v>20</v>
      </c>
      <c r="J272" s="9" t="s">
        <v>11</v>
      </c>
    </row>
    <row r="273" spans="1:10" x14ac:dyDescent="0.25">
      <c r="A273" s="16">
        <v>9048</v>
      </c>
      <c r="B273" s="13">
        <v>175</v>
      </c>
      <c r="C273" s="17">
        <v>56556.541442871094</v>
      </c>
      <c r="D273" s="17">
        <v>57821.701049804688</v>
      </c>
      <c r="E273" s="18">
        <v>57189.121246337891</v>
      </c>
      <c r="F273" s="15">
        <f t="shared" si="8"/>
        <v>747975574.10303044</v>
      </c>
      <c r="G273" s="9">
        <f t="shared" si="9"/>
        <v>8.8738874157715788</v>
      </c>
      <c r="H273" s="9">
        <v>3</v>
      </c>
      <c r="I273" s="9" t="s">
        <v>20</v>
      </c>
      <c r="J273" s="9" t="s">
        <v>11</v>
      </c>
    </row>
    <row r="274" spans="1:10" x14ac:dyDescent="0.25">
      <c r="A274" s="16">
        <v>9049</v>
      </c>
      <c r="B274" s="13">
        <v>175</v>
      </c>
      <c r="C274" s="17">
        <v>173395.09582519531</v>
      </c>
      <c r="D274" s="17">
        <v>169724.25842285156</v>
      </c>
      <c r="E274" s="18">
        <v>171559.67712402344</v>
      </c>
      <c r="F274" s="15">
        <f t="shared" si="8"/>
        <v>2243826189.1983366</v>
      </c>
      <c r="G274" s="9">
        <f t="shared" si="9"/>
        <v>9.3509892126573924</v>
      </c>
      <c r="H274" s="9">
        <v>3</v>
      </c>
      <c r="I274" s="9" t="s">
        <v>20</v>
      </c>
      <c r="J274" s="9" t="s">
        <v>11</v>
      </c>
    </row>
    <row r="275" spans="1:10" x14ac:dyDescent="0.25">
      <c r="A275" s="19">
        <v>9050</v>
      </c>
      <c r="B275" s="13">
        <v>175</v>
      </c>
      <c r="C275" s="20">
        <v>150326.156616211</v>
      </c>
      <c r="D275" s="20">
        <v>149763.27514648449</v>
      </c>
      <c r="E275" s="21">
        <v>150044.71588134774</v>
      </c>
      <c r="F275" s="15">
        <f t="shared" si="8"/>
        <v>1962432365.7475994</v>
      </c>
      <c r="G275" s="9">
        <f t="shared" si="9"/>
        <v>9.2927946979325693</v>
      </c>
      <c r="H275" s="9">
        <v>3</v>
      </c>
      <c r="I275" s="9" t="s">
        <v>20</v>
      </c>
      <c r="J275" s="9" t="s">
        <v>11</v>
      </c>
    </row>
    <row r="276" spans="1:10" x14ac:dyDescent="0.25">
      <c r="A276" s="16">
        <v>9051</v>
      </c>
      <c r="B276" s="13">
        <v>175</v>
      </c>
      <c r="C276" s="17">
        <v>109272.48382568359</v>
      </c>
      <c r="D276" s="17">
        <v>110132.65991210938</v>
      </c>
      <c r="E276" s="18">
        <v>109702.57186889648</v>
      </c>
      <c r="F276" s="15">
        <f t="shared" si="8"/>
        <v>1434798129.1891453</v>
      </c>
      <c r="G276" s="9">
        <f t="shared" si="9"/>
        <v>9.1567908017345108</v>
      </c>
      <c r="H276" s="9">
        <v>3</v>
      </c>
      <c r="I276" s="9" t="s">
        <v>20</v>
      </c>
      <c r="J276" s="9" t="s">
        <v>11</v>
      </c>
    </row>
    <row r="277" spans="1:10" x14ac:dyDescent="0.25">
      <c r="A277" s="16">
        <v>9052</v>
      </c>
      <c r="B277" s="13">
        <v>175</v>
      </c>
      <c r="C277" s="17">
        <v>162112.41149902344</v>
      </c>
      <c r="D277" s="17">
        <v>157046.27990722656</v>
      </c>
      <c r="E277" s="18">
        <v>159579.345703125</v>
      </c>
      <c r="F277" s="15">
        <f t="shared" si="8"/>
        <v>2087135632.0223963</v>
      </c>
      <c r="G277" s="9">
        <f t="shared" si="9"/>
        <v>9.3195506725081536</v>
      </c>
      <c r="H277" s="9">
        <v>3</v>
      </c>
      <c r="I277" s="9" t="s">
        <v>20</v>
      </c>
      <c r="J277" s="9" t="s">
        <v>11</v>
      </c>
    </row>
    <row r="278" spans="1:10" x14ac:dyDescent="0.25">
      <c r="A278" s="16">
        <v>9053</v>
      </c>
      <c r="B278" s="13">
        <v>175</v>
      </c>
      <c r="C278" s="17">
        <v>141124.8779296875</v>
      </c>
      <c r="D278" s="17">
        <v>135725.5859375</v>
      </c>
      <c r="E278" s="18">
        <v>138425.23193359375</v>
      </c>
      <c r="F278" s="15">
        <f t="shared" si="8"/>
        <v>1810461326.7248802</v>
      </c>
      <c r="G278" s="9">
        <f t="shared" si="9"/>
        <v>9.2577892522851126</v>
      </c>
      <c r="H278" s="9">
        <v>3</v>
      </c>
      <c r="I278" s="9" t="s">
        <v>20</v>
      </c>
      <c r="J278" s="9" t="s">
        <v>11</v>
      </c>
    </row>
    <row r="279" spans="1:10" x14ac:dyDescent="0.25">
      <c r="A279" s="16">
        <v>9054</v>
      </c>
      <c r="B279" s="13">
        <v>175</v>
      </c>
      <c r="C279" s="17">
        <v>121901.19171142578</v>
      </c>
      <c r="D279" s="17">
        <v>117179.45098876953</v>
      </c>
      <c r="E279" s="18">
        <v>119540.32135009766</v>
      </c>
      <c r="F279" s="15">
        <f t="shared" si="8"/>
        <v>1563465892.4930696</v>
      </c>
      <c r="G279" s="9">
        <f t="shared" si="9"/>
        <v>9.1940884114097017</v>
      </c>
      <c r="H279" s="9">
        <v>3</v>
      </c>
      <c r="I279" s="9" t="s">
        <v>20</v>
      </c>
      <c r="J279" s="9" t="s">
        <v>11</v>
      </c>
    </row>
    <row r="280" spans="1:10" x14ac:dyDescent="0.25">
      <c r="A280" s="16">
        <v>9055</v>
      </c>
      <c r="B280" s="13">
        <v>175</v>
      </c>
      <c r="C280" s="17">
        <v>77015.846252441406</v>
      </c>
      <c r="D280" s="17">
        <v>83169.418334960938</v>
      </c>
      <c r="E280" s="18">
        <v>80092.632293701172</v>
      </c>
      <c r="F280" s="15">
        <f t="shared" si="8"/>
        <v>1047530217.5610929</v>
      </c>
      <c r="G280" s="9">
        <f t="shared" si="9"/>
        <v>9.0201665596867873</v>
      </c>
      <c r="H280" s="9">
        <v>3</v>
      </c>
      <c r="I280" s="9" t="s">
        <v>20</v>
      </c>
      <c r="J280" s="9" t="s">
        <v>11</v>
      </c>
    </row>
    <row r="281" spans="1:10" x14ac:dyDescent="0.25">
      <c r="A281" s="16">
        <v>9056</v>
      </c>
      <c r="B281" s="13">
        <v>175</v>
      </c>
      <c r="C281" s="17">
        <v>57715.160369873047</v>
      </c>
      <c r="D281" s="17">
        <v>57334.190368652344</v>
      </c>
      <c r="E281" s="18">
        <v>57524.675369262695</v>
      </c>
      <c r="F281" s="15">
        <f t="shared" si="8"/>
        <v>752364280.94565201</v>
      </c>
      <c r="G281" s="9">
        <f t="shared" si="9"/>
        <v>8.8764281689139182</v>
      </c>
      <c r="H281" s="9">
        <v>3</v>
      </c>
      <c r="I281" s="9" t="s">
        <v>20</v>
      </c>
      <c r="J281" s="9" t="s">
        <v>11</v>
      </c>
    </row>
    <row r="282" spans="1:10" x14ac:dyDescent="0.25">
      <c r="A282" s="19">
        <v>9057</v>
      </c>
      <c r="B282" s="13">
        <v>175</v>
      </c>
      <c r="C282" s="20">
        <v>152829.116821289</v>
      </c>
      <c r="D282" s="20">
        <v>147670.7763671875</v>
      </c>
      <c r="E282" s="21">
        <v>150249.94659423825</v>
      </c>
      <c r="F282" s="15">
        <f t="shared" si="8"/>
        <v>1965116574.8585706</v>
      </c>
      <c r="G282" s="9">
        <f t="shared" si="9"/>
        <v>9.2933883187399964</v>
      </c>
      <c r="H282" s="9">
        <v>3</v>
      </c>
      <c r="I282" s="9" t="s">
        <v>20</v>
      </c>
      <c r="J282" s="9" t="s">
        <v>11</v>
      </c>
    </row>
    <row r="283" spans="1:10" x14ac:dyDescent="0.25">
      <c r="A283" s="16">
        <v>9058</v>
      </c>
      <c r="B283" s="13">
        <v>175</v>
      </c>
      <c r="C283" s="17">
        <v>41527.03857421875</v>
      </c>
      <c r="D283" s="17">
        <v>41804.6875</v>
      </c>
      <c r="E283" s="18">
        <v>41665.863037109375</v>
      </c>
      <c r="F283" s="15">
        <f t="shared" si="8"/>
        <v>544947135.86241329</v>
      </c>
      <c r="G283" s="9">
        <f t="shared" si="9"/>
        <v>8.7363543743559262</v>
      </c>
      <c r="H283" s="9">
        <v>3</v>
      </c>
      <c r="I283" s="9" t="s">
        <v>20</v>
      </c>
      <c r="J283" s="9" t="s">
        <v>11</v>
      </c>
    </row>
    <row r="284" spans="1:10" x14ac:dyDescent="0.25">
      <c r="A284" s="16">
        <v>9059</v>
      </c>
      <c r="B284" s="13">
        <v>175</v>
      </c>
      <c r="C284" s="17">
        <v>118020.97320556641</v>
      </c>
      <c r="D284" s="17">
        <v>116945.91522216797</v>
      </c>
      <c r="E284" s="18">
        <v>117483.44421386719</v>
      </c>
      <c r="F284" s="15">
        <f t="shared" si="8"/>
        <v>1536564030.3328795</v>
      </c>
      <c r="G284" s="9">
        <f t="shared" si="9"/>
        <v>9.1865506625037803</v>
      </c>
      <c r="H284" s="9">
        <v>3</v>
      </c>
      <c r="I284" s="9" t="s">
        <v>20</v>
      </c>
      <c r="J284" s="9" t="s">
        <v>11</v>
      </c>
    </row>
    <row r="285" spans="1:10" x14ac:dyDescent="0.25">
      <c r="A285" s="16">
        <v>9061</v>
      </c>
      <c r="B285" s="13">
        <v>175</v>
      </c>
      <c r="C285" s="17">
        <v>66902.946472167969</v>
      </c>
      <c r="D285" s="17">
        <v>64334.831237792969</v>
      </c>
      <c r="E285" s="18">
        <v>65618.888854980469</v>
      </c>
      <c r="F285" s="15">
        <f t="shared" si="8"/>
        <v>858228365.70425344</v>
      </c>
      <c r="G285" s="9">
        <f t="shared" si="9"/>
        <v>8.9336028645024665</v>
      </c>
      <c r="H285" s="9">
        <v>3</v>
      </c>
      <c r="I285" s="9" t="s">
        <v>20</v>
      </c>
      <c r="J285" s="9" t="s">
        <v>11</v>
      </c>
    </row>
    <row r="286" spans="1:10" x14ac:dyDescent="0.25">
      <c r="A286" s="16">
        <v>9062</v>
      </c>
      <c r="B286" s="13">
        <v>175</v>
      </c>
      <c r="C286" s="17">
        <v>52259.170532226563</v>
      </c>
      <c r="D286" s="17">
        <v>51389.549255371094</v>
      </c>
      <c r="E286" s="18">
        <v>51824.359893798828</v>
      </c>
      <c r="F286" s="15">
        <f t="shared" si="8"/>
        <v>677809948.8033042</v>
      </c>
      <c r="G286" s="9">
        <f t="shared" si="9"/>
        <v>8.8311079390641609</v>
      </c>
      <c r="H286" s="9">
        <v>3</v>
      </c>
      <c r="I286" s="9" t="s">
        <v>20</v>
      </c>
      <c r="J286" s="9" t="s">
        <v>11</v>
      </c>
    </row>
    <row r="287" spans="1:10" x14ac:dyDescent="0.25">
      <c r="A287" s="16">
        <v>9063</v>
      </c>
      <c r="B287" s="13">
        <v>175</v>
      </c>
      <c r="C287" s="17">
        <v>89227.363586425781</v>
      </c>
      <c r="D287" s="17">
        <v>87647.140502929688</v>
      </c>
      <c r="E287" s="18">
        <v>88437.252044677734</v>
      </c>
      <c r="F287" s="15">
        <f t="shared" si="8"/>
        <v>1156669361.7354381</v>
      </c>
      <c r="G287" s="9">
        <f t="shared" si="9"/>
        <v>9.0632092319894806</v>
      </c>
      <c r="H287" s="9">
        <v>3</v>
      </c>
      <c r="I287" s="9" t="s">
        <v>20</v>
      </c>
      <c r="J287" s="9" t="s">
        <v>11</v>
      </c>
    </row>
    <row r="288" spans="1:10" x14ac:dyDescent="0.25">
      <c r="A288" s="19">
        <v>9064</v>
      </c>
      <c r="B288" s="13">
        <v>175</v>
      </c>
      <c r="C288" s="20">
        <v>27763.080596923752</v>
      </c>
      <c r="D288" s="20">
        <v>26633.12339782725</v>
      </c>
      <c r="E288" s="21">
        <v>27198.101997375503</v>
      </c>
      <c r="F288" s="15">
        <f t="shared" si="8"/>
        <v>355723527.70331156</v>
      </c>
      <c r="G288" s="9">
        <f t="shared" si="9"/>
        <v>8.5511125905549203</v>
      </c>
      <c r="H288" s="9">
        <v>3</v>
      </c>
      <c r="I288" s="9" t="s">
        <v>20</v>
      </c>
      <c r="J288" s="9" t="s">
        <v>11</v>
      </c>
    </row>
    <row r="289" spans="1:10" x14ac:dyDescent="0.25">
      <c r="A289" s="16">
        <v>9065</v>
      </c>
      <c r="B289" s="13">
        <v>175</v>
      </c>
      <c r="C289" s="17">
        <v>113156.88323974609</v>
      </c>
      <c r="D289" s="17">
        <v>108217.33856201172</v>
      </c>
      <c r="E289" s="18">
        <v>110687.11090087891</v>
      </c>
      <c r="F289" s="15">
        <f t="shared" si="8"/>
        <v>1447674898.9597781</v>
      </c>
      <c r="G289" s="9">
        <f t="shared" si="9"/>
        <v>9.1606710442920996</v>
      </c>
      <c r="H289" s="9">
        <v>3</v>
      </c>
      <c r="I289" s="9" t="s">
        <v>20</v>
      </c>
      <c r="J289" s="9" t="s">
        <v>11</v>
      </c>
    </row>
    <row r="290" spans="1:10" x14ac:dyDescent="0.25">
      <c r="A290" s="16">
        <v>9066</v>
      </c>
      <c r="B290" s="13">
        <v>175</v>
      </c>
      <c r="C290" s="17">
        <v>78533.905029296875</v>
      </c>
      <c r="D290" s="17">
        <v>81225.364685058594</v>
      </c>
      <c r="E290" s="18">
        <v>79879.634857177734</v>
      </c>
      <c r="F290" s="15">
        <f t="shared" si="8"/>
        <v>1044744427.5997496</v>
      </c>
      <c r="G290" s="9">
        <f t="shared" si="9"/>
        <v>9.0190100634058687</v>
      </c>
      <c r="H290" s="9">
        <v>3</v>
      </c>
      <c r="I290" s="9" t="s">
        <v>20</v>
      </c>
      <c r="J290" s="9" t="s">
        <v>11</v>
      </c>
    </row>
    <row r="291" spans="1:10" x14ac:dyDescent="0.25">
      <c r="A291" s="16">
        <v>9067</v>
      </c>
      <c r="B291" s="13">
        <v>175</v>
      </c>
      <c r="C291" s="17">
        <v>59638.534545898438</v>
      </c>
      <c r="D291" s="17">
        <v>62124.763488769531</v>
      </c>
      <c r="E291" s="18">
        <v>60881.649017333984</v>
      </c>
      <c r="F291" s="15">
        <f t="shared" si="8"/>
        <v>796270083.95404601</v>
      </c>
      <c r="G291" s="9">
        <f t="shared" si="9"/>
        <v>8.901060399491497</v>
      </c>
      <c r="H291" s="9">
        <v>3</v>
      </c>
      <c r="I291" s="9" t="s">
        <v>20</v>
      </c>
      <c r="J291" s="9" t="s">
        <v>11</v>
      </c>
    </row>
    <row r="292" spans="1:10" x14ac:dyDescent="0.25">
      <c r="A292" s="16">
        <v>9068</v>
      </c>
      <c r="B292" s="13">
        <v>175</v>
      </c>
      <c r="C292" s="17">
        <v>74956.314086914063</v>
      </c>
      <c r="D292" s="17">
        <v>76155.647277832031</v>
      </c>
      <c r="E292" s="18">
        <v>75555.980682373047</v>
      </c>
      <c r="F292" s="15">
        <f t="shared" si="8"/>
        <v>988195425.91650391</v>
      </c>
      <c r="G292" s="9">
        <f t="shared" si="9"/>
        <v>8.9948428393289301</v>
      </c>
      <c r="H292" s="9">
        <v>3</v>
      </c>
      <c r="I292" s="9" t="s">
        <v>20</v>
      </c>
      <c r="J292" s="9" t="s">
        <v>11</v>
      </c>
    </row>
    <row r="293" spans="1:10" x14ac:dyDescent="0.25">
      <c r="A293" s="19">
        <v>15277</v>
      </c>
      <c r="B293" s="13">
        <v>175</v>
      </c>
      <c r="C293" s="20">
        <v>256339.99633789001</v>
      </c>
      <c r="D293" s="20">
        <v>251077.392578125</v>
      </c>
      <c r="E293" s="21">
        <v>253708.69445800752</v>
      </c>
      <c r="F293" s="15">
        <f t="shared" si="8"/>
        <v>3318251832.8048329</v>
      </c>
      <c r="G293" s="9">
        <f t="shared" si="9"/>
        <v>9.520909342944277</v>
      </c>
      <c r="H293" s="9">
        <v>4</v>
      </c>
      <c r="I293" s="9" t="s">
        <v>7</v>
      </c>
      <c r="J293" s="9" t="s">
        <v>13</v>
      </c>
    </row>
    <row r="294" spans="1:10" x14ac:dyDescent="0.25">
      <c r="A294" s="16">
        <v>15278</v>
      </c>
      <c r="B294" s="13">
        <v>175</v>
      </c>
      <c r="C294" s="17">
        <v>158208.66394042969</v>
      </c>
      <c r="D294" s="17">
        <v>154014.90783691406</v>
      </c>
      <c r="E294" s="18">
        <v>156111.78588867187</v>
      </c>
      <c r="F294" s="15">
        <f t="shared" si="8"/>
        <v>2041783474.3667433</v>
      </c>
      <c r="G294" s="9">
        <f t="shared" si="9"/>
        <v>9.3100096844337195</v>
      </c>
      <c r="H294" s="9">
        <v>4</v>
      </c>
      <c r="I294" s="9" t="s">
        <v>7</v>
      </c>
      <c r="J294" s="9" t="s">
        <v>13</v>
      </c>
    </row>
    <row r="295" spans="1:10" x14ac:dyDescent="0.25">
      <c r="A295" s="16">
        <v>15279</v>
      </c>
      <c r="B295" s="13">
        <v>175</v>
      </c>
      <c r="C295" s="17">
        <v>251532.30285644531</v>
      </c>
      <c r="D295" s="17">
        <v>241705.84106445301</v>
      </c>
      <c r="E295" s="18">
        <v>246619.07196044916</v>
      </c>
      <c r="F295" s="15">
        <f t="shared" si="8"/>
        <v>3225526777.0211763</v>
      </c>
      <c r="G295" s="9">
        <f t="shared" si="9"/>
        <v>9.5086006515824995</v>
      </c>
      <c r="H295" s="9">
        <v>4</v>
      </c>
      <c r="I295" s="9" t="s">
        <v>7</v>
      </c>
      <c r="J295" s="9" t="s">
        <v>13</v>
      </c>
    </row>
    <row r="296" spans="1:10" x14ac:dyDescent="0.25">
      <c r="A296" s="16">
        <v>15280</v>
      </c>
      <c r="B296" s="13">
        <v>175</v>
      </c>
      <c r="C296" s="17">
        <v>359602.11181640625</v>
      </c>
      <c r="D296" s="17">
        <v>359818.115234375</v>
      </c>
      <c r="E296" s="18">
        <v>359710.11352539062</v>
      </c>
      <c r="F296" s="15">
        <f t="shared" si="8"/>
        <v>4704642645.5109978</v>
      </c>
      <c r="G296" s="9">
        <f t="shared" si="9"/>
        <v>9.6725266409456925</v>
      </c>
      <c r="H296" s="9">
        <v>4</v>
      </c>
      <c r="I296" s="9" t="s">
        <v>7</v>
      </c>
      <c r="J296" s="9" t="s">
        <v>13</v>
      </c>
    </row>
    <row r="297" spans="1:10" x14ac:dyDescent="0.25">
      <c r="A297" s="16">
        <v>15281</v>
      </c>
      <c r="B297" s="13">
        <v>175</v>
      </c>
      <c r="C297" s="17">
        <v>105698.66180419922</v>
      </c>
      <c r="D297" s="17">
        <v>103816.02478027344</v>
      </c>
      <c r="E297" s="18">
        <v>104757.34329223633</v>
      </c>
      <c r="F297" s="15">
        <f t="shared" si="8"/>
        <v>1370119566.1497638</v>
      </c>
      <c r="G297" s="9">
        <f t="shared" si="9"/>
        <v>9.1367584683631566</v>
      </c>
      <c r="H297" s="9">
        <v>4</v>
      </c>
      <c r="I297" s="9" t="s">
        <v>7</v>
      </c>
      <c r="J297" s="9" t="s">
        <v>13</v>
      </c>
    </row>
    <row r="298" spans="1:10" x14ac:dyDescent="0.25">
      <c r="A298" s="16">
        <v>15282</v>
      </c>
      <c r="B298" s="13">
        <v>175</v>
      </c>
      <c r="C298" s="17">
        <v>130476.48620605469</v>
      </c>
      <c r="D298" s="17">
        <v>132259.58251953125</v>
      </c>
      <c r="E298" s="18">
        <v>131368.03436279297</v>
      </c>
      <c r="F298" s="15">
        <f t="shared" si="8"/>
        <v>1718160356.0238092</v>
      </c>
      <c r="G298" s="9">
        <f t="shared" si="9"/>
        <v>9.2350636941205693</v>
      </c>
      <c r="H298" s="9">
        <v>4</v>
      </c>
      <c r="I298" s="9" t="s">
        <v>7</v>
      </c>
      <c r="J298" s="9" t="s">
        <v>13</v>
      </c>
    </row>
    <row r="299" spans="1:10" x14ac:dyDescent="0.25">
      <c r="A299" s="16">
        <v>15283</v>
      </c>
      <c r="B299" s="13">
        <v>175</v>
      </c>
      <c r="C299" s="17">
        <v>77683.944702148438</v>
      </c>
      <c r="D299" s="17">
        <v>72772.628784179688</v>
      </c>
      <c r="E299" s="18">
        <v>75228.286743164063</v>
      </c>
      <c r="F299" s="15">
        <f t="shared" si="8"/>
        <v>983909522.2871381</v>
      </c>
      <c r="G299" s="9">
        <f t="shared" si="9"/>
        <v>8.9929551636975393</v>
      </c>
      <c r="H299" s="9">
        <v>4</v>
      </c>
      <c r="I299" s="9" t="s">
        <v>7</v>
      </c>
      <c r="J299" s="9" t="s">
        <v>13</v>
      </c>
    </row>
    <row r="300" spans="1:10" x14ac:dyDescent="0.25">
      <c r="A300" s="19">
        <v>15284</v>
      </c>
      <c r="B300" s="13">
        <v>175</v>
      </c>
      <c r="C300" s="20">
        <v>64382.591247558492</v>
      </c>
      <c r="D300" s="20">
        <v>60615.486145019502</v>
      </c>
      <c r="E300" s="21">
        <v>62499.038696288997</v>
      </c>
      <c r="F300" s="15">
        <f t="shared" si="8"/>
        <v>817423896.90482914</v>
      </c>
      <c r="G300" s="9">
        <f t="shared" si="9"/>
        <v>8.9124473299038343</v>
      </c>
      <c r="H300" s="9">
        <v>4</v>
      </c>
      <c r="I300" s="9" t="s">
        <v>7</v>
      </c>
      <c r="J300" s="9" t="s">
        <v>13</v>
      </c>
    </row>
    <row r="301" spans="1:10" x14ac:dyDescent="0.25">
      <c r="A301" s="16">
        <v>15285</v>
      </c>
      <c r="B301" s="13">
        <v>175</v>
      </c>
      <c r="C301" s="17">
        <v>93546.2646484375</v>
      </c>
      <c r="D301" s="17">
        <v>96050.918579101563</v>
      </c>
      <c r="E301" s="18">
        <v>94798.591613769531</v>
      </c>
      <c r="F301" s="15">
        <f t="shared" si="8"/>
        <v>1239869217.102344</v>
      </c>
      <c r="G301" s="9">
        <f t="shared" si="9"/>
        <v>9.0933758776733242</v>
      </c>
      <c r="H301" s="9">
        <v>4</v>
      </c>
      <c r="I301" s="9" t="s">
        <v>7</v>
      </c>
      <c r="J301" s="9" t="s">
        <v>13</v>
      </c>
    </row>
    <row r="302" spans="1:10" x14ac:dyDescent="0.25">
      <c r="A302" s="16">
        <v>15286</v>
      </c>
      <c r="B302" s="13">
        <v>175</v>
      </c>
      <c r="C302" s="17">
        <v>121656.89086914063</v>
      </c>
      <c r="D302" s="17">
        <v>116199.72229003906</v>
      </c>
      <c r="E302" s="18">
        <v>118928.30657958984</v>
      </c>
      <c r="F302" s="15">
        <f t="shared" si="8"/>
        <v>1555461361.3977535</v>
      </c>
      <c r="G302" s="9">
        <f t="shared" si="9"/>
        <v>9.1918592274407604</v>
      </c>
      <c r="H302" s="9">
        <v>4</v>
      </c>
      <c r="I302" s="9" t="s">
        <v>7</v>
      </c>
      <c r="J302" s="9" t="s">
        <v>13</v>
      </c>
    </row>
    <row r="303" spans="1:10" x14ac:dyDescent="0.25">
      <c r="A303" s="16">
        <v>15287</v>
      </c>
      <c r="B303" s="13">
        <v>175</v>
      </c>
      <c r="C303" s="17">
        <v>87956.184387207031</v>
      </c>
      <c r="D303" s="17">
        <v>91509.773254394531</v>
      </c>
      <c r="E303" s="18">
        <v>89732.978820800781</v>
      </c>
      <c r="F303" s="15">
        <f t="shared" si="8"/>
        <v>1173616150.8822179</v>
      </c>
      <c r="G303" s="9">
        <f t="shared" si="9"/>
        <v>9.0695260774803881</v>
      </c>
      <c r="H303" s="9">
        <v>4</v>
      </c>
      <c r="I303" s="9" t="s">
        <v>7</v>
      </c>
      <c r="J303" s="9" t="s">
        <v>13</v>
      </c>
    </row>
    <row r="304" spans="1:10" x14ac:dyDescent="0.25">
      <c r="A304" s="16">
        <v>15288</v>
      </c>
      <c r="B304" s="13">
        <v>175</v>
      </c>
      <c r="C304" s="17">
        <v>99565.940856933594</v>
      </c>
      <c r="D304" s="17">
        <v>99693.367004394531</v>
      </c>
      <c r="E304" s="18">
        <v>99629.653930664063</v>
      </c>
      <c r="F304" s="15">
        <f t="shared" si="8"/>
        <v>1303054601.5121124</v>
      </c>
      <c r="G304" s="9">
        <f t="shared" si="9"/>
        <v>9.1149626142072773</v>
      </c>
      <c r="H304" s="9">
        <v>4</v>
      </c>
      <c r="I304" s="9" t="s">
        <v>7</v>
      </c>
      <c r="J304" s="9" t="s">
        <v>13</v>
      </c>
    </row>
    <row r="305" spans="1:10" x14ac:dyDescent="0.25">
      <c r="A305" s="16">
        <v>15289</v>
      </c>
      <c r="B305" s="16">
        <v>75</v>
      </c>
      <c r="C305" s="17">
        <v>37823.471069335938</v>
      </c>
      <c r="D305" s="17">
        <v>37013.099670410156</v>
      </c>
      <c r="E305" s="18">
        <v>37418.285369873047</v>
      </c>
      <c r="F305" s="15">
        <f t="shared" si="8"/>
        <v>1141917320.9911735</v>
      </c>
      <c r="G305" s="9">
        <f t="shared" si="9"/>
        <v>9.0576346605322708</v>
      </c>
      <c r="H305" s="9">
        <v>4</v>
      </c>
      <c r="I305" s="9" t="s">
        <v>7</v>
      </c>
      <c r="J305" s="9" t="s">
        <v>13</v>
      </c>
    </row>
    <row r="306" spans="1:10" x14ac:dyDescent="0.25">
      <c r="A306" s="16">
        <v>15290</v>
      </c>
      <c r="B306" s="13">
        <v>175</v>
      </c>
      <c r="C306" s="17">
        <v>86418.708801269531</v>
      </c>
      <c r="D306" s="17">
        <v>90342.34619140625</v>
      </c>
      <c r="E306" s="18">
        <v>88380.527496337891</v>
      </c>
      <c r="F306" s="15">
        <f t="shared" si="8"/>
        <v>1155927462.3027213</v>
      </c>
      <c r="G306" s="9">
        <f t="shared" si="9"/>
        <v>9.0629305817401509</v>
      </c>
      <c r="H306" s="9">
        <v>4</v>
      </c>
      <c r="I306" s="9" t="s">
        <v>7</v>
      </c>
      <c r="J306" s="9" t="s">
        <v>13</v>
      </c>
    </row>
    <row r="307" spans="1:10" x14ac:dyDescent="0.25">
      <c r="A307" s="19">
        <v>15291</v>
      </c>
      <c r="B307" s="13">
        <v>175</v>
      </c>
      <c r="C307" s="20">
        <v>186262.02392578125</v>
      </c>
      <c r="D307" s="20">
        <v>206368.179321289</v>
      </c>
      <c r="E307" s="21">
        <v>196315.10162353513</v>
      </c>
      <c r="F307" s="15">
        <f t="shared" si="8"/>
        <v>2567601978.1710019</v>
      </c>
      <c r="G307" s="9">
        <f t="shared" si="9"/>
        <v>9.4095277016081358</v>
      </c>
      <c r="H307" s="9">
        <v>4</v>
      </c>
      <c r="I307" s="9" t="s">
        <v>7</v>
      </c>
      <c r="J307" s="9" t="s">
        <v>13</v>
      </c>
    </row>
    <row r="308" spans="1:10" x14ac:dyDescent="0.25">
      <c r="A308" s="16">
        <v>15292</v>
      </c>
      <c r="B308" s="13">
        <v>175</v>
      </c>
      <c r="C308" s="17">
        <v>185202.66723632812</v>
      </c>
      <c r="D308" s="17">
        <v>178390.13671875</v>
      </c>
      <c r="E308" s="18">
        <v>181796.40197753906</v>
      </c>
      <c r="F308" s="15">
        <f t="shared" si="8"/>
        <v>2377712144.8202443</v>
      </c>
      <c r="G308" s="9">
        <f t="shared" si="9"/>
        <v>9.3761592760677068</v>
      </c>
      <c r="H308" s="9">
        <v>4</v>
      </c>
      <c r="I308" s="9" t="s">
        <v>7</v>
      </c>
      <c r="J308" s="9" t="s">
        <v>13</v>
      </c>
    </row>
    <row r="309" spans="1:10" x14ac:dyDescent="0.25">
      <c r="A309" s="16">
        <v>15293</v>
      </c>
      <c r="B309" s="13">
        <v>175</v>
      </c>
      <c r="C309" s="17">
        <v>204674.6826171875</v>
      </c>
      <c r="D309" s="17">
        <v>206283.78295898437</v>
      </c>
      <c r="E309" s="18">
        <v>205479.23278808594</v>
      </c>
      <c r="F309" s="15">
        <f t="shared" si="8"/>
        <v>2687459498.6150551</v>
      </c>
      <c r="G309" s="9">
        <f t="shared" si="9"/>
        <v>9.429341927933697</v>
      </c>
      <c r="H309" s="9">
        <v>4</v>
      </c>
      <c r="I309" s="9" t="s">
        <v>7</v>
      </c>
      <c r="J309" s="9" t="s">
        <v>13</v>
      </c>
    </row>
    <row r="310" spans="1:10" x14ac:dyDescent="0.25">
      <c r="A310" s="16">
        <v>15295</v>
      </c>
      <c r="B310" s="16">
        <v>50</v>
      </c>
      <c r="C310" s="17">
        <v>260285.0341796875</v>
      </c>
      <c r="D310" s="17">
        <v>250432.75451660156</v>
      </c>
      <c r="E310" s="18">
        <v>255358.89434814453</v>
      </c>
      <c r="F310" s="15">
        <f t="shared" si="8"/>
        <v>11689421694.88393</v>
      </c>
      <c r="G310" s="9">
        <f t="shared" si="9"/>
        <v>10.067793026052064</v>
      </c>
      <c r="H310" s="9">
        <v>4</v>
      </c>
      <c r="I310" s="9" t="s">
        <v>7</v>
      </c>
      <c r="J310" s="9" t="s">
        <v>13</v>
      </c>
    </row>
    <row r="311" spans="1:10" x14ac:dyDescent="0.25">
      <c r="A311" s="16">
        <v>15296</v>
      </c>
      <c r="B311" s="13">
        <v>175</v>
      </c>
      <c r="C311" s="17">
        <v>241171.72241210937</v>
      </c>
      <c r="D311" s="17">
        <v>230151.18408203125</v>
      </c>
      <c r="E311" s="18">
        <v>235661.45324707031</v>
      </c>
      <c r="F311" s="15">
        <f t="shared" si="8"/>
        <v>3082212262.4889832</v>
      </c>
      <c r="G311" s="9">
        <f t="shared" si="9"/>
        <v>9.4888625439389802</v>
      </c>
      <c r="H311" s="9">
        <v>4</v>
      </c>
      <c r="I311" s="9" t="s">
        <v>7</v>
      </c>
      <c r="J311" s="9" t="s">
        <v>13</v>
      </c>
    </row>
    <row r="312" spans="1:10" x14ac:dyDescent="0.25">
      <c r="A312" s="16">
        <v>15297</v>
      </c>
      <c r="B312" s="13">
        <v>175</v>
      </c>
      <c r="C312" s="17">
        <v>363084.80834960937</v>
      </c>
      <c r="D312" s="17">
        <v>371627.04467773437</v>
      </c>
      <c r="E312" s="18">
        <v>367355.92651367188</v>
      </c>
      <c r="F312" s="15">
        <f t="shared" si="8"/>
        <v>4804642107.5548439</v>
      </c>
      <c r="G312" s="9">
        <f t="shared" si="9"/>
        <v>9.6816610430965859</v>
      </c>
      <c r="H312" s="9">
        <v>4</v>
      </c>
      <c r="I312" s="9" t="s">
        <v>7</v>
      </c>
      <c r="J312" s="9" t="s">
        <v>13</v>
      </c>
    </row>
    <row r="313" spans="1:10" x14ac:dyDescent="0.25">
      <c r="A313" s="19">
        <v>15298</v>
      </c>
      <c r="B313" s="13">
        <v>175</v>
      </c>
      <c r="C313" s="20">
        <v>236024.20043945324</v>
      </c>
      <c r="D313" s="20">
        <v>275431.884765625</v>
      </c>
      <c r="E313" s="21">
        <v>255728.04260253912</v>
      </c>
      <c r="F313" s="15">
        <f t="shared" si="8"/>
        <v>3344662853.9012032</v>
      </c>
      <c r="G313" s="9">
        <f t="shared" si="9"/>
        <v>9.5243523468961442</v>
      </c>
      <c r="H313" s="9">
        <v>4</v>
      </c>
      <c r="I313" s="9" t="s">
        <v>7</v>
      </c>
      <c r="J313" s="9" t="s">
        <v>13</v>
      </c>
    </row>
    <row r="314" spans="1:10" x14ac:dyDescent="0.25">
      <c r="A314" s="16">
        <v>17053</v>
      </c>
      <c r="B314" s="13">
        <v>175</v>
      </c>
      <c r="C314" s="17">
        <v>189258.39233398437</v>
      </c>
      <c r="D314" s="17">
        <v>193078.88793945312</v>
      </c>
      <c r="E314" s="18">
        <v>191168.64013671875</v>
      </c>
      <c r="F314" s="15">
        <f t="shared" si="8"/>
        <v>2500291493.2167134</v>
      </c>
      <c r="G314" s="9">
        <f t="shared" si="9"/>
        <v>9.3979906432783782</v>
      </c>
      <c r="H314" s="9">
        <v>5</v>
      </c>
      <c r="I314" s="9" t="s">
        <v>9</v>
      </c>
      <c r="J314" s="9" t="s">
        <v>13</v>
      </c>
    </row>
    <row r="315" spans="1:10" x14ac:dyDescent="0.25">
      <c r="A315" s="16">
        <v>17054</v>
      </c>
      <c r="B315" s="13">
        <v>175</v>
      </c>
      <c r="C315" s="17">
        <v>193996.826171875</v>
      </c>
      <c r="D315" s="17">
        <v>196529.541015625</v>
      </c>
      <c r="E315" s="18">
        <v>195263.18359375</v>
      </c>
      <c r="F315" s="15">
        <f t="shared" si="8"/>
        <v>2553843959.5987506</v>
      </c>
      <c r="G315" s="9">
        <f t="shared" si="9"/>
        <v>9.4071943582541468</v>
      </c>
      <c r="H315" s="9">
        <v>5</v>
      </c>
      <c r="I315" s="9" t="s">
        <v>9</v>
      </c>
      <c r="J315" s="9" t="s">
        <v>13</v>
      </c>
    </row>
    <row r="316" spans="1:10" x14ac:dyDescent="0.25">
      <c r="A316" s="16">
        <v>17055</v>
      </c>
      <c r="B316" s="13">
        <v>175</v>
      </c>
      <c r="C316" s="17">
        <v>149762.39013671875</v>
      </c>
      <c r="D316" s="17">
        <v>151004.56237792969</v>
      </c>
      <c r="E316" s="18">
        <v>150383.47625732422</v>
      </c>
      <c r="F316" s="15">
        <f t="shared" si="8"/>
        <v>1966863007.1210334</v>
      </c>
      <c r="G316" s="9">
        <f t="shared" si="9"/>
        <v>9.2937741121698281</v>
      </c>
      <c r="H316" s="9">
        <v>5</v>
      </c>
      <c r="I316" s="9" t="s">
        <v>9</v>
      </c>
      <c r="J316" s="9" t="s">
        <v>13</v>
      </c>
    </row>
    <row r="317" spans="1:10" x14ac:dyDescent="0.25">
      <c r="A317" s="16">
        <v>17056</v>
      </c>
      <c r="B317" s="13">
        <v>175</v>
      </c>
      <c r="C317" s="17">
        <v>206280.92956542969</v>
      </c>
      <c r="D317" s="17">
        <v>208314.97192382812</v>
      </c>
      <c r="E317" s="18">
        <v>207297.95074462891</v>
      </c>
      <c r="F317" s="15">
        <f t="shared" si="8"/>
        <v>2711246480.789813</v>
      </c>
      <c r="G317" s="9">
        <f t="shared" si="9"/>
        <v>9.4331690013064158</v>
      </c>
      <c r="H317" s="9">
        <v>5</v>
      </c>
      <c r="I317" s="9" t="s">
        <v>9</v>
      </c>
      <c r="J317" s="9" t="s">
        <v>13</v>
      </c>
    </row>
    <row r="318" spans="1:10" x14ac:dyDescent="0.25">
      <c r="A318" s="16">
        <v>17057</v>
      </c>
      <c r="B318" s="13">
        <v>175</v>
      </c>
      <c r="C318" s="17">
        <v>140604.53796386719</v>
      </c>
      <c r="D318" s="17">
        <v>139647.24731445312</v>
      </c>
      <c r="E318" s="18">
        <v>140125.89263916016</v>
      </c>
      <c r="F318" s="15">
        <f t="shared" si="8"/>
        <v>1832704240.0601144</v>
      </c>
      <c r="G318" s="9">
        <f t="shared" si="9"/>
        <v>9.2630923846165434</v>
      </c>
      <c r="H318" s="9">
        <v>5</v>
      </c>
      <c r="I318" s="9" t="s">
        <v>9</v>
      </c>
      <c r="J318" s="9" t="s">
        <v>13</v>
      </c>
    </row>
    <row r="319" spans="1:10" x14ac:dyDescent="0.25">
      <c r="A319" s="16">
        <v>17058</v>
      </c>
      <c r="B319" s="13">
        <v>175</v>
      </c>
      <c r="C319" s="17">
        <v>125917.52624511719</v>
      </c>
      <c r="D319" s="17">
        <v>124138.16070556641</v>
      </c>
      <c r="E319" s="18">
        <v>125027.8434753418</v>
      </c>
      <c r="F319" s="15">
        <f t="shared" si="8"/>
        <v>1635237103.9154763</v>
      </c>
      <c r="G319" s="9">
        <f t="shared" si="9"/>
        <v>9.2135807328106196</v>
      </c>
      <c r="H319" s="9">
        <v>5</v>
      </c>
      <c r="I319" s="9" t="s">
        <v>9</v>
      </c>
      <c r="J319" s="9" t="s">
        <v>13</v>
      </c>
    </row>
    <row r="320" spans="1:10" x14ac:dyDescent="0.25">
      <c r="A320" s="16">
        <v>17059</v>
      </c>
      <c r="B320" s="13">
        <v>175</v>
      </c>
      <c r="C320" s="17">
        <v>212053.51257324219</v>
      </c>
      <c r="D320" s="17">
        <v>207097.68676757812</v>
      </c>
      <c r="E320" s="18">
        <v>209575.59967041016</v>
      </c>
      <c r="F320" s="15">
        <f t="shared" si="8"/>
        <v>2741035813.5464425</v>
      </c>
      <c r="G320" s="9">
        <f t="shared" si="9"/>
        <v>9.437914709937159</v>
      </c>
      <c r="H320" s="9">
        <v>5</v>
      </c>
      <c r="I320" s="9" t="s">
        <v>9</v>
      </c>
      <c r="J320" s="9" t="s">
        <v>13</v>
      </c>
    </row>
    <row r="321" spans="1:10" x14ac:dyDescent="0.25">
      <c r="A321" s="16">
        <v>17060</v>
      </c>
      <c r="B321" s="13">
        <v>175</v>
      </c>
      <c r="C321" s="17">
        <v>110684.76104736328</v>
      </c>
      <c r="D321" s="17">
        <v>109498.81744384766</v>
      </c>
      <c r="E321" s="18">
        <v>110091.78924560547</v>
      </c>
      <c r="F321" s="15">
        <f t="shared" si="8"/>
        <v>1439888696.843451</v>
      </c>
      <c r="G321" s="9">
        <f t="shared" si="9"/>
        <v>9.1583289225015463</v>
      </c>
      <c r="H321" s="9">
        <v>5</v>
      </c>
      <c r="I321" s="9" t="s">
        <v>9</v>
      </c>
      <c r="J321" s="9" t="s">
        <v>13</v>
      </c>
    </row>
    <row r="322" spans="1:10" x14ac:dyDescent="0.25">
      <c r="A322" s="16">
        <v>17061</v>
      </c>
      <c r="B322" s="13">
        <v>175</v>
      </c>
      <c r="C322" s="17">
        <v>185528.27453613281</v>
      </c>
      <c r="D322" s="17">
        <v>179651.01623535156</v>
      </c>
      <c r="E322" s="18">
        <v>182589.64538574219</v>
      </c>
      <c r="F322" s="15">
        <f t="shared" si="8"/>
        <v>2388086962.2806926</v>
      </c>
      <c r="G322" s="9">
        <f t="shared" si="9"/>
        <v>9.3780501375959346</v>
      </c>
      <c r="H322" s="9">
        <v>5</v>
      </c>
      <c r="I322" s="9" t="s">
        <v>9</v>
      </c>
      <c r="J322" s="9" t="s">
        <v>13</v>
      </c>
    </row>
    <row r="323" spans="1:10" x14ac:dyDescent="0.25">
      <c r="A323" s="16">
        <v>17062</v>
      </c>
      <c r="B323" s="13">
        <v>175</v>
      </c>
      <c r="C323" s="17">
        <v>65536.872863769531</v>
      </c>
      <c r="D323" s="17">
        <v>64295.127868652344</v>
      </c>
      <c r="E323" s="18">
        <v>64916.000366210938</v>
      </c>
      <c r="F323" s="15">
        <f t="shared" ref="F323:F386" si="10">12.5*100*685/400*695/650*1000/B323*E323</f>
        <v>849035298.74571061</v>
      </c>
      <c r="G323" s="9">
        <f t="shared" ref="G323:G386" si="11">LOG10(F323)</f>
        <v>8.9289257464651559</v>
      </c>
      <c r="H323" s="9">
        <v>5</v>
      </c>
      <c r="I323" s="9" t="s">
        <v>9</v>
      </c>
      <c r="J323" s="9" t="s">
        <v>13</v>
      </c>
    </row>
    <row r="324" spans="1:10" x14ac:dyDescent="0.25">
      <c r="A324" s="16">
        <v>17063</v>
      </c>
      <c r="B324" s="13">
        <v>175</v>
      </c>
      <c r="C324" s="17">
        <v>105619.43054199219</v>
      </c>
      <c r="D324" s="17">
        <v>103768.47076416016</v>
      </c>
      <c r="E324" s="18">
        <v>104693.95065307617</v>
      </c>
      <c r="F324" s="15">
        <f t="shared" si="10"/>
        <v>1369290454.8671217</v>
      </c>
      <c r="G324" s="9">
        <f t="shared" si="11"/>
        <v>9.1364955807609594</v>
      </c>
      <c r="H324" s="9">
        <v>5</v>
      </c>
      <c r="I324" s="9" t="s">
        <v>9</v>
      </c>
      <c r="J324" s="9" t="s">
        <v>13</v>
      </c>
    </row>
    <row r="325" spans="1:10" x14ac:dyDescent="0.25">
      <c r="A325" s="16">
        <v>17064</v>
      </c>
      <c r="B325" s="13">
        <v>175</v>
      </c>
      <c r="C325" s="17">
        <v>165676.65100097656</v>
      </c>
      <c r="D325" s="17">
        <v>138219.69604492187</v>
      </c>
      <c r="E325" s="18">
        <v>151948.17352294922</v>
      </c>
      <c r="F325" s="15">
        <f t="shared" si="10"/>
        <v>1987327656.8664296</v>
      </c>
      <c r="G325" s="9">
        <f t="shared" si="11"/>
        <v>9.2982694764896436</v>
      </c>
      <c r="H325" s="9">
        <v>5</v>
      </c>
      <c r="I325" s="9" t="s">
        <v>9</v>
      </c>
      <c r="J325" s="9" t="s">
        <v>13</v>
      </c>
    </row>
    <row r="326" spans="1:10" x14ac:dyDescent="0.25">
      <c r="A326" s="16">
        <v>17065</v>
      </c>
      <c r="B326" s="13">
        <v>175</v>
      </c>
      <c r="C326" s="17">
        <v>22830.768585205078</v>
      </c>
      <c r="D326" s="17">
        <v>20362.955093383789</v>
      </c>
      <c r="E326" s="18">
        <v>21596.861839294434</v>
      </c>
      <c r="F326" s="15">
        <f t="shared" si="10"/>
        <v>282465000.00390375</v>
      </c>
      <c r="G326" s="9">
        <f t="shared" si="11"/>
        <v>8.4509646424320568</v>
      </c>
      <c r="H326" s="9">
        <v>5</v>
      </c>
      <c r="I326" s="9" t="s">
        <v>9</v>
      </c>
      <c r="J326" s="9" t="s">
        <v>13</v>
      </c>
    </row>
    <row r="327" spans="1:10" x14ac:dyDescent="0.25">
      <c r="A327" s="16">
        <v>17067</v>
      </c>
      <c r="B327" s="13">
        <v>175</v>
      </c>
      <c r="C327" s="17">
        <v>168992.64526367188</v>
      </c>
      <c r="D327" s="17">
        <v>171807.6171875</v>
      </c>
      <c r="E327" s="18">
        <v>170400.13122558594</v>
      </c>
      <c r="F327" s="15">
        <f t="shared" si="10"/>
        <v>2228660507.5060663</v>
      </c>
      <c r="G327" s="9">
        <f t="shared" si="11"/>
        <v>9.3480439173156071</v>
      </c>
      <c r="H327" s="9">
        <v>5</v>
      </c>
      <c r="I327" s="9" t="s">
        <v>9</v>
      </c>
      <c r="J327" s="9" t="s">
        <v>13</v>
      </c>
    </row>
    <row r="328" spans="1:10" x14ac:dyDescent="0.25">
      <c r="A328" s="16">
        <v>17068</v>
      </c>
      <c r="B328" s="13">
        <v>175</v>
      </c>
      <c r="C328" s="17">
        <v>142096.61865234375</v>
      </c>
      <c r="D328" s="17">
        <v>142383.02612304687</v>
      </c>
      <c r="E328" s="18">
        <v>142239.82238769531</v>
      </c>
      <c r="F328" s="15">
        <f t="shared" si="10"/>
        <v>1860352292.3962097</v>
      </c>
      <c r="G328" s="9">
        <f t="shared" si="11"/>
        <v>9.2695951937642622</v>
      </c>
      <c r="H328" s="9">
        <v>5</v>
      </c>
      <c r="I328" s="9" t="s">
        <v>9</v>
      </c>
      <c r="J328" s="9" t="s">
        <v>13</v>
      </c>
    </row>
    <row r="329" spans="1:10" x14ac:dyDescent="0.25">
      <c r="A329" s="16">
        <v>17069</v>
      </c>
      <c r="B329" s="13">
        <v>175</v>
      </c>
      <c r="C329" s="17">
        <v>119477.03552246094</v>
      </c>
      <c r="D329" s="17">
        <v>122288.17749023438</v>
      </c>
      <c r="E329" s="18">
        <v>120882.60650634766</v>
      </c>
      <c r="F329" s="15">
        <f t="shared" si="10"/>
        <v>1581021617.9260838</v>
      </c>
      <c r="G329" s="9">
        <f t="shared" si="11"/>
        <v>9.1989378082508821</v>
      </c>
      <c r="H329" s="9">
        <v>5</v>
      </c>
      <c r="I329" s="9" t="s">
        <v>9</v>
      </c>
      <c r="J329" s="9" t="s">
        <v>14</v>
      </c>
    </row>
    <row r="330" spans="1:10" x14ac:dyDescent="0.25">
      <c r="A330" s="16">
        <v>17070</v>
      </c>
      <c r="B330" s="13">
        <v>175</v>
      </c>
      <c r="C330" s="17">
        <v>190482.89489746094</v>
      </c>
      <c r="D330" s="17">
        <v>174933.99047851563</v>
      </c>
      <c r="E330" s="18">
        <v>182708.44268798828</v>
      </c>
      <c r="F330" s="15">
        <f t="shared" si="10"/>
        <v>2389640710.2385716</v>
      </c>
      <c r="G330" s="9">
        <f t="shared" si="11"/>
        <v>9.3783326083579421</v>
      </c>
      <c r="H330" s="9">
        <v>5</v>
      </c>
      <c r="I330" s="9" t="s">
        <v>9</v>
      </c>
      <c r="J330" s="9" t="s">
        <v>14</v>
      </c>
    </row>
    <row r="331" spans="1:10" x14ac:dyDescent="0.25">
      <c r="A331" s="16">
        <v>17072</v>
      </c>
      <c r="B331" s="13">
        <v>175</v>
      </c>
      <c r="C331" s="17">
        <v>37875.144958496094</v>
      </c>
      <c r="D331" s="17">
        <v>37961.650848388672</v>
      </c>
      <c r="E331" s="18">
        <v>37918.397903442383</v>
      </c>
      <c r="F331" s="15">
        <f t="shared" si="10"/>
        <v>495934101.15058601</v>
      </c>
      <c r="G331" s="9">
        <f t="shared" si="11"/>
        <v>8.6954239720385136</v>
      </c>
      <c r="H331" s="9">
        <v>5</v>
      </c>
      <c r="I331" s="9" t="s">
        <v>9</v>
      </c>
      <c r="J331" s="9" t="s">
        <v>14</v>
      </c>
    </row>
    <row r="332" spans="1:10" x14ac:dyDescent="0.25">
      <c r="A332" s="16">
        <v>17073</v>
      </c>
      <c r="B332" s="13">
        <v>175</v>
      </c>
      <c r="C332" s="17">
        <v>69563.911437988281</v>
      </c>
      <c r="D332" s="17">
        <v>72809.310913085938</v>
      </c>
      <c r="E332" s="18">
        <v>71186.611175537109</v>
      </c>
      <c r="F332" s="15">
        <f t="shared" si="10"/>
        <v>931048514.15917099</v>
      </c>
      <c r="G332" s="9">
        <f t="shared" si="11"/>
        <v>8.9689723113601616</v>
      </c>
      <c r="H332" s="9">
        <v>5</v>
      </c>
      <c r="I332" s="9" t="s">
        <v>9</v>
      </c>
      <c r="J332" s="9" t="s">
        <v>14</v>
      </c>
    </row>
    <row r="333" spans="1:10" x14ac:dyDescent="0.25">
      <c r="A333" s="16">
        <v>17074</v>
      </c>
      <c r="B333" s="13">
        <v>175</v>
      </c>
      <c r="C333" s="17">
        <v>93244.682312011719</v>
      </c>
      <c r="D333" s="17">
        <v>93852.317810058594</v>
      </c>
      <c r="E333" s="18">
        <v>93548.500061035156</v>
      </c>
      <c r="F333" s="15">
        <f t="shared" si="10"/>
        <v>1223519290.290036</v>
      </c>
      <c r="G333" s="9">
        <f t="shared" si="11"/>
        <v>9.0876108209297168</v>
      </c>
      <c r="H333" s="9">
        <v>5</v>
      </c>
      <c r="I333" s="9" t="s">
        <v>9</v>
      </c>
      <c r="J333" s="9" t="s">
        <v>14</v>
      </c>
    </row>
    <row r="334" spans="1:10" x14ac:dyDescent="0.25">
      <c r="A334" s="16">
        <v>17075</v>
      </c>
      <c r="B334" s="13">
        <v>175</v>
      </c>
      <c r="C334" s="17">
        <v>47633.419036865234</v>
      </c>
      <c r="D334" s="17">
        <v>55805.625915527344</v>
      </c>
      <c r="E334" s="18">
        <v>51719.522476196289</v>
      </c>
      <c r="F334" s="15">
        <f t="shared" si="10"/>
        <v>676438781.94656992</v>
      </c>
      <c r="G334" s="9">
        <f t="shared" si="11"/>
        <v>8.8302284988407891</v>
      </c>
      <c r="H334" s="9">
        <v>5</v>
      </c>
      <c r="I334" s="9" t="s">
        <v>9</v>
      </c>
      <c r="J334" s="9" t="s">
        <v>14</v>
      </c>
    </row>
    <row r="335" spans="1:10" x14ac:dyDescent="0.25">
      <c r="A335" s="16">
        <v>17076</v>
      </c>
      <c r="B335" s="13">
        <v>175</v>
      </c>
      <c r="C335" s="17">
        <v>247866.48559570313</v>
      </c>
      <c r="D335" s="17">
        <v>250292.41943359375</v>
      </c>
      <c r="E335" s="18">
        <v>249079.45251464844</v>
      </c>
      <c r="F335" s="15">
        <f t="shared" si="10"/>
        <v>3257706053.7338252</v>
      </c>
      <c r="G335" s="9">
        <f t="shared" si="11"/>
        <v>9.5129118948894291</v>
      </c>
      <c r="H335" s="9">
        <v>5</v>
      </c>
      <c r="I335" s="9" t="s">
        <v>9</v>
      </c>
      <c r="J335" s="9" t="s">
        <v>14</v>
      </c>
    </row>
    <row r="336" spans="1:10" x14ac:dyDescent="0.25">
      <c r="A336" s="16">
        <v>17077</v>
      </c>
      <c r="B336" s="13">
        <v>175</v>
      </c>
      <c r="C336" s="17">
        <v>90799.407958984375</v>
      </c>
      <c r="D336" s="17">
        <v>88636.306762695313</v>
      </c>
      <c r="E336" s="18">
        <v>89717.857360839844</v>
      </c>
      <c r="F336" s="15">
        <f t="shared" si="10"/>
        <v>1173418377.5566435</v>
      </c>
      <c r="G336" s="9">
        <f t="shared" si="11"/>
        <v>9.0694528856605601</v>
      </c>
      <c r="H336" s="9">
        <v>5</v>
      </c>
      <c r="I336" s="9" t="s">
        <v>9</v>
      </c>
      <c r="J336" s="9" t="s">
        <v>14</v>
      </c>
    </row>
    <row r="337" spans="1:10" x14ac:dyDescent="0.25">
      <c r="A337" s="16">
        <v>17078</v>
      </c>
      <c r="B337" s="13">
        <v>175</v>
      </c>
      <c r="C337" s="17">
        <v>317755.15747070312</v>
      </c>
      <c r="D337" s="17">
        <v>308305.2978515625</v>
      </c>
      <c r="E337" s="18">
        <v>313030.22766113281</v>
      </c>
      <c r="F337" s="15">
        <f t="shared" si="10"/>
        <v>4094117187.7410378</v>
      </c>
      <c r="G337" s="9">
        <f t="shared" si="11"/>
        <v>9.612160269508923</v>
      </c>
      <c r="H337" s="9">
        <v>5</v>
      </c>
      <c r="I337" s="9" t="s">
        <v>9</v>
      </c>
      <c r="J337" s="9" t="s">
        <v>14</v>
      </c>
    </row>
    <row r="338" spans="1:10" x14ac:dyDescent="0.25">
      <c r="A338" s="16">
        <v>17079</v>
      </c>
      <c r="B338" s="13">
        <v>175</v>
      </c>
      <c r="C338" s="17">
        <v>70721.649169921875</v>
      </c>
      <c r="D338" s="17">
        <v>81028.633117675781</v>
      </c>
      <c r="E338" s="18">
        <v>75875.141143798828</v>
      </c>
      <c r="F338" s="15">
        <f t="shared" si="10"/>
        <v>992369720.33060503</v>
      </c>
      <c r="G338" s="9">
        <f t="shared" si="11"/>
        <v>8.9966735043970747</v>
      </c>
      <c r="H338" s="9">
        <v>5</v>
      </c>
      <c r="I338" s="9" t="s">
        <v>9</v>
      </c>
      <c r="J338" s="9" t="s">
        <v>14</v>
      </c>
    </row>
    <row r="339" spans="1:10" x14ac:dyDescent="0.25">
      <c r="A339" s="16">
        <v>17080</v>
      </c>
      <c r="B339" s="13">
        <v>175</v>
      </c>
      <c r="C339" s="17">
        <v>221893.75305175781</v>
      </c>
      <c r="D339" s="17">
        <v>234595.64208984375</v>
      </c>
      <c r="E339" s="18">
        <v>228244.69757080078</v>
      </c>
      <c r="F339" s="15">
        <f t="shared" si="10"/>
        <v>2985208637.2532682</v>
      </c>
      <c r="G339" s="9">
        <f t="shared" si="11"/>
        <v>9.4749746895160936</v>
      </c>
      <c r="H339" s="9">
        <v>5</v>
      </c>
      <c r="I339" s="9" t="s">
        <v>9</v>
      </c>
      <c r="J339" s="9" t="s">
        <v>14</v>
      </c>
    </row>
    <row r="340" spans="1:10" x14ac:dyDescent="0.25">
      <c r="A340" s="16">
        <v>17081</v>
      </c>
      <c r="B340" s="13">
        <v>175</v>
      </c>
      <c r="C340" s="17">
        <v>176661.34643554688</v>
      </c>
      <c r="D340" s="17">
        <v>183530.38024902344</v>
      </c>
      <c r="E340" s="18">
        <v>180095.86334228516</v>
      </c>
      <c r="F340" s="15">
        <f t="shared" si="10"/>
        <v>2355470828.0406151</v>
      </c>
      <c r="G340" s="9">
        <f t="shared" si="11"/>
        <v>9.3720777299712221</v>
      </c>
      <c r="H340" s="9">
        <v>5</v>
      </c>
      <c r="I340" s="9" t="s">
        <v>9</v>
      </c>
      <c r="J340" s="9" t="s">
        <v>14</v>
      </c>
    </row>
    <row r="341" spans="1:10" x14ac:dyDescent="0.25">
      <c r="A341" s="16">
        <v>17082</v>
      </c>
      <c r="B341" s="13">
        <v>175</v>
      </c>
      <c r="C341" s="17">
        <v>93500.801086425781</v>
      </c>
      <c r="D341" s="17">
        <v>97694.419860839844</v>
      </c>
      <c r="E341" s="18">
        <v>95597.610473632813</v>
      </c>
      <c r="F341" s="15">
        <f t="shared" si="10"/>
        <v>1250319571.5998554</v>
      </c>
      <c r="G341" s="9">
        <f t="shared" si="11"/>
        <v>9.0970210293635034</v>
      </c>
      <c r="H341" s="9">
        <v>5</v>
      </c>
      <c r="I341" s="9" t="s">
        <v>9</v>
      </c>
      <c r="J341" s="9" t="s">
        <v>14</v>
      </c>
    </row>
    <row r="342" spans="1:10" x14ac:dyDescent="0.25">
      <c r="A342" s="16">
        <v>17083</v>
      </c>
      <c r="B342" s="13">
        <v>175</v>
      </c>
      <c r="C342" s="17">
        <v>30750.587463378906</v>
      </c>
      <c r="D342" s="17">
        <v>33119.464874267578</v>
      </c>
      <c r="E342" s="18">
        <v>31935.026168823242</v>
      </c>
      <c r="F342" s="15">
        <f t="shared" si="10"/>
        <v>417677680.86050886</v>
      </c>
      <c r="G342" s="9">
        <f t="shared" si="11"/>
        <v>8.6208412688057052</v>
      </c>
      <c r="H342" s="9">
        <v>5</v>
      </c>
      <c r="I342" s="9" t="s">
        <v>9</v>
      </c>
      <c r="J342" s="9" t="s">
        <v>14</v>
      </c>
    </row>
    <row r="343" spans="1:10" x14ac:dyDescent="0.25">
      <c r="A343" s="16">
        <v>17084</v>
      </c>
      <c r="B343" s="13">
        <v>175</v>
      </c>
      <c r="C343" s="17">
        <v>14314.806938171387</v>
      </c>
      <c r="D343" s="17">
        <v>12858.991622924805</v>
      </c>
      <c r="E343" s="18">
        <v>13586.899280548096</v>
      </c>
      <c r="F343" s="15">
        <f t="shared" si="10"/>
        <v>177702831.73041028</v>
      </c>
      <c r="G343" s="9">
        <f t="shared" si="11"/>
        <v>8.2496943484304719</v>
      </c>
      <c r="H343" s="9">
        <v>5</v>
      </c>
      <c r="I343" s="9" t="s">
        <v>9</v>
      </c>
      <c r="J343" s="9" t="s">
        <v>13</v>
      </c>
    </row>
    <row r="344" spans="1:10" x14ac:dyDescent="0.25">
      <c r="A344" s="16">
        <v>17085</v>
      </c>
      <c r="B344" s="13">
        <v>175</v>
      </c>
      <c r="C344" s="17">
        <v>143589.4775390625</v>
      </c>
      <c r="D344" s="17">
        <v>133039.76440429687</v>
      </c>
      <c r="E344" s="18">
        <v>138314.62097167969</v>
      </c>
      <c r="F344" s="15">
        <f t="shared" si="10"/>
        <v>1809014647.7772636</v>
      </c>
      <c r="G344" s="9">
        <f t="shared" si="11"/>
        <v>9.2574420834010418</v>
      </c>
      <c r="H344" s="9">
        <v>5</v>
      </c>
      <c r="I344" s="9" t="s">
        <v>9</v>
      </c>
      <c r="J344" s="9" t="s">
        <v>13</v>
      </c>
    </row>
    <row r="345" spans="1:10" x14ac:dyDescent="0.25">
      <c r="A345" s="16">
        <v>17086</v>
      </c>
      <c r="B345" s="13">
        <v>175</v>
      </c>
      <c r="C345" s="17">
        <v>43419.185638427734</v>
      </c>
      <c r="D345" s="17">
        <v>43478.603363037109</v>
      </c>
      <c r="E345" s="18">
        <v>43448.894500732422</v>
      </c>
      <c r="F345" s="15">
        <f t="shared" si="10"/>
        <v>568267374.98451054</v>
      </c>
      <c r="G345" s="9">
        <f t="shared" si="11"/>
        <v>8.7545527233139229</v>
      </c>
      <c r="H345" s="9">
        <v>5</v>
      </c>
      <c r="I345" s="9" t="s">
        <v>9</v>
      </c>
      <c r="J345" s="9" t="s">
        <v>13</v>
      </c>
    </row>
    <row r="346" spans="1:10" x14ac:dyDescent="0.25">
      <c r="A346" s="16">
        <v>17087</v>
      </c>
      <c r="B346" s="13">
        <v>175</v>
      </c>
      <c r="C346" s="17">
        <v>58309.50927734375</v>
      </c>
      <c r="D346" s="17">
        <v>59813.865661621094</v>
      </c>
      <c r="E346" s="18">
        <v>59061.687469482422</v>
      </c>
      <c r="F346" s="15">
        <f t="shared" si="10"/>
        <v>772466836.86906159</v>
      </c>
      <c r="G346" s="9">
        <f t="shared" si="11"/>
        <v>8.8878798435998796</v>
      </c>
      <c r="H346" s="9">
        <v>5</v>
      </c>
      <c r="I346" s="9" t="s">
        <v>9</v>
      </c>
      <c r="J346" s="9" t="s">
        <v>13</v>
      </c>
    </row>
    <row r="347" spans="1:10" x14ac:dyDescent="0.25">
      <c r="A347" s="16">
        <v>17088</v>
      </c>
      <c r="B347" s="13">
        <v>175</v>
      </c>
      <c r="C347" s="17">
        <v>91596.49658203125</v>
      </c>
      <c r="D347" s="17">
        <v>84780.220031738281</v>
      </c>
      <c r="E347" s="18">
        <v>88188.358306884766</v>
      </c>
      <c r="F347" s="15">
        <f t="shared" si="10"/>
        <v>1153414084.6414878</v>
      </c>
      <c r="G347" s="9">
        <f t="shared" si="11"/>
        <v>9.0619852503909275</v>
      </c>
      <c r="H347" s="9">
        <v>5</v>
      </c>
      <c r="I347" s="9" t="s">
        <v>9</v>
      </c>
      <c r="J347" s="9" t="s">
        <v>13</v>
      </c>
    </row>
    <row r="348" spans="1:10" x14ac:dyDescent="0.25">
      <c r="A348" s="16">
        <v>17089</v>
      </c>
      <c r="B348" s="13">
        <v>175</v>
      </c>
      <c r="C348" s="17">
        <v>72118.301391601563</v>
      </c>
      <c r="D348" s="17">
        <v>73925.483703613281</v>
      </c>
      <c r="E348" s="18">
        <v>73021.892547607422</v>
      </c>
      <c r="F348" s="15">
        <f t="shared" si="10"/>
        <v>955052128.97258794</v>
      </c>
      <c r="G348" s="9">
        <f t="shared" si="11"/>
        <v>8.980027077036393</v>
      </c>
      <c r="H348" s="9">
        <v>5</v>
      </c>
      <c r="I348" s="9" t="s">
        <v>9</v>
      </c>
      <c r="J348" s="9" t="s">
        <v>13</v>
      </c>
    </row>
    <row r="349" spans="1:10" x14ac:dyDescent="0.25">
      <c r="A349" s="16">
        <v>17090</v>
      </c>
      <c r="B349" s="13">
        <v>175</v>
      </c>
      <c r="C349" s="17">
        <v>114562.46185302734</v>
      </c>
      <c r="D349" s="17">
        <v>114837.94403076172</v>
      </c>
      <c r="E349" s="18">
        <v>114700.20294189453</v>
      </c>
      <c r="F349" s="15">
        <f t="shared" si="10"/>
        <v>1500162063.6143525</v>
      </c>
      <c r="G349" s="9">
        <f t="shared" si="11"/>
        <v>9.176138178743356</v>
      </c>
      <c r="H349" s="9">
        <v>5</v>
      </c>
      <c r="I349" s="9" t="s">
        <v>9</v>
      </c>
      <c r="J349" s="9" t="s">
        <v>13</v>
      </c>
    </row>
    <row r="350" spans="1:10" x14ac:dyDescent="0.25">
      <c r="A350" s="16">
        <v>17091</v>
      </c>
      <c r="B350" s="13">
        <v>175</v>
      </c>
      <c r="C350" s="17">
        <v>90902.175903320313</v>
      </c>
      <c r="D350" s="17">
        <v>101868.82019042969</v>
      </c>
      <c r="E350" s="18">
        <v>96385.498046875</v>
      </c>
      <c r="F350" s="15">
        <f t="shared" si="10"/>
        <v>1260624340.1831322</v>
      </c>
      <c r="G350" s="9">
        <f t="shared" si="11"/>
        <v>9.1005856882450704</v>
      </c>
      <c r="H350" s="9">
        <v>5</v>
      </c>
      <c r="I350" s="9" t="s">
        <v>9</v>
      </c>
      <c r="J350" s="9" t="s">
        <v>13</v>
      </c>
    </row>
    <row r="351" spans="1:10" x14ac:dyDescent="0.25">
      <c r="A351" s="16">
        <v>17092</v>
      </c>
      <c r="B351" s="13">
        <v>175</v>
      </c>
      <c r="C351" s="17">
        <v>73503.822326660156</v>
      </c>
      <c r="D351" s="17">
        <v>66619.232177734375</v>
      </c>
      <c r="E351" s="18">
        <v>70061.527252197266</v>
      </c>
      <c r="F351" s="15">
        <f t="shared" si="10"/>
        <v>916333560.07114863</v>
      </c>
      <c r="G351" s="9">
        <f t="shared" si="11"/>
        <v>8.9620535925857592</v>
      </c>
      <c r="H351" s="9">
        <v>5</v>
      </c>
      <c r="I351" s="9" t="s">
        <v>9</v>
      </c>
      <c r="J351" s="9" t="s">
        <v>13</v>
      </c>
    </row>
    <row r="352" spans="1:10" x14ac:dyDescent="0.25">
      <c r="A352" s="16">
        <v>17093</v>
      </c>
      <c r="B352" s="13">
        <v>175</v>
      </c>
      <c r="C352" s="17">
        <v>129179.58068847656</v>
      </c>
      <c r="D352" s="17">
        <v>135723.43444824219</v>
      </c>
      <c r="E352" s="18">
        <v>132451.50756835937</v>
      </c>
      <c r="F352" s="15">
        <f t="shared" si="10"/>
        <v>1732331084.2199638</v>
      </c>
      <c r="G352" s="9">
        <f t="shared" si="11"/>
        <v>9.2386308982520369</v>
      </c>
      <c r="H352" s="9">
        <v>5</v>
      </c>
      <c r="I352" s="9" t="s">
        <v>9</v>
      </c>
      <c r="J352" s="9" t="s">
        <v>13</v>
      </c>
    </row>
    <row r="353" spans="1:10" x14ac:dyDescent="0.25">
      <c r="A353" s="16">
        <v>17094</v>
      </c>
      <c r="B353" s="13">
        <v>175</v>
      </c>
      <c r="C353" s="17">
        <v>349121.58203125</v>
      </c>
      <c r="D353" s="17">
        <v>363058.10546875</v>
      </c>
      <c r="E353" s="18">
        <v>356089.84375</v>
      </c>
      <c r="F353" s="15">
        <f t="shared" si="10"/>
        <v>4657293196.7934408</v>
      </c>
      <c r="G353" s="9">
        <f t="shared" si="11"/>
        <v>9.6681335795134302</v>
      </c>
      <c r="H353" s="9">
        <v>5</v>
      </c>
      <c r="I353" s="9" t="s">
        <v>9</v>
      </c>
      <c r="J353" s="9" t="s">
        <v>13</v>
      </c>
    </row>
    <row r="354" spans="1:10" x14ac:dyDescent="0.25">
      <c r="A354" s="16">
        <v>17095</v>
      </c>
      <c r="B354" s="13">
        <v>175</v>
      </c>
      <c r="C354" s="17">
        <v>69664.894104003906</v>
      </c>
      <c r="D354" s="17">
        <v>73090.049743652344</v>
      </c>
      <c r="E354" s="18">
        <v>71377.471923828125</v>
      </c>
      <c r="F354" s="15">
        <f t="shared" si="10"/>
        <v>933544778.74001288</v>
      </c>
      <c r="G354" s="9">
        <f t="shared" si="11"/>
        <v>8.9701351543078953</v>
      </c>
      <c r="H354" s="9">
        <v>5</v>
      </c>
      <c r="I354" s="9" t="s">
        <v>9</v>
      </c>
      <c r="J354" s="9" t="s">
        <v>13</v>
      </c>
    </row>
    <row r="355" spans="1:10" x14ac:dyDescent="0.25">
      <c r="A355" s="16">
        <v>17096</v>
      </c>
      <c r="B355" s="13">
        <v>175</v>
      </c>
      <c r="C355" s="17">
        <v>94534.675598144531</v>
      </c>
      <c r="D355" s="17">
        <v>99236.953735351563</v>
      </c>
      <c r="E355" s="18">
        <v>96885.814666748047</v>
      </c>
      <c r="F355" s="15">
        <f t="shared" si="10"/>
        <v>1267167973.0074744</v>
      </c>
      <c r="G355" s="9">
        <f t="shared" si="11"/>
        <v>9.1028341878234666</v>
      </c>
      <c r="H355" s="9">
        <v>5</v>
      </c>
      <c r="I355" s="9" t="s">
        <v>9</v>
      </c>
      <c r="J355" s="9" t="s">
        <v>13</v>
      </c>
    </row>
    <row r="356" spans="1:10" x14ac:dyDescent="0.25">
      <c r="A356" s="16">
        <v>17097</v>
      </c>
      <c r="B356" s="13">
        <v>175</v>
      </c>
      <c r="C356" s="17">
        <v>165531.32629394531</v>
      </c>
      <c r="D356" s="17">
        <v>167289.44396972656</v>
      </c>
      <c r="E356" s="18">
        <v>166410.38513183594</v>
      </c>
      <c r="F356" s="15">
        <f t="shared" si="10"/>
        <v>2176478684.1109557</v>
      </c>
      <c r="G356" s="9">
        <f t="shared" si="11"/>
        <v>9.3377544181424774</v>
      </c>
      <c r="H356" s="9">
        <v>5</v>
      </c>
      <c r="I356" s="9" t="s">
        <v>9</v>
      </c>
      <c r="J356" s="9" t="s">
        <v>13</v>
      </c>
    </row>
    <row r="357" spans="1:10" x14ac:dyDescent="0.25">
      <c r="A357" s="16">
        <v>17098</v>
      </c>
      <c r="B357" s="13">
        <v>175</v>
      </c>
      <c r="C357" s="17">
        <v>174767.05932617187</v>
      </c>
      <c r="D357" s="17">
        <v>175678.40576171875</v>
      </c>
      <c r="E357" s="18">
        <v>175222.73254394531</v>
      </c>
      <c r="F357" s="15">
        <f t="shared" si="10"/>
        <v>2291735230.6554604</v>
      </c>
      <c r="G357" s="9">
        <f t="shared" si="11"/>
        <v>9.3601644411716798</v>
      </c>
      <c r="H357" s="9">
        <v>5</v>
      </c>
      <c r="I357" s="9" t="s">
        <v>9</v>
      </c>
      <c r="J357" s="9" t="s">
        <v>14</v>
      </c>
    </row>
    <row r="358" spans="1:10" x14ac:dyDescent="0.25">
      <c r="A358" s="16">
        <v>17099</v>
      </c>
      <c r="B358" s="13">
        <v>175</v>
      </c>
      <c r="C358" s="17">
        <v>112760.10894775391</v>
      </c>
      <c r="D358" s="17">
        <v>110163.91754150391</v>
      </c>
      <c r="E358" s="18">
        <v>111462.01324462891</v>
      </c>
      <c r="F358" s="15">
        <f t="shared" si="10"/>
        <v>1457809833.9405687</v>
      </c>
      <c r="G358" s="9">
        <f t="shared" si="11"/>
        <v>9.1637008755205844</v>
      </c>
      <c r="H358" s="9">
        <v>5</v>
      </c>
      <c r="I358" s="9" t="s">
        <v>9</v>
      </c>
      <c r="J358" s="9" t="s">
        <v>14</v>
      </c>
    </row>
    <row r="359" spans="1:10" x14ac:dyDescent="0.25">
      <c r="A359" s="16">
        <v>17100</v>
      </c>
      <c r="B359" s="13">
        <v>175</v>
      </c>
      <c r="C359" s="17">
        <v>101000.63323974609</v>
      </c>
      <c r="D359" s="17">
        <v>100329.67376708984</v>
      </c>
      <c r="E359" s="18">
        <v>100665.15350341797</v>
      </c>
      <c r="F359" s="15">
        <f t="shared" si="10"/>
        <v>1316597883.3554864</v>
      </c>
      <c r="G359" s="9">
        <f t="shared" si="11"/>
        <v>9.1194531525578437</v>
      </c>
      <c r="H359" s="9">
        <v>5</v>
      </c>
      <c r="I359" s="9" t="s">
        <v>9</v>
      </c>
      <c r="J359" s="9" t="s">
        <v>14</v>
      </c>
    </row>
    <row r="360" spans="1:10" x14ac:dyDescent="0.25">
      <c r="A360" s="16">
        <v>17102</v>
      </c>
      <c r="B360" s="13">
        <v>175</v>
      </c>
      <c r="C360" s="17">
        <v>53312.3779296875</v>
      </c>
      <c r="D360" s="17">
        <v>51656.764984130859</v>
      </c>
      <c r="E360" s="18">
        <v>52484.57145690918</v>
      </c>
      <c r="F360" s="15">
        <f t="shared" si="10"/>
        <v>686444844.95461631</v>
      </c>
      <c r="G360" s="9">
        <f t="shared" si="11"/>
        <v>8.8366056479177804</v>
      </c>
      <c r="H360" s="9">
        <v>5</v>
      </c>
      <c r="I360" s="9" t="s">
        <v>9</v>
      </c>
      <c r="J360" s="9" t="s">
        <v>14</v>
      </c>
    </row>
    <row r="361" spans="1:10" x14ac:dyDescent="0.25">
      <c r="A361" s="16">
        <v>17103</v>
      </c>
      <c r="B361" s="13">
        <v>175</v>
      </c>
      <c r="C361" s="17">
        <v>75939.743041992188</v>
      </c>
      <c r="D361" s="17">
        <v>66541.374206542969</v>
      </c>
      <c r="E361" s="18">
        <v>71240.558624267578</v>
      </c>
      <c r="F361" s="15">
        <f t="shared" si="10"/>
        <v>931754091.95187318</v>
      </c>
      <c r="G361" s="9">
        <f t="shared" si="11"/>
        <v>8.9693013087059601</v>
      </c>
      <c r="H361" s="9">
        <v>5</v>
      </c>
      <c r="I361" s="9" t="s">
        <v>9</v>
      </c>
      <c r="J361" s="9" t="s">
        <v>14</v>
      </c>
    </row>
    <row r="362" spans="1:10" x14ac:dyDescent="0.25">
      <c r="A362" s="16">
        <v>17104</v>
      </c>
      <c r="B362" s="13">
        <v>175</v>
      </c>
      <c r="C362" s="17">
        <v>101494.384765625</v>
      </c>
      <c r="D362" s="17">
        <v>107931.7626953125</v>
      </c>
      <c r="E362" s="18">
        <v>104713.07373046875</v>
      </c>
      <c r="F362" s="15">
        <f t="shared" si="10"/>
        <v>1369540565.2811236</v>
      </c>
      <c r="G362" s="9">
        <f t="shared" si="11"/>
        <v>9.1365749004211878</v>
      </c>
      <c r="H362" s="9">
        <v>5</v>
      </c>
      <c r="I362" s="9" t="s">
        <v>9</v>
      </c>
      <c r="J362" s="9" t="s">
        <v>14</v>
      </c>
    </row>
    <row r="363" spans="1:10" x14ac:dyDescent="0.25">
      <c r="A363" s="16">
        <v>17105</v>
      </c>
      <c r="B363" s="13">
        <v>175</v>
      </c>
      <c r="C363" s="17">
        <v>26585.794448852539</v>
      </c>
      <c r="D363" s="17">
        <v>23691.835403442383</v>
      </c>
      <c r="E363" s="18">
        <v>25138.814926147461</v>
      </c>
      <c r="F363" s="15">
        <f t="shared" si="10"/>
        <v>328790146.04301238</v>
      </c>
      <c r="G363" s="9">
        <f t="shared" si="11"/>
        <v>8.5169187931038</v>
      </c>
      <c r="H363" s="9">
        <v>5</v>
      </c>
      <c r="I363" s="9" t="s">
        <v>9</v>
      </c>
      <c r="J363" s="9" t="s">
        <v>14</v>
      </c>
    </row>
    <row r="364" spans="1:10" x14ac:dyDescent="0.25">
      <c r="A364" s="16">
        <v>17106</v>
      </c>
      <c r="B364" s="13">
        <v>175</v>
      </c>
      <c r="C364" s="17">
        <v>169316.97082519531</v>
      </c>
      <c r="D364" s="17">
        <v>181836.48681640625</v>
      </c>
      <c r="E364" s="18">
        <v>175576.72882080078</v>
      </c>
      <c r="F364" s="15">
        <f t="shared" si="10"/>
        <v>2296365142.1253495</v>
      </c>
      <c r="G364" s="9">
        <f t="shared" si="11"/>
        <v>9.3610409458347075</v>
      </c>
      <c r="H364" s="9">
        <v>5</v>
      </c>
      <c r="I364" s="9" t="s">
        <v>9</v>
      </c>
      <c r="J364" s="9" t="s">
        <v>14</v>
      </c>
    </row>
    <row r="365" spans="1:10" x14ac:dyDescent="0.25">
      <c r="A365" s="16">
        <v>17107</v>
      </c>
      <c r="B365" s="13">
        <v>175</v>
      </c>
      <c r="C365" s="17">
        <v>49881.381988525391</v>
      </c>
      <c r="D365" s="17">
        <v>59222.629547119141</v>
      </c>
      <c r="E365" s="18">
        <v>54552.005767822266</v>
      </c>
      <c r="F365" s="15">
        <f t="shared" si="10"/>
        <v>713484784.22846103</v>
      </c>
      <c r="G365" s="9">
        <f t="shared" si="11"/>
        <v>8.8533847157883265</v>
      </c>
      <c r="H365" s="9">
        <v>5</v>
      </c>
      <c r="I365" s="9" t="s">
        <v>9</v>
      </c>
      <c r="J365" s="9" t="s">
        <v>14</v>
      </c>
    </row>
    <row r="366" spans="1:10" x14ac:dyDescent="0.25">
      <c r="A366" s="16">
        <v>17108</v>
      </c>
      <c r="B366" s="13">
        <v>175</v>
      </c>
      <c r="C366" s="17">
        <v>87873.283386230469</v>
      </c>
      <c r="D366" s="17">
        <v>92214.9658203125</v>
      </c>
      <c r="E366" s="18">
        <v>90044.124603271484</v>
      </c>
      <c r="F366" s="15">
        <f t="shared" si="10"/>
        <v>1177685621.4423754</v>
      </c>
      <c r="G366" s="9">
        <f t="shared" si="11"/>
        <v>9.0710293727136957</v>
      </c>
      <c r="H366" s="9">
        <v>5</v>
      </c>
      <c r="I366" s="9" t="s">
        <v>9</v>
      </c>
      <c r="J366" s="9" t="s">
        <v>14</v>
      </c>
    </row>
    <row r="367" spans="1:10" x14ac:dyDescent="0.25">
      <c r="A367" s="16">
        <v>17109</v>
      </c>
      <c r="B367" s="13">
        <v>175</v>
      </c>
      <c r="C367" s="17">
        <v>66291.915893554688</v>
      </c>
      <c r="D367" s="17">
        <v>62605.987548828125</v>
      </c>
      <c r="E367" s="18">
        <v>64448.951721191406</v>
      </c>
      <c r="F367" s="15">
        <f t="shared" si="10"/>
        <v>842926777.21610427</v>
      </c>
      <c r="G367" s="9">
        <f t="shared" si="11"/>
        <v>8.9257898502686839</v>
      </c>
      <c r="H367" s="9">
        <v>5</v>
      </c>
      <c r="I367" s="9" t="s">
        <v>9</v>
      </c>
      <c r="J367" s="9" t="s">
        <v>14</v>
      </c>
    </row>
    <row r="368" spans="1:10" x14ac:dyDescent="0.25">
      <c r="A368" s="16">
        <v>17110</v>
      </c>
      <c r="B368" s="13">
        <v>175</v>
      </c>
      <c r="C368" s="17">
        <v>98844.528198242188</v>
      </c>
      <c r="D368" s="17">
        <v>99703.605651855469</v>
      </c>
      <c r="E368" s="18">
        <v>99274.066925048828</v>
      </c>
      <c r="F368" s="15">
        <f t="shared" si="10"/>
        <v>1298403884.926995</v>
      </c>
      <c r="G368" s="9">
        <f t="shared" si="11"/>
        <v>9.1134098062635172</v>
      </c>
      <c r="H368" s="9">
        <v>5</v>
      </c>
      <c r="I368" s="9" t="s">
        <v>9</v>
      </c>
      <c r="J368" s="9" t="s">
        <v>13</v>
      </c>
    </row>
    <row r="369" spans="1:10" x14ac:dyDescent="0.25">
      <c r="A369" s="16">
        <v>17111</v>
      </c>
      <c r="B369" s="13">
        <v>175</v>
      </c>
      <c r="C369" s="17">
        <v>82267.707824707031</v>
      </c>
      <c r="D369" s="17">
        <v>94326.210021972656</v>
      </c>
      <c r="E369" s="18">
        <v>88296.958923339844</v>
      </c>
      <c r="F369" s="15">
        <f t="shared" si="10"/>
        <v>1154834470.3139839</v>
      </c>
      <c r="G369" s="9">
        <f t="shared" si="11"/>
        <v>9.0625197385302361</v>
      </c>
      <c r="H369" s="9">
        <v>5</v>
      </c>
      <c r="I369" s="9" t="s">
        <v>9</v>
      </c>
      <c r="J369" s="9" t="s">
        <v>13</v>
      </c>
    </row>
    <row r="370" spans="1:10" x14ac:dyDescent="0.25">
      <c r="A370" s="16">
        <v>17112</v>
      </c>
      <c r="B370" s="13">
        <v>175</v>
      </c>
      <c r="C370" s="17">
        <v>66228.103637695313</v>
      </c>
      <c r="D370" s="17">
        <v>65441.329956054688</v>
      </c>
      <c r="E370" s="18">
        <v>65834.716796875</v>
      </c>
      <c r="F370" s="15">
        <f t="shared" si="10"/>
        <v>861051175.79868853</v>
      </c>
      <c r="G370" s="9">
        <f t="shared" si="11"/>
        <v>8.9350289641208924</v>
      </c>
      <c r="H370" s="9">
        <v>5</v>
      </c>
      <c r="I370" s="9" t="s">
        <v>9</v>
      </c>
      <c r="J370" s="9" t="s">
        <v>13</v>
      </c>
    </row>
    <row r="371" spans="1:10" x14ac:dyDescent="0.25">
      <c r="A371" s="16">
        <v>17113</v>
      </c>
      <c r="B371" s="13">
        <v>175</v>
      </c>
      <c r="C371" s="17">
        <v>392129.0283203125</v>
      </c>
      <c r="D371" s="17">
        <v>402753.81469726563</v>
      </c>
      <c r="E371" s="18">
        <v>397441.42150878906</v>
      </c>
      <c r="F371" s="15">
        <f t="shared" si="10"/>
        <v>5198129800.6812286</v>
      </c>
      <c r="G371" s="9">
        <f t="shared" si="11"/>
        <v>9.7158471199160097</v>
      </c>
      <c r="H371" s="9">
        <v>5</v>
      </c>
      <c r="I371" s="9" t="s">
        <v>9</v>
      </c>
      <c r="J371" s="9" t="s">
        <v>13</v>
      </c>
    </row>
    <row r="372" spans="1:10" x14ac:dyDescent="0.25">
      <c r="A372" s="16">
        <v>17114</v>
      </c>
      <c r="B372" s="13">
        <v>175</v>
      </c>
      <c r="C372" s="17">
        <v>939650.45166015625</v>
      </c>
      <c r="D372" s="17">
        <v>973225.341796875</v>
      </c>
      <c r="E372" s="18">
        <v>956437.89672851562</v>
      </c>
      <c r="F372" s="15">
        <f t="shared" si="10"/>
        <v>12509235485.852419</v>
      </c>
      <c r="G372" s="9">
        <f t="shared" si="11"/>
        <v>10.097230768172922</v>
      </c>
      <c r="H372" s="9">
        <v>5</v>
      </c>
      <c r="I372" s="9" t="s">
        <v>9</v>
      </c>
      <c r="J372" s="9" t="s">
        <v>13</v>
      </c>
    </row>
    <row r="373" spans="1:10" x14ac:dyDescent="0.25">
      <c r="A373" s="16">
        <v>17115</v>
      </c>
      <c r="B373" s="13">
        <v>175</v>
      </c>
      <c r="C373" s="17">
        <v>512223.08349609375</v>
      </c>
      <c r="D373" s="17">
        <v>525713.43994140625</v>
      </c>
      <c r="E373" s="18">
        <v>518968.26171875</v>
      </c>
      <c r="F373" s="15">
        <f t="shared" si="10"/>
        <v>6787577340.5976343</v>
      </c>
      <c r="G373" s="9">
        <f t="shared" si="11"/>
        <v>9.8317147911646252</v>
      </c>
      <c r="H373" s="9">
        <v>5</v>
      </c>
      <c r="I373" s="9" t="s">
        <v>9</v>
      </c>
      <c r="J373" s="9" t="s">
        <v>13</v>
      </c>
    </row>
    <row r="374" spans="1:10" x14ac:dyDescent="0.25">
      <c r="A374" s="19">
        <v>17116</v>
      </c>
      <c r="B374" s="13">
        <v>175</v>
      </c>
      <c r="C374" s="20">
        <v>252417.419433595</v>
      </c>
      <c r="D374" s="20">
        <v>285496.49047851498</v>
      </c>
      <c r="E374" s="21">
        <v>268956.95495605498</v>
      </c>
      <c r="F374" s="15">
        <f t="shared" si="10"/>
        <v>3517683580.5138421</v>
      </c>
      <c r="G374" s="9">
        <f t="shared" si="11"/>
        <v>9.5462567716145852</v>
      </c>
      <c r="H374" s="9">
        <v>5</v>
      </c>
      <c r="I374" s="9" t="s">
        <v>9</v>
      </c>
      <c r="J374" s="9" t="s">
        <v>13</v>
      </c>
    </row>
    <row r="375" spans="1:10" x14ac:dyDescent="0.25">
      <c r="A375" s="16">
        <v>17117</v>
      </c>
      <c r="B375" s="13">
        <v>175</v>
      </c>
      <c r="C375" s="17">
        <v>293727.72216796875</v>
      </c>
      <c r="D375" s="17">
        <v>266788.23852539062</v>
      </c>
      <c r="E375" s="18">
        <v>280257.98034667969</v>
      </c>
      <c r="F375" s="15">
        <f t="shared" si="10"/>
        <v>3665489505.3171844</v>
      </c>
      <c r="G375" s="9">
        <f t="shared" si="11"/>
        <v>9.5641319804130056</v>
      </c>
      <c r="H375" s="9">
        <v>5</v>
      </c>
      <c r="I375" s="9" t="s">
        <v>9</v>
      </c>
      <c r="J375" s="9" t="s">
        <v>13</v>
      </c>
    </row>
    <row r="376" spans="1:10" x14ac:dyDescent="0.25">
      <c r="A376" s="16">
        <v>17118</v>
      </c>
      <c r="B376" s="13">
        <v>175</v>
      </c>
      <c r="C376" s="17">
        <v>159165.67993164062</v>
      </c>
      <c r="D376" s="17">
        <v>188836.04431152344</v>
      </c>
      <c r="E376" s="18">
        <v>174000.86212158203</v>
      </c>
      <c r="F376" s="15">
        <f t="shared" si="10"/>
        <v>2275754407.5420923</v>
      </c>
      <c r="G376" s="9">
        <f t="shared" si="11"/>
        <v>9.3571253925190607</v>
      </c>
      <c r="H376" s="9">
        <v>5</v>
      </c>
      <c r="I376" s="9" t="s">
        <v>9</v>
      </c>
      <c r="J376" s="9" t="s">
        <v>13</v>
      </c>
    </row>
    <row r="377" spans="1:10" x14ac:dyDescent="0.25">
      <c r="A377" s="16">
        <v>17119</v>
      </c>
      <c r="B377" s="13">
        <v>175</v>
      </c>
      <c r="C377" s="17">
        <v>97918.655395507813</v>
      </c>
      <c r="D377" s="17">
        <v>94362.556457519531</v>
      </c>
      <c r="E377" s="18">
        <v>96140.605926513672</v>
      </c>
      <c r="F377" s="15">
        <f t="shared" si="10"/>
        <v>1257421400.1776097</v>
      </c>
      <c r="G377" s="9">
        <f t="shared" si="11"/>
        <v>9.0994808473772668</v>
      </c>
      <c r="H377" s="9">
        <v>5</v>
      </c>
      <c r="I377" s="9" t="s">
        <v>9</v>
      </c>
      <c r="J377" s="9" t="s">
        <v>13</v>
      </c>
    </row>
    <row r="378" spans="1:10" x14ac:dyDescent="0.25">
      <c r="A378" s="16">
        <v>17120</v>
      </c>
      <c r="B378" s="13">
        <v>175</v>
      </c>
      <c r="C378" s="17">
        <v>183861.37390136719</v>
      </c>
      <c r="D378" s="17">
        <v>178244.67468261719</v>
      </c>
      <c r="E378" s="18">
        <v>181053.02429199219</v>
      </c>
      <c r="F378" s="15">
        <f t="shared" si="10"/>
        <v>2367989520.3244553</v>
      </c>
      <c r="G378" s="9">
        <f t="shared" si="11"/>
        <v>9.3743797760596106</v>
      </c>
      <c r="H378" s="9">
        <v>5</v>
      </c>
      <c r="I378" s="9" t="s">
        <v>9</v>
      </c>
      <c r="J378" s="9" t="s">
        <v>13</v>
      </c>
    </row>
    <row r="379" spans="1:10" x14ac:dyDescent="0.25">
      <c r="A379" s="16">
        <v>17121</v>
      </c>
      <c r="B379" s="13">
        <v>175</v>
      </c>
      <c r="C379" s="17">
        <v>266118.46923828125</v>
      </c>
      <c r="D379" s="17">
        <v>263394.43969726563</v>
      </c>
      <c r="E379" s="18">
        <v>264756.45446777344</v>
      </c>
      <c r="F379" s="15">
        <f t="shared" si="10"/>
        <v>3462745303.8666272</v>
      </c>
      <c r="G379" s="9">
        <f t="shared" si="11"/>
        <v>9.5394205489583079</v>
      </c>
      <c r="H379" s="9">
        <v>5</v>
      </c>
      <c r="I379" s="9" t="s">
        <v>9</v>
      </c>
      <c r="J379" s="9" t="s">
        <v>13</v>
      </c>
    </row>
    <row r="380" spans="1:10" x14ac:dyDescent="0.25">
      <c r="A380" s="19">
        <v>17123</v>
      </c>
      <c r="B380" s="13">
        <v>175</v>
      </c>
      <c r="C380" s="20">
        <v>103885.91766357425</v>
      </c>
      <c r="D380" s="20">
        <v>99961.128234863252</v>
      </c>
      <c r="E380" s="21">
        <v>101923.52294921875</v>
      </c>
      <c r="F380" s="15">
        <f t="shared" si="10"/>
        <v>1333056076.5947614</v>
      </c>
      <c r="G380" s="9">
        <f t="shared" si="11"/>
        <v>9.124848418913805</v>
      </c>
      <c r="H380" s="9">
        <v>5</v>
      </c>
      <c r="I380" s="9" t="s">
        <v>9</v>
      </c>
      <c r="J380" s="9" t="s">
        <v>13</v>
      </c>
    </row>
    <row r="381" spans="1:10" x14ac:dyDescent="0.25">
      <c r="A381" s="16">
        <v>17124</v>
      </c>
      <c r="B381" s="13">
        <v>175</v>
      </c>
      <c r="C381" s="17">
        <v>105133.94165039062</v>
      </c>
      <c r="D381" s="17">
        <v>112562.35504150391</v>
      </c>
      <c r="E381" s="18">
        <v>108848.14834594727</v>
      </c>
      <c r="F381" s="15">
        <f t="shared" si="10"/>
        <v>1423623138.0163968</v>
      </c>
      <c r="G381" s="9">
        <f t="shared" si="11"/>
        <v>9.1533950379375835</v>
      </c>
      <c r="H381" s="9">
        <v>5</v>
      </c>
      <c r="I381" s="9" t="s">
        <v>9</v>
      </c>
      <c r="J381" s="9" t="s">
        <v>13</v>
      </c>
    </row>
    <row r="382" spans="1:10" x14ac:dyDescent="0.25">
      <c r="A382" s="16">
        <v>17125</v>
      </c>
      <c r="B382" s="13">
        <v>175</v>
      </c>
      <c r="C382" s="17">
        <v>362501.25122070312</v>
      </c>
      <c r="D382" s="17">
        <v>355940.85693359375</v>
      </c>
      <c r="E382" s="18">
        <v>359221.05407714844</v>
      </c>
      <c r="F382" s="15">
        <f t="shared" si="10"/>
        <v>4698246245.0488577</v>
      </c>
      <c r="G382" s="9">
        <f t="shared" si="11"/>
        <v>9.6719357753328836</v>
      </c>
      <c r="H382" s="9">
        <v>5</v>
      </c>
      <c r="I382" s="9" t="s">
        <v>9</v>
      </c>
      <c r="J382" s="9" t="s">
        <v>14</v>
      </c>
    </row>
    <row r="383" spans="1:10" x14ac:dyDescent="0.25">
      <c r="A383" s="16">
        <v>17126</v>
      </c>
      <c r="B383" s="13">
        <v>175</v>
      </c>
      <c r="C383" s="17">
        <v>143004.97436523438</v>
      </c>
      <c r="D383" s="17">
        <v>151685.83679199219</v>
      </c>
      <c r="E383" s="18">
        <v>147345.40557861328</v>
      </c>
      <c r="F383" s="15">
        <f t="shared" si="10"/>
        <v>1927128130.7922614</v>
      </c>
      <c r="G383" s="9">
        <f t="shared" si="11"/>
        <v>9.2849105909637508</v>
      </c>
      <c r="H383" s="9">
        <v>5</v>
      </c>
      <c r="I383" s="9" t="s">
        <v>9</v>
      </c>
      <c r="J383" s="9" t="s">
        <v>14</v>
      </c>
    </row>
    <row r="384" spans="1:10" x14ac:dyDescent="0.25">
      <c r="A384" s="16">
        <v>17127</v>
      </c>
      <c r="B384" s="13">
        <v>175</v>
      </c>
      <c r="C384" s="17">
        <v>36905.620574951172</v>
      </c>
      <c r="D384" s="17">
        <v>34950.031280517578</v>
      </c>
      <c r="E384" s="18">
        <v>35927.825927734375</v>
      </c>
      <c r="F384" s="15">
        <f t="shared" si="10"/>
        <v>469899443.09192693</v>
      </c>
      <c r="G384" s="9">
        <f t="shared" si="11"/>
        <v>8.6720049303129141</v>
      </c>
      <c r="H384" s="9">
        <v>5</v>
      </c>
      <c r="I384" s="9" t="s">
        <v>9</v>
      </c>
      <c r="J384" s="9" t="s">
        <v>14</v>
      </c>
    </row>
    <row r="385" spans="1:10" x14ac:dyDescent="0.25">
      <c r="A385" s="16">
        <v>17128</v>
      </c>
      <c r="B385" s="13">
        <v>175</v>
      </c>
      <c r="C385" s="17">
        <v>63795.83740234375</v>
      </c>
      <c r="D385" s="17">
        <v>60712.680816650391</v>
      </c>
      <c r="E385" s="18">
        <v>62254.25910949707</v>
      </c>
      <c r="F385" s="15">
        <f t="shared" si="10"/>
        <v>814222428.72400594</v>
      </c>
      <c r="G385" s="9">
        <f t="shared" si="11"/>
        <v>8.9107430613655509</v>
      </c>
      <c r="H385" s="9">
        <v>5</v>
      </c>
      <c r="I385" s="9" t="s">
        <v>9</v>
      </c>
      <c r="J385" s="9" t="s">
        <v>14</v>
      </c>
    </row>
    <row r="386" spans="1:10" x14ac:dyDescent="0.25">
      <c r="A386" s="16">
        <v>17129</v>
      </c>
      <c r="B386" s="13">
        <v>175</v>
      </c>
      <c r="C386" s="17">
        <v>78044.37255859375</v>
      </c>
      <c r="D386" s="17">
        <v>73636.543273925781</v>
      </c>
      <c r="E386" s="18">
        <v>75840.457916259766</v>
      </c>
      <c r="F386" s="15">
        <f t="shared" si="10"/>
        <v>991916098.96932316</v>
      </c>
      <c r="G386" s="9">
        <f t="shared" si="11"/>
        <v>8.996474938993245</v>
      </c>
      <c r="H386" s="9">
        <v>5</v>
      </c>
      <c r="I386" s="9" t="s">
        <v>9</v>
      </c>
      <c r="J386" s="9" t="s">
        <v>14</v>
      </c>
    </row>
    <row r="387" spans="1:10" x14ac:dyDescent="0.25">
      <c r="A387" s="19">
        <v>17130</v>
      </c>
      <c r="B387" s="13">
        <v>175</v>
      </c>
      <c r="C387" s="20">
        <v>64882.583618164004</v>
      </c>
      <c r="D387" s="20">
        <v>59425.365447997996</v>
      </c>
      <c r="E387" s="21">
        <v>62153.974533080996</v>
      </c>
      <c r="F387" s="15">
        <f t="shared" ref="F387:F450" si="12">12.5*100*685/400*695/650*1000/B387*E387</f>
        <v>812910808.40210247</v>
      </c>
      <c r="G387" s="9">
        <f t="shared" ref="G387:G450" si="13">LOG10(F387)</f>
        <v>8.910042897938812</v>
      </c>
      <c r="H387" s="9">
        <v>5</v>
      </c>
      <c r="I387" s="9" t="s">
        <v>9</v>
      </c>
      <c r="J387" s="9" t="s">
        <v>14</v>
      </c>
    </row>
    <row r="388" spans="1:10" x14ac:dyDescent="0.25">
      <c r="A388" s="16">
        <v>17131</v>
      </c>
      <c r="B388" s="13">
        <v>175</v>
      </c>
      <c r="C388" s="17">
        <v>107164.19219970703</v>
      </c>
      <c r="D388" s="17">
        <v>113250.66375732422</v>
      </c>
      <c r="E388" s="18">
        <v>110207.42797851562</v>
      </c>
      <c r="F388" s="15">
        <f t="shared" si="12"/>
        <v>1441401133.92505</v>
      </c>
      <c r="G388" s="9">
        <f t="shared" si="13"/>
        <v>9.1587848593754266</v>
      </c>
      <c r="H388" s="9">
        <v>5</v>
      </c>
      <c r="I388" s="9" t="s">
        <v>9</v>
      </c>
      <c r="J388" s="9" t="s">
        <v>14</v>
      </c>
    </row>
    <row r="389" spans="1:10" x14ac:dyDescent="0.25">
      <c r="A389" s="16">
        <v>17255</v>
      </c>
      <c r="B389" s="13">
        <v>175</v>
      </c>
      <c r="C389" s="17">
        <v>101433.63189697266</v>
      </c>
      <c r="D389" s="17">
        <v>97634.780883789063</v>
      </c>
      <c r="E389" s="18">
        <v>99534.206390380859</v>
      </c>
      <c r="F389" s="15">
        <f t="shared" si="12"/>
        <v>1301806244.7060595</v>
      </c>
      <c r="G389" s="9">
        <f t="shared" si="13"/>
        <v>9.1145463505019766</v>
      </c>
      <c r="H389" s="9">
        <v>5</v>
      </c>
      <c r="I389" s="9" t="s">
        <v>12</v>
      </c>
      <c r="J389" s="9" t="s">
        <v>14</v>
      </c>
    </row>
    <row r="390" spans="1:10" x14ac:dyDescent="0.25">
      <c r="A390" s="16">
        <v>17256</v>
      </c>
      <c r="B390" s="13">
        <v>175</v>
      </c>
      <c r="C390" s="17">
        <v>52351.451873779297</v>
      </c>
      <c r="D390" s="17">
        <v>52418.014526367188</v>
      </c>
      <c r="E390" s="18">
        <v>52384.733200073242</v>
      </c>
      <c r="F390" s="15">
        <f t="shared" si="12"/>
        <v>685139062.03914464</v>
      </c>
      <c r="G390" s="9">
        <f t="shared" si="13"/>
        <v>8.835778728787</v>
      </c>
      <c r="H390" s="9">
        <v>5</v>
      </c>
      <c r="I390" s="9" t="s">
        <v>12</v>
      </c>
      <c r="J390" s="9" t="s">
        <v>14</v>
      </c>
    </row>
    <row r="391" spans="1:10" x14ac:dyDescent="0.25">
      <c r="A391" s="16">
        <v>17257</v>
      </c>
      <c r="B391" s="13">
        <v>175</v>
      </c>
      <c r="C391" s="17">
        <v>128211.33422851562</v>
      </c>
      <c r="D391" s="17">
        <v>122134.00268554688</v>
      </c>
      <c r="E391" s="18">
        <v>125172.66845703125</v>
      </c>
      <c r="F391" s="15">
        <f t="shared" si="12"/>
        <v>1637131267.4637678</v>
      </c>
      <c r="G391" s="9">
        <f t="shared" si="13"/>
        <v>9.2140835031441259</v>
      </c>
      <c r="H391" s="9">
        <v>5</v>
      </c>
      <c r="I391" s="9" t="s">
        <v>12</v>
      </c>
      <c r="J391" s="9" t="s">
        <v>14</v>
      </c>
    </row>
    <row r="392" spans="1:10" x14ac:dyDescent="0.25">
      <c r="A392" s="16">
        <v>17259</v>
      </c>
      <c r="B392" s="13">
        <v>175</v>
      </c>
      <c r="C392" s="17">
        <v>45210.746765136719</v>
      </c>
      <c r="D392" s="17">
        <v>45647.239685058594</v>
      </c>
      <c r="E392" s="18">
        <v>45428.993225097656</v>
      </c>
      <c r="F392" s="15">
        <f t="shared" si="12"/>
        <v>594165053.56149352</v>
      </c>
      <c r="G392" s="9">
        <f t="shared" si="13"/>
        <v>8.7739071047350237</v>
      </c>
      <c r="H392" s="9">
        <v>5</v>
      </c>
      <c r="I392" s="9" t="s">
        <v>12</v>
      </c>
      <c r="J392" s="9" t="s">
        <v>14</v>
      </c>
    </row>
    <row r="393" spans="1:10" x14ac:dyDescent="0.25">
      <c r="A393" s="16">
        <v>17260</v>
      </c>
      <c r="B393" s="13">
        <v>175</v>
      </c>
      <c r="C393" s="17">
        <v>260204.80346679688</v>
      </c>
      <c r="D393" s="17">
        <v>231423.33984375</v>
      </c>
      <c r="E393" s="18">
        <v>245814.07165527344</v>
      </c>
      <c r="F393" s="15">
        <f t="shared" si="12"/>
        <v>3214998191.2990189</v>
      </c>
      <c r="G393" s="9">
        <f t="shared" si="13"/>
        <v>9.507180732933934</v>
      </c>
      <c r="H393" s="9">
        <v>5</v>
      </c>
      <c r="I393" s="9" t="s">
        <v>12</v>
      </c>
      <c r="J393" s="9" t="s">
        <v>14</v>
      </c>
    </row>
    <row r="394" spans="1:10" x14ac:dyDescent="0.25">
      <c r="A394" s="16">
        <v>17261</v>
      </c>
      <c r="B394" s="13">
        <v>175</v>
      </c>
      <c r="C394" s="17">
        <v>175540.57312011719</v>
      </c>
      <c r="D394" s="17">
        <v>184755.66101074219</v>
      </c>
      <c r="E394" s="18">
        <v>180148.11706542969</v>
      </c>
      <c r="F394" s="15">
        <f t="shared" si="12"/>
        <v>2356154253.6242976</v>
      </c>
      <c r="G394" s="9">
        <f t="shared" si="13"/>
        <v>9.3722037196061017</v>
      </c>
      <c r="H394" s="9">
        <v>5</v>
      </c>
      <c r="I394" s="9" t="s">
        <v>12</v>
      </c>
      <c r="J394" s="9" t="s">
        <v>14</v>
      </c>
    </row>
    <row r="395" spans="1:10" x14ac:dyDescent="0.25">
      <c r="A395" s="16">
        <v>17262</v>
      </c>
      <c r="B395" s="13">
        <v>175</v>
      </c>
      <c r="C395" s="17">
        <v>121105.06439208984</v>
      </c>
      <c r="D395" s="17">
        <v>121514.11437988281</v>
      </c>
      <c r="E395" s="18">
        <v>121309.58938598633</v>
      </c>
      <c r="F395" s="15">
        <f t="shared" si="12"/>
        <v>1586606119.9706988</v>
      </c>
      <c r="G395" s="9">
        <f t="shared" si="13"/>
        <v>9.2004691251451529</v>
      </c>
      <c r="H395" s="9">
        <v>5</v>
      </c>
      <c r="I395" s="9" t="s">
        <v>12</v>
      </c>
      <c r="J395" s="9" t="s">
        <v>14</v>
      </c>
    </row>
    <row r="396" spans="1:10" x14ac:dyDescent="0.25">
      <c r="A396" s="16">
        <v>17263</v>
      </c>
      <c r="B396" s="13">
        <v>175</v>
      </c>
      <c r="C396" s="17">
        <v>246036.45324707031</v>
      </c>
      <c r="D396" s="17">
        <v>239618.69812011719</v>
      </c>
      <c r="E396" s="18">
        <v>242827.57568359375</v>
      </c>
      <c r="F396" s="15">
        <f t="shared" si="12"/>
        <v>3175937859.713376</v>
      </c>
      <c r="G396" s="9">
        <f t="shared" si="13"/>
        <v>9.5018719964478802</v>
      </c>
      <c r="H396" s="9">
        <v>5</v>
      </c>
      <c r="I396" s="9" t="s">
        <v>12</v>
      </c>
      <c r="J396" s="9" t="s">
        <v>14</v>
      </c>
    </row>
    <row r="397" spans="1:10" x14ac:dyDescent="0.25">
      <c r="A397" s="16">
        <v>17264</v>
      </c>
      <c r="B397" s="13">
        <v>175</v>
      </c>
      <c r="C397" s="17">
        <v>43226.860046386719</v>
      </c>
      <c r="D397" s="17">
        <v>37491.069793701172</v>
      </c>
      <c r="E397" s="18">
        <v>40358.964920043945</v>
      </c>
      <c r="F397" s="15">
        <f t="shared" si="12"/>
        <v>527854236.93159115</v>
      </c>
      <c r="G397" s="9">
        <f t="shared" si="13"/>
        <v>8.722514011859662</v>
      </c>
      <c r="H397" s="9">
        <v>5</v>
      </c>
      <c r="I397" s="9" t="s">
        <v>12</v>
      </c>
      <c r="J397" s="9" t="s">
        <v>13</v>
      </c>
    </row>
    <row r="398" spans="1:10" x14ac:dyDescent="0.25">
      <c r="A398" s="16">
        <v>17265</v>
      </c>
      <c r="B398" s="13">
        <v>175</v>
      </c>
      <c r="C398" s="17">
        <v>38747.917175292969</v>
      </c>
      <c r="D398" s="17">
        <v>38970.577239990234</v>
      </c>
      <c r="E398" s="18">
        <v>38859.247207641602</v>
      </c>
      <c r="F398" s="15">
        <f t="shared" si="12"/>
        <v>508239453.69170254</v>
      </c>
      <c r="G398" s="9">
        <f t="shared" si="13"/>
        <v>8.7060683755028574</v>
      </c>
      <c r="H398" s="9">
        <v>5</v>
      </c>
      <c r="I398" s="9" t="s">
        <v>12</v>
      </c>
      <c r="J398" s="9" t="s">
        <v>13</v>
      </c>
    </row>
    <row r="399" spans="1:10" x14ac:dyDescent="0.25">
      <c r="A399" s="16">
        <v>17266</v>
      </c>
      <c r="B399" s="13">
        <v>175</v>
      </c>
      <c r="C399" s="17">
        <v>42625.480651855469</v>
      </c>
      <c r="D399" s="17">
        <v>41438.323974609375</v>
      </c>
      <c r="E399" s="18">
        <v>42031.902313232422</v>
      </c>
      <c r="F399" s="15">
        <f t="shared" si="12"/>
        <v>549734557.52121222</v>
      </c>
      <c r="G399" s="9">
        <f t="shared" si="13"/>
        <v>8.7401530385284705</v>
      </c>
      <c r="H399" s="9">
        <v>5</v>
      </c>
      <c r="I399" s="9" t="s">
        <v>12</v>
      </c>
      <c r="J399" s="9" t="s">
        <v>13</v>
      </c>
    </row>
    <row r="400" spans="1:10" x14ac:dyDescent="0.25">
      <c r="A400" s="16">
        <v>17267</v>
      </c>
      <c r="B400" s="13">
        <v>175</v>
      </c>
      <c r="C400" s="17">
        <v>186981.39953613281</v>
      </c>
      <c r="D400" s="17">
        <v>187714.46228027344</v>
      </c>
      <c r="E400" s="18">
        <v>187347.93090820312</v>
      </c>
      <c r="F400" s="15">
        <f t="shared" si="12"/>
        <v>2450320500.1956811</v>
      </c>
      <c r="G400" s="9">
        <f t="shared" si="13"/>
        <v>9.3892228934922723</v>
      </c>
      <c r="H400" s="9">
        <v>5</v>
      </c>
      <c r="I400" s="9" t="s">
        <v>12</v>
      </c>
      <c r="J400" s="9" t="s">
        <v>13</v>
      </c>
    </row>
    <row r="401" spans="1:10" x14ac:dyDescent="0.25">
      <c r="A401" s="16">
        <v>17268</v>
      </c>
      <c r="B401" s="13">
        <v>175</v>
      </c>
      <c r="C401" s="17">
        <v>101740.95916748047</v>
      </c>
      <c r="D401" s="17">
        <v>96199.775695800781</v>
      </c>
      <c r="E401" s="18">
        <v>98970.367431640625</v>
      </c>
      <c r="F401" s="15">
        <f t="shared" si="12"/>
        <v>1294431804.2587447</v>
      </c>
      <c r="G401" s="9">
        <f t="shared" si="13"/>
        <v>9.1120791750379642</v>
      </c>
      <c r="H401" s="9">
        <v>5</v>
      </c>
      <c r="I401" s="9" t="s">
        <v>12</v>
      </c>
      <c r="J401" s="9" t="s">
        <v>13</v>
      </c>
    </row>
    <row r="402" spans="1:10" x14ac:dyDescent="0.25">
      <c r="A402" s="16">
        <v>17269</v>
      </c>
      <c r="B402" s="13">
        <v>175</v>
      </c>
      <c r="C402" s="17">
        <v>37477.317810058594</v>
      </c>
      <c r="D402" s="17">
        <v>39755.390167236328</v>
      </c>
      <c r="E402" s="18">
        <v>38616.353988647461</v>
      </c>
      <c r="F402" s="15">
        <f t="shared" si="12"/>
        <v>505062657.28421259</v>
      </c>
      <c r="G402" s="9">
        <f t="shared" si="13"/>
        <v>8.703345259355876</v>
      </c>
      <c r="H402" s="9">
        <v>5</v>
      </c>
      <c r="I402" s="9" t="s">
        <v>12</v>
      </c>
      <c r="J402" s="9" t="s">
        <v>13</v>
      </c>
    </row>
    <row r="403" spans="1:10" x14ac:dyDescent="0.25">
      <c r="A403" s="16">
        <v>17270</v>
      </c>
      <c r="B403" s="13">
        <v>175</v>
      </c>
      <c r="C403" s="17">
        <v>57558.197021484375</v>
      </c>
      <c r="D403" s="17">
        <v>50393.096923828125</v>
      </c>
      <c r="E403" s="18">
        <v>53975.64697265625</v>
      </c>
      <c r="F403" s="15">
        <f t="shared" si="12"/>
        <v>705946597.04690444</v>
      </c>
      <c r="G403" s="9">
        <f t="shared" si="13"/>
        <v>8.8487718490899709</v>
      </c>
      <c r="H403" s="9">
        <v>5</v>
      </c>
      <c r="I403" s="9" t="s">
        <v>12</v>
      </c>
      <c r="J403" s="9" t="s">
        <v>13</v>
      </c>
    </row>
    <row r="404" spans="1:10" x14ac:dyDescent="0.25">
      <c r="A404" s="16">
        <v>17271</v>
      </c>
      <c r="B404" s="13">
        <v>175</v>
      </c>
      <c r="C404" s="17">
        <v>103280.47180175781</v>
      </c>
      <c r="D404" s="17">
        <v>107525.01678466797</v>
      </c>
      <c r="E404" s="18">
        <v>105402.74429321289</v>
      </c>
      <c r="F404" s="15">
        <f t="shared" si="12"/>
        <v>1378560755.2030582</v>
      </c>
      <c r="G404" s="9">
        <f t="shared" si="13"/>
        <v>9.1394259108610889</v>
      </c>
      <c r="H404" s="9">
        <v>5</v>
      </c>
      <c r="I404" s="9" t="s">
        <v>12</v>
      </c>
      <c r="J404" s="9" t="s">
        <v>13</v>
      </c>
    </row>
    <row r="405" spans="1:10" x14ac:dyDescent="0.25">
      <c r="A405" s="16">
        <v>17272</v>
      </c>
      <c r="B405" s="13">
        <v>175</v>
      </c>
      <c r="C405" s="17">
        <v>25661.447525024414</v>
      </c>
      <c r="D405" s="17">
        <v>24898.977279663086</v>
      </c>
      <c r="E405" s="18">
        <v>25280.21240234375</v>
      </c>
      <c r="F405" s="15">
        <f t="shared" si="12"/>
        <v>330639481.30345601</v>
      </c>
      <c r="G405" s="9">
        <f t="shared" si="13"/>
        <v>8.5193547109670238</v>
      </c>
      <c r="H405" s="9">
        <v>5</v>
      </c>
      <c r="I405" s="9" t="s">
        <v>12</v>
      </c>
      <c r="J405" s="9" t="s">
        <v>13</v>
      </c>
    </row>
    <row r="406" spans="1:10" x14ac:dyDescent="0.25">
      <c r="A406" s="16">
        <v>17273</v>
      </c>
      <c r="B406" s="13">
        <v>175</v>
      </c>
      <c r="C406" s="17">
        <v>47531.501770019531</v>
      </c>
      <c r="D406" s="17">
        <v>45747.600555419922</v>
      </c>
      <c r="E406" s="18">
        <v>46639.551162719727</v>
      </c>
      <c r="F406" s="15">
        <f t="shared" si="12"/>
        <v>609997920.87340081</v>
      </c>
      <c r="G406" s="9">
        <f t="shared" si="13"/>
        <v>8.7853283547570822</v>
      </c>
      <c r="H406" s="9">
        <v>5</v>
      </c>
      <c r="I406" s="9" t="s">
        <v>12</v>
      </c>
      <c r="J406" s="9" t="s">
        <v>13</v>
      </c>
    </row>
    <row r="407" spans="1:10" x14ac:dyDescent="0.25">
      <c r="A407" s="16">
        <v>17274</v>
      </c>
      <c r="B407" s="13">
        <v>175</v>
      </c>
      <c r="C407" s="17">
        <v>295024.26147460938</v>
      </c>
      <c r="D407" s="17">
        <v>283868.37768554687</v>
      </c>
      <c r="E407" s="18">
        <v>289446.31958007812</v>
      </c>
      <c r="F407" s="15">
        <f t="shared" si="12"/>
        <v>3785663642.6946616</v>
      </c>
      <c r="G407" s="9">
        <f t="shared" si="13"/>
        <v>9.5781420241520756</v>
      </c>
      <c r="H407" s="9">
        <v>5</v>
      </c>
      <c r="I407" s="9" t="s">
        <v>12</v>
      </c>
      <c r="J407" s="9" t="s">
        <v>13</v>
      </c>
    </row>
    <row r="408" spans="1:10" x14ac:dyDescent="0.25">
      <c r="A408" s="16">
        <v>17275</v>
      </c>
      <c r="B408" s="13">
        <v>175</v>
      </c>
      <c r="C408" s="17">
        <v>352662.20092773437</v>
      </c>
      <c r="D408" s="17">
        <v>281636.77978515625</v>
      </c>
      <c r="E408" s="18">
        <v>317149.49035644531</v>
      </c>
      <c r="F408" s="15">
        <f t="shared" si="12"/>
        <v>4147992956.6330957</v>
      </c>
      <c r="G408" s="9">
        <f t="shared" si="13"/>
        <v>9.6178380102777616</v>
      </c>
      <c r="H408" s="9">
        <v>5</v>
      </c>
      <c r="I408" s="9" t="s">
        <v>12</v>
      </c>
      <c r="J408" s="9" t="s">
        <v>13</v>
      </c>
    </row>
    <row r="409" spans="1:10" x14ac:dyDescent="0.25">
      <c r="A409" s="16">
        <v>17276</v>
      </c>
      <c r="B409" s="13">
        <v>175</v>
      </c>
      <c r="C409" s="17">
        <v>183451.50756835937</v>
      </c>
      <c r="D409" s="17">
        <v>226632.43103027344</v>
      </c>
      <c r="E409" s="18">
        <v>205041.96929931641</v>
      </c>
      <c r="F409" s="15">
        <f t="shared" si="12"/>
        <v>2681740536.6530781</v>
      </c>
      <c r="G409" s="9">
        <f t="shared" si="13"/>
        <v>9.4284167567553947</v>
      </c>
      <c r="H409" s="9">
        <v>5</v>
      </c>
      <c r="I409" s="9" t="s">
        <v>12</v>
      </c>
      <c r="J409" s="9" t="s">
        <v>13</v>
      </c>
    </row>
    <row r="410" spans="1:10" x14ac:dyDescent="0.25">
      <c r="A410" s="16">
        <v>17277</v>
      </c>
      <c r="B410" s="13">
        <v>175</v>
      </c>
      <c r="C410" s="17">
        <v>139824.98168945313</v>
      </c>
      <c r="D410" s="17">
        <v>164024.96337890625</v>
      </c>
      <c r="E410" s="18">
        <v>151924.97253417969</v>
      </c>
      <c r="F410" s="15">
        <f t="shared" si="12"/>
        <v>1987024211.5167468</v>
      </c>
      <c r="G410" s="9">
        <f t="shared" si="13"/>
        <v>9.2982031589387333</v>
      </c>
      <c r="H410" s="9">
        <v>5</v>
      </c>
      <c r="I410" s="9" t="s">
        <v>12</v>
      </c>
      <c r="J410" s="9" t="s">
        <v>13</v>
      </c>
    </row>
    <row r="411" spans="1:10" x14ac:dyDescent="0.25">
      <c r="A411" s="16">
        <v>17278</v>
      </c>
      <c r="B411" s="13">
        <v>175</v>
      </c>
      <c r="C411" s="17">
        <v>224194.25964355469</v>
      </c>
      <c r="D411" s="17">
        <v>228820.77026367188</v>
      </c>
      <c r="E411" s="18">
        <v>226507.51495361328</v>
      </c>
      <c r="F411" s="15">
        <f t="shared" si="12"/>
        <v>2962488054.4379516</v>
      </c>
      <c r="G411" s="9">
        <f t="shared" si="13"/>
        <v>9.4716566078275637</v>
      </c>
      <c r="H411" s="9">
        <v>5</v>
      </c>
      <c r="I411" s="9" t="s">
        <v>12</v>
      </c>
      <c r="J411" s="9" t="s">
        <v>13</v>
      </c>
    </row>
    <row r="412" spans="1:10" x14ac:dyDescent="0.25">
      <c r="A412" s="16">
        <v>17279</v>
      </c>
      <c r="B412" s="13">
        <v>175</v>
      </c>
      <c r="C412" s="17">
        <v>288593.96362304687</v>
      </c>
      <c r="D412" s="17">
        <v>288870.42236328125</v>
      </c>
      <c r="E412" s="18">
        <v>288732.19299316406</v>
      </c>
      <c r="F412" s="15">
        <f t="shared" si="12"/>
        <v>3776323592.8357296</v>
      </c>
      <c r="G412" s="9">
        <f t="shared" si="13"/>
        <v>9.5770692018764478</v>
      </c>
      <c r="H412" s="9">
        <v>5</v>
      </c>
      <c r="I412" s="9" t="s">
        <v>12</v>
      </c>
      <c r="J412" s="9" t="s">
        <v>13</v>
      </c>
    </row>
    <row r="413" spans="1:10" x14ac:dyDescent="0.25">
      <c r="A413" s="16">
        <v>17280</v>
      </c>
      <c r="B413" s="13">
        <v>175</v>
      </c>
      <c r="C413" s="17">
        <v>153846.61865234375</v>
      </c>
      <c r="D413" s="17">
        <v>130423.81286621094</v>
      </c>
      <c r="E413" s="18">
        <v>142135.21575927734</v>
      </c>
      <c r="F413" s="15">
        <f t="shared" si="12"/>
        <v>1858984144.0274162</v>
      </c>
      <c r="G413" s="9">
        <f t="shared" si="13"/>
        <v>9.2692756855272691</v>
      </c>
      <c r="H413" s="9">
        <v>5</v>
      </c>
      <c r="I413" s="9" t="s">
        <v>12</v>
      </c>
      <c r="J413" s="9" t="s">
        <v>14</v>
      </c>
    </row>
    <row r="414" spans="1:10" x14ac:dyDescent="0.25">
      <c r="A414" s="16">
        <v>17281</v>
      </c>
      <c r="B414" s="13">
        <v>175</v>
      </c>
      <c r="C414" s="17">
        <v>351393.37158203125</v>
      </c>
      <c r="D414" s="17">
        <v>344041.22924804688</v>
      </c>
      <c r="E414" s="18">
        <v>347717.30041503906</v>
      </c>
      <c r="F414" s="15">
        <f t="shared" si="12"/>
        <v>4547788840.5244427</v>
      </c>
      <c r="G414" s="9">
        <f t="shared" si="13"/>
        <v>9.6578002916524603</v>
      </c>
      <c r="H414" s="9">
        <v>5</v>
      </c>
      <c r="I414" s="9" t="s">
        <v>12</v>
      </c>
      <c r="J414" s="9" t="s">
        <v>14</v>
      </c>
    </row>
    <row r="415" spans="1:10" x14ac:dyDescent="0.25">
      <c r="A415" s="16">
        <v>17282</v>
      </c>
      <c r="B415" s="13">
        <v>175</v>
      </c>
      <c r="C415" s="17">
        <v>160907.68432617187</v>
      </c>
      <c r="D415" s="17">
        <v>162168.48754882813</v>
      </c>
      <c r="E415" s="18">
        <v>161538.0859375</v>
      </c>
      <c r="F415" s="15">
        <f t="shared" si="12"/>
        <v>2112753963.26086</v>
      </c>
      <c r="G415" s="9">
        <f t="shared" si="13"/>
        <v>9.3248489250600937</v>
      </c>
      <c r="H415" s="9">
        <v>5</v>
      </c>
      <c r="I415" s="9" t="s">
        <v>12</v>
      </c>
      <c r="J415" s="9" t="s">
        <v>14</v>
      </c>
    </row>
    <row r="416" spans="1:10" x14ac:dyDescent="0.25">
      <c r="A416" s="16">
        <v>17284</v>
      </c>
      <c r="B416" s="13">
        <v>175</v>
      </c>
      <c r="C416" s="17">
        <v>29959.66911315918</v>
      </c>
      <c r="D416" s="17">
        <v>30228.347778320313</v>
      </c>
      <c r="E416" s="18">
        <v>30094.008445739746</v>
      </c>
      <c r="F416" s="15">
        <f t="shared" si="12"/>
        <v>393599040.40674579</v>
      </c>
      <c r="G416" s="9">
        <f t="shared" si="13"/>
        <v>8.5950540309519781</v>
      </c>
      <c r="H416" s="9">
        <v>5</v>
      </c>
      <c r="I416" s="9" t="s">
        <v>12</v>
      </c>
      <c r="J416" s="9" t="s">
        <v>14</v>
      </c>
    </row>
    <row r="417" spans="1:10" x14ac:dyDescent="0.25">
      <c r="A417" s="16">
        <v>17285</v>
      </c>
      <c r="B417" s="13">
        <v>175</v>
      </c>
      <c r="C417" s="17">
        <v>76912.90283203125</v>
      </c>
      <c r="D417" s="17">
        <v>57903.976440429688</v>
      </c>
      <c r="E417" s="18">
        <v>67408.439636230469</v>
      </c>
      <c r="F417" s="15">
        <f t="shared" si="12"/>
        <v>881633870.87413228</v>
      </c>
      <c r="G417" s="9">
        <f t="shared" si="13"/>
        <v>8.945288266683713</v>
      </c>
      <c r="H417" s="9">
        <v>5</v>
      </c>
      <c r="I417" s="9" t="s">
        <v>12</v>
      </c>
      <c r="J417" s="9" t="s">
        <v>14</v>
      </c>
    </row>
    <row r="418" spans="1:10" x14ac:dyDescent="0.25">
      <c r="A418" s="16">
        <v>17286</v>
      </c>
      <c r="B418" s="13">
        <v>175</v>
      </c>
      <c r="C418" s="17">
        <v>51721.389770507812</v>
      </c>
      <c r="D418" s="17">
        <v>47402.976989746094</v>
      </c>
      <c r="E418" s="18">
        <v>49562.183380126953</v>
      </c>
      <c r="F418" s="15">
        <f t="shared" si="12"/>
        <v>648222979.46961367</v>
      </c>
      <c r="G418" s="9">
        <f t="shared" si="13"/>
        <v>8.811724422685014</v>
      </c>
      <c r="H418" s="9">
        <v>5</v>
      </c>
      <c r="I418" s="9" t="s">
        <v>12</v>
      </c>
      <c r="J418" s="9" t="s">
        <v>14</v>
      </c>
    </row>
    <row r="419" spans="1:10" x14ac:dyDescent="0.25">
      <c r="A419" s="16">
        <v>17287</v>
      </c>
      <c r="B419" s="13">
        <v>175</v>
      </c>
      <c r="C419" s="17">
        <v>111665.06195068359</v>
      </c>
      <c r="D419" s="17">
        <v>103954.46014404297</v>
      </c>
      <c r="E419" s="18">
        <v>107809.76104736328</v>
      </c>
      <c r="F419" s="15">
        <f t="shared" si="12"/>
        <v>1410042087.6544909</v>
      </c>
      <c r="G419" s="9">
        <f t="shared" si="13"/>
        <v>9.1492320758917671</v>
      </c>
      <c r="H419" s="9">
        <v>5</v>
      </c>
      <c r="I419" s="9" t="s">
        <v>12</v>
      </c>
      <c r="J419" s="9" t="s">
        <v>14</v>
      </c>
    </row>
    <row r="420" spans="1:10" x14ac:dyDescent="0.25">
      <c r="A420" s="16">
        <v>17288</v>
      </c>
      <c r="B420" s="13">
        <v>175</v>
      </c>
      <c r="C420" s="17">
        <v>971190.4296875</v>
      </c>
      <c r="D420" s="17">
        <v>959914.48974609375</v>
      </c>
      <c r="E420" s="18">
        <v>965552.45971679688</v>
      </c>
      <c r="F420" s="15">
        <f t="shared" si="12"/>
        <v>12628444704.9361</v>
      </c>
      <c r="G420" s="9">
        <f t="shared" si="13"/>
        <v>10.101349866972098</v>
      </c>
      <c r="H420" s="9">
        <v>5</v>
      </c>
      <c r="I420" s="9" t="s">
        <v>12</v>
      </c>
      <c r="J420" s="9" t="s">
        <v>14</v>
      </c>
    </row>
    <row r="421" spans="1:10" x14ac:dyDescent="0.25">
      <c r="A421" s="16">
        <v>17289</v>
      </c>
      <c r="B421" s="13">
        <v>175</v>
      </c>
      <c r="C421" s="17">
        <v>80508.956909179688</v>
      </c>
      <c r="D421" s="17">
        <v>72082.145690917969</v>
      </c>
      <c r="E421" s="18">
        <v>76295.551300048828</v>
      </c>
      <c r="F421" s="15">
        <f t="shared" si="12"/>
        <v>997868257.83436108</v>
      </c>
      <c r="G421" s="9">
        <f t="shared" si="13"/>
        <v>8.9990732079484292</v>
      </c>
      <c r="H421" s="9">
        <v>5</v>
      </c>
      <c r="I421" s="9" t="s">
        <v>12</v>
      </c>
      <c r="J421" s="9" t="s">
        <v>14</v>
      </c>
    </row>
    <row r="422" spans="1:10" x14ac:dyDescent="0.25">
      <c r="A422" s="16">
        <v>17290</v>
      </c>
      <c r="B422" s="13">
        <v>175</v>
      </c>
      <c r="C422" s="17">
        <v>47436.679840087891</v>
      </c>
      <c r="D422" s="17">
        <v>53591.575622558499</v>
      </c>
      <c r="E422" s="18">
        <v>50514.127731323199</v>
      </c>
      <c r="F422" s="15">
        <f t="shared" si="12"/>
        <v>660673443.94751894</v>
      </c>
      <c r="G422" s="9">
        <f t="shared" si="13"/>
        <v>8.8199868505061527</v>
      </c>
      <c r="H422" s="9">
        <v>5</v>
      </c>
      <c r="I422" s="9" t="s">
        <v>12</v>
      </c>
      <c r="J422" s="9" t="s">
        <v>14</v>
      </c>
    </row>
    <row r="423" spans="1:10" x14ac:dyDescent="0.25">
      <c r="A423" s="16">
        <v>17292</v>
      </c>
      <c r="B423" s="13">
        <v>175</v>
      </c>
      <c r="C423" s="17">
        <v>37681.880950927734</v>
      </c>
      <c r="D423" s="17">
        <v>38637.973785400391</v>
      </c>
      <c r="E423" s="18">
        <v>38159.927368164063</v>
      </c>
      <c r="F423" s="15">
        <f t="shared" si="12"/>
        <v>499093061.03842592</v>
      </c>
      <c r="G423" s="9">
        <f t="shared" si="13"/>
        <v>8.6981815318503521</v>
      </c>
      <c r="H423" s="9">
        <v>5</v>
      </c>
      <c r="I423" s="9" t="s">
        <v>12</v>
      </c>
      <c r="J423" s="9" t="s">
        <v>13</v>
      </c>
    </row>
    <row r="424" spans="1:10" x14ac:dyDescent="0.25">
      <c r="A424" s="16">
        <v>17293</v>
      </c>
      <c r="B424" s="13">
        <v>175</v>
      </c>
      <c r="C424" s="17">
        <v>51375.972747802734</v>
      </c>
      <c r="D424" s="17">
        <v>47744.716644287109</v>
      </c>
      <c r="E424" s="18">
        <v>49560.344696044922</v>
      </c>
      <c r="F424" s="15">
        <f t="shared" si="12"/>
        <v>648198931.35081267</v>
      </c>
      <c r="G424" s="9">
        <f t="shared" si="13"/>
        <v>8.8117083106998511</v>
      </c>
      <c r="H424" s="9">
        <v>5</v>
      </c>
      <c r="I424" s="9" t="s">
        <v>12</v>
      </c>
      <c r="J424" s="9" t="s">
        <v>13</v>
      </c>
    </row>
    <row r="425" spans="1:10" x14ac:dyDescent="0.25">
      <c r="A425" s="16">
        <v>17294</v>
      </c>
      <c r="B425" s="13">
        <v>175</v>
      </c>
      <c r="C425" s="17">
        <v>140692.82531738281</v>
      </c>
      <c r="D425" s="17">
        <v>129050.88806152344</v>
      </c>
      <c r="E425" s="18">
        <v>134871.85668945312</v>
      </c>
      <c r="F425" s="15">
        <f t="shared" si="12"/>
        <v>1763986790.4788842</v>
      </c>
      <c r="G425" s="9">
        <f t="shared" si="13"/>
        <v>9.2464953286168843</v>
      </c>
      <c r="H425" s="9">
        <v>5</v>
      </c>
      <c r="I425" s="9" t="s">
        <v>12</v>
      </c>
      <c r="J425" s="9" t="s">
        <v>13</v>
      </c>
    </row>
    <row r="426" spans="1:10" x14ac:dyDescent="0.25">
      <c r="A426" s="16">
        <v>17295</v>
      </c>
      <c r="B426" s="13">
        <v>175</v>
      </c>
      <c r="C426" s="17">
        <v>201151.58081054687</v>
      </c>
      <c r="D426" s="17">
        <v>184808.50219726562</v>
      </c>
      <c r="E426" s="18">
        <v>192980.04150390625</v>
      </c>
      <c r="F426" s="15">
        <f t="shared" si="12"/>
        <v>2523982781.8398943</v>
      </c>
      <c r="G426" s="9">
        <f t="shared" si="13"/>
        <v>9.4020863879027505</v>
      </c>
      <c r="H426" s="9">
        <v>5</v>
      </c>
      <c r="I426" s="9" t="s">
        <v>12</v>
      </c>
      <c r="J426" s="9" t="s">
        <v>13</v>
      </c>
    </row>
    <row r="427" spans="1:10" x14ac:dyDescent="0.25">
      <c r="A427" s="16">
        <v>17296</v>
      </c>
      <c r="B427" s="13">
        <v>175</v>
      </c>
      <c r="C427" s="17">
        <v>166797.77526855469</v>
      </c>
      <c r="D427" s="17">
        <v>185595.8251953125</v>
      </c>
      <c r="E427" s="18">
        <v>176196.80023193359</v>
      </c>
      <c r="F427" s="15">
        <f t="shared" si="12"/>
        <v>2304475045.8905983</v>
      </c>
      <c r="G427" s="9">
        <f t="shared" si="13"/>
        <v>9.3625720097091012</v>
      </c>
      <c r="H427" s="9">
        <v>5</v>
      </c>
      <c r="I427" s="9" t="s">
        <v>12</v>
      </c>
      <c r="J427" s="9" t="s">
        <v>13</v>
      </c>
    </row>
    <row r="428" spans="1:10" x14ac:dyDescent="0.25">
      <c r="A428" s="16">
        <v>17297</v>
      </c>
      <c r="B428" s="13">
        <v>175</v>
      </c>
      <c r="C428" s="17">
        <v>532365.90576171875</v>
      </c>
      <c r="D428" s="17">
        <v>529548.76708984375</v>
      </c>
      <c r="E428" s="18">
        <v>530957.33642578125</v>
      </c>
      <c r="F428" s="15">
        <f t="shared" si="12"/>
        <v>6944382251.0687847</v>
      </c>
      <c r="G428" s="9">
        <f t="shared" si="13"/>
        <v>9.8416336184127928</v>
      </c>
      <c r="H428" s="9">
        <v>5</v>
      </c>
      <c r="I428" s="9" t="s">
        <v>12</v>
      </c>
      <c r="J428" s="9" t="s">
        <v>13</v>
      </c>
    </row>
    <row r="429" spans="1:10" x14ac:dyDescent="0.25">
      <c r="A429" s="16">
        <v>17298</v>
      </c>
      <c r="B429" s="13">
        <v>175</v>
      </c>
      <c r="C429" s="17">
        <v>296612.82348632812</v>
      </c>
      <c r="D429" s="17">
        <v>287040.86303710938</v>
      </c>
      <c r="E429" s="18">
        <v>291826.84326171875</v>
      </c>
      <c r="F429" s="15">
        <f t="shared" si="12"/>
        <v>3816798472.687438</v>
      </c>
      <c r="G429" s="9">
        <f t="shared" si="13"/>
        <v>9.5816992297656167</v>
      </c>
      <c r="H429" s="9">
        <v>5</v>
      </c>
      <c r="I429" s="9" t="s">
        <v>12</v>
      </c>
      <c r="J429" s="9" t="s">
        <v>13</v>
      </c>
    </row>
    <row r="430" spans="1:10" x14ac:dyDescent="0.25">
      <c r="A430" s="16">
        <v>17299</v>
      </c>
      <c r="B430" s="13">
        <v>175</v>
      </c>
      <c r="C430" s="17">
        <v>429342.62084960937</v>
      </c>
      <c r="D430" s="17">
        <v>425137.60375976563</v>
      </c>
      <c r="E430" s="18">
        <v>427240.1123046875</v>
      </c>
      <c r="F430" s="15">
        <f t="shared" si="12"/>
        <v>5587866386.4135733</v>
      </c>
      <c r="G430" s="9">
        <f t="shared" si="13"/>
        <v>9.7472460129866949</v>
      </c>
      <c r="H430" s="9">
        <v>5</v>
      </c>
      <c r="I430" s="9" t="s">
        <v>12</v>
      </c>
      <c r="J430" s="9" t="s">
        <v>13</v>
      </c>
    </row>
    <row r="431" spans="1:10" x14ac:dyDescent="0.25">
      <c r="A431" s="16">
        <v>17300</v>
      </c>
      <c r="B431" s="13">
        <v>175</v>
      </c>
      <c r="C431" s="17">
        <v>340028.77807617187</v>
      </c>
      <c r="D431" s="17">
        <v>394907.19604492187</v>
      </c>
      <c r="E431" s="18">
        <v>367467.98706054688</v>
      </c>
      <c r="F431" s="15">
        <f t="shared" si="12"/>
        <v>4806107745.6002703</v>
      </c>
      <c r="G431" s="9">
        <f t="shared" si="13"/>
        <v>9.6817935027964559</v>
      </c>
      <c r="H431" s="9">
        <v>5</v>
      </c>
      <c r="I431" s="9" t="s">
        <v>12</v>
      </c>
      <c r="J431" s="9" t="s">
        <v>13</v>
      </c>
    </row>
    <row r="432" spans="1:10" x14ac:dyDescent="0.25">
      <c r="A432" s="16">
        <v>17301</v>
      </c>
      <c r="B432" s="13">
        <v>175</v>
      </c>
      <c r="C432" s="17">
        <v>472147.36938476563</v>
      </c>
      <c r="D432" s="17">
        <v>413473.72436523437</v>
      </c>
      <c r="E432" s="18">
        <v>442810.546875</v>
      </c>
      <c r="F432" s="15">
        <f t="shared" si="12"/>
        <v>5791511843.5031757</v>
      </c>
      <c r="G432" s="9">
        <f t="shared" si="13"/>
        <v>9.7627919488024641</v>
      </c>
      <c r="H432" s="9">
        <v>5</v>
      </c>
      <c r="I432" s="9" t="s">
        <v>12</v>
      </c>
      <c r="J432" s="9" t="s">
        <v>13</v>
      </c>
    </row>
    <row r="433" spans="1:10" x14ac:dyDescent="0.25">
      <c r="A433" s="16">
        <v>17302</v>
      </c>
      <c r="B433" s="13">
        <v>175</v>
      </c>
      <c r="C433" s="17">
        <v>84988.815307617188</v>
      </c>
      <c r="D433" s="17">
        <v>90103.248596191406</v>
      </c>
      <c r="E433" s="18">
        <v>87546.031951904297</v>
      </c>
      <c r="F433" s="15">
        <f t="shared" si="12"/>
        <v>1145013108.8324955</v>
      </c>
      <c r="G433" s="9">
        <f t="shared" si="13"/>
        <v>9.0588104587816076</v>
      </c>
      <c r="H433" s="9">
        <v>5</v>
      </c>
      <c r="I433" s="9" t="s">
        <v>12</v>
      </c>
      <c r="J433" s="9" t="s">
        <v>13</v>
      </c>
    </row>
    <row r="434" spans="1:10" x14ac:dyDescent="0.25">
      <c r="A434" s="16">
        <v>17303</v>
      </c>
      <c r="B434" s="13">
        <v>175</v>
      </c>
      <c r="C434" s="17">
        <v>255201.62963867188</v>
      </c>
      <c r="D434" s="17">
        <v>263547.2412109375</v>
      </c>
      <c r="E434" s="18">
        <v>259374.43542480469</v>
      </c>
      <c r="F434" s="15">
        <f t="shared" si="12"/>
        <v>3392353965.5182385</v>
      </c>
      <c r="G434" s="9">
        <f t="shared" si="13"/>
        <v>9.5305011611704842</v>
      </c>
      <c r="H434" s="9">
        <v>5</v>
      </c>
      <c r="I434" s="9" t="s">
        <v>12</v>
      </c>
      <c r="J434" s="9" t="s">
        <v>13</v>
      </c>
    </row>
    <row r="435" spans="1:10" x14ac:dyDescent="0.25">
      <c r="A435" s="16">
        <v>17304</v>
      </c>
      <c r="B435" s="13">
        <v>175</v>
      </c>
      <c r="C435" s="17">
        <v>62124.763488769531</v>
      </c>
      <c r="D435" s="17">
        <v>60288.383483886719</v>
      </c>
      <c r="E435" s="18">
        <v>61206.573486328125</v>
      </c>
      <c r="F435" s="15">
        <f t="shared" si="12"/>
        <v>800519765.72812247</v>
      </c>
      <c r="G435" s="9">
        <f t="shared" si="13"/>
        <v>8.903372059604072</v>
      </c>
      <c r="H435" s="9">
        <v>5</v>
      </c>
      <c r="I435" s="9" t="s">
        <v>12</v>
      </c>
      <c r="J435" s="9" t="s">
        <v>13</v>
      </c>
    </row>
    <row r="436" spans="1:10" x14ac:dyDescent="0.25">
      <c r="A436" s="16">
        <v>17305</v>
      </c>
      <c r="B436" s="13">
        <v>175</v>
      </c>
      <c r="C436" s="17">
        <v>54366.199493408203</v>
      </c>
      <c r="D436" s="17">
        <v>63375.343322753906</v>
      </c>
      <c r="E436" s="18">
        <v>58870.771408081055</v>
      </c>
      <c r="F436" s="15">
        <f t="shared" si="12"/>
        <v>769969848.84896111</v>
      </c>
      <c r="G436" s="9">
        <f t="shared" si="13"/>
        <v>8.8864737190232628</v>
      </c>
      <c r="H436" s="9">
        <v>5</v>
      </c>
      <c r="I436" s="9" t="s">
        <v>12</v>
      </c>
      <c r="J436" s="9" t="s">
        <v>13</v>
      </c>
    </row>
    <row r="437" spans="1:10" x14ac:dyDescent="0.25">
      <c r="A437" s="16">
        <v>17306</v>
      </c>
      <c r="B437" s="13">
        <v>175</v>
      </c>
      <c r="C437" s="17">
        <v>30594.661712646484</v>
      </c>
      <c r="D437" s="17">
        <v>38021.663665771484</v>
      </c>
      <c r="E437" s="18">
        <v>34308.162689208984</v>
      </c>
      <c r="F437" s="15">
        <f t="shared" si="12"/>
        <v>448715894.29299903</v>
      </c>
      <c r="G437" s="9">
        <f t="shared" si="13"/>
        <v>8.6519714532671657</v>
      </c>
      <c r="H437" s="9">
        <v>5</v>
      </c>
      <c r="I437" s="9" t="s">
        <v>12</v>
      </c>
      <c r="J437" s="9" t="s">
        <v>13</v>
      </c>
    </row>
    <row r="438" spans="1:10" x14ac:dyDescent="0.25">
      <c r="A438" s="16">
        <v>17307</v>
      </c>
      <c r="B438" s="13">
        <v>175</v>
      </c>
      <c r="C438" s="17">
        <v>182369.84252929688</v>
      </c>
      <c r="D438" s="17">
        <v>188314.17846679687</v>
      </c>
      <c r="E438" s="18">
        <v>185342.01049804687</v>
      </c>
      <c r="F438" s="15">
        <f t="shared" si="12"/>
        <v>2424085100.2158694</v>
      </c>
      <c r="G438" s="9">
        <f t="shared" si="13"/>
        <v>9.3845478621548999</v>
      </c>
      <c r="H438" s="9">
        <v>5</v>
      </c>
      <c r="I438" s="9" t="s">
        <v>12</v>
      </c>
      <c r="J438" s="9" t="s">
        <v>13</v>
      </c>
    </row>
    <row r="439" spans="1:10" x14ac:dyDescent="0.25">
      <c r="A439" s="16">
        <v>17308</v>
      </c>
      <c r="B439" s="13">
        <v>175</v>
      </c>
      <c r="C439" s="17">
        <v>101106.20880126953</v>
      </c>
      <c r="D439" s="17">
        <v>97649.261474609375</v>
      </c>
      <c r="E439" s="18">
        <v>99377.735137939453</v>
      </c>
      <c r="F439" s="15">
        <f t="shared" si="12"/>
        <v>1299759759.7745748</v>
      </c>
      <c r="G439" s="9">
        <f t="shared" si="13"/>
        <v>9.1138630871945416</v>
      </c>
      <c r="H439" s="9">
        <v>5</v>
      </c>
      <c r="I439" s="9" t="s">
        <v>12</v>
      </c>
      <c r="J439" s="9" t="s">
        <v>13</v>
      </c>
    </row>
    <row r="440" spans="1:10" x14ac:dyDescent="0.25">
      <c r="A440" s="16">
        <v>17309</v>
      </c>
      <c r="B440" s="13">
        <v>175</v>
      </c>
      <c r="C440" s="17">
        <v>60144.210815429688</v>
      </c>
      <c r="D440" s="17">
        <v>61054.782867431641</v>
      </c>
      <c r="E440" s="18">
        <v>60599.496841430664</v>
      </c>
      <c r="F440" s="15">
        <f t="shared" si="12"/>
        <v>792579820.29626644</v>
      </c>
      <c r="G440" s="9">
        <f t="shared" si="13"/>
        <v>8.8990430106608684</v>
      </c>
      <c r="H440" s="9">
        <v>5</v>
      </c>
      <c r="I440" s="9" t="s">
        <v>12</v>
      </c>
      <c r="J440" s="9" t="s">
        <v>13</v>
      </c>
    </row>
    <row r="441" spans="1:10" x14ac:dyDescent="0.25">
      <c r="A441" s="16">
        <v>17310</v>
      </c>
      <c r="B441" s="13">
        <v>175</v>
      </c>
      <c r="C441" s="17">
        <v>105822.86834716797</v>
      </c>
      <c r="D441" s="17">
        <v>108123.48175048828</v>
      </c>
      <c r="E441" s="18">
        <v>106973.17504882812</v>
      </c>
      <c r="F441" s="15">
        <f t="shared" si="12"/>
        <v>1399100393.1695287</v>
      </c>
      <c r="G441" s="9">
        <f t="shared" si="13"/>
        <v>9.1458488786342382</v>
      </c>
      <c r="H441" s="9">
        <v>5</v>
      </c>
      <c r="I441" s="9" t="s">
        <v>12</v>
      </c>
      <c r="J441" s="9" t="s">
        <v>13</v>
      </c>
    </row>
    <row r="442" spans="1:10" x14ac:dyDescent="0.25">
      <c r="A442" s="16">
        <v>17311</v>
      </c>
      <c r="B442" s="13">
        <v>175</v>
      </c>
      <c r="C442" s="17">
        <v>150599.12109375</v>
      </c>
      <c r="D442" s="17">
        <v>149061.63024902344</v>
      </c>
      <c r="E442" s="18">
        <v>149830.37567138672</v>
      </c>
      <c r="F442" s="15">
        <f t="shared" si="12"/>
        <v>1959629013.6745996</v>
      </c>
      <c r="G442" s="9">
        <f t="shared" si="13"/>
        <v>9.2921738608646649</v>
      </c>
      <c r="H442" s="9">
        <v>5</v>
      </c>
      <c r="I442" s="9" t="s">
        <v>12</v>
      </c>
      <c r="J442" s="9" t="s">
        <v>13</v>
      </c>
    </row>
    <row r="443" spans="1:10" x14ac:dyDescent="0.25">
      <c r="A443" s="16">
        <v>17312</v>
      </c>
      <c r="B443" s="13">
        <v>175</v>
      </c>
      <c r="C443" s="17">
        <v>104798.57635498047</v>
      </c>
      <c r="D443" s="17">
        <v>98481.063842773438</v>
      </c>
      <c r="E443" s="18">
        <v>101639.82009887695</v>
      </c>
      <c r="F443" s="15">
        <f t="shared" si="12"/>
        <v>1329345531.6915615</v>
      </c>
      <c r="G443" s="9">
        <f t="shared" si="13"/>
        <v>9.1236378801170677</v>
      </c>
      <c r="H443" s="9">
        <v>5</v>
      </c>
      <c r="I443" s="9" t="s">
        <v>12</v>
      </c>
      <c r="J443" s="9" t="s">
        <v>13</v>
      </c>
    </row>
    <row r="444" spans="1:10" x14ac:dyDescent="0.25">
      <c r="A444" s="16">
        <v>17313</v>
      </c>
      <c r="B444" s="13">
        <v>175</v>
      </c>
      <c r="C444" s="17">
        <v>252060.44006347656</v>
      </c>
      <c r="D444" s="17">
        <v>298154.57153320312</v>
      </c>
      <c r="E444" s="18">
        <v>275107.50579833984</v>
      </c>
      <c r="F444" s="15">
        <f t="shared" si="12"/>
        <v>3598126533.5973797</v>
      </c>
      <c r="G444" s="9">
        <f t="shared" si="13"/>
        <v>9.556076431904712</v>
      </c>
      <c r="H444" s="9">
        <v>5</v>
      </c>
      <c r="I444" s="9" t="s">
        <v>12</v>
      </c>
      <c r="J444" s="9" t="s">
        <v>13</v>
      </c>
    </row>
    <row r="445" spans="1:10" x14ac:dyDescent="0.25">
      <c r="A445" s="16">
        <v>17314</v>
      </c>
      <c r="B445" s="13">
        <v>175</v>
      </c>
      <c r="C445" s="17">
        <v>278441.58935546875</v>
      </c>
      <c r="D445" s="17">
        <v>242934.67712402344</v>
      </c>
      <c r="E445" s="18">
        <v>260688.13323974609</v>
      </c>
      <c r="F445" s="15">
        <f t="shared" si="12"/>
        <v>3409535797.5854974</v>
      </c>
      <c r="G445" s="9">
        <f t="shared" si="13"/>
        <v>9.5326952545730652</v>
      </c>
      <c r="H445" s="9">
        <v>5</v>
      </c>
      <c r="I445" s="9" t="s">
        <v>12</v>
      </c>
      <c r="J445" s="9" t="s">
        <v>13</v>
      </c>
    </row>
    <row r="446" spans="1:10" x14ac:dyDescent="0.25">
      <c r="A446" s="16">
        <v>17316</v>
      </c>
      <c r="B446" s="13">
        <v>175</v>
      </c>
      <c r="C446" s="17">
        <v>54669.445037841797</v>
      </c>
      <c r="D446" s="17">
        <v>56076.850891113281</v>
      </c>
      <c r="E446" s="18">
        <v>55373.147964477539</v>
      </c>
      <c r="F446" s="15">
        <f t="shared" si="12"/>
        <v>724224489.48320448</v>
      </c>
      <c r="G446" s="9">
        <f t="shared" si="13"/>
        <v>8.8598732062965091</v>
      </c>
      <c r="H446" s="9">
        <v>5</v>
      </c>
      <c r="I446" s="9" t="s">
        <v>12</v>
      </c>
      <c r="J446" s="9" t="s">
        <v>13</v>
      </c>
    </row>
    <row r="447" spans="1:10" x14ac:dyDescent="0.25">
      <c r="A447" s="16">
        <v>17317</v>
      </c>
      <c r="B447" s="13">
        <v>175</v>
      </c>
      <c r="C447" s="17">
        <v>324310.21118164062</v>
      </c>
      <c r="D447" s="17">
        <v>367931.33544921875</v>
      </c>
      <c r="E447" s="18">
        <v>346120.77331542969</v>
      </c>
      <c r="F447" s="15">
        <f t="shared" si="12"/>
        <v>4526907888.9050322</v>
      </c>
      <c r="G447" s="9">
        <f t="shared" si="13"/>
        <v>9.6558016577938499</v>
      </c>
      <c r="H447" s="9">
        <v>5</v>
      </c>
      <c r="I447" s="9" t="s">
        <v>12</v>
      </c>
      <c r="J447" s="9" t="s">
        <v>14</v>
      </c>
    </row>
    <row r="448" spans="1:10" x14ac:dyDescent="0.25">
      <c r="A448" s="16">
        <v>17318</v>
      </c>
      <c r="B448" s="13">
        <v>175</v>
      </c>
      <c r="C448" s="17">
        <v>409523.59008789063</v>
      </c>
      <c r="D448" s="17">
        <v>426345.97778320313</v>
      </c>
      <c r="E448" s="18">
        <v>417934.78393554687</v>
      </c>
      <c r="F448" s="15">
        <f t="shared" si="12"/>
        <v>5466162150.0581169</v>
      </c>
      <c r="G448" s="9">
        <f t="shared" si="13"/>
        <v>9.7376825106041682</v>
      </c>
      <c r="H448" s="9">
        <v>5</v>
      </c>
      <c r="I448" s="9" t="s">
        <v>12</v>
      </c>
      <c r="J448" s="9" t="s">
        <v>14</v>
      </c>
    </row>
    <row r="449" spans="1:10" x14ac:dyDescent="0.25">
      <c r="A449" s="16">
        <v>17319</v>
      </c>
      <c r="B449" s="13">
        <v>175</v>
      </c>
      <c r="C449" s="17">
        <v>203931.640625</v>
      </c>
      <c r="D449" s="17">
        <v>202643.87512207031</v>
      </c>
      <c r="E449" s="18">
        <v>203287.75787353516</v>
      </c>
      <c r="F449" s="15">
        <f t="shared" si="12"/>
        <v>2658797234.3308582</v>
      </c>
      <c r="G449" s="9">
        <f t="shared" si="13"/>
        <v>9.4246852183511365</v>
      </c>
      <c r="H449" s="9">
        <v>5</v>
      </c>
      <c r="I449" s="9" t="s">
        <v>12</v>
      </c>
      <c r="J449" s="9" t="s">
        <v>14</v>
      </c>
    </row>
    <row r="450" spans="1:10" x14ac:dyDescent="0.25">
      <c r="A450" s="16">
        <v>17320</v>
      </c>
      <c r="B450" s="13">
        <v>175</v>
      </c>
      <c r="C450" s="17">
        <v>274372.37548828125</v>
      </c>
      <c r="D450" s="17">
        <v>335263.88549804687</v>
      </c>
      <c r="E450" s="18">
        <v>304818.13049316406</v>
      </c>
      <c r="F450" s="15">
        <f t="shared" si="12"/>
        <v>3986711304.2454138</v>
      </c>
      <c r="G450" s="9">
        <f t="shared" si="13"/>
        <v>9.600614787577948</v>
      </c>
      <c r="H450" s="9">
        <v>5</v>
      </c>
      <c r="I450" s="9" t="s">
        <v>12</v>
      </c>
      <c r="J450" s="9" t="s">
        <v>14</v>
      </c>
    </row>
    <row r="451" spans="1:10" x14ac:dyDescent="0.25">
      <c r="A451" s="16">
        <v>17321</v>
      </c>
      <c r="B451" s="13">
        <v>175</v>
      </c>
      <c r="C451" s="17">
        <v>289420.50170898437</v>
      </c>
      <c r="D451" s="17">
        <v>254972.15270996094</v>
      </c>
      <c r="E451" s="18">
        <v>272196.32720947266</v>
      </c>
      <c r="F451" s="15">
        <f t="shared" ref="F451:F514" si="14">12.5*100*685/400*695/650*1000/B451*E451</f>
        <v>3560051276.8200459</v>
      </c>
      <c r="G451" s="9">
        <f t="shared" ref="G451:G514" si="15">LOG10(F451)</f>
        <v>9.5514562533323186</v>
      </c>
      <c r="H451" s="9">
        <v>5</v>
      </c>
      <c r="I451" s="9" t="s">
        <v>12</v>
      </c>
      <c r="J451" s="9" t="s">
        <v>14</v>
      </c>
    </row>
    <row r="452" spans="1:10" x14ac:dyDescent="0.25">
      <c r="A452" s="16">
        <v>17322</v>
      </c>
      <c r="B452" s="13">
        <v>175</v>
      </c>
      <c r="C452" s="17">
        <v>209311.38610839844</v>
      </c>
      <c r="D452" s="17">
        <v>191498.88610839844</v>
      </c>
      <c r="E452" s="18">
        <v>200405.13610839844</v>
      </c>
      <c r="F452" s="15">
        <f t="shared" si="14"/>
        <v>2621095471.7803783</v>
      </c>
      <c r="G452" s="9">
        <f t="shared" si="15"/>
        <v>9.4184828401424259</v>
      </c>
      <c r="H452" s="9">
        <v>5</v>
      </c>
      <c r="I452" s="9" t="s">
        <v>12</v>
      </c>
      <c r="J452" s="9" t="s">
        <v>14</v>
      </c>
    </row>
    <row r="453" spans="1:10" x14ac:dyDescent="0.25">
      <c r="A453" s="16">
        <v>17323</v>
      </c>
      <c r="B453" s="13">
        <v>175</v>
      </c>
      <c r="C453" s="17">
        <v>86928.794860839844</v>
      </c>
      <c r="D453" s="17">
        <v>87534.538269042969</v>
      </c>
      <c r="E453" s="18">
        <v>87231.666564941406</v>
      </c>
      <c r="F453" s="15">
        <f t="shared" si="14"/>
        <v>1140901529.1182549</v>
      </c>
      <c r="G453" s="9">
        <f t="shared" si="15"/>
        <v>9.0572481622043242</v>
      </c>
      <c r="H453" s="9">
        <v>5</v>
      </c>
      <c r="I453" s="9" t="s">
        <v>12</v>
      </c>
      <c r="J453" s="9" t="s">
        <v>14</v>
      </c>
    </row>
    <row r="454" spans="1:10" x14ac:dyDescent="0.25">
      <c r="A454" s="16">
        <v>17324</v>
      </c>
      <c r="B454" s="13">
        <v>175</v>
      </c>
      <c r="C454" s="17">
        <v>106581.45904541016</v>
      </c>
      <c r="D454" s="17">
        <v>89424.407958984375</v>
      </c>
      <c r="E454" s="18">
        <v>98002.933502197266</v>
      </c>
      <c r="F454" s="15">
        <f t="shared" si="14"/>
        <v>1281778751.842268</v>
      </c>
      <c r="G454" s="9">
        <f t="shared" si="15"/>
        <v>9.1078130679703602</v>
      </c>
      <c r="H454" s="9">
        <v>5</v>
      </c>
      <c r="I454" s="9" t="s">
        <v>12</v>
      </c>
      <c r="J454" s="9" t="s">
        <v>14</v>
      </c>
    </row>
    <row r="455" spans="1:10" x14ac:dyDescent="0.25">
      <c r="A455" s="16">
        <v>17325</v>
      </c>
      <c r="B455" s="13">
        <v>175</v>
      </c>
      <c r="C455" s="17">
        <v>148456.37512207031</v>
      </c>
      <c r="D455" s="17">
        <v>139406.66198730469</v>
      </c>
      <c r="E455" s="18">
        <v>143931.5185546875</v>
      </c>
      <c r="F455" s="15">
        <f t="shared" si="14"/>
        <v>1882477958.679199</v>
      </c>
      <c r="G455" s="9">
        <f t="shared" si="15"/>
        <v>9.2747298998899819</v>
      </c>
      <c r="H455" s="9">
        <v>5</v>
      </c>
      <c r="I455" s="9" t="s">
        <v>12</v>
      </c>
      <c r="J455" s="9" t="s">
        <v>14</v>
      </c>
    </row>
    <row r="456" spans="1:10" x14ac:dyDescent="0.25">
      <c r="A456" s="16">
        <v>17326</v>
      </c>
      <c r="B456" s="13">
        <v>175</v>
      </c>
      <c r="C456" s="17">
        <v>53546.390533447266</v>
      </c>
      <c r="D456" s="17">
        <v>61467.586517333984</v>
      </c>
      <c r="E456" s="18">
        <v>57506.988525390625</v>
      </c>
      <c r="F456" s="15">
        <f t="shared" si="14"/>
        <v>752132955.00619066</v>
      </c>
      <c r="G456" s="9">
        <f t="shared" si="15"/>
        <v>8.876294617881161</v>
      </c>
      <c r="H456" s="9">
        <v>5</v>
      </c>
      <c r="I456" s="9" t="s">
        <v>12</v>
      </c>
      <c r="J456" s="9" t="s">
        <v>14</v>
      </c>
    </row>
    <row r="457" spans="1:10" x14ac:dyDescent="0.25">
      <c r="A457" s="16">
        <v>17327</v>
      </c>
      <c r="B457" s="13">
        <v>175</v>
      </c>
      <c r="C457" s="17">
        <v>27907.819747924805</v>
      </c>
      <c r="D457" s="17">
        <v>27453.090667724609</v>
      </c>
      <c r="E457" s="18">
        <v>27680.455207824707</v>
      </c>
      <c r="F457" s="15">
        <f t="shared" si="14"/>
        <v>362032217.39189959</v>
      </c>
      <c r="G457" s="9">
        <f t="shared" si="15"/>
        <v>8.5587472202926556</v>
      </c>
      <c r="H457" s="9">
        <v>5</v>
      </c>
      <c r="I457" s="9" t="s">
        <v>12</v>
      </c>
      <c r="J457" s="9" t="s">
        <v>14</v>
      </c>
    </row>
    <row r="458" spans="1:10" x14ac:dyDescent="0.25">
      <c r="A458" s="16">
        <v>17328</v>
      </c>
      <c r="B458" s="13">
        <v>175</v>
      </c>
      <c r="C458" s="17">
        <v>73082.023620605469</v>
      </c>
      <c r="D458" s="17">
        <v>73365.6005859375</v>
      </c>
      <c r="E458" s="18">
        <v>73223.812103271484</v>
      </c>
      <c r="F458" s="15">
        <f t="shared" si="14"/>
        <v>957693031.51277387</v>
      </c>
      <c r="G458" s="9">
        <f t="shared" si="15"/>
        <v>8.9812263273630304</v>
      </c>
      <c r="H458" s="9">
        <v>5</v>
      </c>
      <c r="I458" s="9" t="s">
        <v>12</v>
      </c>
      <c r="J458" s="9" t="s">
        <v>14</v>
      </c>
    </row>
    <row r="459" spans="1:10" x14ac:dyDescent="0.25">
      <c r="A459" s="16">
        <v>17329</v>
      </c>
      <c r="B459" s="13">
        <v>175</v>
      </c>
      <c r="C459" s="17">
        <v>20776.958465576172</v>
      </c>
      <c r="D459" s="17">
        <v>20301.797866821289</v>
      </c>
      <c r="E459" s="18">
        <v>20539.37816619873</v>
      </c>
      <c r="F459" s="15">
        <f t="shared" si="14"/>
        <v>268634188.47453457</v>
      </c>
      <c r="G459" s="9">
        <f t="shared" si="15"/>
        <v>8.429161283541065</v>
      </c>
      <c r="H459" s="9">
        <v>5</v>
      </c>
      <c r="I459" s="9" t="s">
        <v>12</v>
      </c>
      <c r="J459" s="9" t="s">
        <v>14</v>
      </c>
    </row>
    <row r="460" spans="1:10" x14ac:dyDescent="0.25">
      <c r="A460" s="16">
        <v>17330</v>
      </c>
      <c r="B460" s="13">
        <v>175</v>
      </c>
      <c r="C460" s="17">
        <v>57374.130249023438</v>
      </c>
      <c r="D460" s="17">
        <v>56387.706756591797</v>
      </c>
      <c r="E460" s="18">
        <v>56880.918502807617</v>
      </c>
      <c r="F460" s="15">
        <f t="shared" si="14"/>
        <v>743944595.50066304</v>
      </c>
      <c r="G460" s="9">
        <f t="shared" si="15"/>
        <v>8.8715405931207396</v>
      </c>
      <c r="H460" s="9">
        <v>5</v>
      </c>
      <c r="I460" s="9" t="s">
        <v>12</v>
      </c>
      <c r="J460" s="9" t="s">
        <v>14</v>
      </c>
    </row>
    <row r="461" spans="1:10" x14ac:dyDescent="0.25">
      <c r="A461" s="16">
        <v>17331</v>
      </c>
      <c r="B461" s="13">
        <v>175</v>
      </c>
      <c r="C461" s="17">
        <v>22671.541213989258</v>
      </c>
      <c r="D461" s="17">
        <v>23007.852554321289</v>
      </c>
      <c r="E461" s="18">
        <v>22839.696884155273</v>
      </c>
      <c r="F461" s="15">
        <f t="shared" si="14"/>
        <v>298720019.06934673</v>
      </c>
      <c r="G461" s="9">
        <f t="shared" si="15"/>
        <v>8.4752643283289988</v>
      </c>
      <c r="H461" s="9">
        <v>5</v>
      </c>
      <c r="I461" s="9" t="s">
        <v>12</v>
      </c>
      <c r="J461" s="9" t="s">
        <v>13</v>
      </c>
    </row>
    <row r="462" spans="1:10" x14ac:dyDescent="0.25">
      <c r="A462" s="16">
        <v>17332</v>
      </c>
      <c r="B462" s="13">
        <v>175</v>
      </c>
      <c r="C462" s="17">
        <v>213347.19848632812</v>
      </c>
      <c r="D462" s="17">
        <v>233986.40441894531</v>
      </c>
      <c r="E462" s="18">
        <v>223666.80145263672</v>
      </c>
      <c r="F462" s="15">
        <f t="shared" si="14"/>
        <v>2925334409.3836269</v>
      </c>
      <c r="G462" s="9">
        <f t="shared" si="15"/>
        <v>9.4661755195972042</v>
      </c>
      <c r="H462" s="9">
        <v>5</v>
      </c>
      <c r="I462" s="9" t="s">
        <v>12</v>
      </c>
      <c r="J462" s="9" t="s">
        <v>13</v>
      </c>
    </row>
    <row r="463" spans="1:10" x14ac:dyDescent="0.25">
      <c r="A463" s="16">
        <v>17333</v>
      </c>
      <c r="B463" s="13">
        <v>175</v>
      </c>
      <c r="C463" s="17">
        <v>173131.17980957031</v>
      </c>
      <c r="D463" s="17">
        <v>221227.89001464844</v>
      </c>
      <c r="E463" s="18">
        <v>197179.53491210937</v>
      </c>
      <c r="F463" s="15">
        <f t="shared" si="14"/>
        <v>2578907886.9033642</v>
      </c>
      <c r="G463" s="9">
        <f t="shared" si="15"/>
        <v>9.4114358303411159</v>
      </c>
      <c r="H463" s="9">
        <v>5</v>
      </c>
      <c r="I463" s="9" t="s">
        <v>12</v>
      </c>
      <c r="J463" s="9" t="s">
        <v>13</v>
      </c>
    </row>
    <row r="464" spans="1:10" x14ac:dyDescent="0.25">
      <c r="A464" s="16">
        <v>17334</v>
      </c>
      <c r="B464" s="13">
        <v>175</v>
      </c>
      <c r="C464" s="17">
        <v>220905.41076660156</v>
      </c>
      <c r="D464" s="17">
        <v>207728.30200195313</v>
      </c>
      <c r="E464" s="18">
        <v>214316.85638427734</v>
      </c>
      <c r="F464" s="15">
        <f t="shared" si="14"/>
        <v>2803046631.9545283</v>
      </c>
      <c r="G464" s="9">
        <f t="shared" si="15"/>
        <v>9.4476303228163232</v>
      </c>
      <c r="H464" s="9">
        <v>5</v>
      </c>
      <c r="I464" s="9" t="s">
        <v>12</v>
      </c>
      <c r="J464" s="9" t="s">
        <v>13</v>
      </c>
    </row>
    <row r="465" spans="1:10" x14ac:dyDescent="0.25">
      <c r="A465" s="16">
        <v>17335</v>
      </c>
      <c r="B465" s="13">
        <v>175</v>
      </c>
      <c r="C465" s="17">
        <v>487558.837890625</v>
      </c>
      <c r="D465" s="17">
        <v>498326.35498046875</v>
      </c>
      <c r="E465" s="18">
        <v>492942.59643554687</v>
      </c>
      <c r="F465" s="15">
        <f t="shared" si="14"/>
        <v>6447188093.3531027</v>
      </c>
      <c r="G465" s="9">
        <f t="shared" si="15"/>
        <v>9.8093703407111406</v>
      </c>
      <c r="H465" s="9">
        <v>5</v>
      </c>
      <c r="I465" s="9" t="s">
        <v>12</v>
      </c>
      <c r="J465" s="9" t="s">
        <v>13</v>
      </c>
    </row>
    <row r="466" spans="1:10" x14ac:dyDescent="0.25">
      <c r="A466" s="16">
        <v>17336</v>
      </c>
      <c r="B466" s="13">
        <v>175</v>
      </c>
      <c r="C466" s="17">
        <v>479464.35546875</v>
      </c>
      <c r="D466" s="17">
        <v>461751.25122070312</v>
      </c>
      <c r="E466" s="18">
        <v>470607.80334472656</v>
      </c>
      <c r="F466" s="15">
        <f t="shared" si="14"/>
        <v>6155071702.6741943</v>
      </c>
      <c r="G466" s="9">
        <f t="shared" si="15"/>
        <v>9.7892331165515518</v>
      </c>
      <c r="H466" s="9">
        <v>5</v>
      </c>
      <c r="I466" s="9" t="s">
        <v>12</v>
      </c>
      <c r="J466" s="9" t="s">
        <v>13</v>
      </c>
    </row>
    <row r="467" spans="1:10" x14ac:dyDescent="0.25">
      <c r="A467" s="16">
        <v>17337</v>
      </c>
      <c r="B467" s="13">
        <v>175</v>
      </c>
      <c r="C467" s="17">
        <v>91717.864990234375</v>
      </c>
      <c r="D467" s="17">
        <v>94031.92138671875</v>
      </c>
      <c r="E467" s="18">
        <v>92874.893188476563</v>
      </c>
      <c r="F467" s="15">
        <f t="shared" si="14"/>
        <v>1214709197.1072521</v>
      </c>
      <c r="G467" s="9">
        <f t="shared" si="15"/>
        <v>9.0844723197385147</v>
      </c>
      <c r="H467" s="9">
        <v>5</v>
      </c>
      <c r="I467" s="9" t="s">
        <v>12</v>
      </c>
      <c r="J467" s="9" t="s">
        <v>13</v>
      </c>
    </row>
    <row r="468" spans="1:10" x14ac:dyDescent="0.25">
      <c r="A468" s="16">
        <v>17338</v>
      </c>
      <c r="B468" s="13">
        <v>175</v>
      </c>
      <c r="C468" s="17">
        <v>284091.88842773437</v>
      </c>
      <c r="D468" s="17">
        <v>281128.26538085937</v>
      </c>
      <c r="E468" s="18">
        <v>282610.07690429687</v>
      </c>
      <c r="F468" s="15">
        <f t="shared" si="14"/>
        <v>3696252537.4234371</v>
      </c>
      <c r="G468" s="9">
        <f t="shared" si="15"/>
        <v>9.5677616356711024</v>
      </c>
      <c r="H468" s="9">
        <v>5</v>
      </c>
      <c r="I468" s="9" t="s">
        <v>12</v>
      </c>
      <c r="J468" s="9" t="s">
        <v>13</v>
      </c>
    </row>
    <row r="469" spans="1:10" x14ac:dyDescent="0.25">
      <c r="A469" s="16">
        <v>17339</v>
      </c>
      <c r="B469" s="13">
        <v>175</v>
      </c>
      <c r="C469" s="17">
        <v>241644.79064941406</v>
      </c>
      <c r="D469" s="17">
        <v>256886.26098632812</v>
      </c>
      <c r="E469" s="18">
        <v>249265.52581787109</v>
      </c>
      <c r="F469" s="15">
        <f t="shared" si="14"/>
        <v>3260139703.3995318</v>
      </c>
      <c r="G469" s="9">
        <f t="shared" si="15"/>
        <v>9.513236210839576</v>
      </c>
      <c r="H469" s="9">
        <v>5</v>
      </c>
      <c r="I469" s="9" t="s">
        <v>12</v>
      </c>
      <c r="J469" s="9" t="s">
        <v>13</v>
      </c>
    </row>
    <row r="470" spans="1:10" x14ac:dyDescent="0.25">
      <c r="A470" s="16">
        <v>17340</v>
      </c>
      <c r="B470" s="13">
        <v>175</v>
      </c>
      <c r="C470" s="17">
        <v>121016.02172851563</v>
      </c>
      <c r="D470" s="17">
        <v>114877.23541259766</v>
      </c>
      <c r="E470" s="18">
        <v>117946.62857055664</v>
      </c>
      <c r="F470" s="15">
        <f t="shared" si="14"/>
        <v>1542622010.8991139</v>
      </c>
      <c r="G470" s="9">
        <f t="shared" si="15"/>
        <v>9.1882595238006708</v>
      </c>
      <c r="H470" s="9">
        <v>5</v>
      </c>
      <c r="I470" s="9" t="s">
        <v>12</v>
      </c>
      <c r="J470" s="9" t="s">
        <v>13</v>
      </c>
    </row>
    <row r="471" spans="1:10" x14ac:dyDescent="0.25">
      <c r="A471" s="16">
        <v>17341</v>
      </c>
      <c r="B471" s="13">
        <v>175</v>
      </c>
      <c r="C471" s="17">
        <v>64467.391967773438</v>
      </c>
      <c r="D471" s="17">
        <v>64574.043273925781</v>
      </c>
      <c r="E471" s="18">
        <v>64520.717620849609</v>
      </c>
      <c r="F471" s="15">
        <f t="shared" si="14"/>
        <v>843865402.23477948</v>
      </c>
      <c r="G471" s="9">
        <f t="shared" si="15"/>
        <v>8.9262731815447331</v>
      </c>
      <c r="H471" s="9">
        <v>5</v>
      </c>
      <c r="I471" s="9" t="s">
        <v>12</v>
      </c>
      <c r="J471" s="9" t="s">
        <v>13</v>
      </c>
    </row>
    <row r="472" spans="1:10" x14ac:dyDescent="0.25">
      <c r="A472" s="16">
        <v>17344</v>
      </c>
      <c r="B472" s="13">
        <v>175</v>
      </c>
      <c r="C472" s="17">
        <v>99874.786376953125</v>
      </c>
      <c r="D472" s="17">
        <v>93914.794921875</v>
      </c>
      <c r="E472" s="18">
        <v>96894.790649414063</v>
      </c>
      <c r="F472" s="15">
        <f t="shared" si="14"/>
        <v>1267285369.7368076</v>
      </c>
      <c r="G472" s="9">
        <f t="shared" si="15"/>
        <v>9.1028744211557751</v>
      </c>
      <c r="H472" s="9">
        <v>5</v>
      </c>
      <c r="I472" s="9" t="s">
        <v>12</v>
      </c>
      <c r="J472" s="9" t="s">
        <v>13</v>
      </c>
    </row>
    <row r="473" spans="1:10" x14ac:dyDescent="0.25">
      <c r="A473" s="16">
        <v>17345</v>
      </c>
      <c r="B473" s="13">
        <v>175</v>
      </c>
      <c r="C473" s="17">
        <v>112975.62408447266</v>
      </c>
      <c r="D473" s="17">
        <v>118343.70422363281</v>
      </c>
      <c r="E473" s="18">
        <v>115659.66415405273</v>
      </c>
      <c r="F473" s="15">
        <f t="shared" si="14"/>
        <v>1512710840.9928749</v>
      </c>
      <c r="G473" s="9">
        <f t="shared" si="15"/>
        <v>9.179755919323302</v>
      </c>
      <c r="H473" s="9">
        <v>5</v>
      </c>
      <c r="I473" s="9" t="s">
        <v>12</v>
      </c>
      <c r="J473" s="9" t="s">
        <v>13</v>
      </c>
    </row>
    <row r="474" spans="1:10" x14ac:dyDescent="0.25">
      <c r="A474" s="16">
        <v>17346</v>
      </c>
      <c r="B474" s="13">
        <v>175</v>
      </c>
      <c r="C474" s="17">
        <v>51692.558288574219</v>
      </c>
      <c r="D474" s="17">
        <v>44792.78564453125</v>
      </c>
      <c r="E474" s="18">
        <v>48242.671966552734</v>
      </c>
      <c r="F474" s="15">
        <f t="shared" si="14"/>
        <v>630965111.44166458</v>
      </c>
      <c r="G474" s="9">
        <f t="shared" si="15"/>
        <v>8.8000053460472039</v>
      </c>
      <c r="H474" s="9">
        <v>5</v>
      </c>
      <c r="I474" s="9" t="s">
        <v>12</v>
      </c>
      <c r="J474" s="9" t="s">
        <v>13</v>
      </c>
    </row>
    <row r="475" spans="1:10" x14ac:dyDescent="0.25">
      <c r="A475" s="16">
        <v>17347</v>
      </c>
      <c r="B475" s="13">
        <v>175</v>
      </c>
      <c r="C475" s="17">
        <v>164404.052734375</v>
      </c>
      <c r="D475" s="17">
        <v>160364.2578125</v>
      </c>
      <c r="E475" s="18">
        <v>162384.1552734375</v>
      </c>
      <c r="F475" s="15">
        <f t="shared" si="14"/>
        <v>2123819690.1593888</v>
      </c>
      <c r="G475" s="9">
        <f t="shared" si="15"/>
        <v>9.3271176428742013</v>
      </c>
      <c r="H475" s="9">
        <v>5</v>
      </c>
      <c r="I475" s="9" t="s">
        <v>12</v>
      </c>
      <c r="J475" s="9" t="s">
        <v>13</v>
      </c>
    </row>
    <row r="476" spans="1:10" x14ac:dyDescent="0.25">
      <c r="A476" s="16">
        <v>17348</v>
      </c>
      <c r="B476" s="13">
        <v>175</v>
      </c>
      <c r="C476" s="17">
        <v>108082.46612548828</v>
      </c>
      <c r="D476" s="17">
        <v>122284.10339355469</v>
      </c>
      <c r="E476" s="18">
        <v>115183.28475952148</v>
      </c>
      <c r="F476" s="15">
        <f t="shared" si="14"/>
        <v>1506480282.7442083</v>
      </c>
      <c r="G476" s="9">
        <f t="shared" si="15"/>
        <v>9.1779634518730155</v>
      </c>
      <c r="H476" s="9">
        <v>5</v>
      </c>
      <c r="I476" s="9" t="s">
        <v>12</v>
      </c>
      <c r="J476" s="9" t="s">
        <v>13</v>
      </c>
    </row>
    <row r="477" spans="1:10" x14ac:dyDescent="0.25">
      <c r="A477" s="16">
        <v>17349</v>
      </c>
      <c r="B477" s="13">
        <v>175</v>
      </c>
      <c r="C477" s="17">
        <v>138372.49755859375</v>
      </c>
      <c r="D477" s="17">
        <v>137955.65795898437</v>
      </c>
      <c r="E477" s="18">
        <v>138164.07775878906</v>
      </c>
      <c r="F477" s="15">
        <f t="shared" si="14"/>
        <v>1807045695.5773487</v>
      </c>
      <c r="G477" s="9">
        <f t="shared" si="15"/>
        <v>9.256969134899709</v>
      </c>
      <c r="H477" s="9">
        <v>5</v>
      </c>
      <c r="I477" s="9" t="s">
        <v>12</v>
      </c>
      <c r="J477" s="9" t="s">
        <v>13</v>
      </c>
    </row>
    <row r="478" spans="1:10" x14ac:dyDescent="0.25">
      <c r="A478" s="16">
        <v>17350</v>
      </c>
      <c r="B478" s="13">
        <v>175</v>
      </c>
      <c r="C478" s="17">
        <v>109338.21105957031</v>
      </c>
      <c r="D478" s="17">
        <v>117512.05444335938</v>
      </c>
      <c r="E478" s="18">
        <v>113425.13275146484</v>
      </c>
      <c r="F478" s="15">
        <f t="shared" si="14"/>
        <v>1483485441.6113632</v>
      </c>
      <c r="G478" s="9">
        <f t="shared" si="15"/>
        <v>9.1712832886650784</v>
      </c>
      <c r="H478" s="9">
        <v>5</v>
      </c>
      <c r="I478" s="9" t="s">
        <v>12</v>
      </c>
      <c r="J478" s="9" t="s">
        <v>13</v>
      </c>
    </row>
    <row r="479" spans="1:10" x14ac:dyDescent="0.25">
      <c r="A479" s="16">
        <v>17351</v>
      </c>
      <c r="B479" s="13">
        <v>175</v>
      </c>
      <c r="C479" s="17">
        <v>305153.90014648437</v>
      </c>
      <c r="D479" s="17">
        <v>315288.66577148438</v>
      </c>
      <c r="E479" s="18">
        <v>310221.28295898437</v>
      </c>
      <c r="F479" s="15">
        <f t="shared" si="14"/>
        <v>4057379046.2829251</v>
      </c>
      <c r="G479" s="9">
        <f t="shared" si="15"/>
        <v>9.6082455820251074</v>
      </c>
      <c r="H479" s="9">
        <v>5</v>
      </c>
      <c r="I479" s="9" t="s">
        <v>12</v>
      </c>
      <c r="J479" s="9" t="s">
        <v>13</v>
      </c>
    </row>
    <row r="480" spans="1:10" x14ac:dyDescent="0.25">
      <c r="A480" s="16">
        <v>17352</v>
      </c>
      <c r="B480" s="13">
        <v>175</v>
      </c>
      <c r="C480" s="17">
        <v>135411.2548828125</v>
      </c>
      <c r="D480" s="17">
        <v>125290.54260253906</v>
      </c>
      <c r="E480" s="18">
        <v>130350.89874267578</v>
      </c>
      <c r="F480" s="15">
        <f t="shared" si="14"/>
        <v>1704857256.0142682</v>
      </c>
      <c r="G480" s="9">
        <f t="shared" si="15"/>
        <v>9.2316880223194122</v>
      </c>
      <c r="H480" s="9">
        <v>5</v>
      </c>
      <c r="I480" s="9" t="s">
        <v>12</v>
      </c>
      <c r="J480" s="9" t="s">
        <v>13</v>
      </c>
    </row>
    <row r="481" spans="1:10" x14ac:dyDescent="0.25">
      <c r="A481" s="16">
        <v>17353</v>
      </c>
      <c r="B481" s="13">
        <v>175</v>
      </c>
      <c r="C481" s="17">
        <v>105890.68603515625</v>
      </c>
      <c r="D481" s="17">
        <v>113727.02026367188</v>
      </c>
      <c r="E481" s="18">
        <v>109808.85314941406</v>
      </c>
      <c r="F481" s="15">
        <f t="shared" si="14"/>
        <v>1436188180.3051455</v>
      </c>
      <c r="G481" s="9">
        <f t="shared" si="15"/>
        <v>9.157211348202754</v>
      </c>
      <c r="H481" s="9">
        <v>5</v>
      </c>
      <c r="I481" s="9" t="s">
        <v>12</v>
      </c>
      <c r="J481" s="9" t="s">
        <v>13</v>
      </c>
    </row>
    <row r="482" spans="1:10" x14ac:dyDescent="0.25">
      <c r="A482" s="16">
        <v>17354</v>
      </c>
      <c r="B482" s="13">
        <v>175</v>
      </c>
      <c r="C482" s="17">
        <v>94728.424072265625</v>
      </c>
      <c r="D482" s="17">
        <v>84725.685119628906</v>
      </c>
      <c r="E482" s="18">
        <v>89727.054595947266</v>
      </c>
      <c r="F482" s="15">
        <f t="shared" si="14"/>
        <v>1173538668.0430107</v>
      </c>
      <c r="G482" s="9">
        <f t="shared" si="15"/>
        <v>9.0694974041527896</v>
      </c>
      <c r="H482" s="9">
        <v>5</v>
      </c>
      <c r="I482" s="9" t="s">
        <v>12</v>
      </c>
      <c r="J482" s="9" t="s">
        <v>13</v>
      </c>
    </row>
    <row r="483" spans="1:10" x14ac:dyDescent="0.25">
      <c r="A483" s="16">
        <v>17355</v>
      </c>
      <c r="B483" s="13">
        <v>175</v>
      </c>
      <c r="C483" s="17">
        <v>86370.643615722656</v>
      </c>
      <c r="D483" s="17">
        <v>91376.441955566406</v>
      </c>
      <c r="E483" s="18">
        <v>88873.542785644531</v>
      </c>
      <c r="F483" s="15">
        <f t="shared" si="14"/>
        <v>1162375601.1449373</v>
      </c>
      <c r="G483" s="9">
        <f t="shared" si="15"/>
        <v>9.0653464853235786</v>
      </c>
      <c r="H483" s="9">
        <v>5</v>
      </c>
      <c r="I483" s="9" t="s">
        <v>12</v>
      </c>
      <c r="J483" s="9" t="s">
        <v>13</v>
      </c>
    </row>
    <row r="484" spans="1:10" x14ac:dyDescent="0.25">
      <c r="A484" s="16">
        <v>17356</v>
      </c>
      <c r="B484" s="13">
        <v>175</v>
      </c>
      <c r="C484" s="17">
        <v>118121.46759033203</v>
      </c>
      <c r="D484" s="17">
        <v>122347.49603271484</v>
      </c>
      <c r="E484" s="18">
        <v>120234.48181152344</v>
      </c>
      <c r="F484" s="15">
        <f t="shared" si="14"/>
        <v>1572544805.725852</v>
      </c>
      <c r="G484" s="9">
        <f t="shared" si="15"/>
        <v>9.1966030284271802</v>
      </c>
      <c r="H484" s="9">
        <v>5</v>
      </c>
      <c r="I484" s="9" t="s">
        <v>12</v>
      </c>
      <c r="J484" s="9" t="s">
        <v>13</v>
      </c>
    </row>
    <row r="485" spans="1:10" x14ac:dyDescent="0.25">
      <c r="A485" s="16">
        <v>17357</v>
      </c>
      <c r="B485" s="13">
        <v>175</v>
      </c>
      <c r="C485" s="17">
        <v>1173214.7216796875</v>
      </c>
      <c r="D485" s="17">
        <v>1157305.17578125</v>
      </c>
      <c r="E485" s="18">
        <v>1165259.9487304687</v>
      </c>
      <c r="F485" s="15">
        <f t="shared" si="14"/>
        <v>15240415661.864227</v>
      </c>
      <c r="G485" s="9">
        <f t="shared" si="15"/>
        <v>10.182996811963703</v>
      </c>
      <c r="H485" s="9">
        <v>5</v>
      </c>
      <c r="I485" s="9" t="s">
        <v>12</v>
      </c>
      <c r="J485" s="9" t="s">
        <v>13</v>
      </c>
    </row>
    <row r="486" spans="1:10" x14ac:dyDescent="0.25">
      <c r="A486" s="16">
        <v>23001</v>
      </c>
      <c r="B486" s="13">
        <v>175</v>
      </c>
      <c r="C486" s="17">
        <v>748618.65234375</v>
      </c>
      <c r="D486" s="17">
        <v>739370.60546875</v>
      </c>
      <c r="E486" s="18">
        <v>743994.62890625</v>
      </c>
      <c r="F486" s="15">
        <f t="shared" si="14"/>
        <v>9730693487.8171139</v>
      </c>
      <c r="G486" s="9">
        <f t="shared" si="15"/>
        <v>9.988143792704097</v>
      </c>
      <c r="H486" s="9">
        <v>6</v>
      </c>
      <c r="I486" s="9" t="s">
        <v>21</v>
      </c>
      <c r="J486" s="9" t="s">
        <v>11</v>
      </c>
    </row>
    <row r="487" spans="1:10" x14ac:dyDescent="0.25">
      <c r="A487" s="16">
        <v>23002</v>
      </c>
      <c r="B487" s="13">
        <v>175</v>
      </c>
      <c r="C487" s="17">
        <v>193191.20788574219</v>
      </c>
      <c r="D487" s="17">
        <v>226349.99084472656</v>
      </c>
      <c r="E487" s="18">
        <v>209770.59936523437</v>
      </c>
      <c r="F487" s="15">
        <f t="shared" si="14"/>
        <v>2743586211.3407679</v>
      </c>
      <c r="G487" s="9">
        <f t="shared" si="15"/>
        <v>9.4383186115236466</v>
      </c>
      <c r="H487" s="9">
        <v>6</v>
      </c>
      <c r="I487" s="9" t="s">
        <v>21</v>
      </c>
      <c r="J487" s="9" t="s">
        <v>11</v>
      </c>
    </row>
    <row r="488" spans="1:10" x14ac:dyDescent="0.25">
      <c r="A488" s="16">
        <v>23003</v>
      </c>
      <c r="B488" s="13">
        <v>175</v>
      </c>
      <c r="C488" s="17">
        <v>250699.27978515625</v>
      </c>
      <c r="D488" s="17">
        <v>252710.44921875</v>
      </c>
      <c r="E488" s="18">
        <v>251704.86450195313</v>
      </c>
      <c r="F488" s="15">
        <f t="shared" si="14"/>
        <v>3292043773.8397617</v>
      </c>
      <c r="G488" s="9">
        <f t="shared" si="15"/>
        <v>9.5174656013308354</v>
      </c>
      <c r="H488" s="9">
        <v>6</v>
      </c>
      <c r="I488" s="9" t="s">
        <v>21</v>
      </c>
      <c r="J488" s="9" t="s">
        <v>11</v>
      </c>
    </row>
    <row r="489" spans="1:10" x14ac:dyDescent="0.25">
      <c r="A489" s="16">
        <v>23004</v>
      </c>
      <c r="B489" s="13">
        <v>175</v>
      </c>
      <c r="C489" s="17">
        <v>336285.888671875</v>
      </c>
      <c r="D489" s="17">
        <v>336912.59765625</v>
      </c>
      <c r="E489" s="18">
        <v>336599.2431640625</v>
      </c>
      <c r="F489" s="15">
        <f t="shared" si="14"/>
        <v>4402375953.0036001</v>
      </c>
      <c r="G489" s="9">
        <f t="shared" si="15"/>
        <v>9.6436871275728695</v>
      </c>
      <c r="H489" s="9">
        <v>6</v>
      </c>
      <c r="I489" s="9" t="s">
        <v>21</v>
      </c>
      <c r="J489" s="9" t="s">
        <v>11</v>
      </c>
    </row>
    <row r="490" spans="1:10" x14ac:dyDescent="0.25">
      <c r="A490" s="16">
        <v>23005</v>
      </c>
      <c r="B490" s="13">
        <v>175</v>
      </c>
      <c r="C490" s="17">
        <v>382680.63354492188</v>
      </c>
      <c r="D490" s="17">
        <v>346635.009765625</v>
      </c>
      <c r="E490" s="18">
        <v>364657.82165527344</v>
      </c>
      <c r="F490" s="15">
        <f t="shared" si="14"/>
        <v>4769353638.5861063</v>
      </c>
      <c r="G490" s="9">
        <f t="shared" si="15"/>
        <v>9.6784595257453443</v>
      </c>
      <c r="H490" s="9">
        <v>6</v>
      </c>
      <c r="I490" s="9" t="s">
        <v>21</v>
      </c>
      <c r="J490" s="9" t="s">
        <v>11</v>
      </c>
    </row>
    <row r="491" spans="1:10" x14ac:dyDescent="0.25">
      <c r="A491" s="16">
        <v>23006</v>
      </c>
      <c r="B491" s="13">
        <v>175</v>
      </c>
      <c r="C491" s="17">
        <v>172823.65417480469</v>
      </c>
      <c r="D491" s="17">
        <v>192796.41723632813</v>
      </c>
      <c r="E491" s="18">
        <v>182810.03570556641</v>
      </c>
      <c r="F491" s="15">
        <f t="shared" si="14"/>
        <v>2390969443.6408658</v>
      </c>
      <c r="G491" s="9">
        <f t="shared" si="15"/>
        <v>9.3785740259096038</v>
      </c>
      <c r="H491" s="9">
        <v>6</v>
      </c>
      <c r="I491" s="9" t="s">
        <v>21</v>
      </c>
      <c r="J491" s="9" t="s">
        <v>11</v>
      </c>
    </row>
    <row r="492" spans="1:10" x14ac:dyDescent="0.25">
      <c r="A492" s="16">
        <v>23007</v>
      </c>
      <c r="B492" s="13">
        <v>175</v>
      </c>
      <c r="C492" s="17">
        <v>253172.86682128906</v>
      </c>
      <c r="D492" s="17">
        <v>248743.33190917969</v>
      </c>
      <c r="E492" s="18">
        <v>250958.09936523437</v>
      </c>
      <c r="F492" s="15">
        <f t="shared" si="14"/>
        <v>3282276844.9259324</v>
      </c>
      <c r="G492" s="9">
        <f t="shared" si="15"/>
        <v>9.5161752090001386</v>
      </c>
      <c r="H492" s="9">
        <v>6</v>
      </c>
      <c r="I492" s="9" t="s">
        <v>21</v>
      </c>
      <c r="J492" s="9" t="s">
        <v>11</v>
      </c>
    </row>
    <row r="493" spans="1:10" x14ac:dyDescent="0.25">
      <c r="A493" s="16">
        <v>23008</v>
      </c>
      <c r="B493" s="13">
        <v>175</v>
      </c>
      <c r="C493" s="17">
        <v>212596.49658203125</v>
      </c>
      <c r="D493" s="17">
        <v>218169.81506347656</v>
      </c>
      <c r="E493" s="18">
        <v>215383.15582275391</v>
      </c>
      <c r="F493" s="15">
        <f t="shared" si="14"/>
        <v>2816992744.7339988</v>
      </c>
      <c r="G493" s="9">
        <f t="shared" si="15"/>
        <v>9.4497857284461748</v>
      </c>
      <c r="H493" s="9">
        <v>6</v>
      </c>
      <c r="I493" s="9" t="s">
        <v>21</v>
      </c>
      <c r="J493" s="9" t="s">
        <v>11</v>
      </c>
    </row>
    <row r="494" spans="1:10" x14ac:dyDescent="0.25">
      <c r="A494" s="16">
        <v>23009</v>
      </c>
      <c r="B494" s="13">
        <v>175</v>
      </c>
      <c r="C494" s="17">
        <v>378505.615234375</v>
      </c>
      <c r="D494" s="17">
        <v>340296.20361328125</v>
      </c>
      <c r="E494" s="18">
        <v>359400.90942382813</v>
      </c>
      <c r="F494" s="15">
        <f t="shared" si="14"/>
        <v>4700598570.1634331</v>
      </c>
      <c r="G494" s="9">
        <f t="shared" si="15"/>
        <v>9.67215316414147</v>
      </c>
      <c r="H494" s="9">
        <v>6</v>
      </c>
      <c r="I494" s="9" t="s">
        <v>21</v>
      </c>
      <c r="J494" s="9" t="s">
        <v>11</v>
      </c>
    </row>
    <row r="495" spans="1:10" x14ac:dyDescent="0.25">
      <c r="A495" s="16">
        <v>23010</v>
      </c>
      <c r="B495" s="13">
        <v>175</v>
      </c>
      <c r="C495" s="17">
        <v>424716.6748046875</v>
      </c>
      <c r="D495" s="17">
        <v>482992.64526367188</v>
      </c>
      <c r="E495" s="18">
        <v>453854.66003417969</v>
      </c>
      <c r="F495" s="15">
        <f t="shared" si="14"/>
        <v>5935957617.4662657</v>
      </c>
      <c r="G495" s="9">
        <f t="shared" si="15"/>
        <v>9.7734907914343392</v>
      </c>
      <c r="H495" s="9">
        <v>6</v>
      </c>
      <c r="I495" s="9" t="s">
        <v>21</v>
      </c>
      <c r="J495" s="9" t="s">
        <v>11</v>
      </c>
    </row>
    <row r="496" spans="1:10" x14ac:dyDescent="0.25">
      <c r="A496" s="16">
        <v>23011</v>
      </c>
      <c r="B496" s="13">
        <v>175</v>
      </c>
      <c r="C496" s="17">
        <v>362022.03369140625</v>
      </c>
      <c r="D496" s="17">
        <v>365592.92602539063</v>
      </c>
      <c r="E496" s="18">
        <v>363807.47985839844</v>
      </c>
      <c r="F496" s="15">
        <f t="shared" si="14"/>
        <v>4758232032.2414017</v>
      </c>
      <c r="G496" s="9">
        <f t="shared" si="15"/>
        <v>9.6774456163193694</v>
      </c>
      <c r="H496" s="9">
        <v>6</v>
      </c>
      <c r="I496" s="9" t="s">
        <v>21</v>
      </c>
      <c r="J496" s="9" t="s">
        <v>11</v>
      </c>
    </row>
    <row r="497" spans="1:10" x14ac:dyDescent="0.25">
      <c r="A497" s="16">
        <v>23012</v>
      </c>
      <c r="B497" s="13">
        <v>175</v>
      </c>
      <c r="C497" s="17">
        <v>214084.82360839844</v>
      </c>
      <c r="D497" s="17">
        <v>206685.97412109375</v>
      </c>
      <c r="E497" s="18">
        <v>210385.39886474609</v>
      </c>
      <c r="F497" s="15">
        <f t="shared" si="14"/>
        <v>2751627163.8608236</v>
      </c>
      <c r="G497" s="9">
        <f t="shared" si="15"/>
        <v>9.4395895881218834</v>
      </c>
      <c r="H497" s="9">
        <v>6</v>
      </c>
      <c r="I497" s="9" t="s">
        <v>21</v>
      </c>
      <c r="J497" s="9" t="s">
        <v>11</v>
      </c>
    </row>
    <row r="498" spans="1:10" x14ac:dyDescent="0.25">
      <c r="A498" s="16">
        <v>23013</v>
      </c>
      <c r="B498" s="13">
        <v>175</v>
      </c>
      <c r="C498" s="17">
        <v>256390.83862304687</v>
      </c>
      <c r="D498" s="17">
        <v>260268.03588867188</v>
      </c>
      <c r="E498" s="18">
        <v>258329.43725585938</v>
      </c>
      <c r="F498" s="15">
        <f t="shared" si="14"/>
        <v>3378686451.6918473</v>
      </c>
      <c r="G498" s="9">
        <f t="shared" si="15"/>
        <v>9.5287478903193286</v>
      </c>
      <c r="H498" s="9">
        <v>6</v>
      </c>
      <c r="I498" s="9" t="s">
        <v>21</v>
      </c>
      <c r="J498" s="9" t="s">
        <v>11</v>
      </c>
    </row>
    <row r="499" spans="1:10" x14ac:dyDescent="0.25">
      <c r="A499" s="16">
        <v>23014</v>
      </c>
      <c r="B499" s="13">
        <v>175</v>
      </c>
      <c r="C499" s="17">
        <v>458061.03515625</v>
      </c>
      <c r="D499" s="17">
        <v>518600.89111328125</v>
      </c>
      <c r="E499" s="18">
        <v>488330.96313476563</v>
      </c>
      <c r="F499" s="15">
        <f t="shared" si="14"/>
        <v>6386872617.4281187</v>
      </c>
      <c r="G499" s="9">
        <f t="shared" si="15"/>
        <v>9.8052882544858804</v>
      </c>
      <c r="H499" s="9">
        <v>6</v>
      </c>
      <c r="I499" s="9" t="s">
        <v>21</v>
      </c>
      <c r="J499" s="9" t="s">
        <v>11</v>
      </c>
    </row>
    <row r="500" spans="1:10" x14ac:dyDescent="0.25">
      <c r="A500" s="16">
        <v>23015</v>
      </c>
      <c r="B500" s="13">
        <v>175</v>
      </c>
      <c r="C500" s="17">
        <v>528884.3994140625</v>
      </c>
      <c r="D500" s="17">
        <v>499699.31030273437</v>
      </c>
      <c r="E500" s="18">
        <v>514291.85485839844</v>
      </c>
      <c r="F500" s="15">
        <f t="shared" si="14"/>
        <v>6726414692.3547258</v>
      </c>
      <c r="G500" s="9">
        <f t="shared" si="15"/>
        <v>9.8277836386327309</v>
      </c>
      <c r="H500" s="9">
        <v>6</v>
      </c>
      <c r="I500" s="9" t="s">
        <v>21</v>
      </c>
      <c r="J500" s="9" t="s">
        <v>11</v>
      </c>
    </row>
    <row r="501" spans="1:10" x14ac:dyDescent="0.25">
      <c r="A501" s="16">
        <v>23016</v>
      </c>
      <c r="B501" s="13">
        <v>175</v>
      </c>
      <c r="C501" s="17">
        <v>150356.52160644531</v>
      </c>
      <c r="D501" s="17">
        <v>153803.43627929687</v>
      </c>
      <c r="E501" s="18">
        <v>152079.97894287109</v>
      </c>
      <c r="F501" s="15">
        <f t="shared" si="14"/>
        <v>1989051537.7809711</v>
      </c>
      <c r="G501" s="9">
        <f t="shared" si="15"/>
        <v>9.2986460361580754</v>
      </c>
      <c r="H501" s="9">
        <v>6</v>
      </c>
      <c r="I501" s="9" t="s">
        <v>21</v>
      </c>
      <c r="J501" s="9" t="s">
        <v>11</v>
      </c>
    </row>
    <row r="502" spans="1:10" x14ac:dyDescent="0.25">
      <c r="A502" s="16">
        <v>23017</v>
      </c>
      <c r="B502" s="13">
        <v>175</v>
      </c>
      <c r="C502" s="17">
        <v>159014.23645019531</v>
      </c>
      <c r="D502" s="17">
        <v>143727.24914550781</v>
      </c>
      <c r="E502" s="18">
        <v>151370.74279785156</v>
      </c>
      <c r="F502" s="15">
        <f t="shared" si="14"/>
        <v>1979775449.9309664</v>
      </c>
      <c r="G502" s="9">
        <f t="shared" si="15"/>
        <v>9.2966159345109318</v>
      </c>
      <c r="H502" s="9">
        <v>6</v>
      </c>
      <c r="I502" s="9" t="s">
        <v>21</v>
      </c>
      <c r="J502" s="9" t="s">
        <v>11</v>
      </c>
    </row>
    <row r="503" spans="1:10" x14ac:dyDescent="0.25">
      <c r="A503" s="16">
        <v>23018</v>
      </c>
      <c r="B503" s="13">
        <v>175</v>
      </c>
      <c r="C503" s="17">
        <v>471014.892578125</v>
      </c>
      <c r="D503" s="17">
        <v>465398.34594726562</v>
      </c>
      <c r="E503" s="18">
        <v>468206.61926269531</v>
      </c>
      <c r="F503" s="15">
        <f t="shared" si="14"/>
        <v>6123666655.6452646</v>
      </c>
      <c r="G503" s="9">
        <f t="shared" si="15"/>
        <v>9.7870115416679511</v>
      </c>
      <c r="H503" s="9">
        <v>6</v>
      </c>
      <c r="I503" s="9" t="s">
        <v>21</v>
      </c>
      <c r="J503" s="9" t="s">
        <v>11</v>
      </c>
    </row>
    <row r="504" spans="1:10" x14ac:dyDescent="0.25">
      <c r="A504" s="16">
        <v>23020</v>
      </c>
      <c r="B504" s="13">
        <v>175</v>
      </c>
      <c r="C504" s="17">
        <v>133809.06677246094</v>
      </c>
      <c r="D504" s="17">
        <v>131784.45434570313</v>
      </c>
      <c r="E504" s="18">
        <v>132796.76055908203</v>
      </c>
      <c r="F504" s="15">
        <f t="shared" si="14"/>
        <v>1736846642.3946421</v>
      </c>
      <c r="G504" s="9">
        <f t="shared" si="15"/>
        <v>9.239761473425764</v>
      </c>
      <c r="H504" s="9">
        <v>6</v>
      </c>
      <c r="I504" s="9" t="s">
        <v>21</v>
      </c>
      <c r="J504" s="9" t="s">
        <v>11</v>
      </c>
    </row>
    <row r="505" spans="1:10" x14ac:dyDescent="0.25">
      <c r="A505" s="16">
        <v>23021</v>
      </c>
      <c r="B505" s="13">
        <v>175</v>
      </c>
      <c r="C505" s="17">
        <v>286360.68725585938</v>
      </c>
      <c r="D505" s="17">
        <v>287916.16821289063</v>
      </c>
      <c r="E505" s="18">
        <v>287138.427734375</v>
      </c>
      <c r="F505" s="15">
        <f t="shared" si="14"/>
        <v>3755478763.2868834</v>
      </c>
      <c r="G505" s="9">
        <f t="shared" si="15"/>
        <v>9.5746653104479282</v>
      </c>
      <c r="H505" s="9">
        <v>6</v>
      </c>
      <c r="I505" s="9" t="s">
        <v>21</v>
      </c>
      <c r="J505" s="9" t="s">
        <v>11</v>
      </c>
    </row>
    <row r="506" spans="1:10" x14ac:dyDescent="0.25">
      <c r="A506" s="16">
        <v>23022</v>
      </c>
      <c r="B506" s="13">
        <v>175</v>
      </c>
      <c r="C506" s="17">
        <v>332540.283203125</v>
      </c>
      <c r="D506" s="17">
        <v>328816.13159179688</v>
      </c>
      <c r="E506" s="18">
        <v>330678.20739746094</v>
      </c>
      <c r="F506" s="15">
        <f t="shared" si="14"/>
        <v>4324934823.8117085</v>
      </c>
      <c r="G506" s="9">
        <f t="shared" si="15"/>
        <v>9.6359795670904962</v>
      </c>
      <c r="H506" s="9">
        <v>6</v>
      </c>
      <c r="I506" s="9" t="s">
        <v>21</v>
      </c>
      <c r="J506" s="9" t="s">
        <v>11</v>
      </c>
    </row>
    <row r="507" spans="1:10" x14ac:dyDescent="0.25">
      <c r="A507" s="16">
        <v>23023</v>
      </c>
      <c r="B507" s="13">
        <v>175</v>
      </c>
      <c r="C507" s="17">
        <v>262089.4775390625</v>
      </c>
      <c r="D507" s="17">
        <v>284681.15234375</v>
      </c>
      <c r="E507" s="18">
        <v>273385.31494140625</v>
      </c>
      <c r="F507" s="15">
        <f t="shared" si="14"/>
        <v>3575602027.7673068</v>
      </c>
      <c r="G507" s="9">
        <f t="shared" si="15"/>
        <v>9.5533491748993757</v>
      </c>
      <c r="H507" s="9">
        <v>6</v>
      </c>
      <c r="I507" s="9" t="s">
        <v>21</v>
      </c>
      <c r="J507" s="9" t="s">
        <v>11</v>
      </c>
    </row>
    <row r="508" spans="1:10" x14ac:dyDescent="0.25">
      <c r="A508" s="16">
        <v>23024</v>
      </c>
      <c r="B508" s="13">
        <v>175</v>
      </c>
      <c r="C508" s="17">
        <v>306521.75903320313</v>
      </c>
      <c r="D508" s="17">
        <v>282800.07934570313</v>
      </c>
      <c r="E508" s="18">
        <v>294660.91918945312</v>
      </c>
      <c r="F508" s="15">
        <f t="shared" si="14"/>
        <v>3853865305.0307384</v>
      </c>
      <c r="G508" s="9">
        <f t="shared" si="15"/>
        <v>9.5858965317246927</v>
      </c>
      <c r="H508" s="9">
        <v>6</v>
      </c>
      <c r="I508" s="9" t="s">
        <v>21</v>
      </c>
      <c r="J508" s="9" t="s">
        <v>11</v>
      </c>
    </row>
    <row r="509" spans="1:10" x14ac:dyDescent="0.25">
      <c r="A509" s="16">
        <v>23025</v>
      </c>
      <c r="B509" s="13">
        <v>175</v>
      </c>
      <c r="C509" s="17">
        <v>359478.72924804687</v>
      </c>
      <c r="D509" s="17">
        <v>368098.84643554688</v>
      </c>
      <c r="E509" s="18">
        <v>363788.78784179688</v>
      </c>
      <c r="F509" s="15">
        <f t="shared" si="14"/>
        <v>4757987559.6643801</v>
      </c>
      <c r="G509" s="9">
        <f t="shared" si="15"/>
        <v>9.6774233021871297</v>
      </c>
      <c r="H509" s="9">
        <v>6</v>
      </c>
      <c r="I509" s="9" t="s">
        <v>21</v>
      </c>
      <c r="J509" s="9" t="s">
        <v>11</v>
      </c>
    </row>
    <row r="510" spans="1:10" x14ac:dyDescent="0.25">
      <c r="A510" s="16">
        <v>23026</v>
      </c>
      <c r="B510" s="13">
        <v>175</v>
      </c>
      <c r="C510" s="17">
        <v>304305.14526367188</v>
      </c>
      <c r="D510" s="17">
        <v>304726.9287109375</v>
      </c>
      <c r="E510" s="18">
        <v>304516.03698730469</v>
      </c>
      <c r="F510" s="15">
        <f t="shared" si="14"/>
        <v>3982760228.2618423</v>
      </c>
      <c r="G510" s="9">
        <f t="shared" si="15"/>
        <v>9.6001841616246875</v>
      </c>
      <c r="H510" s="9">
        <v>6</v>
      </c>
      <c r="I510" s="9" t="s">
        <v>21</v>
      </c>
      <c r="J510" s="9" t="s">
        <v>11</v>
      </c>
    </row>
    <row r="511" spans="1:10" x14ac:dyDescent="0.25">
      <c r="A511" s="16">
        <v>23027</v>
      </c>
      <c r="B511" s="13">
        <v>175</v>
      </c>
      <c r="C511" s="17">
        <v>234953.384399414</v>
      </c>
      <c r="D511" s="17">
        <v>260905.85327148438</v>
      </c>
      <c r="E511" s="18">
        <v>247929.61883544919</v>
      </c>
      <c r="F511" s="15">
        <f t="shared" si="14"/>
        <v>3242667397.9968805</v>
      </c>
      <c r="G511" s="9">
        <f t="shared" si="15"/>
        <v>9.5109024051569744</v>
      </c>
      <c r="H511" s="9">
        <v>6</v>
      </c>
      <c r="I511" s="9" t="s">
        <v>21</v>
      </c>
      <c r="J511" s="9" t="s">
        <v>11</v>
      </c>
    </row>
    <row r="512" spans="1:10" x14ac:dyDescent="0.25">
      <c r="A512" s="16">
        <v>23028</v>
      </c>
      <c r="B512" s="13">
        <v>175</v>
      </c>
      <c r="C512" s="17">
        <v>75902.801513671875</v>
      </c>
      <c r="D512" s="17">
        <v>65670.524597167969</v>
      </c>
      <c r="E512" s="18">
        <v>70786.663055419922</v>
      </c>
      <c r="F512" s="15">
        <f t="shared" si="14"/>
        <v>925817599.28870976</v>
      </c>
      <c r="G512" s="9">
        <f t="shared" si="15"/>
        <v>8.9665254322270087</v>
      </c>
      <c r="H512" s="9">
        <v>6</v>
      </c>
      <c r="I512" s="9" t="s">
        <v>21</v>
      </c>
      <c r="J512" s="9" t="s">
        <v>11</v>
      </c>
    </row>
    <row r="513" spans="1:10" x14ac:dyDescent="0.25">
      <c r="A513" s="16">
        <v>23029</v>
      </c>
      <c r="B513" s="13">
        <v>175</v>
      </c>
      <c r="C513" s="17">
        <v>109163.65051269531</v>
      </c>
      <c r="D513" s="17">
        <v>110771.09527587891</v>
      </c>
      <c r="E513" s="18">
        <v>109967.37289428711</v>
      </c>
      <c r="F513" s="15">
        <f t="shared" si="14"/>
        <v>1438261457.4353771</v>
      </c>
      <c r="G513" s="9">
        <f t="shared" si="15"/>
        <v>9.1578378423750202</v>
      </c>
      <c r="H513" s="9">
        <v>6</v>
      </c>
      <c r="I513" s="9" t="s">
        <v>21</v>
      </c>
      <c r="J513" s="9" t="s">
        <v>11</v>
      </c>
    </row>
    <row r="514" spans="1:10" x14ac:dyDescent="0.25">
      <c r="A514" s="16">
        <v>23030</v>
      </c>
      <c r="B514" s="13">
        <v>175</v>
      </c>
      <c r="C514" s="17">
        <v>21380.519866943359</v>
      </c>
      <c r="D514" s="17">
        <v>22551.103591918945</v>
      </c>
      <c r="E514" s="18">
        <v>21965.811729431152</v>
      </c>
      <c r="F514" s="15">
        <f t="shared" si="14"/>
        <v>287290489.53541028</v>
      </c>
      <c r="G514" s="9">
        <f t="shared" si="15"/>
        <v>8.4583212493450404</v>
      </c>
      <c r="H514" s="9">
        <v>6</v>
      </c>
      <c r="I514" s="9" t="s">
        <v>21</v>
      </c>
      <c r="J514" s="9" t="s">
        <v>11</v>
      </c>
    </row>
    <row r="515" spans="1:10" x14ac:dyDescent="0.25">
      <c r="A515" s="16">
        <v>23032</v>
      </c>
      <c r="B515" s="13">
        <v>175</v>
      </c>
      <c r="C515" s="17">
        <v>163512.451171875</v>
      </c>
      <c r="D515" s="17">
        <v>183827.7587890625</v>
      </c>
      <c r="E515" s="18">
        <v>173670.10498046875</v>
      </c>
      <c r="F515" s="15">
        <f t="shared" ref="F515:F528" si="16">12.5*100*685/400*695/650*1000/B515*E515</f>
        <v>2271428440.3455124</v>
      </c>
      <c r="G515" s="9">
        <f t="shared" ref="G515:G528" si="17">LOG10(F515)</f>
        <v>9.3562990592432662</v>
      </c>
      <c r="H515" s="9">
        <v>6</v>
      </c>
      <c r="I515" s="9" t="s">
        <v>21</v>
      </c>
      <c r="J515" s="9" t="s">
        <v>11</v>
      </c>
    </row>
    <row r="516" spans="1:10" x14ac:dyDescent="0.25">
      <c r="A516" s="16">
        <v>23033</v>
      </c>
      <c r="B516" s="13">
        <v>175</v>
      </c>
      <c r="C516" s="17">
        <v>339561.73706054687</v>
      </c>
      <c r="D516" s="17">
        <v>343955.41381835751</v>
      </c>
      <c r="E516" s="18">
        <v>341758.57543945219</v>
      </c>
      <c r="F516" s="15">
        <f t="shared" si="16"/>
        <v>4469854774.7894831</v>
      </c>
      <c r="G516" s="9">
        <f t="shared" si="17"/>
        <v>9.6502934131694911</v>
      </c>
      <c r="H516" s="9">
        <v>6</v>
      </c>
      <c r="I516" s="9" t="s">
        <v>21</v>
      </c>
      <c r="J516" s="9" t="s">
        <v>11</v>
      </c>
    </row>
    <row r="517" spans="1:10" x14ac:dyDescent="0.25">
      <c r="A517" s="16">
        <v>23034</v>
      </c>
      <c r="B517" s="13">
        <v>175</v>
      </c>
      <c r="C517" s="17">
        <v>78108.09326171875</v>
      </c>
      <c r="D517" s="17">
        <v>98980.865478515625</v>
      </c>
      <c r="E517" s="18">
        <v>88544.479370117188</v>
      </c>
      <c r="F517" s="15">
        <f t="shared" si="16"/>
        <v>1158071786.1573772</v>
      </c>
      <c r="G517" s="9">
        <f t="shared" si="17"/>
        <v>9.0637354811234836</v>
      </c>
      <c r="H517" s="9">
        <v>6</v>
      </c>
      <c r="I517" s="9" t="s">
        <v>21</v>
      </c>
      <c r="J517" s="9" t="s">
        <v>11</v>
      </c>
    </row>
    <row r="518" spans="1:10" x14ac:dyDescent="0.25">
      <c r="A518" s="16">
        <v>23035</v>
      </c>
      <c r="B518" s="13">
        <v>175</v>
      </c>
      <c r="C518" s="17">
        <v>523928.7109375</v>
      </c>
      <c r="D518" s="17">
        <v>559732.177734375</v>
      </c>
      <c r="E518" s="18">
        <v>541830.4443359375</v>
      </c>
      <c r="F518" s="15">
        <f t="shared" si="16"/>
        <v>7086591450.1986656</v>
      </c>
      <c r="G518" s="9">
        <f t="shared" si="17"/>
        <v>9.8504373959280542</v>
      </c>
      <c r="H518" s="9">
        <v>6</v>
      </c>
      <c r="I518" s="9" t="s">
        <v>21</v>
      </c>
      <c r="J518" s="9" t="s">
        <v>11</v>
      </c>
    </row>
    <row r="519" spans="1:10" x14ac:dyDescent="0.25">
      <c r="A519" s="16">
        <v>23036</v>
      </c>
      <c r="B519" s="13">
        <v>175</v>
      </c>
      <c r="C519" s="17">
        <v>208631.40869140625</v>
      </c>
      <c r="D519" s="17">
        <v>208203.94897460937</v>
      </c>
      <c r="E519" s="18">
        <v>208417.67883300781</v>
      </c>
      <c r="F519" s="15">
        <f t="shared" si="16"/>
        <v>2725891386.0006642</v>
      </c>
      <c r="G519" s="9">
        <f t="shared" si="17"/>
        <v>9.4355085472432183</v>
      </c>
      <c r="H519" s="9">
        <v>6</v>
      </c>
      <c r="I519" s="9" t="s">
        <v>21</v>
      </c>
      <c r="J519" s="9" t="s">
        <v>11</v>
      </c>
    </row>
    <row r="520" spans="1:10" x14ac:dyDescent="0.25">
      <c r="A520" s="16">
        <v>23037</v>
      </c>
      <c r="B520" s="13">
        <v>175</v>
      </c>
      <c r="C520" s="17">
        <v>178070.1904296875</v>
      </c>
      <c r="D520" s="17">
        <v>177136.67297363281</v>
      </c>
      <c r="E520" s="18">
        <v>177603.43170166016</v>
      </c>
      <c r="F520" s="15">
        <f t="shared" si="16"/>
        <v>2322872355.696919</v>
      </c>
      <c r="G520" s="9">
        <f t="shared" si="17"/>
        <v>9.3660253455128668</v>
      </c>
      <c r="H520" s="9">
        <v>6</v>
      </c>
      <c r="I520" s="9" t="s">
        <v>21</v>
      </c>
      <c r="J520" s="9" t="s">
        <v>11</v>
      </c>
    </row>
    <row r="521" spans="1:10" x14ac:dyDescent="0.25">
      <c r="A521" s="16">
        <v>23038</v>
      </c>
      <c r="B521" s="13">
        <v>175</v>
      </c>
      <c r="C521" s="17">
        <v>219243.46923828125</v>
      </c>
      <c r="D521" s="17">
        <v>227906.41784667969</v>
      </c>
      <c r="E521" s="18">
        <v>223574.94354248047</v>
      </c>
      <c r="F521" s="15">
        <f t="shared" si="16"/>
        <v>2924133001.2908344</v>
      </c>
      <c r="G521" s="9">
        <f t="shared" si="17"/>
        <v>9.4659971221890569</v>
      </c>
      <c r="H521" s="9">
        <v>6</v>
      </c>
      <c r="I521" s="9" t="s">
        <v>21</v>
      </c>
      <c r="J521" s="9" t="s">
        <v>11</v>
      </c>
    </row>
    <row r="522" spans="1:10" x14ac:dyDescent="0.25">
      <c r="A522" s="16">
        <v>23040</v>
      </c>
      <c r="B522" s="13">
        <v>175</v>
      </c>
      <c r="C522" s="17">
        <v>176998.68774414062</v>
      </c>
      <c r="D522" s="17">
        <v>175681.77795410156</v>
      </c>
      <c r="E522" s="18">
        <v>176340.23284912109</v>
      </c>
      <c r="F522" s="15">
        <f t="shared" si="16"/>
        <v>2306350998.7265196</v>
      </c>
      <c r="G522" s="9">
        <f t="shared" si="17"/>
        <v>9.3629254023558932</v>
      </c>
      <c r="H522" s="9">
        <v>6</v>
      </c>
      <c r="I522" s="9" t="s">
        <v>21</v>
      </c>
      <c r="J522" s="9" t="s">
        <v>11</v>
      </c>
    </row>
    <row r="523" spans="1:10" x14ac:dyDescent="0.25">
      <c r="A523" s="16">
        <v>23041</v>
      </c>
      <c r="B523" s="13">
        <v>175</v>
      </c>
      <c r="C523" s="17">
        <v>416974.42626953125</v>
      </c>
      <c r="D523" s="17">
        <v>401455.78002929687</v>
      </c>
      <c r="E523" s="18">
        <v>409215.10314941406</v>
      </c>
      <c r="F523" s="15">
        <f t="shared" si="16"/>
        <v>5352117588.7872877</v>
      </c>
      <c r="G523" s="9">
        <f t="shared" si="17"/>
        <v>9.7285256465386247</v>
      </c>
      <c r="H523" s="9">
        <v>6</v>
      </c>
      <c r="I523" s="9" t="s">
        <v>21</v>
      </c>
      <c r="J523" s="9" t="s">
        <v>11</v>
      </c>
    </row>
    <row r="524" spans="1:10" x14ac:dyDescent="0.25">
      <c r="A524" s="16">
        <v>23042</v>
      </c>
      <c r="B524" s="13">
        <v>175</v>
      </c>
      <c r="C524" s="17">
        <v>183112.70141601563</v>
      </c>
      <c r="D524" s="17">
        <v>187047.89733886719</v>
      </c>
      <c r="E524" s="18">
        <v>185080.29937744141</v>
      </c>
      <c r="F524" s="15">
        <f t="shared" si="16"/>
        <v>2420662184.7833905</v>
      </c>
      <c r="G524" s="9">
        <f t="shared" si="17"/>
        <v>9.3839341857568357</v>
      </c>
      <c r="H524" s="9">
        <v>6</v>
      </c>
      <c r="I524" s="9" t="s">
        <v>21</v>
      </c>
      <c r="J524" s="9" t="s">
        <v>11</v>
      </c>
    </row>
    <row r="525" spans="1:10" x14ac:dyDescent="0.25">
      <c r="A525" s="16">
        <v>23043</v>
      </c>
      <c r="B525" s="13">
        <v>175</v>
      </c>
      <c r="C525" s="17">
        <v>157188.85803222656</v>
      </c>
      <c r="D525" s="17">
        <v>157197.37243652344</v>
      </c>
      <c r="E525" s="18">
        <v>157193.115234375</v>
      </c>
      <c r="F525" s="15">
        <f t="shared" si="16"/>
        <v>2055926163.0550842</v>
      </c>
      <c r="G525" s="9">
        <f t="shared" si="17"/>
        <v>9.3130075132641128</v>
      </c>
      <c r="H525" s="9">
        <v>6</v>
      </c>
      <c r="I525" s="9" t="s">
        <v>21</v>
      </c>
      <c r="J525" s="9" t="s">
        <v>11</v>
      </c>
    </row>
    <row r="526" spans="1:10" x14ac:dyDescent="0.25">
      <c r="A526" s="16">
        <v>23044</v>
      </c>
      <c r="B526" s="13">
        <v>175</v>
      </c>
      <c r="C526" s="17">
        <v>176875.79345703125</v>
      </c>
      <c r="D526" s="17">
        <v>174189.89562988281</v>
      </c>
      <c r="E526" s="18">
        <v>175532.84454345703</v>
      </c>
      <c r="F526" s="15">
        <f t="shared" si="16"/>
        <v>2295791180.3853378</v>
      </c>
      <c r="G526" s="9">
        <f t="shared" si="17"/>
        <v>9.3609323831463751</v>
      </c>
      <c r="H526" s="9">
        <v>6</v>
      </c>
      <c r="I526" s="9" t="s">
        <v>21</v>
      </c>
      <c r="J526" s="9" t="s">
        <v>11</v>
      </c>
    </row>
    <row r="527" spans="1:10" x14ac:dyDescent="0.25">
      <c r="A527" s="16">
        <v>23045</v>
      </c>
      <c r="B527" s="13">
        <v>175</v>
      </c>
      <c r="C527" s="17">
        <v>325100.61645507812</v>
      </c>
      <c r="D527" s="17">
        <v>311734.22241210937</v>
      </c>
      <c r="E527" s="18">
        <v>318417.41943359375</v>
      </c>
      <c r="F527" s="15">
        <f t="shared" si="16"/>
        <v>4164576180.1331902</v>
      </c>
      <c r="G527" s="9">
        <f t="shared" si="17"/>
        <v>9.6195708107860263</v>
      </c>
      <c r="H527" s="9">
        <v>6</v>
      </c>
      <c r="I527" s="9" t="s">
        <v>21</v>
      </c>
      <c r="J527" s="9" t="s">
        <v>11</v>
      </c>
    </row>
    <row r="528" spans="1:10" x14ac:dyDescent="0.25">
      <c r="A528" s="16">
        <v>23046</v>
      </c>
      <c r="B528" s="13">
        <v>175</v>
      </c>
      <c r="C528" s="17">
        <v>104816.97082519531</v>
      </c>
      <c r="D528" s="17">
        <v>105112.83111572266</v>
      </c>
      <c r="E528" s="18">
        <v>104964.90097045898</v>
      </c>
      <c r="F528" s="15">
        <f t="shared" si="16"/>
        <v>1372834209.6019576</v>
      </c>
      <c r="G528" s="9">
        <f t="shared" si="17"/>
        <v>9.1376180928066741</v>
      </c>
      <c r="H528" s="9">
        <v>6</v>
      </c>
      <c r="I528" s="9" t="s">
        <v>21</v>
      </c>
      <c r="J528" s="9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H38" sqref="H38"/>
    </sheetView>
  </sheetViews>
  <sheetFormatPr defaultRowHeight="15" x14ac:dyDescent="0.25"/>
  <cols>
    <col min="1" max="2" width="9.140625" style="7"/>
    <col min="3" max="5" width="11.5703125" style="7" bestFit="1" customWidth="1"/>
    <col min="6" max="6" width="15.42578125" style="7" bestFit="1" customWidth="1"/>
    <col min="7" max="7" width="12.85546875" style="7" customWidth="1"/>
    <col min="8" max="16384" width="9.140625" style="7"/>
  </cols>
  <sheetData>
    <row r="1" spans="1:9" ht="60" x14ac:dyDescent="0.25">
      <c r="A1" s="22" t="s">
        <v>0</v>
      </c>
      <c r="B1" s="22" t="s">
        <v>1</v>
      </c>
      <c r="C1" s="23" t="s">
        <v>2</v>
      </c>
      <c r="D1" s="23" t="s">
        <v>3</v>
      </c>
      <c r="E1" s="23" t="s">
        <v>4</v>
      </c>
      <c r="F1" s="12" t="s">
        <v>24</v>
      </c>
      <c r="G1" s="12" t="s">
        <v>25</v>
      </c>
    </row>
    <row r="2" spans="1:9" x14ac:dyDescent="0.25">
      <c r="A2" s="24">
        <v>4203</v>
      </c>
      <c r="B2" s="24">
        <v>175</v>
      </c>
      <c r="C2" s="25">
        <v>20349.523544311523</v>
      </c>
      <c r="D2" s="25">
        <v>21361.953735351577</v>
      </c>
      <c r="E2" s="26">
        <v>20855.73863983155</v>
      </c>
      <c r="F2" s="1">
        <f>12.5*100*685/400*695/650*1000/B2*E2</f>
        <v>272771861.89444518</v>
      </c>
      <c r="G2" s="7">
        <f>LOG10(F2)</f>
        <v>8.4357995681316265</v>
      </c>
      <c r="I2" s="27"/>
    </row>
    <row r="3" spans="1:9" x14ac:dyDescent="0.25">
      <c r="A3" s="24">
        <v>4210</v>
      </c>
      <c r="B3" s="24">
        <v>175</v>
      </c>
      <c r="C3" s="25">
        <v>37206.634521484506</v>
      </c>
      <c r="D3" s="25">
        <v>39645.263671875</v>
      </c>
      <c r="E3" s="26">
        <v>38425.949096679753</v>
      </c>
      <c r="F3" s="1">
        <f t="shared" ref="F3:F37" si="0">12.5*100*685/400*695/650*1000/B3*E3</f>
        <v>502572354.84070909</v>
      </c>
      <c r="G3" s="7">
        <f t="shared" ref="G3:G37" si="1">LOG10(F3)</f>
        <v>8.7011985955372211</v>
      </c>
      <c r="I3" s="27"/>
    </row>
    <row r="4" spans="1:9" x14ac:dyDescent="0.25">
      <c r="A4" s="24">
        <v>4217</v>
      </c>
      <c r="B4" s="24">
        <v>175</v>
      </c>
      <c r="C4" s="25">
        <v>68887.222290039004</v>
      </c>
      <c r="D4" s="25">
        <v>68047.706604004008</v>
      </c>
      <c r="E4" s="26">
        <v>68467.464447021513</v>
      </c>
      <c r="F4" s="1">
        <f t="shared" si="0"/>
        <v>895484838.91801548</v>
      </c>
      <c r="G4" s="7">
        <f t="shared" si="1"/>
        <v>8.9520582373877478</v>
      </c>
      <c r="I4" s="27"/>
    </row>
    <row r="5" spans="1:9" x14ac:dyDescent="0.25">
      <c r="A5" s="24">
        <v>5064</v>
      </c>
      <c r="B5" s="24">
        <v>175</v>
      </c>
      <c r="C5" s="25">
        <v>39513.446807861248</v>
      </c>
      <c r="D5" s="25">
        <v>38806.926727295002</v>
      </c>
      <c r="E5" s="26">
        <v>39160.186767578125</v>
      </c>
      <c r="F5" s="1">
        <f t="shared" si="0"/>
        <v>512175437.23557013</v>
      </c>
      <c r="G5" s="7">
        <f t="shared" si="1"/>
        <v>8.7094187468601696</v>
      </c>
      <c r="I5" s="27"/>
    </row>
    <row r="6" spans="1:9" x14ac:dyDescent="0.25">
      <c r="A6" s="24">
        <v>5071</v>
      </c>
      <c r="B6" s="24">
        <v>175</v>
      </c>
      <c r="C6" s="25">
        <v>129555.84716796875</v>
      </c>
      <c r="D6" s="25">
        <v>130218.490600586</v>
      </c>
      <c r="E6" s="26">
        <v>129887.16888427737</v>
      </c>
      <c r="F6" s="1">
        <f t="shared" si="0"/>
        <v>1698792140.8401742</v>
      </c>
      <c r="G6" s="7">
        <f t="shared" si="1"/>
        <v>9.2301402431370789</v>
      </c>
      <c r="I6" s="27"/>
    </row>
    <row r="7" spans="1:9" x14ac:dyDescent="0.25">
      <c r="A7" s="24">
        <v>5078</v>
      </c>
      <c r="B7" s="24">
        <v>175</v>
      </c>
      <c r="C7" s="25">
        <v>95467.529296875</v>
      </c>
      <c r="D7" s="25">
        <v>104554.29840087901</v>
      </c>
      <c r="E7" s="26">
        <v>100010.91384887701</v>
      </c>
      <c r="F7" s="1">
        <f t="shared" si="0"/>
        <v>1308041093.6979153</v>
      </c>
      <c r="G7" s="7">
        <f t="shared" si="1"/>
        <v>9.1166213880906213</v>
      </c>
      <c r="I7" s="27"/>
    </row>
    <row r="8" spans="1:9" x14ac:dyDescent="0.25">
      <c r="A8" s="24">
        <v>5085</v>
      </c>
      <c r="B8" s="24">
        <v>175</v>
      </c>
      <c r="C8" s="25">
        <v>14330.982208251949</v>
      </c>
      <c r="D8" s="25">
        <v>14381.316184997549</v>
      </c>
      <c r="E8" s="26">
        <v>14356.149196624749</v>
      </c>
      <c r="F8" s="1">
        <f t="shared" si="0"/>
        <v>187763838.70283315</v>
      </c>
      <c r="G8" s="7">
        <f t="shared" si="1"/>
        <v>8.2736119555339549</v>
      </c>
      <c r="I8" s="27"/>
    </row>
    <row r="9" spans="1:9" x14ac:dyDescent="0.25">
      <c r="A9" s="24">
        <v>5092</v>
      </c>
      <c r="B9" s="24">
        <v>175</v>
      </c>
      <c r="C9" s="25">
        <v>87666.244506835996</v>
      </c>
      <c r="D9" s="25">
        <v>76816.123962402242</v>
      </c>
      <c r="E9" s="26">
        <v>82241.184234619112</v>
      </c>
      <c r="F9" s="1">
        <f t="shared" si="0"/>
        <v>1075631092.9806674</v>
      </c>
      <c r="G9" s="7">
        <f t="shared" si="1"/>
        <v>9.0316633477672887</v>
      </c>
      <c r="I9" s="27"/>
    </row>
    <row r="10" spans="1:9" x14ac:dyDescent="0.25">
      <c r="A10" s="24">
        <v>5099</v>
      </c>
      <c r="B10" s="24">
        <v>175</v>
      </c>
      <c r="C10" s="25">
        <v>37137.306213379001</v>
      </c>
      <c r="D10" s="25">
        <v>36738.929748535251</v>
      </c>
      <c r="E10" s="26">
        <v>36938.117980957126</v>
      </c>
      <c r="F10" s="1">
        <f t="shared" si="0"/>
        <v>483113036.20286161</v>
      </c>
      <c r="G10" s="7">
        <f t="shared" si="1"/>
        <v>8.6840487565396813</v>
      </c>
      <c r="I10" s="27"/>
    </row>
    <row r="11" spans="1:9" x14ac:dyDescent="0.25">
      <c r="A11" s="24">
        <v>5106</v>
      </c>
      <c r="B11" s="24">
        <v>175</v>
      </c>
      <c r="C11" s="25">
        <v>66731.468200683492</v>
      </c>
      <c r="D11" s="25">
        <v>62653.10287475575</v>
      </c>
      <c r="E11" s="26">
        <v>64692.285537719625</v>
      </c>
      <c r="F11" s="1">
        <f t="shared" si="0"/>
        <v>846109336.1914798</v>
      </c>
      <c r="G11" s="7">
        <f t="shared" si="1"/>
        <v>8.927426487195639</v>
      </c>
      <c r="I11" s="27"/>
    </row>
    <row r="12" spans="1:9" x14ac:dyDescent="0.25">
      <c r="A12" s="24">
        <v>5113</v>
      </c>
      <c r="B12" s="24">
        <v>175</v>
      </c>
      <c r="C12" s="25">
        <v>79623.207092285258</v>
      </c>
      <c r="D12" s="25">
        <v>85088.577270507754</v>
      </c>
      <c r="E12" s="26">
        <v>82355.892181396513</v>
      </c>
      <c r="F12" s="1">
        <f t="shared" si="0"/>
        <v>1077131356.3257785</v>
      </c>
      <c r="G12" s="7">
        <f t="shared" si="1"/>
        <v>9.0322686688029421</v>
      </c>
      <c r="I12" s="27"/>
    </row>
    <row r="13" spans="1:9" x14ac:dyDescent="0.25">
      <c r="A13" s="24">
        <v>5120</v>
      </c>
      <c r="B13" s="24">
        <v>175</v>
      </c>
      <c r="C13" s="25">
        <v>24538.564682006825</v>
      </c>
      <c r="D13" s="25">
        <v>24248.138427734375</v>
      </c>
      <c r="E13" s="26">
        <v>24393.351554870598</v>
      </c>
      <c r="F13" s="1">
        <f t="shared" si="0"/>
        <v>319040242.8979401</v>
      </c>
      <c r="G13" s="7">
        <f t="shared" si="1"/>
        <v>8.5038454672772321</v>
      </c>
      <c r="I13" s="27"/>
    </row>
    <row r="14" spans="1:9" x14ac:dyDescent="0.25">
      <c r="A14" s="24">
        <v>5218</v>
      </c>
      <c r="B14" s="24">
        <v>175</v>
      </c>
      <c r="C14" s="25">
        <v>196078.140258789</v>
      </c>
      <c r="D14" s="25">
        <v>196670.7611083985</v>
      </c>
      <c r="E14" s="26">
        <v>196374.45068359375</v>
      </c>
      <c r="F14" s="1">
        <f t="shared" si="0"/>
        <v>2568378203.5492277</v>
      </c>
      <c r="G14" s="7">
        <f t="shared" si="1"/>
        <v>9.4096589756353382</v>
      </c>
      <c r="I14" s="27"/>
    </row>
    <row r="15" spans="1:9" x14ac:dyDescent="0.25">
      <c r="A15" s="28">
        <v>5225</v>
      </c>
      <c r="B15" s="24">
        <v>175</v>
      </c>
      <c r="C15" s="25">
        <v>105319.694519043</v>
      </c>
      <c r="D15" s="25">
        <v>101733.08563232425</v>
      </c>
      <c r="E15" s="26">
        <v>103526.39007568362</v>
      </c>
      <c r="F15" s="1">
        <f t="shared" si="0"/>
        <v>1354019949.3209085</v>
      </c>
      <c r="G15" s="7">
        <f t="shared" si="1"/>
        <v>9.1316250630316684</v>
      </c>
      <c r="I15" s="27"/>
    </row>
    <row r="16" spans="1:9" x14ac:dyDescent="0.25">
      <c r="A16" s="28">
        <v>5232</v>
      </c>
      <c r="B16" s="24">
        <v>175</v>
      </c>
      <c r="C16" s="25">
        <v>18944.993972778324</v>
      </c>
      <c r="D16" s="25">
        <v>18334.497451782227</v>
      </c>
      <c r="E16" s="26">
        <v>18639.745712280273</v>
      </c>
      <c r="F16" s="1">
        <f t="shared" si="0"/>
        <v>243788926.92235798</v>
      </c>
      <c r="G16" s="7">
        <f t="shared" si="1"/>
        <v>8.3870139757461466</v>
      </c>
      <c r="I16" s="27"/>
    </row>
    <row r="17" spans="1:9" x14ac:dyDescent="0.25">
      <c r="A17" s="28">
        <v>5239</v>
      </c>
      <c r="B17" s="24">
        <v>175</v>
      </c>
      <c r="C17" s="25">
        <v>108898.96392822276</v>
      </c>
      <c r="D17" s="25">
        <v>106686.69128417975</v>
      </c>
      <c r="E17" s="26">
        <v>107792.82760620126</v>
      </c>
      <c r="F17" s="1">
        <f t="shared" si="0"/>
        <v>1409820615.4566555</v>
      </c>
      <c r="G17" s="7">
        <f t="shared" si="1"/>
        <v>9.1491638568586158</v>
      </c>
      <c r="I17" s="27"/>
    </row>
    <row r="18" spans="1:9" x14ac:dyDescent="0.25">
      <c r="A18" s="28">
        <v>5246</v>
      </c>
      <c r="B18" s="24">
        <v>175</v>
      </c>
      <c r="C18" s="25">
        <v>110970.42846679701</v>
      </c>
      <c r="D18" s="25">
        <v>109326.82037353526</v>
      </c>
      <c r="E18" s="26">
        <v>110148.62442016613</v>
      </c>
      <c r="F18" s="1">
        <f t="shared" si="0"/>
        <v>1440632043.1546865</v>
      </c>
      <c r="G18" s="7">
        <f t="shared" si="1"/>
        <v>9.1585530703119034</v>
      </c>
      <c r="I18" s="27"/>
    </row>
    <row r="19" spans="1:9" x14ac:dyDescent="0.25">
      <c r="A19" s="28">
        <v>5253</v>
      </c>
      <c r="B19" s="24">
        <v>175</v>
      </c>
      <c r="C19" s="25">
        <v>91914.97802734375</v>
      </c>
      <c r="D19" s="25">
        <v>86775.733947754008</v>
      </c>
      <c r="E19" s="26">
        <v>89345.355987548886</v>
      </c>
      <c r="F19" s="1">
        <f t="shared" si="0"/>
        <v>1168546438.2355037</v>
      </c>
      <c r="G19" s="7">
        <f t="shared" si="1"/>
        <v>9.0676459760082508</v>
      </c>
      <c r="I19" s="27"/>
    </row>
    <row r="20" spans="1:9" x14ac:dyDescent="0.25">
      <c r="A20" s="28">
        <v>5260</v>
      </c>
      <c r="B20" s="24">
        <v>175</v>
      </c>
      <c r="C20" s="25">
        <v>82593.07861328125</v>
      </c>
      <c r="D20" s="25">
        <v>88413.070678710996</v>
      </c>
      <c r="E20" s="26">
        <v>85503.074645996123</v>
      </c>
      <c r="F20" s="1">
        <f t="shared" si="0"/>
        <v>1118293303.9036429</v>
      </c>
      <c r="G20" s="7">
        <f t="shared" si="1"/>
        <v>9.0485557244456469</v>
      </c>
      <c r="I20" s="27"/>
    </row>
    <row r="21" spans="1:9" x14ac:dyDescent="0.25">
      <c r="A21" s="28">
        <v>5427</v>
      </c>
      <c r="B21" s="24">
        <v>175</v>
      </c>
      <c r="C21" s="25">
        <v>79557.052612304746</v>
      </c>
      <c r="D21" s="25">
        <v>87421.890258789004</v>
      </c>
      <c r="E21" s="26">
        <v>83489.471435546875</v>
      </c>
      <c r="F21" s="1">
        <f t="shared" si="0"/>
        <v>1091957420.7054389</v>
      </c>
      <c r="G21" s="7">
        <f t="shared" si="1"/>
        <v>9.0382057040159705</v>
      </c>
      <c r="I21" s="27"/>
    </row>
    <row r="22" spans="1:9" x14ac:dyDescent="0.25">
      <c r="A22" s="28">
        <v>5434</v>
      </c>
      <c r="B22" s="24">
        <v>175</v>
      </c>
      <c r="C22" s="25">
        <v>67853.202819824248</v>
      </c>
      <c r="D22" s="25">
        <v>64105.323791504008</v>
      </c>
      <c r="E22" s="26">
        <v>65979.263305664121</v>
      </c>
      <c r="F22" s="1">
        <f t="shared" si="0"/>
        <v>862941697.20450664</v>
      </c>
      <c r="G22" s="7">
        <f t="shared" si="1"/>
        <v>8.9359814545359413</v>
      </c>
      <c r="I22" s="27"/>
    </row>
    <row r="23" spans="1:9" x14ac:dyDescent="0.25">
      <c r="A23" s="28">
        <v>5441</v>
      </c>
      <c r="B23" s="24">
        <v>175</v>
      </c>
      <c r="C23" s="25">
        <v>214738.4185791015</v>
      </c>
      <c r="D23" s="25">
        <v>211184.50927734375</v>
      </c>
      <c r="E23" s="26">
        <v>212961.46392822263</v>
      </c>
      <c r="F23" s="1">
        <f t="shared" si="0"/>
        <v>2785319476.3634224</v>
      </c>
      <c r="G23" s="7">
        <f t="shared" si="1"/>
        <v>9.4448750159780754</v>
      </c>
      <c r="I23" s="27"/>
    </row>
    <row r="24" spans="1:9" x14ac:dyDescent="0.25">
      <c r="A24" s="28">
        <v>5504</v>
      </c>
      <c r="B24" s="24">
        <v>175</v>
      </c>
      <c r="C24" s="25">
        <v>34183.963775634751</v>
      </c>
      <c r="D24" s="25">
        <v>34844.730377197251</v>
      </c>
      <c r="E24" s="26">
        <v>34514.347076416001</v>
      </c>
      <c r="F24" s="1">
        <f t="shared" si="0"/>
        <v>451412576.49463588</v>
      </c>
      <c r="G24" s="7">
        <f t="shared" si="1"/>
        <v>8.6545736544894964</v>
      </c>
      <c r="I24" s="27"/>
    </row>
    <row r="25" spans="1:9" x14ac:dyDescent="0.25">
      <c r="A25" s="28">
        <v>5511</v>
      </c>
      <c r="B25" s="24">
        <v>175</v>
      </c>
      <c r="C25" s="25">
        <v>134091.552734375</v>
      </c>
      <c r="D25" s="25">
        <v>131719.92492675775</v>
      </c>
      <c r="E25" s="26">
        <v>132905.73883056638</v>
      </c>
      <c r="F25" s="1">
        <f t="shared" si="0"/>
        <v>1738271967.4110408</v>
      </c>
      <c r="G25" s="7">
        <f t="shared" si="1"/>
        <v>9.2401177264886112</v>
      </c>
      <c r="I25" s="27"/>
    </row>
    <row r="26" spans="1:9" x14ac:dyDescent="0.25">
      <c r="A26" s="28">
        <v>5518</v>
      </c>
      <c r="B26" s="24">
        <v>175</v>
      </c>
      <c r="C26" s="25">
        <v>215881.7291259765</v>
      </c>
      <c r="D26" s="25">
        <v>225721.37451171875</v>
      </c>
      <c r="E26" s="26">
        <v>220801.55181884763</v>
      </c>
      <c r="F26" s="1">
        <f t="shared" si="0"/>
        <v>2887859856.652689</v>
      </c>
      <c r="G26" s="7">
        <f t="shared" si="1"/>
        <v>9.4605761137732269</v>
      </c>
      <c r="I26" s="27"/>
    </row>
    <row r="27" spans="1:9" x14ac:dyDescent="0.25">
      <c r="A27" s="28">
        <v>5525</v>
      </c>
      <c r="B27" s="24">
        <v>175</v>
      </c>
      <c r="C27" s="25">
        <v>95747.535705566508</v>
      </c>
      <c r="D27" s="25">
        <v>91658.638000488252</v>
      </c>
      <c r="E27" s="26">
        <v>93703.086853027373</v>
      </c>
      <c r="F27" s="1">
        <f t="shared" si="0"/>
        <v>1225541128.3943682</v>
      </c>
      <c r="G27" s="7">
        <f t="shared" si="1"/>
        <v>9.0883278904840612</v>
      </c>
      <c r="I27" s="27"/>
    </row>
    <row r="28" spans="1:9" x14ac:dyDescent="0.25">
      <c r="A28" s="28">
        <v>5532</v>
      </c>
      <c r="B28" s="24">
        <v>175</v>
      </c>
      <c r="C28" s="25">
        <v>328374.8779296875</v>
      </c>
      <c r="D28" s="25">
        <v>330936.70654296997</v>
      </c>
      <c r="E28" s="26">
        <v>329655.79223632871</v>
      </c>
      <c r="F28" s="1">
        <f t="shared" si="0"/>
        <v>4311562672.7722578</v>
      </c>
      <c r="G28" s="7">
        <f t="shared" si="1"/>
        <v>9.6346347033767739</v>
      </c>
      <c r="I28" s="27"/>
    </row>
    <row r="29" spans="1:9" x14ac:dyDescent="0.25">
      <c r="A29" s="28">
        <v>5539</v>
      </c>
      <c r="B29" s="24">
        <v>175</v>
      </c>
      <c r="C29" s="25">
        <v>71801.406860351504</v>
      </c>
      <c r="D29" s="25">
        <v>68899.864196777242</v>
      </c>
      <c r="E29" s="26">
        <v>70350.635528564366</v>
      </c>
      <c r="F29" s="1">
        <f t="shared" si="0"/>
        <v>920114802.45223284</v>
      </c>
      <c r="G29" s="7">
        <f t="shared" si="1"/>
        <v>8.96384201752055</v>
      </c>
      <c r="I29" s="27"/>
    </row>
    <row r="30" spans="1:9" x14ac:dyDescent="0.25">
      <c r="A30" s="28">
        <v>5546</v>
      </c>
      <c r="B30" s="24">
        <v>175</v>
      </c>
      <c r="C30" s="25">
        <v>43399.360656738252</v>
      </c>
      <c r="D30" s="25">
        <v>42762.535095214749</v>
      </c>
      <c r="E30" s="26">
        <v>43080.947875976504</v>
      </c>
      <c r="F30" s="1">
        <f t="shared" si="0"/>
        <v>563455007.14438224</v>
      </c>
      <c r="G30" s="7">
        <f t="shared" si="1"/>
        <v>8.750859242602079</v>
      </c>
      <c r="I30" s="27"/>
    </row>
    <row r="31" spans="1:9" x14ac:dyDescent="0.25">
      <c r="A31" s="28">
        <v>5553</v>
      </c>
      <c r="B31" s="24">
        <v>175</v>
      </c>
      <c r="C31" s="25">
        <v>468600.89111328247</v>
      </c>
      <c r="D31" s="25">
        <v>450689.23950195248</v>
      </c>
      <c r="E31" s="26">
        <v>459645.06530761748</v>
      </c>
      <c r="F31" s="1">
        <f t="shared" si="0"/>
        <v>6011690232.5913181</v>
      </c>
      <c r="G31" s="7">
        <f t="shared" si="1"/>
        <v>9.7789965943795725</v>
      </c>
      <c r="I31" s="27"/>
    </row>
    <row r="32" spans="1:9" x14ac:dyDescent="0.25">
      <c r="A32" s="28">
        <v>9029</v>
      </c>
      <c r="B32" s="24">
        <v>175</v>
      </c>
      <c r="C32" s="25">
        <v>148811.264038086</v>
      </c>
      <c r="D32" s="25">
        <v>156615.32592773449</v>
      </c>
      <c r="E32" s="26">
        <v>152713.29498291024</v>
      </c>
      <c r="F32" s="1">
        <f t="shared" si="0"/>
        <v>1997334667.8293676</v>
      </c>
      <c r="G32" s="7">
        <f t="shared" si="1"/>
        <v>9.3004508401406749</v>
      </c>
      <c r="I32" s="27"/>
    </row>
    <row r="33" spans="1:9" x14ac:dyDescent="0.25">
      <c r="A33" s="28">
        <v>9036</v>
      </c>
      <c r="B33" s="24">
        <v>175</v>
      </c>
      <c r="C33" s="25">
        <v>34140.121459961003</v>
      </c>
      <c r="D33" s="25">
        <v>33705.093383788997</v>
      </c>
      <c r="E33" s="26">
        <v>33922.607421875</v>
      </c>
      <c r="F33" s="1">
        <f t="shared" si="0"/>
        <v>443673223.30684447</v>
      </c>
      <c r="G33" s="7">
        <f t="shared" si="1"/>
        <v>8.6470632188427849</v>
      </c>
      <c r="I33" s="27"/>
    </row>
    <row r="34" spans="1:9" x14ac:dyDescent="0.25">
      <c r="A34" s="28">
        <v>9043</v>
      </c>
      <c r="B34" s="24">
        <v>175</v>
      </c>
      <c r="C34" s="25">
        <v>198944.7021484375</v>
      </c>
      <c r="D34" s="25">
        <v>191394.6685791015</v>
      </c>
      <c r="E34" s="26">
        <v>195169.6853637695</v>
      </c>
      <c r="F34" s="1">
        <f t="shared" si="0"/>
        <v>2552621097.7900152</v>
      </c>
      <c r="G34" s="7">
        <f t="shared" si="1"/>
        <v>9.4069863544237684</v>
      </c>
      <c r="I34" s="27"/>
    </row>
    <row r="35" spans="1:9" x14ac:dyDescent="0.25">
      <c r="A35" s="28">
        <v>9050</v>
      </c>
      <c r="B35" s="24">
        <v>175</v>
      </c>
      <c r="C35" s="25">
        <v>148391.616821289</v>
      </c>
      <c r="D35" s="25">
        <v>153399.61242675775</v>
      </c>
      <c r="E35" s="26">
        <v>150895.61462402338</v>
      </c>
      <c r="F35" s="1">
        <f t="shared" si="0"/>
        <v>1973561256.3772507</v>
      </c>
      <c r="G35" s="7">
        <f t="shared" si="1"/>
        <v>9.295250610789175</v>
      </c>
      <c r="I35" s="27"/>
    </row>
    <row r="36" spans="1:9" x14ac:dyDescent="0.25">
      <c r="A36" s="28">
        <v>9057</v>
      </c>
      <c r="B36" s="24">
        <v>175</v>
      </c>
      <c r="C36" s="25">
        <v>148176.7578125</v>
      </c>
      <c r="D36" s="25">
        <v>153604.15649414074</v>
      </c>
      <c r="E36" s="26">
        <v>150890.45715332037</v>
      </c>
      <c r="F36" s="1">
        <f t="shared" si="0"/>
        <v>1973493801.9029391</v>
      </c>
      <c r="G36" s="7">
        <f t="shared" si="1"/>
        <v>9.2952357667570826</v>
      </c>
      <c r="I36" s="27"/>
    </row>
    <row r="37" spans="1:9" x14ac:dyDescent="0.25">
      <c r="A37" s="28">
        <v>9064</v>
      </c>
      <c r="B37" s="24">
        <v>175</v>
      </c>
      <c r="C37" s="25">
        <v>24882.83348083495</v>
      </c>
      <c r="D37" s="25">
        <v>25246.147155761751</v>
      </c>
      <c r="E37" s="26">
        <v>25064.490318298351</v>
      </c>
      <c r="F37" s="1">
        <f t="shared" si="0"/>
        <v>327818055.72208476</v>
      </c>
      <c r="G37" s="7">
        <f t="shared" si="1"/>
        <v>8.515632870175649</v>
      </c>
      <c r="I37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29" sqref="E29"/>
    </sheetView>
  </sheetViews>
  <sheetFormatPr defaultRowHeight="15" x14ac:dyDescent="0.25"/>
  <cols>
    <col min="1" max="1" width="13.42578125" style="7" customWidth="1"/>
    <col min="2" max="2" width="9.140625" style="7"/>
    <col min="3" max="3" width="14" style="7" customWidth="1"/>
    <col min="4" max="4" width="14.85546875" style="7" customWidth="1"/>
    <col min="5" max="5" width="13.42578125" style="7" customWidth="1"/>
    <col min="6" max="6" width="11.85546875" style="7" customWidth="1"/>
    <col min="7" max="7" width="12" style="7" bestFit="1" customWidth="1"/>
    <col min="8" max="16384" width="9.140625" style="7"/>
  </cols>
  <sheetData>
    <row r="1" spans="1:7" s="31" customFormat="1" ht="60.75" customHeight="1" x14ac:dyDescent="0.2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12" t="s">
        <v>38</v>
      </c>
      <c r="G1" s="12" t="s">
        <v>25</v>
      </c>
    </row>
    <row r="2" spans="1:7" x14ac:dyDescent="0.25">
      <c r="A2" s="7" t="s">
        <v>26</v>
      </c>
      <c r="B2" s="8">
        <v>175</v>
      </c>
      <c r="C2" s="29">
        <v>1.22</v>
      </c>
      <c r="D2" s="29">
        <v>1.93</v>
      </c>
      <c r="E2" s="3">
        <f t="shared" ref="E2:E13" si="0">AVERAGE(C2:D2)</f>
        <v>1.575</v>
      </c>
      <c r="F2" s="1">
        <f>12.5*100*685/400*695/650*1000/B2*E2</f>
        <v>20599.399038461535</v>
      </c>
      <c r="G2" s="7">
        <f>LOG10(F2)</f>
        <v>4.3138545505591024</v>
      </c>
    </row>
    <row r="3" spans="1:7" x14ac:dyDescent="0.25">
      <c r="A3" s="7" t="s">
        <v>27</v>
      </c>
      <c r="B3" s="8">
        <v>175</v>
      </c>
      <c r="C3" s="29">
        <v>3.04</v>
      </c>
      <c r="D3" s="30">
        <v>1.5576990842819201</v>
      </c>
      <c r="E3" s="3">
        <f t="shared" si="0"/>
        <v>2.2988495421409603</v>
      </c>
      <c r="F3" s="1">
        <f t="shared" ref="F3:F13" si="1">12.5*100*685/400*695/650*1000/B3*E3</f>
        <v>30066.615268537294</v>
      </c>
      <c r="G3" s="7">
        <f t="shared" ref="G3:G13" si="2">LOG10(F3)</f>
        <v>4.4780845404073224</v>
      </c>
    </row>
    <row r="4" spans="1:7" x14ac:dyDescent="0.25">
      <c r="A4" s="7" t="s">
        <v>28</v>
      </c>
      <c r="B4" s="8">
        <v>175</v>
      </c>
      <c r="C4" s="30">
        <v>1.44414258003235</v>
      </c>
      <c r="D4" s="29">
        <v>1.26</v>
      </c>
      <c r="E4" s="3">
        <f t="shared" si="0"/>
        <v>1.3520712900161751</v>
      </c>
      <c r="F4" s="1">
        <f t="shared" si="1"/>
        <v>17683.718115232157</v>
      </c>
      <c r="G4" s="7">
        <f t="shared" si="2"/>
        <v>4.2475735834802215</v>
      </c>
    </row>
    <row r="5" spans="1:7" x14ac:dyDescent="0.25">
      <c r="A5" s="7" t="s">
        <v>30</v>
      </c>
      <c r="B5" s="8">
        <v>175</v>
      </c>
      <c r="C5" s="29">
        <v>1.5</v>
      </c>
      <c r="D5" s="29">
        <v>1.2</v>
      </c>
      <c r="E5" s="3">
        <f t="shared" si="0"/>
        <v>1.35</v>
      </c>
      <c r="F5" s="1">
        <f t="shared" si="1"/>
        <v>17656.627747252747</v>
      </c>
      <c r="G5" s="7">
        <f t="shared" si="2"/>
        <v>4.2469077609284893</v>
      </c>
    </row>
    <row r="6" spans="1:7" x14ac:dyDescent="0.25">
      <c r="A6" s="7" t="s">
        <v>32</v>
      </c>
      <c r="B6" s="8">
        <v>175</v>
      </c>
      <c r="C6" s="10">
        <v>1.8662290573120099</v>
      </c>
      <c r="D6" s="10">
        <v>1.1156046390533401</v>
      </c>
      <c r="E6" s="2">
        <f t="shared" si="0"/>
        <v>1.4909168481826751</v>
      </c>
      <c r="F6" s="1">
        <f t="shared" si="1"/>
        <v>19499.676881828764</v>
      </c>
      <c r="G6" s="7">
        <f t="shared" si="2"/>
        <v>4.2900274149727018</v>
      </c>
    </row>
    <row r="7" spans="1:7" x14ac:dyDescent="0.25">
      <c r="A7" s="7" t="s">
        <v>35</v>
      </c>
      <c r="B7" s="8">
        <v>175</v>
      </c>
      <c r="C7" s="10">
        <v>2.9997673034667969</v>
      </c>
      <c r="D7" s="10">
        <v>1.436928391456604</v>
      </c>
      <c r="E7" s="2">
        <f t="shared" si="0"/>
        <v>2.2183478474617004</v>
      </c>
      <c r="F7" s="1">
        <f t="shared" si="1"/>
        <v>29013.734930778268</v>
      </c>
      <c r="G7" s="7">
        <f t="shared" si="2"/>
        <v>4.4626036390204904</v>
      </c>
    </row>
    <row r="8" spans="1:7" x14ac:dyDescent="0.25">
      <c r="A8" s="7" t="s">
        <v>36</v>
      </c>
      <c r="B8" s="8">
        <v>175</v>
      </c>
      <c r="C8" s="10">
        <v>1.8704341650009155</v>
      </c>
      <c r="D8" s="10">
        <v>1.4155739545822144</v>
      </c>
      <c r="E8" s="2">
        <f t="shared" si="0"/>
        <v>1.6430040597915649</v>
      </c>
      <c r="F8" s="1">
        <f t="shared" si="1"/>
        <v>21488.823015529375</v>
      </c>
      <c r="G8" s="7">
        <f t="shared" si="2"/>
        <v>4.3322126289926448</v>
      </c>
    </row>
    <row r="9" spans="1:7" x14ac:dyDescent="0.25">
      <c r="A9" s="7" t="s">
        <v>29</v>
      </c>
      <c r="B9" s="8">
        <v>175</v>
      </c>
      <c r="C9" s="10">
        <v>1.3692042827606201</v>
      </c>
      <c r="D9" s="10">
        <v>2.296607494354248</v>
      </c>
      <c r="E9" s="2">
        <f t="shared" si="0"/>
        <v>1.8329058885574341</v>
      </c>
      <c r="F9" s="1">
        <f t="shared" si="1"/>
        <v>23972.545903708251</v>
      </c>
      <c r="G9" s="7">
        <f t="shared" si="2"/>
        <v>4.3797141589071726</v>
      </c>
    </row>
    <row r="10" spans="1:7" x14ac:dyDescent="0.25">
      <c r="A10" s="7" t="s">
        <v>31</v>
      </c>
      <c r="B10" s="8">
        <v>175</v>
      </c>
      <c r="C10" s="10">
        <v>2.6347222328186035</v>
      </c>
      <c r="D10" s="10">
        <v>1.0592273473739624</v>
      </c>
      <c r="E10" s="2">
        <f t="shared" si="0"/>
        <v>1.846974790096283</v>
      </c>
      <c r="F10" s="1">
        <f t="shared" si="1"/>
        <v>24156.552835029885</v>
      </c>
      <c r="G10" s="7">
        <f t="shared" si="2"/>
        <v>4.3830349601006908</v>
      </c>
    </row>
    <row r="11" spans="1:7" x14ac:dyDescent="0.25">
      <c r="A11" s="7" t="s">
        <v>33</v>
      </c>
      <c r="B11" s="8">
        <v>175</v>
      </c>
      <c r="C11" s="10">
        <v>1.7851928472518921</v>
      </c>
      <c r="D11" s="10">
        <v>2.7789926528930664</v>
      </c>
      <c r="E11" s="2">
        <f t="shared" si="0"/>
        <v>2.2820927500724792</v>
      </c>
      <c r="F11" s="1">
        <f t="shared" si="1"/>
        <v>29847.453461284491</v>
      </c>
      <c r="G11" s="7">
        <f t="shared" si="2"/>
        <v>4.4749072837102917</v>
      </c>
    </row>
    <row r="12" spans="1:7" x14ac:dyDescent="0.25">
      <c r="A12" s="7" t="s">
        <v>34</v>
      </c>
      <c r="B12" s="8">
        <v>175</v>
      </c>
      <c r="C12" s="10">
        <v>2.2880749702453613</v>
      </c>
      <c r="D12" s="10">
        <v>2.2579348087310791</v>
      </c>
      <c r="E12" s="2">
        <f t="shared" si="0"/>
        <v>2.2730048894882202</v>
      </c>
      <c r="F12" s="1">
        <f t="shared" si="1"/>
        <v>29728.593482502867</v>
      </c>
      <c r="G12" s="7">
        <f t="shared" si="2"/>
        <v>4.4731743623755547</v>
      </c>
    </row>
    <row r="13" spans="1:7" x14ac:dyDescent="0.25">
      <c r="A13" s="7" t="s">
        <v>37</v>
      </c>
      <c r="B13" s="8">
        <v>175</v>
      </c>
      <c r="C13" s="10">
        <v>1.632610559463501</v>
      </c>
      <c r="D13" s="10">
        <v>1.1150448322296143</v>
      </c>
      <c r="E13" s="2">
        <f t="shared" si="0"/>
        <v>1.3738276958465576</v>
      </c>
      <c r="F13" s="1">
        <f t="shared" si="1"/>
        <v>17968.269788465655</v>
      </c>
      <c r="G13" s="7">
        <f t="shared" si="2"/>
        <v>4.2545062597745895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6" sqref="F16"/>
    </sheetView>
  </sheetViews>
  <sheetFormatPr defaultRowHeight="15" x14ac:dyDescent="0.25"/>
  <sheetData>
    <row r="1" spans="1:1" x14ac:dyDescent="0.25">
      <c r="A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Samples</vt:lpstr>
      <vt:lpstr>Repeat samples</vt:lpstr>
      <vt:lpstr>Reagent controls</vt:lpstr>
      <vt:lpstr>Note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2019-03-14T17:39:00Z</dcterms:modified>
</cp:coreProperties>
</file>