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avier\Documents\Estudios\Usach\II Sem\HPC\"/>
    </mc:Choice>
  </mc:AlternateContent>
  <bookViews>
    <workbookView xWindow="0" yWindow="0" windowWidth="28800" windowHeight="12435" tabRatio="993"/>
  </bookViews>
  <sheets>
    <sheet name="lab2-benchmark-ubuntu-4-cores" sheetId="1" r:id="rId1"/>
  </sheets>
  <definedNames>
    <definedName name="_xlnm._FilterDatabase" localSheetId="0" hidden="1">'lab2-benchmark-ubuntu-4-cores'!$A$1:$F$85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E19" i="1"/>
  <c r="E12" i="1"/>
  <c r="E11" i="1"/>
  <c r="E10" i="1"/>
  <c r="E9" i="1"/>
  <c r="E14" i="1"/>
  <c r="E13" i="1"/>
  <c r="E18" i="1"/>
  <c r="E17" i="1"/>
  <c r="E22" i="1"/>
  <c r="E15" i="1"/>
  <c r="E8" i="1"/>
  <c r="E31" i="1"/>
  <c r="E24" i="1"/>
  <c r="E23" i="1"/>
  <c r="E28" i="1"/>
  <c r="E27" i="1"/>
  <c r="E26" i="1"/>
  <c r="E37" i="1"/>
  <c r="E36" i="1"/>
  <c r="E35" i="1"/>
  <c r="E40" i="1"/>
  <c r="E39" i="1"/>
  <c r="E32" i="1"/>
  <c r="E49" i="1"/>
  <c r="E48" i="1"/>
  <c r="E47" i="1"/>
  <c r="E46" i="1"/>
  <c r="E45" i="1"/>
  <c r="E44" i="1"/>
  <c r="E25" i="1"/>
  <c r="E30" i="1"/>
  <c r="E29" i="1"/>
  <c r="E16" i="1"/>
  <c r="E21" i="1"/>
  <c r="E20" i="1"/>
  <c r="E43" i="1"/>
  <c r="E42" i="1"/>
  <c r="E41" i="1"/>
  <c r="E34" i="1"/>
  <c r="E33" i="1"/>
  <c r="E38" i="1"/>
  <c r="E55" i="1"/>
  <c r="E54" i="1"/>
  <c r="E53" i="1"/>
  <c r="E52" i="1"/>
  <c r="E51" i="1"/>
  <c r="E50" i="1"/>
  <c r="E61" i="1"/>
  <c r="E60" i="1"/>
  <c r="E59" i="1"/>
  <c r="E58" i="1"/>
  <c r="E57" i="1"/>
  <c r="E56" i="1"/>
  <c r="E67" i="1"/>
  <c r="E66" i="1"/>
  <c r="E65" i="1"/>
  <c r="E64" i="1"/>
  <c r="E63" i="1"/>
  <c r="E62" i="1"/>
  <c r="E73" i="1"/>
  <c r="E72" i="1"/>
  <c r="E71" i="1"/>
  <c r="E70" i="1"/>
  <c r="E69" i="1"/>
  <c r="E68" i="1"/>
  <c r="E79" i="1"/>
  <c r="E78" i="1"/>
  <c r="E77" i="1"/>
  <c r="E76" i="1"/>
  <c r="E75" i="1"/>
  <c r="E74" i="1"/>
  <c r="E85" i="1"/>
  <c r="E84" i="1"/>
  <c r="E83" i="1"/>
  <c r="E82" i="1"/>
  <c r="E81" i="1"/>
  <c r="E80" i="1"/>
  <c r="F12" i="1" l="1"/>
  <c r="F11" i="1"/>
  <c r="F14" i="1"/>
  <c r="F7" i="1"/>
  <c r="F74" i="1"/>
  <c r="F66" i="1"/>
  <c r="F50" i="1"/>
  <c r="F30" i="1"/>
  <c r="F32" i="1"/>
  <c r="F18" i="1"/>
  <c r="F2" i="1"/>
  <c r="F65" i="1"/>
  <c r="F29" i="1"/>
  <c r="F17" i="1"/>
  <c r="F77" i="1"/>
  <c r="F53" i="1"/>
  <c r="F35" i="1"/>
  <c r="F5" i="1"/>
  <c r="F3" i="1"/>
  <c r="F4" i="1"/>
  <c r="F78" i="1"/>
  <c r="F62" i="1"/>
  <c r="F54" i="1"/>
  <c r="F20" i="1"/>
  <c r="F36" i="1"/>
  <c r="F8" i="1"/>
  <c r="F6" i="1"/>
  <c r="F81" i="1"/>
  <c r="F85" i="1"/>
  <c r="F69" i="1"/>
  <c r="F73" i="1"/>
  <c r="F57" i="1"/>
  <c r="F61" i="1"/>
  <c r="F33" i="1"/>
  <c r="F43" i="1"/>
  <c r="F45" i="1"/>
  <c r="F49" i="1"/>
  <c r="F27" i="1"/>
  <c r="F31" i="1"/>
  <c r="F9" i="1"/>
  <c r="F19" i="1"/>
  <c r="F82" i="1"/>
  <c r="F70" i="1"/>
  <c r="F58" i="1"/>
  <c r="F34" i="1"/>
  <c r="F46" i="1"/>
  <c r="F28" i="1"/>
  <c r="F10" i="1"/>
  <c r="F83" i="1"/>
  <c r="F75" i="1"/>
  <c r="F79" i="1"/>
  <c r="F71" i="1"/>
  <c r="F63" i="1"/>
  <c r="F67" i="1"/>
  <c r="F59" i="1"/>
  <c r="F51" i="1"/>
  <c r="F55" i="1"/>
  <c r="F41" i="1"/>
  <c r="F21" i="1"/>
  <c r="F25" i="1"/>
  <c r="F47" i="1"/>
  <c r="F39" i="1"/>
  <c r="F37" i="1"/>
  <c r="F23" i="1"/>
  <c r="F15" i="1"/>
  <c r="F13" i="1"/>
  <c r="F80" i="1"/>
  <c r="F84" i="1"/>
  <c r="F76" i="1"/>
  <c r="F68" i="1"/>
  <c r="F72" i="1"/>
  <c r="F64" i="1"/>
  <c r="F56" i="1"/>
  <c r="F60" i="1"/>
  <c r="F52" i="1"/>
  <c r="F38" i="1"/>
  <c r="F42" i="1"/>
  <c r="F16" i="1"/>
  <c r="F44" i="1"/>
  <c r="F48" i="1"/>
  <c r="F40" i="1"/>
  <c r="F26" i="1"/>
  <c r="F24" i="1"/>
  <c r="F22" i="1"/>
</calcChain>
</file>

<file path=xl/sharedStrings.xml><?xml version="1.0" encoding="utf-8"?>
<sst xmlns="http://schemas.openxmlformats.org/spreadsheetml/2006/main" count="6" uniqueCount="6">
  <si>
    <t>N</t>
  </si>
  <si>
    <t>T</t>
  </si>
  <si>
    <t>H</t>
  </si>
  <si>
    <t>Time</t>
  </si>
  <si>
    <t>Srel(I, H)</t>
  </si>
  <si>
    <t>E(H)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</si>
</sst>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tabSelected="1" zoomScaleNormal="100" workbookViewId="0">
      <selection activeCell="F73" sqref="F73"/>
    </sheetView>
  </sheetViews>
  <sheetFormatPr defaultRowHeight="15" x14ac:dyDescent="0.25"/>
  <cols>
    <col min="1" max="1025" width="10.5703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128</v>
      </c>
      <c r="B2">
        <v>2000</v>
      </c>
      <c r="C2">
        <v>14</v>
      </c>
      <c r="D2">
        <v>0.20812700000000001</v>
      </c>
      <c r="E2">
        <f>$D$2/D2</f>
        <v>1</v>
      </c>
      <c r="F2">
        <f>$E$2/(E2*C2)</f>
        <v>7.1428571428571425E-2</v>
      </c>
    </row>
    <row r="3" spans="1:6" hidden="1" x14ac:dyDescent="0.25">
      <c r="A3">
        <v>128</v>
      </c>
      <c r="B3">
        <v>4000</v>
      </c>
      <c r="C3">
        <v>14</v>
      </c>
      <c r="D3">
        <v>0.42574200000000001</v>
      </c>
      <c r="E3">
        <f>$D$3/D3</f>
        <v>1</v>
      </c>
      <c r="F3">
        <f>$E$3/(E3*C3)</f>
        <v>7.1428571428571425E-2</v>
      </c>
    </row>
    <row r="4" spans="1:6" hidden="1" x14ac:dyDescent="0.25">
      <c r="A4">
        <v>128</v>
      </c>
      <c r="B4">
        <v>8000</v>
      </c>
      <c r="C4">
        <v>14</v>
      </c>
      <c r="D4">
        <v>0.82573399999999997</v>
      </c>
      <c r="E4">
        <f>$D$4/D4</f>
        <v>1</v>
      </c>
      <c r="F4">
        <f>$E$4/(E4*C4)</f>
        <v>7.1428571428571425E-2</v>
      </c>
    </row>
    <row r="5" spans="1:6" hidden="1" x14ac:dyDescent="0.25">
      <c r="A5">
        <v>256</v>
      </c>
      <c r="B5">
        <v>2000</v>
      </c>
      <c r="C5">
        <v>14</v>
      </c>
      <c r="D5">
        <v>0.67036499999999999</v>
      </c>
      <c r="E5">
        <f>$D$5/D5</f>
        <v>1</v>
      </c>
      <c r="F5">
        <f>$E$5/(E5*C5)</f>
        <v>7.1428571428571425E-2</v>
      </c>
    </row>
    <row r="6" spans="1:6" hidden="1" x14ac:dyDescent="0.25">
      <c r="A6">
        <v>256</v>
      </c>
      <c r="B6">
        <v>4000</v>
      </c>
      <c r="C6">
        <v>14</v>
      </c>
      <c r="D6">
        <v>1.3047690000000001</v>
      </c>
      <c r="E6">
        <f>$D$6/D6</f>
        <v>1</v>
      </c>
      <c r="F6">
        <f>$E$6/(E6*C6)</f>
        <v>7.1428571428571425E-2</v>
      </c>
    </row>
    <row r="7" spans="1:6" x14ac:dyDescent="0.25">
      <c r="A7">
        <v>256</v>
      </c>
      <c r="B7">
        <v>8000</v>
      </c>
      <c r="C7">
        <v>14</v>
      </c>
      <c r="D7">
        <v>2.4791300000000001</v>
      </c>
      <c r="E7">
        <f>$D$7/D7</f>
        <v>1</v>
      </c>
      <c r="F7">
        <f>$E$7/(E7*C7)</f>
        <v>7.1428571428571425E-2</v>
      </c>
    </row>
    <row r="8" spans="1:6" hidden="1" x14ac:dyDescent="0.25">
      <c r="A8">
        <v>128</v>
      </c>
      <c r="B8">
        <v>2000</v>
      </c>
      <c r="C8">
        <v>12</v>
      </c>
      <c r="D8">
        <v>0.21035200000000001</v>
      </c>
      <c r="E8">
        <f>$D$2/D8</f>
        <v>0.98942249182322961</v>
      </c>
      <c r="F8">
        <f>$E$2/(E8*C8)</f>
        <v>8.4224215663192825E-2</v>
      </c>
    </row>
    <row r="9" spans="1:6" hidden="1" x14ac:dyDescent="0.25">
      <c r="A9">
        <v>128</v>
      </c>
      <c r="B9">
        <v>4000</v>
      </c>
      <c r="C9">
        <v>13</v>
      </c>
      <c r="D9">
        <v>0.40772799999999998</v>
      </c>
      <c r="E9">
        <f>$D$3/D9</f>
        <v>1.0441814150610211</v>
      </c>
      <c r="F9">
        <f>$E$3/(E9*C9)</f>
        <v>7.3668306879970266E-2</v>
      </c>
    </row>
    <row r="10" spans="1:6" hidden="1" x14ac:dyDescent="0.25">
      <c r="A10">
        <v>128</v>
      </c>
      <c r="B10">
        <v>8000</v>
      </c>
      <c r="C10">
        <v>13</v>
      </c>
      <c r="D10">
        <v>0.80565799999999999</v>
      </c>
      <c r="E10">
        <f>$D$4/D10</f>
        <v>1.0249187620553635</v>
      </c>
      <c r="F10">
        <f>$E$4/(E10*C10)</f>
        <v>7.5052852743973608E-2</v>
      </c>
    </row>
    <row r="11" spans="1:6" hidden="1" x14ac:dyDescent="0.25">
      <c r="A11">
        <v>256</v>
      </c>
      <c r="B11">
        <v>2000</v>
      </c>
      <c r="C11">
        <v>13</v>
      </c>
      <c r="D11">
        <v>0.70666399999999996</v>
      </c>
      <c r="E11">
        <f>$D$5/D11</f>
        <v>0.94863329672942165</v>
      </c>
      <c r="F11">
        <f>$E$5/(E11*C11)</f>
        <v>8.1088316410864572E-2</v>
      </c>
    </row>
    <row r="12" spans="1:6" hidden="1" x14ac:dyDescent="0.25">
      <c r="A12">
        <v>256</v>
      </c>
      <c r="B12">
        <v>4000</v>
      </c>
      <c r="C12">
        <v>13</v>
      </c>
      <c r="D12">
        <v>1.3480780000000001</v>
      </c>
      <c r="E12">
        <f>$D$6/D12</f>
        <v>0.96787352067165255</v>
      </c>
      <c r="F12">
        <f>$E$6/(E12*C12)</f>
        <v>7.9476372976601747E-2</v>
      </c>
    </row>
    <row r="13" spans="1:6" x14ac:dyDescent="0.25">
      <c r="A13">
        <v>256</v>
      </c>
      <c r="B13">
        <v>8000</v>
      </c>
      <c r="C13">
        <v>12</v>
      </c>
      <c r="D13">
        <v>2.4930270000000001</v>
      </c>
      <c r="E13">
        <f>$D$7/D13</f>
        <v>0.99442565202863831</v>
      </c>
      <c r="F13">
        <f>$E$7/(E13*C13)</f>
        <v>8.3800466292610717E-2</v>
      </c>
    </row>
    <row r="14" spans="1:6" hidden="1" x14ac:dyDescent="0.25">
      <c r="A14">
        <v>128</v>
      </c>
      <c r="B14">
        <v>2000</v>
      </c>
      <c r="C14">
        <v>13</v>
      </c>
      <c r="D14">
        <v>0.22877500000000001</v>
      </c>
      <c r="E14">
        <f>$D$2/D14</f>
        <v>0.90974538301824937</v>
      </c>
      <c r="F14">
        <f>$E$2/(E14*C14)</f>
        <v>8.455451201947331E-2</v>
      </c>
    </row>
    <row r="15" spans="1:6" hidden="1" x14ac:dyDescent="0.25">
      <c r="A15">
        <v>128</v>
      </c>
      <c r="B15">
        <v>4000</v>
      </c>
      <c r="C15">
        <v>12</v>
      </c>
      <c r="D15">
        <v>0.39181899999999997</v>
      </c>
      <c r="E15">
        <f>$D$3/D15</f>
        <v>1.0865782414839507</v>
      </c>
      <c r="F15">
        <f>$E$3/(E15*C15)</f>
        <v>7.6693357322823036E-2</v>
      </c>
    </row>
    <row r="16" spans="1:6" hidden="1" x14ac:dyDescent="0.25">
      <c r="A16">
        <v>128</v>
      </c>
      <c r="B16">
        <v>8000</v>
      </c>
      <c r="C16">
        <v>8</v>
      </c>
      <c r="D16">
        <v>0.503911</v>
      </c>
      <c r="E16">
        <f>$D$4/D16</f>
        <v>1.6386504759769085</v>
      </c>
      <c r="F16">
        <f>$E$4/(E16*C16)</f>
        <v>7.6282283398770065E-2</v>
      </c>
    </row>
    <row r="17" spans="1:6" hidden="1" x14ac:dyDescent="0.25">
      <c r="A17">
        <v>256</v>
      </c>
      <c r="B17">
        <v>2000</v>
      </c>
      <c r="C17">
        <v>12</v>
      </c>
      <c r="D17">
        <v>0.69145599999999996</v>
      </c>
      <c r="E17">
        <f>$D$5/D17</f>
        <v>0.96949769761199556</v>
      </c>
      <c r="F17">
        <f>$E$5/(E17*C17)</f>
        <v>8.5955163729212192E-2</v>
      </c>
    </row>
    <row r="18" spans="1:6" hidden="1" x14ac:dyDescent="0.25">
      <c r="A18">
        <v>256</v>
      </c>
      <c r="B18">
        <v>4000</v>
      </c>
      <c r="C18">
        <v>12</v>
      </c>
      <c r="D18">
        <v>1.284624</v>
      </c>
      <c r="E18">
        <f>$D$6/D18</f>
        <v>1.0156816313567238</v>
      </c>
      <c r="F18">
        <f>$E$6/(E18*C18)</f>
        <v>8.2046707118271514E-2</v>
      </c>
    </row>
    <row r="19" spans="1:6" x14ac:dyDescent="0.25">
      <c r="A19">
        <v>256</v>
      </c>
      <c r="B19">
        <v>8000</v>
      </c>
      <c r="C19">
        <v>13</v>
      </c>
      <c r="D19">
        <v>2.7223929999999998</v>
      </c>
      <c r="E19">
        <f>$D$7/D19</f>
        <v>0.91064368737357182</v>
      </c>
      <c r="F19">
        <f>$E$7/(E19*C19)</f>
        <v>8.447110323131346E-2</v>
      </c>
    </row>
    <row r="20" spans="1:6" hidden="1" x14ac:dyDescent="0.25">
      <c r="A20">
        <v>128</v>
      </c>
      <c r="B20">
        <v>2000</v>
      </c>
      <c r="C20">
        <v>8</v>
      </c>
      <c r="D20">
        <v>0.14229900000000001</v>
      </c>
      <c r="E20">
        <f>$D$2/D20</f>
        <v>1.4626033914503966</v>
      </c>
      <c r="F20">
        <f>$E$2/(E20*C20)</f>
        <v>8.5464043588770328E-2</v>
      </c>
    </row>
    <row r="21" spans="1:6" hidden="1" x14ac:dyDescent="0.25">
      <c r="A21">
        <v>128</v>
      </c>
      <c r="B21">
        <v>4000</v>
      </c>
      <c r="C21">
        <v>8</v>
      </c>
      <c r="D21">
        <v>0.26758399999999999</v>
      </c>
      <c r="E21">
        <f>$D$3/D21</f>
        <v>1.5910592561588137</v>
      </c>
      <c r="F21">
        <f>$E$3/(E21*C21)</f>
        <v>7.8564012946808162E-2</v>
      </c>
    </row>
    <row r="22" spans="1:6" hidden="1" x14ac:dyDescent="0.25">
      <c r="A22">
        <v>128</v>
      </c>
      <c r="B22">
        <v>8000</v>
      </c>
      <c r="C22">
        <v>12</v>
      </c>
      <c r="D22">
        <v>0.78098900000000004</v>
      </c>
      <c r="E22">
        <f>$D$4/D22</f>
        <v>1.0572927403586989</v>
      </c>
      <c r="F22">
        <f>$E$4/(E22*C22)</f>
        <v>7.8817653949899938E-2</v>
      </c>
    </row>
    <row r="23" spans="1:6" hidden="1" x14ac:dyDescent="0.25">
      <c r="A23">
        <v>256</v>
      </c>
      <c r="B23">
        <v>2000</v>
      </c>
      <c r="C23">
        <v>11</v>
      </c>
      <c r="D23">
        <v>0.74880400000000003</v>
      </c>
      <c r="E23">
        <f>$D$5/D23</f>
        <v>0.89524762154048321</v>
      </c>
      <c r="F23">
        <f>$E$5/(E23*C23)</f>
        <v>0.10154630821879261</v>
      </c>
    </row>
    <row r="24" spans="1:6" hidden="1" x14ac:dyDescent="0.25">
      <c r="A24">
        <v>256</v>
      </c>
      <c r="B24">
        <v>4000</v>
      </c>
      <c r="C24">
        <v>11</v>
      </c>
      <c r="D24">
        <v>1.3510279999999999</v>
      </c>
      <c r="E24">
        <f>$D$6/D24</f>
        <v>0.96576014708799529</v>
      </c>
      <c r="F24">
        <f>$E$6/(E24*C24)</f>
        <v>9.4132162300550729E-2</v>
      </c>
    </row>
    <row r="25" spans="1:6" x14ac:dyDescent="0.25">
      <c r="A25">
        <v>256</v>
      </c>
      <c r="B25">
        <v>8000</v>
      </c>
      <c r="C25">
        <v>8</v>
      </c>
      <c r="D25">
        <v>1.899529</v>
      </c>
      <c r="E25">
        <f>$D$7/D25</f>
        <v>1.3051287977177501</v>
      </c>
      <c r="F25">
        <f>$E$7/(E25*C25)</f>
        <v>9.5775987947384761E-2</v>
      </c>
    </row>
    <row r="26" spans="1:6" hidden="1" x14ac:dyDescent="0.25">
      <c r="A26">
        <v>128</v>
      </c>
      <c r="B26">
        <v>2000</v>
      </c>
      <c r="C26">
        <v>11</v>
      </c>
      <c r="D26">
        <v>0.20217099999999999</v>
      </c>
      <c r="E26">
        <f>$D$2/D26</f>
        <v>1.0294602094266736</v>
      </c>
      <c r="F26">
        <f>$E$2/(E26*C26)</f>
        <v>8.8307532507468117E-2</v>
      </c>
    </row>
    <row r="27" spans="1:6" hidden="1" x14ac:dyDescent="0.25">
      <c r="A27">
        <v>128</v>
      </c>
      <c r="B27">
        <v>4000</v>
      </c>
      <c r="C27">
        <v>11</v>
      </c>
      <c r="D27">
        <v>0.39694299999999999</v>
      </c>
      <c r="E27">
        <f>$D$3/D27</f>
        <v>1.072551978495653</v>
      </c>
      <c r="F27">
        <f>$E$3/(E27*C27)</f>
        <v>8.4759613269837775E-2</v>
      </c>
    </row>
    <row r="28" spans="1:6" hidden="1" x14ac:dyDescent="0.25">
      <c r="A28">
        <v>128</v>
      </c>
      <c r="B28">
        <v>8000</v>
      </c>
      <c r="C28">
        <v>11</v>
      </c>
      <c r="D28">
        <v>0.77555499999999999</v>
      </c>
      <c r="E28">
        <f>$D$4/D28</f>
        <v>1.0647007626796294</v>
      </c>
      <c r="F28">
        <f>$E$4/(E28*C28)</f>
        <v>8.5384639605490392E-2</v>
      </c>
    </row>
    <row r="29" spans="1:6" hidden="1" x14ac:dyDescent="0.25">
      <c r="A29">
        <v>256</v>
      </c>
      <c r="B29">
        <v>2000</v>
      </c>
      <c r="C29">
        <v>8</v>
      </c>
      <c r="D29">
        <v>0.56959400000000004</v>
      </c>
      <c r="E29">
        <f>$D$5/D29</f>
        <v>1.176917242808035</v>
      </c>
      <c r="F29">
        <f>$E$5/(E29*C29)</f>
        <v>0.10620967681785298</v>
      </c>
    </row>
    <row r="30" spans="1:6" hidden="1" x14ac:dyDescent="0.25">
      <c r="A30">
        <v>256</v>
      </c>
      <c r="B30">
        <v>4000</v>
      </c>
      <c r="C30">
        <v>8</v>
      </c>
      <c r="D30">
        <v>1.036259</v>
      </c>
      <c r="E30">
        <f>$D$6/D30</f>
        <v>1.2591147579900392</v>
      </c>
      <c r="F30">
        <f>$E$6/(E30*C30)</f>
        <v>9.9276097914650016E-2</v>
      </c>
    </row>
    <row r="31" spans="1:6" x14ac:dyDescent="0.25">
      <c r="A31">
        <v>256</v>
      </c>
      <c r="B31">
        <v>8000</v>
      </c>
      <c r="C31">
        <v>11</v>
      </c>
      <c r="D31">
        <v>2.6268020000000001</v>
      </c>
      <c r="E31">
        <f>$D$7/D31</f>
        <v>0.94378259191214264</v>
      </c>
      <c r="F31">
        <f>$E$7/(E31*C31)</f>
        <v>9.6324187040688389E-2</v>
      </c>
    </row>
    <row r="32" spans="1:6" hidden="1" x14ac:dyDescent="0.25">
      <c r="A32">
        <v>128</v>
      </c>
      <c r="B32">
        <v>2000</v>
      </c>
      <c r="C32">
        <v>10</v>
      </c>
      <c r="D32">
        <v>0.21716199999999999</v>
      </c>
      <c r="E32">
        <f>$D$2/D32</f>
        <v>0.95839511516747866</v>
      </c>
      <c r="F32">
        <f>$E$2/(E32*C32)</f>
        <v>0.10434109942487038</v>
      </c>
    </row>
    <row r="33" spans="1:6" hidden="1" x14ac:dyDescent="0.25">
      <c r="A33">
        <v>128</v>
      </c>
      <c r="B33">
        <v>4000</v>
      </c>
      <c r="C33">
        <v>7</v>
      </c>
      <c r="D33">
        <v>0.28842699999999999</v>
      </c>
      <c r="E33">
        <f>$D$3/D33</f>
        <v>1.4760823362583948</v>
      </c>
      <c r="F33">
        <f>$E$3/(E33*C33)</f>
        <v>9.6781283366116425E-2</v>
      </c>
    </row>
    <row r="34" spans="1:6" hidden="1" x14ac:dyDescent="0.25">
      <c r="A34">
        <v>128</v>
      </c>
      <c r="B34">
        <v>8000</v>
      </c>
      <c r="C34">
        <v>7</v>
      </c>
      <c r="D34">
        <v>0.56492500000000001</v>
      </c>
      <c r="E34">
        <f>$D$4/D34</f>
        <v>1.4616701332035225</v>
      </c>
      <c r="F34">
        <f>$E$4/(E34*C34)</f>
        <v>9.773555579468865E-2</v>
      </c>
    </row>
    <row r="35" spans="1:6" hidden="1" x14ac:dyDescent="0.25">
      <c r="A35">
        <v>256</v>
      </c>
      <c r="B35">
        <v>2000</v>
      </c>
      <c r="C35">
        <v>10</v>
      </c>
      <c r="D35">
        <v>0.80261800000000005</v>
      </c>
      <c r="E35">
        <f>$D$5/D35</f>
        <v>0.83522298278882345</v>
      </c>
      <c r="F35">
        <f>$E$5/(E35*C35)</f>
        <v>0.11972850611234181</v>
      </c>
    </row>
    <row r="36" spans="1:6" hidden="1" x14ac:dyDescent="0.25">
      <c r="A36">
        <v>256</v>
      </c>
      <c r="B36">
        <v>4000</v>
      </c>
      <c r="C36">
        <v>10</v>
      </c>
      <c r="D36">
        <v>1.4944930000000001</v>
      </c>
      <c r="E36">
        <f>$D$6/D36</f>
        <v>0.8730512622006259</v>
      </c>
      <c r="F36">
        <f>$E$6/(E36*C36)</f>
        <v>0.11454081143865312</v>
      </c>
    </row>
    <row r="37" spans="1:6" x14ac:dyDescent="0.25">
      <c r="A37">
        <v>256</v>
      </c>
      <c r="B37">
        <v>8000</v>
      </c>
      <c r="C37">
        <v>10</v>
      </c>
      <c r="D37">
        <v>2.9035700000000002</v>
      </c>
      <c r="E37">
        <f>$D$7/D37</f>
        <v>0.85382133029339735</v>
      </c>
      <c r="F37">
        <f>$E$7/(E37*C37)</f>
        <v>0.11712052211864647</v>
      </c>
    </row>
    <row r="38" spans="1:6" hidden="1" x14ac:dyDescent="0.25">
      <c r="A38">
        <v>128</v>
      </c>
      <c r="B38">
        <v>2000</v>
      </c>
      <c r="C38">
        <v>7</v>
      </c>
      <c r="D38">
        <v>0.15732299999999999</v>
      </c>
      <c r="E38">
        <f>$D$2/D38</f>
        <v>1.3229279889145262</v>
      </c>
      <c r="F38">
        <f>$E$2/(E38*C38)</f>
        <v>0.10798557748737204</v>
      </c>
    </row>
    <row r="39" spans="1:6" hidden="1" x14ac:dyDescent="0.25">
      <c r="A39">
        <v>128</v>
      </c>
      <c r="B39">
        <v>4000</v>
      </c>
      <c r="C39">
        <v>10</v>
      </c>
      <c r="D39">
        <v>0.43474099999999999</v>
      </c>
      <c r="E39">
        <f>$D$3/D39</f>
        <v>0.97930031904053227</v>
      </c>
      <c r="F39">
        <f>$E$3/(E39*C39)</f>
        <v>0.1021137214557173</v>
      </c>
    </row>
    <row r="40" spans="1:6" hidden="1" x14ac:dyDescent="0.25">
      <c r="A40">
        <v>128</v>
      </c>
      <c r="B40">
        <v>8000</v>
      </c>
      <c r="C40">
        <v>10</v>
      </c>
      <c r="D40">
        <v>0.82631900000000003</v>
      </c>
      <c r="E40">
        <f>$D$4/D40</f>
        <v>0.99929204096722934</v>
      </c>
      <c r="F40">
        <f>$E$4/(E40*C40)</f>
        <v>0.10007084605938474</v>
      </c>
    </row>
    <row r="41" spans="1:6" hidden="1" x14ac:dyDescent="0.25">
      <c r="A41">
        <v>256</v>
      </c>
      <c r="B41">
        <v>2000</v>
      </c>
      <c r="C41">
        <v>7</v>
      </c>
      <c r="D41">
        <v>0.58495600000000003</v>
      </c>
      <c r="E41">
        <f>$D$5/D41</f>
        <v>1.1460092724922899</v>
      </c>
      <c r="F41">
        <f>$E$5/(E41*C41)</f>
        <v>0.12465618410439516</v>
      </c>
    </row>
    <row r="42" spans="1:6" hidden="1" x14ac:dyDescent="0.25">
      <c r="A42">
        <v>256</v>
      </c>
      <c r="B42">
        <v>4000</v>
      </c>
      <c r="C42">
        <v>7</v>
      </c>
      <c r="D42">
        <v>1.1239840000000001</v>
      </c>
      <c r="E42">
        <f>$D$6/D42</f>
        <v>1.1608430369115574</v>
      </c>
      <c r="F42">
        <f>$E$6/(E42*C42)</f>
        <v>0.12306327239315379</v>
      </c>
    </row>
    <row r="43" spans="1:6" x14ac:dyDescent="0.25">
      <c r="A43">
        <v>256</v>
      </c>
      <c r="B43">
        <v>8000</v>
      </c>
      <c r="C43">
        <v>7</v>
      </c>
      <c r="D43">
        <v>2.165486</v>
      </c>
      <c r="E43">
        <f>$D$7/D43</f>
        <v>1.144837694632983</v>
      </c>
      <c r="F43">
        <f>$E$7/(E43*C43)</f>
        <v>0.12478375190374966</v>
      </c>
    </row>
    <row r="44" spans="1:6" hidden="1" x14ac:dyDescent="0.25">
      <c r="A44">
        <v>128</v>
      </c>
      <c r="B44">
        <v>2000</v>
      </c>
      <c r="C44">
        <v>9</v>
      </c>
      <c r="D44">
        <v>0.227876</v>
      </c>
      <c r="E44">
        <f>$D$2/D44</f>
        <v>0.9133344450490618</v>
      </c>
      <c r="F44">
        <f>$E$2/(E44*C44)</f>
        <v>0.12165435313801454</v>
      </c>
    </row>
    <row r="45" spans="1:6" hidden="1" x14ac:dyDescent="0.25">
      <c r="A45">
        <v>128</v>
      </c>
      <c r="B45">
        <v>4000</v>
      </c>
      <c r="C45">
        <v>9</v>
      </c>
      <c r="D45">
        <v>0.455177</v>
      </c>
      <c r="E45">
        <f>$D$3/D45</f>
        <v>0.93533284854023824</v>
      </c>
      <c r="F45">
        <f>$E$3/(E45*C45)</f>
        <v>0.11879312405687532</v>
      </c>
    </row>
    <row r="46" spans="1:6" hidden="1" x14ac:dyDescent="0.25">
      <c r="A46">
        <v>128</v>
      </c>
      <c r="B46">
        <v>8000</v>
      </c>
      <c r="C46">
        <v>9</v>
      </c>
      <c r="D46">
        <v>0.87881500000000001</v>
      </c>
      <c r="E46">
        <f>$D$4/D46</f>
        <v>0.93959934684774382</v>
      </c>
      <c r="F46">
        <f>$E$4/(E46*C46)</f>
        <v>0.11825371258917655</v>
      </c>
    </row>
    <row r="47" spans="1:6" hidden="1" x14ac:dyDescent="0.25">
      <c r="A47">
        <v>256</v>
      </c>
      <c r="B47">
        <v>2000</v>
      </c>
      <c r="C47">
        <v>9</v>
      </c>
      <c r="D47">
        <v>0.84769700000000003</v>
      </c>
      <c r="E47">
        <f>$D$5/D47</f>
        <v>0.79080732856197433</v>
      </c>
      <c r="F47">
        <f>$E$5/(E47*C47)</f>
        <v>0.14050339077302001</v>
      </c>
    </row>
    <row r="48" spans="1:6" hidden="1" x14ac:dyDescent="0.25">
      <c r="A48">
        <v>256</v>
      </c>
      <c r="B48">
        <v>4000</v>
      </c>
      <c r="C48">
        <v>9</v>
      </c>
      <c r="D48">
        <v>1.590986</v>
      </c>
      <c r="E48">
        <f>$D$6/D48</f>
        <v>0.82010086826659701</v>
      </c>
      <c r="F48">
        <f>$E$6/(E48*C48)</f>
        <v>0.13548468903094893</v>
      </c>
    </row>
    <row r="49" spans="1:6" x14ac:dyDescent="0.25">
      <c r="A49">
        <v>256</v>
      </c>
      <c r="B49">
        <v>8000</v>
      </c>
      <c r="C49">
        <v>9</v>
      </c>
      <c r="D49">
        <v>3.0719979999999998</v>
      </c>
      <c r="E49">
        <f>$D$7/D49</f>
        <v>0.80700898893814388</v>
      </c>
      <c r="F49">
        <f>$E$7/(E49*C49)</f>
        <v>0.13768261894741748</v>
      </c>
    </row>
    <row r="50" spans="1:6" hidden="1" x14ac:dyDescent="0.25">
      <c r="A50">
        <v>128</v>
      </c>
      <c r="B50">
        <v>2000</v>
      </c>
      <c r="C50">
        <v>6</v>
      </c>
      <c r="D50">
        <v>0.15862000000000001</v>
      </c>
      <c r="E50">
        <f>$D$2/D50</f>
        <v>1.3121107048291514</v>
      </c>
      <c r="F50">
        <f>$E$2/(E50*C50)</f>
        <v>0.12702180239309011</v>
      </c>
    </row>
    <row r="51" spans="1:6" hidden="1" x14ac:dyDescent="0.25">
      <c r="A51">
        <v>128</v>
      </c>
      <c r="B51">
        <v>4000</v>
      </c>
      <c r="C51">
        <v>6</v>
      </c>
      <c r="D51">
        <v>0.31758500000000001</v>
      </c>
      <c r="E51">
        <f>$D$3/D51</f>
        <v>1.3405607947478628</v>
      </c>
      <c r="F51">
        <f>$E$3/(E51*C51)</f>
        <v>0.12432607854835401</v>
      </c>
    </row>
    <row r="52" spans="1:6" hidden="1" x14ac:dyDescent="0.25">
      <c r="A52">
        <v>128</v>
      </c>
      <c r="B52">
        <v>8000</v>
      </c>
      <c r="C52">
        <v>6</v>
      </c>
      <c r="D52">
        <v>0.63708799999999999</v>
      </c>
      <c r="E52">
        <f>$D$4/D52</f>
        <v>1.2961066603043849</v>
      </c>
      <c r="F52">
        <f>$E$4/(E52*C52)</f>
        <v>0.12859024011768116</v>
      </c>
    </row>
    <row r="53" spans="1:6" hidden="1" x14ac:dyDescent="0.25">
      <c r="A53">
        <v>256</v>
      </c>
      <c r="B53">
        <v>2000</v>
      </c>
      <c r="C53">
        <v>6</v>
      </c>
      <c r="D53">
        <v>0.66108500000000003</v>
      </c>
      <c r="E53">
        <f>$D$5/D53</f>
        <v>1.0140375292133386</v>
      </c>
      <c r="F53">
        <f>$E$5/(E53*C53)</f>
        <v>0.16435946586312433</v>
      </c>
    </row>
    <row r="54" spans="1:6" hidden="1" x14ac:dyDescent="0.25">
      <c r="A54">
        <v>256</v>
      </c>
      <c r="B54">
        <v>4000</v>
      </c>
      <c r="C54">
        <v>6</v>
      </c>
      <c r="D54">
        <v>1.2533719999999999</v>
      </c>
      <c r="E54">
        <f>$D$6/D54</f>
        <v>1.041006979571907</v>
      </c>
      <c r="F54">
        <f>$E$6/(E54*C54)</f>
        <v>0.16010139214936384</v>
      </c>
    </row>
    <row r="55" spans="1:6" x14ac:dyDescent="0.25">
      <c r="A55">
        <v>256</v>
      </c>
      <c r="B55">
        <v>8000</v>
      </c>
      <c r="C55">
        <v>6</v>
      </c>
      <c r="D55">
        <v>2.4402550000000001</v>
      </c>
      <c r="E55">
        <f>$D$7/D55</f>
        <v>1.0159307121591801</v>
      </c>
      <c r="F55">
        <f>$E$7/(E55*C55)</f>
        <v>0.16405318263530622</v>
      </c>
    </row>
    <row r="56" spans="1:6" hidden="1" x14ac:dyDescent="0.25">
      <c r="A56">
        <v>128</v>
      </c>
      <c r="B56">
        <v>2000</v>
      </c>
      <c r="C56">
        <v>5</v>
      </c>
      <c r="D56">
        <v>0.19023000000000001</v>
      </c>
      <c r="E56">
        <f>$D$2/D56</f>
        <v>1.0940808494979761</v>
      </c>
      <c r="F56">
        <f>$E$2/(E56*C56)</f>
        <v>0.18280184694921853</v>
      </c>
    </row>
    <row r="57" spans="1:6" hidden="1" x14ac:dyDescent="0.25">
      <c r="A57">
        <v>128</v>
      </c>
      <c r="B57">
        <v>4000</v>
      </c>
      <c r="C57">
        <v>5</v>
      </c>
      <c r="D57">
        <v>0.38680700000000001</v>
      </c>
      <c r="E57">
        <f>$D$3/D57</f>
        <v>1.1006574338106601</v>
      </c>
      <c r="F57">
        <f>$E$3/(E57*C57)</f>
        <v>0.18170957998036369</v>
      </c>
    </row>
    <row r="58" spans="1:6" hidden="1" x14ac:dyDescent="0.25">
      <c r="A58">
        <v>128</v>
      </c>
      <c r="B58">
        <v>8000</v>
      </c>
      <c r="C58">
        <v>5</v>
      </c>
      <c r="D58">
        <v>0.71129600000000004</v>
      </c>
      <c r="E58">
        <f>$D$4/D58</f>
        <v>1.1608866069821846</v>
      </c>
      <c r="F58">
        <f>$E$4/(E58*C58)</f>
        <v>0.17228211506368879</v>
      </c>
    </row>
    <row r="59" spans="1:6" hidden="1" x14ac:dyDescent="0.25">
      <c r="A59">
        <v>256</v>
      </c>
      <c r="B59">
        <v>2000</v>
      </c>
      <c r="C59">
        <v>5</v>
      </c>
      <c r="D59">
        <v>0.76245099999999999</v>
      </c>
      <c r="E59">
        <f>$D$5/D59</f>
        <v>0.8792237140485093</v>
      </c>
      <c r="F59">
        <f>$E$5/(E59*C59)</f>
        <v>0.22747339136142256</v>
      </c>
    </row>
    <row r="60" spans="1:6" hidden="1" x14ac:dyDescent="0.25">
      <c r="A60">
        <v>256</v>
      </c>
      <c r="B60">
        <v>4000</v>
      </c>
      <c r="C60">
        <v>5</v>
      </c>
      <c r="D60">
        <v>1.447276</v>
      </c>
      <c r="E60">
        <f>$D$6/D60</f>
        <v>0.90153433070126232</v>
      </c>
      <c r="F60">
        <f>$E$6/(E60*C60)</f>
        <v>0.22184401989930783</v>
      </c>
    </row>
    <row r="61" spans="1:6" x14ac:dyDescent="0.25">
      <c r="A61">
        <v>256</v>
      </c>
      <c r="B61">
        <v>8000</v>
      </c>
      <c r="C61">
        <v>5</v>
      </c>
      <c r="D61">
        <v>2.858501</v>
      </c>
      <c r="E61">
        <f>$D$7/D61</f>
        <v>0.86728323691333331</v>
      </c>
      <c r="F61">
        <f>$E$7/(E61*C61)</f>
        <v>0.23060517197565272</v>
      </c>
    </row>
    <row r="62" spans="1:6" hidden="1" x14ac:dyDescent="0.25">
      <c r="A62">
        <v>128</v>
      </c>
      <c r="B62">
        <v>2000</v>
      </c>
      <c r="C62">
        <v>4</v>
      </c>
      <c r="D62">
        <v>0.17951500000000001</v>
      </c>
      <c r="E62">
        <f>$D$2/D62</f>
        <v>1.1593850096092249</v>
      </c>
      <c r="F62">
        <f>$E$2/(E62*C62)</f>
        <v>0.21563156149850812</v>
      </c>
    </row>
    <row r="63" spans="1:6" hidden="1" x14ac:dyDescent="0.25">
      <c r="A63">
        <v>128</v>
      </c>
      <c r="B63">
        <v>4000</v>
      </c>
      <c r="C63">
        <v>4</v>
      </c>
      <c r="D63">
        <v>0.34377000000000002</v>
      </c>
      <c r="E63">
        <f>$D$3/D63</f>
        <v>1.2384501265380923</v>
      </c>
      <c r="F63">
        <f>$E$3/(E63*C63)</f>
        <v>0.20186521414377723</v>
      </c>
    </row>
    <row r="64" spans="1:6" hidden="1" x14ac:dyDescent="0.25">
      <c r="A64">
        <v>128</v>
      </c>
      <c r="B64">
        <v>8000</v>
      </c>
      <c r="C64">
        <v>4</v>
      </c>
      <c r="D64">
        <v>0.67196</v>
      </c>
      <c r="E64">
        <f>$D$4/D64</f>
        <v>1.2288439788082623</v>
      </c>
      <c r="F64">
        <f>$E$4/(E64*C64)</f>
        <v>0.20344323959047345</v>
      </c>
    </row>
    <row r="65" spans="1:6" hidden="1" x14ac:dyDescent="0.25">
      <c r="A65">
        <v>256</v>
      </c>
      <c r="B65">
        <v>2000</v>
      </c>
      <c r="C65">
        <v>4</v>
      </c>
      <c r="D65">
        <v>0.75337200000000004</v>
      </c>
      <c r="E65">
        <f>$D$5/D65</f>
        <v>0.88981937210302475</v>
      </c>
      <c r="F65">
        <f>$E$5/(E65*C65)</f>
        <v>0.28095589716050212</v>
      </c>
    </row>
    <row r="66" spans="1:6" hidden="1" x14ac:dyDescent="0.25">
      <c r="A66">
        <v>256</v>
      </c>
      <c r="B66">
        <v>4000</v>
      </c>
      <c r="C66">
        <v>4</v>
      </c>
      <c r="D66">
        <v>1.4082859999999999</v>
      </c>
      <c r="E66">
        <f>$D$6/D66</f>
        <v>0.92649433424744698</v>
      </c>
      <c r="F66">
        <f>$E$6/(E66*C66)</f>
        <v>0.26983435382048465</v>
      </c>
    </row>
    <row r="67" spans="1:6" x14ac:dyDescent="0.25">
      <c r="A67">
        <v>256</v>
      </c>
      <c r="B67">
        <v>8000</v>
      </c>
      <c r="C67">
        <v>4</v>
      </c>
      <c r="D67">
        <v>2.718038</v>
      </c>
      <c r="E67">
        <f>$D$7/D67</f>
        <v>0.91210277413340068</v>
      </c>
      <c r="F67">
        <f>$E$7/(E67*C67)</f>
        <v>0.27409191934267263</v>
      </c>
    </row>
    <row r="68" spans="1:6" hidden="1" x14ac:dyDescent="0.25">
      <c r="A68">
        <v>128</v>
      </c>
      <c r="B68">
        <v>2000</v>
      </c>
      <c r="C68">
        <v>3</v>
      </c>
      <c r="D68">
        <v>0.23220399999999999</v>
      </c>
      <c r="E68">
        <f>$D$2/D68</f>
        <v>0.89631100239444628</v>
      </c>
      <c r="F68">
        <f>$E$2/(E68*C68)</f>
        <v>0.37189472453517963</v>
      </c>
    </row>
    <row r="69" spans="1:6" hidden="1" x14ac:dyDescent="0.25">
      <c r="A69">
        <v>128</v>
      </c>
      <c r="B69">
        <v>4000</v>
      </c>
      <c r="C69">
        <v>3</v>
      </c>
      <c r="D69">
        <v>0.44599100000000003</v>
      </c>
      <c r="E69">
        <f>$D$3/D69</f>
        <v>0.95459773851938712</v>
      </c>
      <c r="F69">
        <f>$E$3/(E69*C69)</f>
        <v>0.34918722293470383</v>
      </c>
    </row>
    <row r="70" spans="1:6" hidden="1" x14ac:dyDescent="0.25">
      <c r="A70">
        <v>128</v>
      </c>
      <c r="B70">
        <v>8000</v>
      </c>
      <c r="C70">
        <v>3</v>
      </c>
      <c r="D70">
        <v>0.87253000000000003</v>
      </c>
      <c r="E70">
        <f>$D$4/D70</f>
        <v>0.9463674601446368</v>
      </c>
      <c r="F70">
        <f>$E$4/(E70*C70)</f>
        <v>0.35222400111093077</v>
      </c>
    </row>
    <row r="71" spans="1:6" hidden="1" x14ac:dyDescent="0.25">
      <c r="A71">
        <v>256</v>
      </c>
      <c r="B71">
        <v>2000</v>
      </c>
      <c r="C71">
        <v>3</v>
      </c>
      <c r="D71">
        <v>0.97379099999999996</v>
      </c>
      <c r="E71">
        <f>$D$5/D71</f>
        <v>0.68840747141840497</v>
      </c>
      <c r="F71">
        <f>$E$5/(E71*C71)</f>
        <v>0.48420934863842835</v>
      </c>
    </row>
    <row r="72" spans="1:6" hidden="1" x14ac:dyDescent="0.25">
      <c r="A72">
        <v>256</v>
      </c>
      <c r="B72">
        <v>4000</v>
      </c>
      <c r="C72">
        <v>3</v>
      </c>
      <c r="D72">
        <v>1.811507</v>
      </c>
      <c r="E72">
        <f>$D$6/D72</f>
        <v>0.72026715877995506</v>
      </c>
      <c r="F72">
        <f>$E$6/(E72*C72)</f>
        <v>0.46279124248557918</v>
      </c>
    </row>
    <row r="73" spans="1:6" x14ac:dyDescent="0.25">
      <c r="A73">
        <v>256</v>
      </c>
      <c r="B73">
        <v>8000</v>
      </c>
      <c r="C73">
        <v>3</v>
      </c>
      <c r="D73">
        <v>3.539574</v>
      </c>
      <c r="E73">
        <f>$D$7/D73</f>
        <v>0.70040349488384757</v>
      </c>
      <c r="F73">
        <f>$E$7/(E73*C73)</f>
        <v>0.47591614800353349</v>
      </c>
    </row>
    <row r="74" spans="1:6" hidden="1" x14ac:dyDescent="0.25">
      <c r="A74">
        <v>128</v>
      </c>
      <c r="B74">
        <v>2000</v>
      </c>
      <c r="C74">
        <v>2</v>
      </c>
      <c r="D74">
        <v>0.32917600000000002</v>
      </c>
      <c r="E74">
        <f>$D$2/D74</f>
        <v>0.63226662940190048</v>
      </c>
      <c r="F74">
        <f>$E$2/(E74*C74)</f>
        <v>0.79080561387998671</v>
      </c>
    </row>
    <row r="75" spans="1:6" hidden="1" x14ac:dyDescent="0.25">
      <c r="A75">
        <v>128</v>
      </c>
      <c r="B75">
        <v>4000</v>
      </c>
      <c r="C75">
        <v>2</v>
      </c>
      <c r="D75">
        <v>0.63361900000000004</v>
      </c>
      <c r="E75">
        <f>$D$3/D75</f>
        <v>0.67192113872847881</v>
      </c>
      <c r="F75">
        <f>$E$3/(E75*C75)</f>
        <v>0.74413494557736848</v>
      </c>
    </row>
    <row r="76" spans="1:6" hidden="1" x14ac:dyDescent="0.25">
      <c r="A76">
        <v>128</v>
      </c>
      <c r="B76">
        <v>8000</v>
      </c>
      <c r="C76">
        <v>2</v>
      </c>
      <c r="D76">
        <v>1.2485200000000001</v>
      </c>
      <c r="E76">
        <f>$D$4/D76</f>
        <v>0.66137026239067054</v>
      </c>
      <c r="F76">
        <f>$E$4/(E76*C76)</f>
        <v>0.75600617147895088</v>
      </c>
    </row>
    <row r="77" spans="1:6" hidden="1" x14ac:dyDescent="0.25">
      <c r="A77">
        <v>256</v>
      </c>
      <c r="B77">
        <v>2000</v>
      </c>
      <c r="C77">
        <v>2</v>
      </c>
      <c r="D77">
        <v>1.3978930000000001</v>
      </c>
      <c r="E77">
        <f>$D$5/D77</f>
        <v>0.47955387143365047</v>
      </c>
      <c r="F77">
        <f>$E$5/(E77*C77)</f>
        <v>1.0426357282972709</v>
      </c>
    </row>
    <row r="78" spans="1:6" hidden="1" x14ac:dyDescent="0.25">
      <c r="A78">
        <v>256</v>
      </c>
      <c r="B78">
        <v>4000</v>
      </c>
      <c r="C78">
        <v>2</v>
      </c>
      <c r="D78">
        <v>2.6124450000000001</v>
      </c>
      <c r="E78">
        <f>$D$6/D78</f>
        <v>0.4994436246504711</v>
      </c>
      <c r="F78">
        <f>$E$6/(E78*C78)</f>
        <v>1.0011139902925346</v>
      </c>
    </row>
    <row r="79" spans="1:6" x14ac:dyDescent="0.25">
      <c r="A79">
        <v>256</v>
      </c>
      <c r="B79">
        <v>8000</v>
      </c>
      <c r="C79">
        <v>2</v>
      </c>
      <c r="D79">
        <v>5.0642889999999996</v>
      </c>
      <c r="E79">
        <f>$D$7/D79</f>
        <v>0.48953169931652801</v>
      </c>
      <c r="F79">
        <f>$E$7/(E79*C79)</f>
        <v>1.0213843162722405</v>
      </c>
    </row>
    <row r="80" spans="1:6" hidden="1" x14ac:dyDescent="0.25">
      <c r="A80">
        <v>128</v>
      </c>
      <c r="B80">
        <v>2000</v>
      </c>
      <c r="C80">
        <v>1</v>
      </c>
      <c r="D80">
        <v>0.63685700000000001</v>
      </c>
      <c r="E80">
        <f>$D$2/D80</f>
        <v>0.32680334831838231</v>
      </c>
      <c r="F80">
        <f>$E$2/(E80*C80)</f>
        <v>3.0599441687046851</v>
      </c>
    </row>
    <row r="81" spans="1:6" hidden="1" x14ac:dyDescent="0.25">
      <c r="A81">
        <v>128</v>
      </c>
      <c r="B81">
        <v>4000</v>
      </c>
      <c r="C81">
        <v>1</v>
      </c>
      <c r="D81">
        <v>1.216715</v>
      </c>
      <c r="E81">
        <f>$D$3/D81</f>
        <v>0.34991103093164794</v>
      </c>
      <c r="F81">
        <f>$E$3/(E81*C81)</f>
        <v>2.8578693199167571</v>
      </c>
    </row>
    <row r="82" spans="1:6" hidden="1" x14ac:dyDescent="0.25">
      <c r="A82">
        <v>128</v>
      </c>
      <c r="B82">
        <v>8000</v>
      </c>
      <c r="C82">
        <v>1</v>
      </c>
      <c r="D82">
        <v>2.387305</v>
      </c>
      <c r="E82">
        <f>$D$4/D82</f>
        <v>0.34588542310261988</v>
      </c>
      <c r="F82">
        <f>$E$4/(E82*C82)</f>
        <v>2.8911307999912808</v>
      </c>
    </row>
    <row r="83" spans="1:6" hidden="1" x14ac:dyDescent="0.25">
      <c r="A83">
        <v>256</v>
      </c>
      <c r="B83">
        <v>2000</v>
      </c>
      <c r="C83">
        <v>1</v>
      </c>
      <c r="D83">
        <v>2.6806909999999999</v>
      </c>
      <c r="E83">
        <f>$D$5/D83</f>
        <v>0.25007171658352267</v>
      </c>
      <c r="F83">
        <f>$E$5/(E83*C83)</f>
        <v>3.9988528637384113</v>
      </c>
    </row>
    <row r="84" spans="1:6" hidden="1" x14ac:dyDescent="0.25">
      <c r="A84">
        <v>256</v>
      </c>
      <c r="B84">
        <v>4000</v>
      </c>
      <c r="C84">
        <v>1</v>
      </c>
      <c r="D84">
        <v>5.0898779999999997</v>
      </c>
      <c r="E84">
        <f>$D$6/D84</f>
        <v>0.25634582990004873</v>
      </c>
      <c r="F84">
        <f>$E$6/(E84*C84)</f>
        <v>3.9009801735019756</v>
      </c>
    </row>
    <row r="85" spans="1:6" x14ac:dyDescent="0.25">
      <c r="A85">
        <v>256</v>
      </c>
      <c r="B85">
        <v>8000</v>
      </c>
      <c r="C85">
        <v>1</v>
      </c>
      <c r="D85">
        <v>9.8054439999999996</v>
      </c>
      <c r="E85">
        <f>$D$7/D85</f>
        <v>0.25283199822465968</v>
      </c>
      <c r="F85">
        <f>$E$7/(E85*C85)</f>
        <v>3.955195572640402</v>
      </c>
    </row>
  </sheetData>
  <autoFilter ref="A1:F85">
    <filterColumn colId="0">
      <filters>
        <filter val="256"/>
      </filters>
    </filterColumn>
    <filterColumn colId="1">
      <filters>
        <filter val="8000"/>
      </filters>
    </filterColumn>
    <sortState ref="A7:F85">
      <sortCondition ref="F7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lab2-benchmark-ubuntu-4-cores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Rubén Cavieres</dc:creator>
  <dc:description/>
  <cp:lastModifiedBy>Cavieres, Ruben (ESI)</cp:lastModifiedBy>
  <cp:revision>1</cp:revision>
  <dcterms:created xsi:type="dcterms:W3CDTF">2017-09-25T00:05:11Z</dcterms:created>
  <dcterms:modified xsi:type="dcterms:W3CDTF">2017-09-26T12:52:45Z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