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VALLE\Downloads\"/>
    </mc:Choice>
  </mc:AlternateContent>
  <xr:revisionPtr revIDLastSave="0" documentId="13_ncr:1_{8A20B317-961B-40AD-AC5F-13000B69D12A}" xr6:coauthVersionLast="47" xr6:coauthVersionMax="47" xr10:uidLastSave="{00000000-0000-0000-0000-000000000000}"/>
  <bookViews>
    <workbookView xWindow="-120" yWindow="-120" windowWidth="20730" windowHeight="11160" xr2:uid="{CED45B32-CEBD-425E-A430-95216B2CFE7C}"/>
  </bookViews>
  <sheets>
    <sheet name="Hoja1" sheetId="1" r:id="rId1"/>
    <sheet name="Hoja2" sheetId="2" r:id="rId2"/>
  </sheets>
  <definedNames>
    <definedName name="_xlnm._FilterDatabase" localSheetId="0" hidden="1">Hoja1!$A$1:$K$63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D27" i="1"/>
  <c r="D24" i="1"/>
  <c r="D23" i="1"/>
  <c r="D12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0" i="1"/>
  <c r="D29" i="1"/>
  <c r="D28" i="1"/>
  <c r="D26" i="1"/>
  <c r="D22" i="1"/>
  <c r="D21" i="1"/>
  <c r="D20" i="1"/>
  <c r="D19" i="1"/>
  <c r="D18" i="1"/>
  <c r="D17" i="1"/>
  <c r="D16" i="1"/>
  <c r="D15" i="1"/>
  <c r="D14" i="1"/>
  <c r="D13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<sst xmlns="http://schemas.openxmlformats.org/spreadsheetml/2006/main" count="572" uniqueCount="137">
  <si>
    <t>Campo</t>
  </si>
  <si>
    <t>TipoDato</t>
  </si>
  <si>
    <t>Origen</t>
  </si>
  <si>
    <t>Nombre</t>
  </si>
  <si>
    <t>Descripción</t>
  </si>
  <si>
    <t>ID Popietario</t>
  </si>
  <si>
    <t>Entero</t>
  </si>
  <si>
    <t>Usuario residente</t>
  </si>
  <si>
    <t>Identificador único del propietario asociado a un apartamento en la base.</t>
  </si>
  <si>
    <t>Primer Nombre</t>
  </si>
  <si>
    <t>Texto</t>
  </si>
  <si>
    <t>Primer nombre del residente registrado en el conjunto residencial.</t>
  </si>
  <si>
    <t>Primer apellido</t>
  </si>
  <si>
    <t>Primer apellido del residente registrado en el conjunto residencial.</t>
  </si>
  <si>
    <t>Tipo documento</t>
  </si>
  <si>
    <t xml:space="preserve">Tipo de documento del residente registrado en el conjunto residencial. Se define si es CC, CE, Pasaporte entre otros. </t>
  </si>
  <si>
    <t>Num, documento</t>
  </si>
  <si>
    <t>Define el número del documento del residente registrado en el conjunto residencial.</t>
  </si>
  <si>
    <t>Correo electronico</t>
  </si>
  <si>
    <t>Correo</t>
  </si>
  <si>
    <t>Define el correo electrónico del residente registrado en el conjunto residencial.</t>
  </si>
  <si>
    <t>Torre</t>
  </si>
  <si>
    <t>Define el número de la torre en el cual se encuentra el residente registrado en el conjunto residencial.</t>
  </si>
  <si>
    <t>Apto</t>
  </si>
  <si>
    <t>Define el número del apartamento en el cual se encuentra el residente registrado en el conjunto residencial.</t>
  </si>
  <si>
    <t>Usuario</t>
  </si>
  <si>
    <t>Identificador único registrado por el residente para iniciar sesión en el sistema.</t>
  </si>
  <si>
    <t>Clave</t>
  </si>
  <si>
    <t>String</t>
  </si>
  <si>
    <t>Contraseña o clave de acceso utilizada por un usuario para autenticarse en el sistema.</t>
  </si>
  <si>
    <t>Usuario admin</t>
  </si>
  <si>
    <t>Administrador</t>
  </si>
  <si>
    <t>Identificador único registrado por el administrador para iniciar sesión en el sistema.</t>
  </si>
  <si>
    <t>Primer nombre del administrador encargado en el conjunto residencial.</t>
  </si>
  <si>
    <t>Primer apellido del administrador encargado en el conjunto residencial.</t>
  </si>
  <si>
    <t>ID admin porteria</t>
  </si>
  <si>
    <t>Administrador porteria</t>
  </si>
  <si>
    <t>Identificador único del administrador de la porteria asociado a un guardia o vigilante.</t>
  </si>
  <si>
    <t>Primer nombre del administrador de porteria encargado de la seguridad en el conjunto residencial.</t>
  </si>
  <si>
    <t>Primer apellido del administrador de porteria encargado de la seguridad en el conjunto residencial.</t>
  </si>
  <si>
    <t>Num documento</t>
  </si>
  <si>
    <t>Define el número del documento del administrador de porteria encargado de la seguridad en el conjunto residencial.</t>
  </si>
  <si>
    <t>Identificador único registrado por el administrador de porteria para iniciar sesión en el sistema.</t>
  </si>
  <si>
    <t>Fecha inicio</t>
  </si>
  <si>
    <t>Fecha</t>
  </si>
  <si>
    <t>Reporte parqueadero</t>
  </si>
  <si>
    <t xml:space="preserve">Describe la fecha de inicio en la cual se desea descargar el reporte del parqueadero. </t>
  </si>
  <si>
    <t>Fecha final</t>
  </si>
  <si>
    <t xml:space="preserve">Describe la fecha de fin en la cual se desea descargar el reporte del parqueadero. </t>
  </si>
  <si>
    <t>Archivo adjunto</t>
  </si>
  <si>
    <t>Archivo</t>
  </si>
  <si>
    <t>Mensajes masivos</t>
  </si>
  <si>
    <t>Archivo adjunto que se envía junto con el mensaje a través del sistema de mensajería.</t>
  </si>
  <si>
    <t>Identificador o nombre del destinatario al que se enviará el mensaje a través del sistema de mensajería.</t>
  </si>
  <si>
    <t>Fecha ocupacion</t>
  </si>
  <si>
    <t>Zonas comunes</t>
  </si>
  <si>
    <t>Fecha en la que una zona específica en el conjunto residencial ha sido asignada o ocupada por un residente.</t>
  </si>
  <si>
    <t>Nombre Zona</t>
  </si>
  <si>
    <t>Nombre asignado a una zona específica en el conjunto residencial para su identificación y referencia.</t>
  </si>
  <si>
    <t>Mensajeria</t>
  </si>
  <si>
    <t>Identificador al cual se indica donde se realizó la entrega de paquete o se realiza el envío de mensajes de información</t>
  </si>
  <si>
    <t>Identificador al cual se indica quien  realizó la entrega de paquete o  realiza el envío de mensajes de información</t>
  </si>
  <si>
    <t>Mensajes administrativos</t>
  </si>
  <si>
    <t>El campo que almacena el mensaje que fue enviado en su momento por el administrador de porteria.</t>
  </si>
  <si>
    <t>Recibos pago administración</t>
  </si>
  <si>
    <t>El campo que almacena el mensaje o foto del recibo que fue enviado en su momento por el administrador de porteria.</t>
  </si>
  <si>
    <t>Otros paquetes</t>
  </si>
  <si>
    <t>El campo que almacena el mensaje o foto del paquete que fue entregado en su momento por el administrador de porteria.</t>
  </si>
  <si>
    <t>Confirmacion de recibido</t>
  </si>
  <si>
    <t>Campo que almacena la respuesta por parte del residente dando respuesta si se entrega  o no el paquete.</t>
  </si>
  <si>
    <t>#Registro</t>
  </si>
  <si>
    <t>Celular</t>
  </si>
  <si>
    <t>Este campo es el identificador del celular o celulares que se registró por parte del residente.</t>
  </si>
  <si>
    <t>ID propietario</t>
  </si>
  <si>
    <t>Identificador único del residente asociado al celular o celulares que registró</t>
  </si>
  <si>
    <t>Hace referencia al número de celular o celulares del residente.</t>
  </si>
  <si>
    <t>Factura</t>
  </si>
  <si>
    <t>Pago Admin</t>
  </si>
  <si>
    <t>Número único que identifica una factura de administración que debe ser pagada.</t>
  </si>
  <si>
    <t>Identificador único del residente asociado al número de factura de pago de la administración que se encuentra pendiente por pago.</t>
  </si>
  <si>
    <t>Forma de pago</t>
  </si>
  <si>
    <t>Describe el medio de pago que usará el usuario para pagar, se puede seleccionar como PSE, Paypal o Tarjeta Crédito.</t>
  </si>
  <si>
    <t>Describe la fecha limite en la cual se debe realizar el pago de la factura de administración que está pendiente de pago.</t>
  </si>
  <si>
    <t>Certificado de pagos</t>
  </si>
  <si>
    <t xml:space="preserve">Describe la fecha de la cual se va a generar el reporte del pago realizado de administración. </t>
  </si>
  <si>
    <t>Identificador único del residente asociado al número de factura que se pago de la administración,</t>
  </si>
  <si>
    <t>Cancha</t>
  </si>
  <si>
    <t xml:space="preserve">Identificador único del residente quien va a realizar la solicitud de reserva de la cancha. </t>
  </si>
  <si>
    <t xml:space="preserve">Fecha que se seleccionó para hacer la reserva de la cancha se debe especificar la hora de inicio. </t>
  </si>
  <si>
    <t>Fecha fin</t>
  </si>
  <si>
    <t xml:space="preserve">Fecha que se seleccionó para hacer la reserva de la cancha se debe especificar la hora de fin. </t>
  </si>
  <si>
    <t>Zona BBQ</t>
  </si>
  <si>
    <t>Identificador único del residente quien va a realizar la solicitud de reserva de la zona BBQ.</t>
  </si>
  <si>
    <t xml:space="preserve">Fecha que se seleccionó para hacer la reserva de la zona BBQ se debe especificar la hora de inicio. </t>
  </si>
  <si>
    <t xml:space="preserve">Fecha que se seleccionó para hacer la reserva de la zona BBQ se debe especificar la hora de fin. </t>
  </si>
  <si>
    <t>Salon comunal</t>
  </si>
  <si>
    <t xml:space="preserve">Identificador único del residente quien va a realizar la solicitud de reserva del salón comunal. </t>
  </si>
  <si>
    <t xml:space="preserve">Fecha que se seleccionó para hacer la reserva del salón comunal se debe especificar la hora de inicio. </t>
  </si>
  <si>
    <t xml:space="preserve">Fecha que se seleccionó para hacer la reserva del salón comunal se debe especificar la hora de fin. </t>
  </si>
  <si>
    <t>ID ubicación</t>
  </si>
  <si>
    <t>Parqueadero</t>
  </si>
  <si>
    <t>Identificador único en el cual se encuentra la posición del parqueadero que se va a reservar por el residente.</t>
  </si>
  <si>
    <t xml:space="preserve">Identificador único del residente quien va a realizar la solicitud de reserva del parqueadero. </t>
  </si>
  <si>
    <t>Comunal</t>
  </si>
  <si>
    <t xml:space="preserve">Se describe si el parqueadero que se va a reservar es para uso del propietario de forma indefinida. </t>
  </si>
  <si>
    <t>Visitante</t>
  </si>
  <si>
    <t xml:space="preserve">Se describe si el parqueadero que se va a reservar es para uso de visitante de forma temporal. </t>
  </si>
  <si>
    <t>Fecha que se seleccionó para hacer la reserva del parqueader se debe especificar la hora de inicio en caso que sea visitante</t>
  </si>
  <si>
    <t>Fecha que se seleccionó para hacer la reserva del parqueader se debe especificar la hora de fin en caso que sea visitante</t>
  </si>
  <si>
    <t>Tamaño</t>
  </si>
  <si>
    <t>Idiioma</t>
  </si>
  <si>
    <t>Es FK</t>
  </si>
  <si>
    <t>Es PK</t>
  </si>
  <si>
    <t>Dominio</t>
  </si>
  <si>
    <t>Uso</t>
  </si>
  <si>
    <t>Destinatario</t>
  </si>
  <si>
    <t xml:space="preserve"> 10 caracteres</t>
  </si>
  <si>
    <t xml:space="preserve"> 50 caracteres</t>
  </si>
  <si>
    <t xml:space="preserve"> 20 caracteres</t>
  </si>
  <si>
    <t xml:space="preserve"> No aplica (tipo de dato fecha)</t>
  </si>
  <si>
    <t xml:space="preserve"> Variable (depende del tamaño máximo permitido)</t>
  </si>
  <si>
    <t xml:space="preserve"> Variable (depende de la longitud de los mensajes)</t>
  </si>
  <si>
    <t xml:space="preserve"> Variable (depende de la longitud de los recibos)</t>
  </si>
  <si>
    <t xml:space="preserve"> Variable (depende de la longitud de la información)</t>
  </si>
  <si>
    <t xml:space="preserve"> 15 caracteres</t>
  </si>
  <si>
    <t>Español</t>
  </si>
  <si>
    <t>SI</t>
  </si>
  <si>
    <t>NO</t>
  </si>
  <si>
    <t xml:space="preserve"> Entero positivo.</t>
  </si>
  <si>
    <t>Entero positivo.</t>
  </si>
  <si>
    <t>Cadena de caracteres alfanuméricos.</t>
  </si>
  <si>
    <t xml:space="preserve"> Cadena de caracteres alfanuméricos.</t>
  </si>
  <si>
    <t xml:space="preserve"> Cadena de caracteres en formato de correo electrónico válido.</t>
  </si>
  <si>
    <t xml:space="preserve"> Fecha en formato específico (por ejemplo, DD/MM/AAAA).</t>
  </si>
  <si>
    <t>Formato imagen o pdf.</t>
  </si>
  <si>
    <t>Fecha en formato específico (por ejemplo, DD/MM/AAAA).</t>
  </si>
  <si>
    <t>Cadena de caracteres numéricos.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</si>
</sst>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374151"/>
      <name val="Segoe U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5BEE9-8300-4EAE-BF7B-5548BA0F7CEB}">
  <dimension ref="A1:K63"/>
  <sheetViews>
    <sheetView tabSelected="1" workbookViewId="0">
      <selection activeCell="A11" sqref="A11"/>
    </sheetView>
  </sheetViews>
  <sheetFormatPr baseColWidth="10" defaultRowHeight="15" x14ac:dyDescent="0.25"/>
  <cols>
    <col min="1" max="1" width="26.5703125" bestFit="1" customWidth="1"/>
    <col min="2" max="2" width="12.42578125" customWidth="1"/>
    <col min="3" max="3" width="21.5703125" customWidth="1"/>
    <col min="4" max="4" width="26.5703125" customWidth="1"/>
    <col min="5" max="5" width="119.7109375" customWidth="1"/>
    <col min="6" max="6" width="48.140625" customWidth="1"/>
    <col min="7" max="7" width="26.85546875" customWidth="1"/>
    <col min="8" max="8" width="48.140625" customWidth="1"/>
    <col min="9" max="9" width="57.42578125" bestFit="1" customWidth="1"/>
    <col min="13" max="13" width="26.85546875" bestFit="1" customWidth="1"/>
  </cols>
  <sheetData>
    <row r="1" spans="1:11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109</v>
      </c>
      <c r="G1" s="3" t="s">
        <v>114</v>
      </c>
      <c r="H1" s="3" t="s">
        <v>110</v>
      </c>
      <c r="I1" s="3" t="s">
        <v>113</v>
      </c>
      <c r="J1" s="3" t="s">
        <v>112</v>
      </c>
      <c r="K1" s="3" t="s">
        <v>111</v>
      </c>
    </row>
    <row r="2" spans="1:11" x14ac:dyDescent="0.25">
      <c r="A2" s="4" t="s">
        <v>5</v>
      </c>
      <c r="B2" s="1" t="s">
        <v>6</v>
      </c>
      <c r="C2" s="1" t="s">
        <v>7</v>
      </c>
      <c r="D2" s="1" t="s">
        <v>5</v>
      </c>
      <c r="E2" s="1" t="s">
        <v>8</v>
      </c>
      <c r="F2" s="1" t="s">
        <v>116</v>
      </c>
      <c r="G2" s="1"/>
      <c r="H2" s="1" t="s">
        <v>125</v>
      </c>
      <c r="I2" s="1" t="s">
        <v>129</v>
      </c>
      <c r="J2" s="1" t="s">
        <v>126</v>
      </c>
      <c r="K2" s="1" t="s">
        <v>127</v>
      </c>
    </row>
    <row r="3" spans="1:11" x14ac:dyDescent="0.25">
      <c r="A3" s="4" t="s">
        <v>9</v>
      </c>
      <c r="B3" s="1" t="s">
        <v>10</v>
      </c>
      <c r="C3" s="1" t="s">
        <v>7</v>
      </c>
      <c r="D3" s="1" t="str">
        <f>A3</f>
        <v>Primer Nombre</v>
      </c>
      <c r="E3" s="1" t="s">
        <v>11</v>
      </c>
      <c r="F3" s="1" t="s">
        <v>117</v>
      </c>
      <c r="G3" s="1"/>
      <c r="H3" s="1" t="s">
        <v>125</v>
      </c>
      <c r="I3" s="1" t="s">
        <v>131</v>
      </c>
      <c r="J3" s="1" t="s">
        <v>127</v>
      </c>
      <c r="K3" s="1" t="s">
        <v>127</v>
      </c>
    </row>
    <row r="4" spans="1:11" x14ac:dyDescent="0.25">
      <c r="A4" s="4" t="s">
        <v>12</v>
      </c>
      <c r="B4" s="1" t="s">
        <v>10</v>
      </c>
      <c r="C4" s="1" t="s">
        <v>7</v>
      </c>
      <c r="D4" s="1" t="str">
        <f t="shared" ref="D4:D23" si="0">A4</f>
        <v>Primer apellido</v>
      </c>
      <c r="E4" s="1" t="s">
        <v>13</v>
      </c>
      <c r="F4" s="1" t="s">
        <v>117</v>
      </c>
      <c r="G4" s="1"/>
      <c r="H4" s="1" t="s">
        <v>125</v>
      </c>
      <c r="I4" s="1" t="s">
        <v>131</v>
      </c>
      <c r="J4" s="1" t="s">
        <v>127</v>
      </c>
      <c r="K4" s="1" t="s">
        <v>127</v>
      </c>
    </row>
    <row r="5" spans="1:11" x14ac:dyDescent="0.25">
      <c r="A5" s="4" t="s">
        <v>14</v>
      </c>
      <c r="B5" s="1" t="s">
        <v>10</v>
      </c>
      <c r="C5" s="1" t="s">
        <v>7</v>
      </c>
      <c r="D5" s="1" t="str">
        <f t="shared" si="0"/>
        <v>Tipo documento</v>
      </c>
      <c r="E5" s="1" t="s">
        <v>15</v>
      </c>
      <c r="F5" s="1" t="s">
        <v>118</v>
      </c>
      <c r="G5" s="1"/>
      <c r="H5" s="1" t="s">
        <v>125</v>
      </c>
      <c r="I5" s="1" t="s">
        <v>131</v>
      </c>
      <c r="J5" s="1" t="s">
        <v>127</v>
      </c>
      <c r="K5" s="1" t="s">
        <v>127</v>
      </c>
    </row>
    <row r="6" spans="1:11" x14ac:dyDescent="0.25">
      <c r="A6" s="4" t="s">
        <v>16</v>
      </c>
      <c r="B6" s="1" t="s">
        <v>6</v>
      </c>
      <c r="C6" s="1" t="s">
        <v>7</v>
      </c>
      <c r="D6" s="1" t="str">
        <f t="shared" si="0"/>
        <v>Num, documento</v>
      </c>
      <c r="E6" s="1" t="s">
        <v>17</v>
      </c>
      <c r="F6" s="1" t="s">
        <v>118</v>
      </c>
      <c r="G6" s="1"/>
      <c r="H6" s="1" t="s">
        <v>125</v>
      </c>
      <c r="I6" t="s">
        <v>128</v>
      </c>
      <c r="J6" s="1" t="s">
        <v>127</v>
      </c>
      <c r="K6" s="1" t="s">
        <v>127</v>
      </c>
    </row>
    <row r="7" spans="1:11" x14ac:dyDescent="0.25">
      <c r="A7" s="4" t="s">
        <v>18</v>
      </c>
      <c r="B7" s="1" t="s">
        <v>19</v>
      </c>
      <c r="C7" s="1" t="s">
        <v>7</v>
      </c>
      <c r="D7" s="1" t="str">
        <f t="shared" si="0"/>
        <v>Correo electronico</v>
      </c>
      <c r="E7" s="1" t="s">
        <v>20</v>
      </c>
      <c r="F7" s="1" t="s">
        <v>117</v>
      </c>
      <c r="G7" s="1"/>
      <c r="H7" s="1" t="s">
        <v>125</v>
      </c>
      <c r="I7" s="1" t="s">
        <v>132</v>
      </c>
      <c r="J7" s="1" t="s">
        <v>127</v>
      </c>
      <c r="K7" s="1" t="s">
        <v>127</v>
      </c>
    </row>
    <row r="8" spans="1:11" x14ac:dyDescent="0.25">
      <c r="A8" s="4" t="s">
        <v>21</v>
      </c>
      <c r="B8" s="1" t="s">
        <v>6</v>
      </c>
      <c r="C8" s="1" t="s">
        <v>7</v>
      </c>
      <c r="D8" s="1" t="str">
        <f t="shared" si="0"/>
        <v>Torre</v>
      </c>
      <c r="E8" s="1" t="s">
        <v>22</v>
      </c>
      <c r="F8" s="1" t="s">
        <v>116</v>
      </c>
      <c r="G8" s="1"/>
      <c r="H8" s="1" t="s">
        <v>125</v>
      </c>
      <c r="I8" s="1" t="s">
        <v>131</v>
      </c>
      <c r="J8" s="1" t="s">
        <v>127</v>
      </c>
      <c r="K8" s="1" t="s">
        <v>127</v>
      </c>
    </row>
    <row r="9" spans="1:11" x14ac:dyDescent="0.25">
      <c r="A9" s="4" t="s">
        <v>23</v>
      </c>
      <c r="B9" s="1" t="s">
        <v>6</v>
      </c>
      <c r="C9" s="1" t="s">
        <v>7</v>
      </c>
      <c r="D9" s="1" t="str">
        <f t="shared" si="0"/>
        <v>Apto</v>
      </c>
      <c r="E9" s="1" t="s">
        <v>24</v>
      </c>
      <c r="F9" s="1" t="s">
        <v>116</v>
      </c>
      <c r="G9" s="1"/>
      <c r="H9" s="1" t="s">
        <v>125</v>
      </c>
      <c r="I9" s="1" t="s">
        <v>131</v>
      </c>
      <c r="J9" s="1" t="s">
        <v>127</v>
      </c>
      <c r="K9" s="1" t="s">
        <v>127</v>
      </c>
    </row>
    <row r="10" spans="1:11" x14ac:dyDescent="0.25">
      <c r="A10" s="4" t="s">
        <v>25</v>
      </c>
      <c r="B10" s="1" t="s">
        <v>10</v>
      </c>
      <c r="C10" s="1" t="s">
        <v>7</v>
      </c>
      <c r="D10" s="1" t="str">
        <f t="shared" si="0"/>
        <v>Usuario</v>
      </c>
      <c r="E10" s="1" t="s">
        <v>26</v>
      </c>
      <c r="F10" s="1" t="s">
        <v>116</v>
      </c>
      <c r="G10" s="1"/>
      <c r="H10" s="1" t="s">
        <v>125</v>
      </c>
      <c r="I10" s="1" t="s">
        <v>131</v>
      </c>
      <c r="J10" s="1" t="s">
        <v>127</v>
      </c>
      <c r="K10" s="1" t="s">
        <v>127</v>
      </c>
    </row>
    <row r="11" spans="1:11" x14ac:dyDescent="0.25">
      <c r="A11" s="4" t="s">
        <v>27</v>
      </c>
      <c r="B11" s="1" t="s">
        <v>28</v>
      </c>
      <c r="C11" s="1" t="s">
        <v>7</v>
      </c>
      <c r="D11" s="1" t="str">
        <f t="shared" si="0"/>
        <v>Clave</v>
      </c>
      <c r="E11" s="1" t="s">
        <v>29</v>
      </c>
      <c r="F11" s="1" t="s">
        <v>118</v>
      </c>
      <c r="G11" s="1"/>
      <c r="H11" s="1" t="s">
        <v>125</v>
      </c>
      <c r="I11" s="1" t="s">
        <v>130</v>
      </c>
      <c r="J11" s="1" t="s">
        <v>127</v>
      </c>
      <c r="K11" s="1" t="s">
        <v>127</v>
      </c>
    </row>
    <row r="12" spans="1:11" x14ac:dyDescent="0.25">
      <c r="A12" s="4" t="s">
        <v>30</v>
      </c>
      <c r="B12" s="1" t="s">
        <v>10</v>
      </c>
      <c r="C12" s="1" t="s">
        <v>7</v>
      </c>
      <c r="D12" s="1" t="str">
        <f t="shared" ref="D12" si="1">A12</f>
        <v>Usuario admin</v>
      </c>
      <c r="E12" s="1" t="s">
        <v>32</v>
      </c>
      <c r="F12" s="1" t="s">
        <v>118</v>
      </c>
      <c r="G12" s="1"/>
      <c r="H12" s="1" t="s">
        <v>125</v>
      </c>
      <c r="I12" s="1" t="s">
        <v>131</v>
      </c>
      <c r="J12" s="1" t="s">
        <v>127</v>
      </c>
      <c r="K12" s="1" t="s">
        <v>126</v>
      </c>
    </row>
    <row r="13" spans="1:11" x14ac:dyDescent="0.25">
      <c r="A13" s="4" t="s">
        <v>30</v>
      </c>
      <c r="B13" s="1" t="s">
        <v>10</v>
      </c>
      <c r="C13" s="1" t="s">
        <v>31</v>
      </c>
      <c r="D13" s="1" t="str">
        <f t="shared" si="0"/>
        <v>Usuario admin</v>
      </c>
      <c r="E13" s="1" t="s">
        <v>32</v>
      </c>
      <c r="F13" s="1" t="s">
        <v>118</v>
      </c>
      <c r="G13" s="1"/>
      <c r="H13" s="1" t="s">
        <v>125</v>
      </c>
      <c r="I13" s="1" t="s">
        <v>131</v>
      </c>
      <c r="J13" s="1" t="s">
        <v>126</v>
      </c>
      <c r="K13" s="1" t="s">
        <v>127</v>
      </c>
    </row>
    <row r="14" spans="1:11" x14ac:dyDescent="0.25">
      <c r="A14" s="4" t="s">
        <v>9</v>
      </c>
      <c r="B14" s="1" t="s">
        <v>10</v>
      </c>
      <c r="C14" s="1" t="s">
        <v>31</v>
      </c>
      <c r="D14" s="1" t="str">
        <f t="shared" si="0"/>
        <v>Primer Nombre</v>
      </c>
      <c r="E14" s="1" t="s">
        <v>33</v>
      </c>
      <c r="F14" s="1" t="s">
        <v>117</v>
      </c>
      <c r="G14" s="1"/>
      <c r="H14" s="1" t="s">
        <v>125</v>
      </c>
      <c r="I14" s="1" t="s">
        <v>131</v>
      </c>
      <c r="J14" s="1" t="s">
        <v>127</v>
      </c>
      <c r="K14" s="1" t="s">
        <v>127</v>
      </c>
    </row>
    <row r="15" spans="1:11" x14ac:dyDescent="0.25">
      <c r="A15" s="4" t="s">
        <v>12</v>
      </c>
      <c r="B15" s="1" t="s">
        <v>10</v>
      </c>
      <c r="C15" s="1" t="s">
        <v>31</v>
      </c>
      <c r="D15" s="1" t="str">
        <f t="shared" si="0"/>
        <v>Primer apellido</v>
      </c>
      <c r="E15" s="1" t="s">
        <v>34</v>
      </c>
      <c r="F15" s="1" t="s">
        <v>117</v>
      </c>
      <c r="G15" s="1"/>
      <c r="H15" s="1" t="s">
        <v>125</v>
      </c>
      <c r="I15" s="1" t="s">
        <v>131</v>
      </c>
      <c r="J15" s="1" t="s">
        <v>127</v>
      </c>
      <c r="K15" s="1" t="s">
        <v>127</v>
      </c>
    </row>
    <row r="16" spans="1:11" x14ac:dyDescent="0.25">
      <c r="A16" s="4" t="s">
        <v>27</v>
      </c>
      <c r="B16" s="1" t="s">
        <v>28</v>
      </c>
      <c r="C16" s="1" t="s">
        <v>31</v>
      </c>
      <c r="D16" s="1" t="str">
        <f t="shared" si="0"/>
        <v>Clave</v>
      </c>
      <c r="E16" s="1" t="s">
        <v>29</v>
      </c>
      <c r="F16" s="1" t="s">
        <v>118</v>
      </c>
      <c r="G16" s="1"/>
      <c r="H16" s="1" t="s">
        <v>125</v>
      </c>
      <c r="I16" s="1" t="s">
        <v>130</v>
      </c>
      <c r="J16" s="1" t="s">
        <v>127</v>
      </c>
      <c r="K16" s="1" t="s">
        <v>127</v>
      </c>
    </row>
    <row r="17" spans="1:11" x14ac:dyDescent="0.25">
      <c r="A17" s="4" t="s">
        <v>35</v>
      </c>
      <c r="B17" s="1" t="s">
        <v>6</v>
      </c>
      <c r="C17" s="1" t="s">
        <v>36</v>
      </c>
      <c r="D17" s="1" t="str">
        <f t="shared" si="0"/>
        <v>ID admin porteria</v>
      </c>
      <c r="E17" s="1" t="s">
        <v>37</v>
      </c>
      <c r="F17" s="1" t="s">
        <v>116</v>
      </c>
      <c r="G17" s="1"/>
      <c r="H17" s="1" t="s">
        <v>125</v>
      </c>
      <c r="I17" s="1" t="s">
        <v>129</v>
      </c>
      <c r="J17" s="1" t="s">
        <v>126</v>
      </c>
      <c r="K17" s="1" t="s">
        <v>127</v>
      </c>
    </row>
    <row r="18" spans="1:11" x14ac:dyDescent="0.25">
      <c r="A18" s="4" t="s">
        <v>9</v>
      </c>
      <c r="B18" s="1" t="s">
        <v>10</v>
      </c>
      <c r="C18" s="1" t="s">
        <v>36</v>
      </c>
      <c r="D18" s="1" t="str">
        <f t="shared" si="0"/>
        <v>Primer Nombre</v>
      </c>
      <c r="E18" s="1" t="s">
        <v>38</v>
      </c>
      <c r="F18" s="1" t="s">
        <v>117</v>
      </c>
      <c r="G18" s="1"/>
      <c r="H18" s="1" t="s">
        <v>125</v>
      </c>
      <c r="I18" s="1" t="s">
        <v>131</v>
      </c>
      <c r="J18" s="1" t="s">
        <v>127</v>
      </c>
      <c r="K18" s="1" t="s">
        <v>127</v>
      </c>
    </row>
    <row r="19" spans="1:11" x14ac:dyDescent="0.25">
      <c r="A19" s="4" t="s">
        <v>12</v>
      </c>
      <c r="B19" s="1" t="s">
        <v>10</v>
      </c>
      <c r="C19" s="1" t="s">
        <v>36</v>
      </c>
      <c r="D19" s="1" t="str">
        <f t="shared" si="0"/>
        <v>Primer apellido</v>
      </c>
      <c r="E19" s="1" t="s">
        <v>39</v>
      </c>
      <c r="F19" s="1" t="s">
        <v>117</v>
      </c>
      <c r="G19" s="1"/>
      <c r="H19" s="1" t="s">
        <v>125</v>
      </c>
      <c r="I19" s="1" t="s">
        <v>131</v>
      </c>
      <c r="J19" s="1" t="s">
        <v>127</v>
      </c>
      <c r="K19" s="1" t="s">
        <v>127</v>
      </c>
    </row>
    <row r="20" spans="1:11" x14ac:dyDescent="0.25">
      <c r="A20" s="4" t="s">
        <v>40</v>
      </c>
      <c r="B20" s="1" t="s">
        <v>6</v>
      </c>
      <c r="C20" s="1" t="s">
        <v>36</v>
      </c>
      <c r="D20" s="1" t="str">
        <f t="shared" si="0"/>
        <v>Num documento</v>
      </c>
      <c r="E20" s="1" t="s">
        <v>41</v>
      </c>
      <c r="F20" s="1" t="s">
        <v>118</v>
      </c>
      <c r="G20" s="1"/>
      <c r="H20" s="1" t="s">
        <v>125</v>
      </c>
      <c r="I20" t="s">
        <v>128</v>
      </c>
      <c r="J20" s="1" t="s">
        <v>127</v>
      </c>
      <c r="K20" s="1" t="s">
        <v>127</v>
      </c>
    </row>
    <row r="21" spans="1:11" x14ac:dyDescent="0.25">
      <c r="A21" s="4" t="s">
        <v>25</v>
      </c>
      <c r="B21" s="1" t="s">
        <v>10</v>
      </c>
      <c r="C21" s="1" t="s">
        <v>36</v>
      </c>
      <c r="D21" s="1" t="str">
        <f t="shared" si="0"/>
        <v>Usuario</v>
      </c>
      <c r="E21" s="1" t="s">
        <v>42</v>
      </c>
      <c r="F21" s="1" t="s">
        <v>118</v>
      </c>
      <c r="G21" s="1"/>
      <c r="H21" s="1" t="s">
        <v>125</v>
      </c>
      <c r="I21" s="1" t="s">
        <v>131</v>
      </c>
      <c r="J21" s="1" t="s">
        <v>127</v>
      </c>
      <c r="K21" s="1" t="s">
        <v>127</v>
      </c>
    </row>
    <row r="22" spans="1:11" x14ac:dyDescent="0.25">
      <c r="A22" s="4" t="s">
        <v>27</v>
      </c>
      <c r="B22" s="1" t="s">
        <v>28</v>
      </c>
      <c r="C22" s="1" t="s">
        <v>36</v>
      </c>
      <c r="D22" s="1" t="str">
        <f t="shared" si="0"/>
        <v>Clave</v>
      </c>
      <c r="E22" s="1" t="s">
        <v>29</v>
      </c>
      <c r="F22" s="1" t="s">
        <v>118</v>
      </c>
      <c r="G22" s="1"/>
      <c r="H22" s="1" t="s">
        <v>125</v>
      </c>
      <c r="I22" s="1" t="s">
        <v>130</v>
      </c>
      <c r="J22" s="1" t="s">
        <v>127</v>
      </c>
      <c r="K22" s="1" t="s">
        <v>127</v>
      </c>
    </row>
    <row r="23" spans="1:11" x14ac:dyDescent="0.25">
      <c r="A23" s="4" t="s">
        <v>30</v>
      </c>
      <c r="B23" s="1" t="s">
        <v>10</v>
      </c>
      <c r="C23" s="1" t="s">
        <v>36</v>
      </c>
      <c r="D23" s="1" t="str">
        <f t="shared" si="0"/>
        <v>Usuario admin</v>
      </c>
      <c r="E23" s="1" t="s">
        <v>32</v>
      </c>
      <c r="F23" s="1" t="s">
        <v>118</v>
      </c>
      <c r="G23" s="1"/>
      <c r="H23" s="1" t="s">
        <v>125</v>
      </c>
      <c r="I23" s="1" t="s">
        <v>131</v>
      </c>
      <c r="J23" s="1" t="s">
        <v>127</v>
      </c>
      <c r="K23" s="1" t="s">
        <v>126</v>
      </c>
    </row>
    <row r="24" spans="1:11" x14ac:dyDescent="0.25">
      <c r="A24" s="4" t="s">
        <v>30</v>
      </c>
      <c r="B24" s="1" t="s">
        <v>10</v>
      </c>
      <c r="C24" s="1" t="s">
        <v>45</v>
      </c>
      <c r="D24" s="1" t="str">
        <f t="shared" ref="D24" si="2">A24</f>
        <v>Usuario admin</v>
      </c>
      <c r="E24" s="1" t="s">
        <v>32</v>
      </c>
      <c r="F24" s="1" t="s">
        <v>118</v>
      </c>
      <c r="G24" s="1"/>
      <c r="H24" s="1" t="s">
        <v>125</v>
      </c>
      <c r="I24" s="1" t="s">
        <v>131</v>
      </c>
      <c r="J24" s="1" t="s">
        <v>127</v>
      </c>
      <c r="K24" s="1" t="s">
        <v>126</v>
      </c>
    </row>
    <row r="25" spans="1:11" x14ac:dyDescent="0.25">
      <c r="A25" s="4" t="s">
        <v>43</v>
      </c>
      <c r="B25" s="1" t="s">
        <v>44</v>
      </c>
      <c r="C25" s="1" t="s">
        <v>45</v>
      </c>
      <c r="D25" s="1" t="s">
        <v>43</v>
      </c>
      <c r="E25" s="1" t="s">
        <v>46</v>
      </c>
      <c r="F25" s="1" t="s">
        <v>119</v>
      </c>
      <c r="G25" s="1"/>
      <c r="H25" s="1" t="s">
        <v>125</v>
      </c>
      <c r="I25" s="1" t="s">
        <v>133</v>
      </c>
      <c r="J25" s="1" t="s">
        <v>127</v>
      </c>
      <c r="K25" s="1" t="s">
        <v>127</v>
      </c>
    </row>
    <row r="26" spans="1:11" x14ac:dyDescent="0.25">
      <c r="A26" s="4" t="s">
        <v>47</v>
      </c>
      <c r="B26" s="1" t="s">
        <v>44</v>
      </c>
      <c r="C26" s="1" t="s">
        <v>45</v>
      </c>
      <c r="D26" s="1" t="str">
        <f>A26</f>
        <v>Fecha final</v>
      </c>
      <c r="E26" s="1" t="s">
        <v>48</v>
      </c>
      <c r="F26" s="1" t="s">
        <v>119</v>
      </c>
      <c r="G26" s="1"/>
      <c r="H26" s="1" t="s">
        <v>125</v>
      </c>
      <c r="I26" s="1" t="s">
        <v>133</v>
      </c>
      <c r="J26" s="1" t="s">
        <v>127</v>
      </c>
      <c r="K26" s="1" t="s">
        <v>127</v>
      </c>
    </row>
    <row r="27" spans="1:11" x14ac:dyDescent="0.25">
      <c r="A27" s="4" t="s">
        <v>30</v>
      </c>
      <c r="B27" s="1" t="s">
        <v>10</v>
      </c>
      <c r="C27" s="1" t="s">
        <v>51</v>
      </c>
      <c r="D27" s="1" t="str">
        <f t="shared" ref="D27" si="3">A27</f>
        <v>Usuario admin</v>
      </c>
      <c r="E27" s="1" t="s">
        <v>32</v>
      </c>
      <c r="F27" s="1" t="s">
        <v>118</v>
      </c>
      <c r="G27" s="1"/>
      <c r="H27" s="1" t="s">
        <v>125</v>
      </c>
      <c r="I27" s="1" t="s">
        <v>131</v>
      </c>
      <c r="J27" s="1" t="s">
        <v>127</v>
      </c>
      <c r="K27" s="1" t="s">
        <v>126</v>
      </c>
    </row>
    <row r="28" spans="1:11" x14ac:dyDescent="0.25">
      <c r="A28" s="4" t="s">
        <v>49</v>
      </c>
      <c r="B28" s="1" t="s">
        <v>50</v>
      </c>
      <c r="C28" s="1" t="s">
        <v>51</v>
      </c>
      <c r="D28" s="1" t="str">
        <f t="shared" ref="D28:D61" si="4">A28</f>
        <v>Archivo adjunto</v>
      </c>
      <c r="E28" s="1" t="s">
        <v>52</v>
      </c>
      <c r="F28" s="1" t="s">
        <v>120</v>
      </c>
      <c r="G28" s="1"/>
      <c r="H28" s="1" t="s">
        <v>125</v>
      </c>
      <c r="I28" s="1" t="s">
        <v>134</v>
      </c>
      <c r="J28" s="1" t="s">
        <v>127</v>
      </c>
      <c r="K28" s="1" t="s">
        <v>127</v>
      </c>
    </row>
    <row r="29" spans="1:11" x14ac:dyDescent="0.25">
      <c r="A29" s="4" t="s">
        <v>115</v>
      </c>
      <c r="B29" s="1" t="s">
        <v>10</v>
      </c>
      <c r="C29" s="1" t="s">
        <v>51</v>
      </c>
      <c r="D29" s="1" t="str">
        <f t="shared" si="4"/>
        <v>Destinatario</v>
      </c>
      <c r="E29" s="1" t="s">
        <v>53</v>
      </c>
      <c r="F29" s="1" t="s">
        <v>117</v>
      </c>
      <c r="G29" s="1"/>
      <c r="H29" s="1" t="s">
        <v>125</v>
      </c>
      <c r="I29" s="1" t="s">
        <v>130</v>
      </c>
      <c r="J29" s="1" t="s">
        <v>127</v>
      </c>
      <c r="K29" s="1" t="s">
        <v>127</v>
      </c>
    </row>
    <row r="30" spans="1:11" x14ac:dyDescent="0.25">
      <c r="A30" s="4" t="s">
        <v>54</v>
      </c>
      <c r="B30" s="1" t="s">
        <v>44</v>
      </c>
      <c r="C30" s="1" t="s">
        <v>55</v>
      </c>
      <c r="D30" s="1" t="str">
        <f t="shared" si="4"/>
        <v>Fecha ocupacion</v>
      </c>
      <c r="E30" s="1" t="s">
        <v>56</v>
      </c>
      <c r="F30" s="1" t="s">
        <v>119</v>
      </c>
      <c r="G30" s="1"/>
      <c r="H30" s="1" t="s">
        <v>125</v>
      </c>
      <c r="I30" s="1" t="s">
        <v>135</v>
      </c>
      <c r="J30" s="1" t="s">
        <v>127</v>
      </c>
      <c r="K30" s="1" t="s">
        <v>127</v>
      </c>
    </row>
    <row r="31" spans="1:11" x14ac:dyDescent="0.25">
      <c r="A31" s="4" t="s">
        <v>30</v>
      </c>
      <c r="B31" s="1" t="s">
        <v>10</v>
      </c>
      <c r="C31" s="1" t="s">
        <v>55</v>
      </c>
      <c r="D31" s="1" t="str">
        <f t="shared" si="4"/>
        <v>Usuario admin</v>
      </c>
      <c r="E31" s="1" t="s">
        <v>32</v>
      </c>
      <c r="F31" s="1" t="s">
        <v>118</v>
      </c>
      <c r="G31" s="1"/>
      <c r="H31" s="1" t="s">
        <v>125</v>
      </c>
      <c r="I31" s="1" t="s">
        <v>131</v>
      </c>
      <c r="J31" s="1" t="s">
        <v>127</v>
      </c>
      <c r="K31" s="1" t="s">
        <v>126</v>
      </c>
    </row>
    <row r="32" spans="1:11" x14ac:dyDescent="0.25">
      <c r="A32" s="4" t="s">
        <v>3</v>
      </c>
      <c r="B32" s="1" t="s">
        <v>10</v>
      </c>
      <c r="C32" s="1" t="s">
        <v>55</v>
      </c>
      <c r="D32" s="1" t="s">
        <v>57</v>
      </c>
      <c r="E32" s="1" t="s">
        <v>58</v>
      </c>
      <c r="F32" s="1" t="s">
        <v>117</v>
      </c>
      <c r="G32" s="1"/>
      <c r="H32" s="1" t="s">
        <v>125</v>
      </c>
      <c r="I32" t="s">
        <v>131</v>
      </c>
      <c r="J32" s="1" t="s">
        <v>126</v>
      </c>
      <c r="K32" s="1" t="s">
        <v>127</v>
      </c>
    </row>
    <row r="33" spans="1:11" x14ac:dyDescent="0.25">
      <c r="A33" s="4" t="s">
        <v>21</v>
      </c>
      <c r="B33" s="1" t="s">
        <v>6</v>
      </c>
      <c r="C33" s="1" t="s">
        <v>59</v>
      </c>
      <c r="D33" s="1" t="str">
        <f t="shared" si="4"/>
        <v>Torre</v>
      </c>
      <c r="E33" s="1" t="s">
        <v>60</v>
      </c>
      <c r="F33" s="1" t="s">
        <v>116</v>
      </c>
      <c r="G33" s="1"/>
      <c r="H33" s="1" t="s">
        <v>125</v>
      </c>
      <c r="I33" s="1" t="s">
        <v>131</v>
      </c>
      <c r="J33" s="1" t="s">
        <v>126</v>
      </c>
      <c r="K33" s="1" t="s">
        <v>127</v>
      </c>
    </row>
    <row r="34" spans="1:11" x14ac:dyDescent="0.25">
      <c r="A34" s="4" t="s">
        <v>23</v>
      </c>
      <c r="B34" s="1" t="s">
        <v>6</v>
      </c>
      <c r="C34" s="1" t="s">
        <v>59</v>
      </c>
      <c r="D34" s="1" t="str">
        <f t="shared" si="4"/>
        <v>Apto</v>
      </c>
      <c r="E34" s="1" t="s">
        <v>60</v>
      </c>
      <c r="F34" s="1" t="s">
        <v>116</v>
      </c>
      <c r="G34" s="1"/>
      <c r="H34" s="1" t="s">
        <v>125</v>
      </c>
      <c r="I34" s="1" t="s">
        <v>131</v>
      </c>
      <c r="J34" s="1" t="s">
        <v>126</v>
      </c>
      <c r="K34" s="1" t="s">
        <v>127</v>
      </c>
    </row>
    <row r="35" spans="1:11" x14ac:dyDescent="0.25">
      <c r="A35" s="4" t="s">
        <v>35</v>
      </c>
      <c r="B35" s="1" t="s">
        <v>6</v>
      </c>
      <c r="C35" s="1" t="s">
        <v>59</v>
      </c>
      <c r="D35" s="1" t="str">
        <f t="shared" si="4"/>
        <v>ID admin porteria</v>
      </c>
      <c r="E35" s="1" t="s">
        <v>61</v>
      </c>
      <c r="F35" s="1" t="s">
        <v>116</v>
      </c>
      <c r="G35" s="1"/>
      <c r="H35" s="1" t="s">
        <v>125</v>
      </c>
      <c r="I35" s="1" t="s">
        <v>129</v>
      </c>
      <c r="J35" s="1" t="s">
        <v>127</v>
      </c>
      <c r="K35" s="1" t="s">
        <v>126</v>
      </c>
    </row>
    <row r="36" spans="1:11" x14ac:dyDescent="0.25">
      <c r="A36" s="6" t="s">
        <v>62</v>
      </c>
      <c r="B36" s="1" t="s">
        <v>28</v>
      </c>
      <c r="C36" s="1" t="s">
        <v>59</v>
      </c>
      <c r="D36" s="1" t="str">
        <f t="shared" si="4"/>
        <v>Mensajes administrativos</v>
      </c>
      <c r="E36" s="1" t="s">
        <v>63</v>
      </c>
      <c r="F36" s="1" t="s">
        <v>121</v>
      </c>
      <c r="G36" s="1"/>
      <c r="H36" s="1" t="s">
        <v>125</v>
      </c>
      <c r="I36" s="1" t="s">
        <v>130</v>
      </c>
      <c r="J36" s="1" t="s">
        <v>127</v>
      </c>
      <c r="K36" s="1" t="s">
        <v>127</v>
      </c>
    </row>
    <row r="37" spans="1:11" x14ac:dyDescent="0.25">
      <c r="A37" s="4" t="s">
        <v>64</v>
      </c>
      <c r="B37" s="1" t="s">
        <v>28</v>
      </c>
      <c r="C37" s="1" t="s">
        <v>59</v>
      </c>
      <c r="D37" s="1" t="str">
        <f t="shared" si="4"/>
        <v>Recibos pago administración</v>
      </c>
      <c r="E37" s="1" t="s">
        <v>65</v>
      </c>
      <c r="F37" s="1" t="s">
        <v>122</v>
      </c>
      <c r="G37" s="1"/>
      <c r="H37" s="1" t="s">
        <v>125</v>
      </c>
      <c r="I37" s="1" t="s">
        <v>130</v>
      </c>
      <c r="J37" s="1" t="s">
        <v>127</v>
      </c>
      <c r="K37" s="1" t="s">
        <v>127</v>
      </c>
    </row>
    <row r="38" spans="1:11" x14ac:dyDescent="0.25">
      <c r="A38" s="4" t="s">
        <v>66</v>
      </c>
      <c r="B38" s="1" t="s">
        <v>28</v>
      </c>
      <c r="C38" s="1" t="s">
        <v>59</v>
      </c>
      <c r="D38" s="1" t="str">
        <f t="shared" si="4"/>
        <v>Otros paquetes</v>
      </c>
      <c r="E38" s="1" t="s">
        <v>67</v>
      </c>
      <c r="F38" s="1" t="s">
        <v>122</v>
      </c>
      <c r="G38" s="1"/>
      <c r="H38" s="1" t="s">
        <v>125</v>
      </c>
      <c r="I38" s="1" t="s">
        <v>130</v>
      </c>
      <c r="J38" s="1" t="s">
        <v>127</v>
      </c>
      <c r="K38" s="1" t="s">
        <v>127</v>
      </c>
    </row>
    <row r="39" spans="1:11" x14ac:dyDescent="0.25">
      <c r="A39" s="6" t="s">
        <v>68</v>
      </c>
      <c r="B39" s="1" t="s">
        <v>28</v>
      </c>
      <c r="C39" s="1" t="s">
        <v>59</v>
      </c>
      <c r="D39" s="1" t="str">
        <f t="shared" si="4"/>
        <v>Confirmacion de recibido</v>
      </c>
      <c r="E39" s="1" t="s">
        <v>69</v>
      </c>
      <c r="F39" s="1" t="s">
        <v>122</v>
      </c>
      <c r="G39" s="1"/>
      <c r="H39" s="1" t="s">
        <v>125</v>
      </c>
      <c r="I39" s="1" t="s">
        <v>130</v>
      </c>
      <c r="J39" s="1" t="s">
        <v>127</v>
      </c>
      <c r="K39" s="1" t="s">
        <v>127</v>
      </c>
    </row>
    <row r="40" spans="1:11" x14ac:dyDescent="0.25">
      <c r="A40" s="6" t="s">
        <v>70</v>
      </c>
      <c r="B40" s="1" t="s">
        <v>6</v>
      </c>
      <c r="C40" s="1" t="s">
        <v>71</v>
      </c>
      <c r="D40" s="1" t="str">
        <f t="shared" si="4"/>
        <v>#Registro</v>
      </c>
      <c r="E40" s="1" t="s">
        <v>72</v>
      </c>
      <c r="F40" s="1" t="s">
        <v>116</v>
      </c>
      <c r="G40" s="1"/>
      <c r="H40" s="1" t="s">
        <v>125</v>
      </c>
      <c r="I40" s="1" t="s">
        <v>129</v>
      </c>
      <c r="J40" s="1" t="s">
        <v>126</v>
      </c>
      <c r="K40" s="1" t="s">
        <v>127</v>
      </c>
    </row>
    <row r="41" spans="1:11" x14ac:dyDescent="0.25">
      <c r="A41" s="6" t="s">
        <v>73</v>
      </c>
      <c r="B41" s="1" t="s">
        <v>6</v>
      </c>
      <c r="C41" s="1" t="s">
        <v>71</v>
      </c>
      <c r="D41" s="1" t="str">
        <f t="shared" si="4"/>
        <v>ID propietario</v>
      </c>
      <c r="E41" s="1" t="s">
        <v>74</v>
      </c>
      <c r="F41" s="1" t="s">
        <v>116</v>
      </c>
      <c r="G41" s="1"/>
      <c r="H41" s="1" t="s">
        <v>125</v>
      </c>
      <c r="I41" s="1" t="s">
        <v>129</v>
      </c>
      <c r="J41" s="1" t="s">
        <v>127</v>
      </c>
      <c r="K41" s="1" t="s">
        <v>126</v>
      </c>
    </row>
    <row r="42" spans="1:11" x14ac:dyDescent="0.25">
      <c r="A42" s="6" t="s">
        <v>71</v>
      </c>
      <c r="B42" s="1" t="s">
        <v>6</v>
      </c>
      <c r="C42" s="1" t="s">
        <v>71</v>
      </c>
      <c r="D42" s="1" t="str">
        <f t="shared" si="4"/>
        <v>Celular</v>
      </c>
      <c r="E42" s="1" t="s">
        <v>75</v>
      </c>
      <c r="F42" s="1" t="s">
        <v>124</v>
      </c>
      <c r="G42" s="1"/>
      <c r="H42" s="1" t="s">
        <v>125</v>
      </c>
      <c r="I42" s="1" t="s">
        <v>136</v>
      </c>
      <c r="J42" s="1" t="s">
        <v>127</v>
      </c>
      <c r="K42" s="1" t="s">
        <v>127</v>
      </c>
    </row>
    <row r="43" spans="1:11" x14ac:dyDescent="0.25">
      <c r="A43" s="6" t="s">
        <v>76</v>
      </c>
      <c r="B43" s="1" t="s">
        <v>6</v>
      </c>
      <c r="C43" s="1" t="s">
        <v>77</v>
      </c>
      <c r="D43" s="1" t="str">
        <f t="shared" si="4"/>
        <v>Factura</v>
      </c>
      <c r="E43" s="1" t="s">
        <v>78</v>
      </c>
      <c r="F43" s="1" t="s">
        <v>123</v>
      </c>
      <c r="G43" s="1"/>
      <c r="H43" s="1" t="s">
        <v>125</v>
      </c>
      <c r="I43" s="1" t="s">
        <v>134</v>
      </c>
      <c r="J43" s="1" t="s">
        <v>126</v>
      </c>
      <c r="K43" s="1" t="s">
        <v>127</v>
      </c>
    </row>
    <row r="44" spans="1:11" x14ac:dyDescent="0.25">
      <c r="A44" s="6" t="s">
        <v>73</v>
      </c>
      <c r="B44" s="1" t="s">
        <v>6</v>
      </c>
      <c r="C44" s="1" t="s">
        <v>77</v>
      </c>
      <c r="D44" s="1" t="str">
        <f t="shared" si="4"/>
        <v>ID propietario</v>
      </c>
      <c r="E44" s="1" t="s">
        <v>79</v>
      </c>
      <c r="F44" s="1" t="s">
        <v>116</v>
      </c>
      <c r="G44" s="1"/>
      <c r="H44" s="1" t="s">
        <v>125</v>
      </c>
      <c r="I44" s="1" t="s">
        <v>129</v>
      </c>
      <c r="J44" s="1" t="s">
        <v>127</v>
      </c>
      <c r="K44" s="1" t="s">
        <v>126</v>
      </c>
    </row>
    <row r="45" spans="1:11" x14ac:dyDescent="0.25">
      <c r="A45" s="6" t="s">
        <v>80</v>
      </c>
      <c r="B45" s="1" t="s">
        <v>10</v>
      </c>
      <c r="C45" s="1" t="s">
        <v>77</v>
      </c>
      <c r="D45" s="1" t="str">
        <f t="shared" si="4"/>
        <v>Forma de pago</v>
      </c>
      <c r="E45" s="1" t="s">
        <v>81</v>
      </c>
      <c r="F45" s="1" t="s">
        <v>123</v>
      </c>
      <c r="G45" s="1"/>
      <c r="H45" s="1" t="s">
        <v>125</v>
      </c>
      <c r="I45" t="s">
        <v>130</v>
      </c>
      <c r="J45" s="1" t="s">
        <v>127</v>
      </c>
      <c r="K45" s="1" t="s">
        <v>127</v>
      </c>
    </row>
    <row r="46" spans="1:11" x14ac:dyDescent="0.25">
      <c r="A46" s="6" t="s">
        <v>44</v>
      </c>
      <c r="B46" s="1" t="s">
        <v>44</v>
      </c>
      <c r="C46" s="1" t="s">
        <v>77</v>
      </c>
      <c r="D46" s="1" t="str">
        <f t="shared" si="4"/>
        <v>Fecha</v>
      </c>
      <c r="E46" s="1" t="s">
        <v>82</v>
      </c>
      <c r="F46" s="1" t="s">
        <v>122</v>
      </c>
      <c r="G46" s="1"/>
      <c r="H46" s="1" t="s">
        <v>125</v>
      </c>
      <c r="I46" s="1" t="s">
        <v>133</v>
      </c>
      <c r="J46" s="1" t="s">
        <v>127</v>
      </c>
      <c r="K46" s="1" t="s">
        <v>127</v>
      </c>
    </row>
    <row r="47" spans="1:11" x14ac:dyDescent="0.25">
      <c r="A47" s="6" t="s">
        <v>44</v>
      </c>
      <c r="B47" s="1" t="s">
        <v>44</v>
      </c>
      <c r="C47" s="1" t="s">
        <v>83</v>
      </c>
      <c r="D47" s="1" t="str">
        <f t="shared" si="4"/>
        <v>Fecha</v>
      </c>
      <c r="E47" s="1" t="s">
        <v>84</v>
      </c>
      <c r="F47" s="1" t="s">
        <v>122</v>
      </c>
      <c r="G47" s="1"/>
      <c r="H47" s="1" t="s">
        <v>125</v>
      </c>
      <c r="I47" s="1" t="s">
        <v>133</v>
      </c>
      <c r="J47" s="1" t="s">
        <v>126</v>
      </c>
      <c r="K47" s="1" t="s">
        <v>127</v>
      </c>
    </row>
    <row r="48" spans="1:11" x14ac:dyDescent="0.25">
      <c r="A48" s="6" t="s">
        <v>73</v>
      </c>
      <c r="B48" s="1" t="s">
        <v>6</v>
      </c>
      <c r="C48" s="1" t="s">
        <v>83</v>
      </c>
      <c r="D48" s="1" t="str">
        <f t="shared" si="4"/>
        <v>ID propietario</v>
      </c>
      <c r="E48" s="1" t="s">
        <v>85</v>
      </c>
      <c r="F48" s="1" t="s">
        <v>116</v>
      </c>
      <c r="G48" s="1"/>
      <c r="H48" s="1" t="s">
        <v>125</v>
      </c>
      <c r="I48" s="1" t="s">
        <v>129</v>
      </c>
      <c r="J48" s="1" t="s">
        <v>127</v>
      </c>
      <c r="K48" s="1" t="s">
        <v>126</v>
      </c>
    </row>
    <row r="49" spans="1:11" x14ac:dyDescent="0.25">
      <c r="A49" s="6" t="s">
        <v>73</v>
      </c>
      <c r="B49" s="1" t="s">
        <v>6</v>
      </c>
      <c r="C49" s="1" t="s">
        <v>86</v>
      </c>
      <c r="D49" s="1" t="str">
        <f t="shared" si="4"/>
        <v>ID propietario</v>
      </c>
      <c r="E49" s="1" t="s">
        <v>87</v>
      </c>
      <c r="F49" s="1" t="s">
        <v>116</v>
      </c>
      <c r="G49" s="1"/>
      <c r="H49" s="1" t="s">
        <v>125</v>
      </c>
      <c r="I49" s="1" t="s">
        <v>129</v>
      </c>
      <c r="J49" s="1" t="s">
        <v>127</v>
      </c>
      <c r="K49" s="1" t="s">
        <v>126</v>
      </c>
    </row>
    <row r="50" spans="1:11" x14ac:dyDescent="0.25">
      <c r="A50" s="6" t="s">
        <v>43</v>
      </c>
      <c r="B50" s="1" t="s">
        <v>44</v>
      </c>
      <c r="C50" s="1" t="s">
        <v>86</v>
      </c>
      <c r="D50" s="1" t="str">
        <f t="shared" si="4"/>
        <v>Fecha inicio</v>
      </c>
      <c r="E50" s="1" t="s">
        <v>88</v>
      </c>
      <c r="F50" s="1" t="s">
        <v>122</v>
      </c>
      <c r="G50" s="1"/>
      <c r="H50" s="1" t="s">
        <v>125</v>
      </c>
      <c r="I50" s="1" t="s">
        <v>133</v>
      </c>
      <c r="J50" s="1" t="s">
        <v>127</v>
      </c>
      <c r="K50" s="1" t="s">
        <v>127</v>
      </c>
    </row>
    <row r="51" spans="1:11" x14ac:dyDescent="0.25">
      <c r="A51" s="6" t="s">
        <v>89</v>
      </c>
      <c r="B51" s="1" t="s">
        <v>44</v>
      </c>
      <c r="C51" s="1" t="s">
        <v>86</v>
      </c>
      <c r="D51" s="1" t="str">
        <f t="shared" si="4"/>
        <v>Fecha fin</v>
      </c>
      <c r="E51" s="1" t="s">
        <v>90</v>
      </c>
      <c r="F51" s="1" t="s">
        <v>122</v>
      </c>
      <c r="G51" s="1"/>
      <c r="H51" s="1" t="s">
        <v>125</v>
      </c>
      <c r="I51" s="1" t="s">
        <v>133</v>
      </c>
      <c r="J51" s="1" t="s">
        <v>127</v>
      </c>
      <c r="K51" s="1" t="s">
        <v>127</v>
      </c>
    </row>
    <row r="52" spans="1:11" x14ac:dyDescent="0.25">
      <c r="A52" s="6" t="s">
        <v>73</v>
      </c>
      <c r="B52" s="1" t="s">
        <v>6</v>
      </c>
      <c r="C52" s="1" t="s">
        <v>91</v>
      </c>
      <c r="D52" s="1" t="str">
        <f t="shared" si="4"/>
        <v>ID propietario</v>
      </c>
      <c r="E52" s="1" t="s">
        <v>92</v>
      </c>
      <c r="F52" s="1" t="s">
        <v>116</v>
      </c>
      <c r="G52" s="1"/>
      <c r="H52" s="1" t="s">
        <v>125</v>
      </c>
      <c r="I52" s="1" t="s">
        <v>129</v>
      </c>
      <c r="J52" s="1" t="s">
        <v>127</v>
      </c>
      <c r="K52" s="1" t="s">
        <v>126</v>
      </c>
    </row>
    <row r="53" spans="1:11" x14ac:dyDescent="0.25">
      <c r="A53" s="6" t="s">
        <v>43</v>
      </c>
      <c r="B53" s="1" t="s">
        <v>44</v>
      </c>
      <c r="C53" s="1" t="s">
        <v>91</v>
      </c>
      <c r="D53" s="1" t="str">
        <f t="shared" si="4"/>
        <v>Fecha inicio</v>
      </c>
      <c r="E53" s="1" t="s">
        <v>93</v>
      </c>
      <c r="F53" s="1" t="s">
        <v>122</v>
      </c>
      <c r="G53" s="1"/>
      <c r="H53" s="1" t="s">
        <v>125</v>
      </c>
      <c r="I53" s="1" t="s">
        <v>133</v>
      </c>
      <c r="J53" s="1" t="s">
        <v>127</v>
      </c>
      <c r="K53" s="1" t="s">
        <v>127</v>
      </c>
    </row>
    <row r="54" spans="1:11" x14ac:dyDescent="0.25">
      <c r="A54" s="6" t="s">
        <v>89</v>
      </c>
      <c r="B54" s="1" t="s">
        <v>44</v>
      </c>
      <c r="C54" s="1" t="s">
        <v>91</v>
      </c>
      <c r="D54" s="1" t="str">
        <f t="shared" si="4"/>
        <v>Fecha fin</v>
      </c>
      <c r="E54" s="1" t="s">
        <v>94</v>
      </c>
      <c r="F54" s="1" t="s">
        <v>122</v>
      </c>
      <c r="G54" s="1"/>
      <c r="H54" s="1" t="s">
        <v>125</v>
      </c>
      <c r="I54" s="1" t="s">
        <v>133</v>
      </c>
      <c r="J54" s="1" t="s">
        <v>127</v>
      </c>
      <c r="K54" s="1" t="s">
        <v>127</v>
      </c>
    </row>
    <row r="55" spans="1:11" x14ac:dyDescent="0.25">
      <c r="A55" s="6" t="s">
        <v>73</v>
      </c>
      <c r="B55" s="1" t="s">
        <v>6</v>
      </c>
      <c r="C55" s="1" t="s">
        <v>95</v>
      </c>
      <c r="D55" s="1" t="str">
        <f t="shared" si="4"/>
        <v>ID propietario</v>
      </c>
      <c r="E55" s="1" t="s">
        <v>96</v>
      </c>
      <c r="F55" s="1" t="s">
        <v>116</v>
      </c>
      <c r="G55" s="1"/>
      <c r="H55" s="1" t="s">
        <v>125</v>
      </c>
      <c r="I55" s="1" t="s">
        <v>129</v>
      </c>
      <c r="J55" s="1" t="s">
        <v>127</v>
      </c>
      <c r="K55" s="1" t="s">
        <v>126</v>
      </c>
    </row>
    <row r="56" spans="1:11" x14ac:dyDescent="0.25">
      <c r="A56" s="6" t="s">
        <v>43</v>
      </c>
      <c r="B56" s="1" t="s">
        <v>44</v>
      </c>
      <c r="C56" s="1" t="s">
        <v>95</v>
      </c>
      <c r="D56" s="1" t="str">
        <f t="shared" si="4"/>
        <v>Fecha inicio</v>
      </c>
      <c r="E56" s="1" t="s">
        <v>97</v>
      </c>
      <c r="F56" s="1" t="s">
        <v>122</v>
      </c>
      <c r="G56" s="1"/>
      <c r="H56" s="1" t="s">
        <v>125</v>
      </c>
      <c r="I56" s="1" t="s">
        <v>133</v>
      </c>
      <c r="J56" s="1" t="s">
        <v>127</v>
      </c>
      <c r="K56" s="1" t="s">
        <v>127</v>
      </c>
    </row>
    <row r="57" spans="1:11" x14ac:dyDescent="0.25">
      <c r="A57" s="6" t="s">
        <v>89</v>
      </c>
      <c r="B57" s="1" t="s">
        <v>44</v>
      </c>
      <c r="C57" s="1" t="s">
        <v>95</v>
      </c>
      <c r="D57" s="1" t="str">
        <f t="shared" si="4"/>
        <v>Fecha fin</v>
      </c>
      <c r="E57" s="1" t="s">
        <v>98</v>
      </c>
      <c r="F57" s="1" t="s">
        <v>122</v>
      </c>
      <c r="G57" s="1"/>
      <c r="H57" s="1" t="s">
        <v>125</v>
      </c>
      <c r="I57" s="1" t="s">
        <v>133</v>
      </c>
      <c r="J57" s="1" t="s">
        <v>127</v>
      </c>
      <c r="K57" s="1" t="s">
        <v>127</v>
      </c>
    </row>
    <row r="58" spans="1:11" x14ac:dyDescent="0.25">
      <c r="A58" s="6" t="s">
        <v>99</v>
      </c>
      <c r="B58" s="1" t="s">
        <v>6</v>
      </c>
      <c r="C58" s="1" t="s">
        <v>100</v>
      </c>
      <c r="D58" s="1" t="str">
        <f t="shared" si="4"/>
        <v>ID ubicación</v>
      </c>
      <c r="E58" s="1" t="s">
        <v>101</v>
      </c>
      <c r="F58" s="1" t="s">
        <v>116</v>
      </c>
      <c r="G58" s="1"/>
      <c r="H58" s="1" t="s">
        <v>125</v>
      </c>
      <c r="I58" s="1" t="s">
        <v>129</v>
      </c>
      <c r="J58" s="1" t="s">
        <v>126</v>
      </c>
      <c r="K58" s="1" t="s">
        <v>127</v>
      </c>
    </row>
    <row r="59" spans="1:11" x14ac:dyDescent="0.25">
      <c r="A59" s="6" t="s">
        <v>73</v>
      </c>
      <c r="B59" s="1" t="s">
        <v>6</v>
      </c>
      <c r="C59" s="1" t="s">
        <v>100</v>
      </c>
      <c r="D59" s="1" t="str">
        <f t="shared" si="4"/>
        <v>ID propietario</v>
      </c>
      <c r="E59" s="1" t="s">
        <v>102</v>
      </c>
      <c r="F59" s="1" t="s">
        <v>116</v>
      </c>
      <c r="G59" s="1"/>
      <c r="H59" s="1" t="s">
        <v>125</v>
      </c>
      <c r="I59" s="1" t="s">
        <v>129</v>
      </c>
      <c r="J59" s="1" t="s">
        <v>127</v>
      </c>
      <c r="K59" s="1" t="s">
        <v>126</v>
      </c>
    </row>
    <row r="60" spans="1:11" x14ac:dyDescent="0.25">
      <c r="A60" s="6" t="s">
        <v>103</v>
      </c>
      <c r="B60" s="1" t="s">
        <v>10</v>
      </c>
      <c r="C60" s="1" t="s">
        <v>100</v>
      </c>
      <c r="D60" s="1" t="str">
        <f t="shared" si="4"/>
        <v>Comunal</v>
      </c>
      <c r="E60" s="1" t="s">
        <v>104</v>
      </c>
      <c r="F60" s="1" t="s">
        <v>123</v>
      </c>
      <c r="G60" s="1"/>
      <c r="H60" s="1" t="s">
        <v>125</v>
      </c>
      <c r="I60" s="1" t="s">
        <v>131</v>
      </c>
      <c r="J60" s="1" t="s">
        <v>127</v>
      </c>
      <c r="K60" s="1" t="s">
        <v>127</v>
      </c>
    </row>
    <row r="61" spans="1:11" x14ac:dyDescent="0.25">
      <c r="A61" s="6" t="s">
        <v>105</v>
      </c>
      <c r="B61" s="1" t="s">
        <v>10</v>
      </c>
      <c r="C61" s="1" t="s">
        <v>100</v>
      </c>
      <c r="D61" s="1" t="str">
        <f t="shared" si="4"/>
        <v>Visitante</v>
      </c>
      <c r="E61" s="1" t="s">
        <v>106</v>
      </c>
      <c r="F61" s="1" t="s">
        <v>123</v>
      </c>
      <c r="G61" s="1"/>
      <c r="H61" s="1" t="s">
        <v>125</v>
      </c>
      <c r="I61" s="1" t="s">
        <v>131</v>
      </c>
      <c r="J61" s="1" t="s">
        <v>127</v>
      </c>
      <c r="K61" s="1" t="s">
        <v>127</v>
      </c>
    </row>
    <row r="62" spans="1:11" x14ac:dyDescent="0.25">
      <c r="A62" s="6" t="s">
        <v>43</v>
      </c>
      <c r="B62" s="1" t="s">
        <v>44</v>
      </c>
      <c r="C62" s="1" t="s">
        <v>100</v>
      </c>
      <c r="D62" s="1" t="str">
        <f>A62</f>
        <v>Fecha inicio</v>
      </c>
      <c r="E62" s="1" t="s">
        <v>107</v>
      </c>
      <c r="F62" s="1" t="s">
        <v>122</v>
      </c>
      <c r="G62" s="1"/>
      <c r="H62" s="1" t="s">
        <v>125</v>
      </c>
      <c r="I62" s="1" t="s">
        <v>133</v>
      </c>
      <c r="J62" s="1" t="s">
        <v>127</v>
      </c>
      <c r="K62" s="1" t="s">
        <v>127</v>
      </c>
    </row>
    <row r="63" spans="1:11" ht="15.75" thickBot="1" x14ac:dyDescent="0.3">
      <c r="A63" s="7" t="s">
        <v>89</v>
      </c>
      <c r="B63" s="5" t="s">
        <v>44</v>
      </c>
      <c r="C63" s="5" t="s">
        <v>100</v>
      </c>
      <c r="D63" s="5" t="str">
        <f>A63</f>
        <v>Fecha fin</v>
      </c>
      <c r="E63" s="5" t="s">
        <v>108</v>
      </c>
      <c r="F63" s="5" t="s">
        <v>122</v>
      </c>
      <c r="G63" s="5"/>
      <c r="H63" s="1" t="s">
        <v>125</v>
      </c>
      <c r="I63" s="1" t="s">
        <v>133</v>
      </c>
      <c r="J63" s="1" t="s">
        <v>127</v>
      </c>
      <c r="K63" s="1" t="s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1C24E-D669-492A-92E8-8E043B400295}">
  <dimension ref="A1:A4"/>
  <sheetViews>
    <sheetView topLeftCell="A7" workbookViewId="0">
      <selection activeCell="A14" sqref="A14"/>
    </sheetView>
  </sheetViews>
  <sheetFormatPr baseColWidth="10" defaultRowHeight="15" x14ac:dyDescent="0.25"/>
  <cols>
    <col min="1" max="1" width="26.85546875" bestFit="1" customWidth="1"/>
    <col min="2" max="2" width="57.42578125" bestFit="1" customWidth="1"/>
  </cols>
  <sheetData>
    <row r="1" spans="1:1" ht="17.25" x14ac:dyDescent="0.3">
      <c r="A1" s="8"/>
    </row>
    <row r="4" spans="1:1" ht="17.25" x14ac:dyDescent="0.3">
      <c r="A4" s="8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Ovalle Cardenas</dc:creator>
  <cp:lastModifiedBy>OVALLE</cp:lastModifiedBy>
  <dcterms:created xsi:type="dcterms:W3CDTF">2023-05-27T14:55:31Z</dcterms:created>
  <dcterms:modified xsi:type="dcterms:W3CDTF">2023-06-17T03:08:50Z</dcterms:modified>
</cp:coreProperties>
</file>