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Учеба\кит\численные методы\pr2\"/>
    </mc:Choice>
  </mc:AlternateContent>
  <xr:revisionPtr revIDLastSave="0" documentId="13_ncr:1_{EF8BACF3-C0A9-4752-A919-28E7F2FB9C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3" i="1"/>
  <c r="E16" i="1"/>
  <c r="D16" i="1"/>
  <c r="F3" i="1" l="1"/>
  <c r="C4" i="1" s="1"/>
  <c r="F16" i="1"/>
  <c r="C17" i="1" s="1"/>
  <c r="E17" i="1" s="1"/>
  <c r="D4" i="1" l="1"/>
  <c r="E4" i="1"/>
  <c r="D17" i="1"/>
  <c r="F17" i="1" s="1"/>
  <c r="C18" i="1" s="1"/>
  <c r="D18" i="1" s="1"/>
  <c r="F4" i="1" l="1"/>
  <c r="C5" i="1" s="1"/>
  <c r="D5" i="1" s="1"/>
  <c r="E18" i="1"/>
  <c r="F18" i="1" s="1"/>
  <c r="C19" i="1" s="1"/>
  <c r="C23" i="1" s="1"/>
  <c r="E5" i="1" l="1"/>
  <c r="F5" i="1" s="1"/>
  <c r="C6" i="1" s="1"/>
  <c r="D6" i="1" s="1"/>
  <c r="E19" i="1"/>
  <c r="D19" i="1"/>
  <c r="F19" i="1" s="1"/>
  <c r="C20" i="1" s="1"/>
  <c r="D20" i="1" s="1"/>
  <c r="E6" i="1" l="1"/>
  <c r="F6" i="1" s="1"/>
  <c r="C7" i="1" s="1"/>
  <c r="D7" i="1" s="1"/>
  <c r="E20" i="1"/>
  <c r="F20" i="1" s="1"/>
  <c r="C21" i="1" s="1"/>
  <c r="E7" i="1" l="1"/>
  <c r="F7" i="1" s="1"/>
  <c r="C8" i="1" s="1"/>
  <c r="D21" i="1"/>
  <c r="E21" i="1"/>
  <c r="D8" i="1" l="1"/>
  <c r="F8" i="1" s="1"/>
  <c r="E8" i="1"/>
  <c r="F21" i="1"/>
</calcChain>
</file>

<file path=xl/sharedStrings.xml><?xml version="1.0" encoding="utf-8"?>
<sst xmlns="http://schemas.openxmlformats.org/spreadsheetml/2006/main" count="20" uniqueCount="12">
  <si>
    <t>f'(x) =</t>
  </si>
  <si>
    <t>f(x) =</t>
  </si>
  <si>
    <t>ε =</t>
  </si>
  <si>
    <t>Ответ:</t>
  </si>
  <si>
    <t>Итерация n</t>
  </si>
  <si>
    <t>Значение x</t>
  </si>
  <si>
    <t>Функция f(x)</t>
  </si>
  <si>
    <t>Производная f'(x)</t>
  </si>
  <si>
    <r>
      <t xml:space="preserve">Метод Ньютона не подходит для уточнения кроней </t>
    </r>
    <r>
      <rPr>
        <b/>
        <sz val="11"/>
        <color theme="1"/>
        <rFont val="Calibri"/>
        <family val="2"/>
        <charset val="204"/>
        <scheme val="minor"/>
      </rPr>
      <t>данного</t>
    </r>
    <r>
      <rPr>
        <sz val="11"/>
        <color theme="1"/>
        <rFont val="Calibri"/>
        <family val="2"/>
        <scheme val="minor"/>
      </rPr>
      <t xml:space="preserve"> уравнения,</t>
    </r>
  </si>
  <si>
    <t>так как происходит зацикливание при расчетах.</t>
  </si>
  <si>
    <t>Приращение dx</t>
  </si>
  <si>
    <t>Ответ: x 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</si>
</sst>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D4D4D4"/>
      <name val="Consolas"/>
      <family val="3"/>
      <charset val="204"/>
    </font>
    <font>
      <sz val="11"/>
      <color rgb="FF569CD6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4" xfId="0" applyBorder="1"/>
    <xf numFmtId="184" fontId="0" fillId="0" borderId="5" xfId="0" applyNumberFormat="1" applyBorder="1"/>
    <xf numFmtId="184" fontId="0" fillId="0" borderId="0" xfId="0" applyNumberFormat="1" applyBorder="1"/>
    <xf numFmtId="0" fontId="0" fillId="0" borderId="6" xfId="0" applyBorder="1"/>
    <xf numFmtId="184" fontId="0" fillId="0" borderId="7" xfId="0" applyNumberFormat="1" applyBorder="1"/>
    <xf numFmtId="184" fontId="0" fillId="0" borderId="8" xfId="0" applyNumberFormat="1" applyBorder="1"/>
    <xf numFmtId="184" fontId="1" fillId="2" borderId="0" xfId="1" applyNumberFormat="1" applyBorder="1"/>
    <xf numFmtId="184" fontId="1" fillId="2" borderId="5" xfId="1" applyNumberFormat="1" applyBorder="1"/>
    <xf numFmtId="184" fontId="0" fillId="0" borderId="0" xfId="0" applyNumberFormat="1" applyAlignment="1">
      <alignment horizontal="left"/>
    </xf>
    <xf numFmtId="1" fontId="0" fillId="0" borderId="4" xfId="0" applyNumberFormat="1" applyBorder="1"/>
    <xf numFmtId="1" fontId="0" fillId="0" borderId="6" xfId="0" applyNumberFormat="1" applyBorder="1"/>
    <xf numFmtId="1" fontId="0" fillId="0" borderId="0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" fontId="0" fillId="0" borderId="5" xfId="0" applyNumberFormat="1" applyBorder="1"/>
    <xf numFmtId="1" fontId="0" fillId="0" borderId="8" xfId="0" applyNumberFormat="1" applyBorder="1"/>
    <xf numFmtId="1" fontId="0" fillId="0" borderId="7" xfId="0" applyNumberFormat="1" applyBorder="1"/>
    <xf numFmtId="1" fontId="2" fillId="3" borderId="0" xfId="2" applyNumberFormat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" fontId="1" fillId="2" borderId="4" xfId="1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1</xdr:row>
      <xdr:rowOff>35299</xdr:rowOff>
    </xdr:from>
    <xdr:to>
      <xdr:col>8</xdr:col>
      <xdr:colOff>672704</xdr:colOff>
      <xdr:row>1</xdr:row>
      <xdr:rowOff>175023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EDEB25A-B82E-4EBD-9236-A92109DC6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88" y="237705"/>
          <a:ext cx="625079" cy="13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29765</xdr:colOff>
      <xdr:row>2</xdr:row>
      <xdr:rowOff>23812</xdr:rowOff>
    </xdr:from>
    <xdr:to>
      <xdr:col>8</xdr:col>
      <xdr:colOff>439340</xdr:colOff>
      <xdr:row>2</xdr:row>
      <xdr:rowOff>176212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1F0D5C41-E754-46C7-91DA-52B3214D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9296" y="42862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23812</xdr:colOff>
      <xdr:row>14</xdr:row>
      <xdr:rowOff>3538</xdr:rowOff>
    </xdr:from>
    <xdr:to>
      <xdr:col>9</xdr:col>
      <xdr:colOff>422671</xdr:colOff>
      <xdr:row>14</xdr:row>
      <xdr:rowOff>194072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DE22940-CDA5-498F-AEA8-DE28052F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3343" y="2718163"/>
          <a:ext cx="1113234" cy="190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17859</xdr:colOff>
      <xdr:row>15</xdr:row>
      <xdr:rowOff>17860</xdr:rowOff>
    </xdr:from>
    <xdr:to>
      <xdr:col>9</xdr:col>
      <xdr:colOff>72628</xdr:colOff>
      <xdr:row>15</xdr:row>
      <xdr:rowOff>176705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24565B7-5EBB-4C43-B5A8-2B18B3F6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7390" y="2934891"/>
          <a:ext cx="769144" cy="158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tabSelected="1" zoomScale="160" zoomScaleNormal="160" workbookViewId="0">
      <selection activeCell="E15" sqref="E15"/>
    </sheetView>
  </sheetViews>
  <sheetFormatPr defaultColWidth="10.7109375" defaultRowHeight="15" x14ac:dyDescent="0.25"/>
  <cols>
    <col min="2" max="3" width="10.85546875" bestFit="1" customWidth="1"/>
    <col min="4" max="4" width="12.42578125" bestFit="1" customWidth="1"/>
    <col min="5" max="5" width="16.28515625" customWidth="1"/>
    <col min="6" max="6" width="16.5703125" customWidth="1"/>
    <col min="7" max="7" width="10.42578125" customWidth="1"/>
  </cols>
  <sheetData>
    <row r="1" spans="2:15" ht="15.75" thickBot="1" x14ac:dyDescent="0.3"/>
    <row r="2" spans="2:15" ht="15.75" thickBot="1" x14ac:dyDescent="0.3">
      <c r="B2" s="23" t="s">
        <v>4</v>
      </c>
      <c r="C2" s="24" t="s">
        <v>5</v>
      </c>
      <c r="D2" s="24" t="s">
        <v>6</v>
      </c>
      <c r="E2" s="24" t="s">
        <v>7</v>
      </c>
      <c r="F2" s="25" t="s">
        <v>10</v>
      </c>
      <c r="H2" s="13" t="s">
        <v>1</v>
      </c>
      <c r="L2" s="20"/>
    </row>
    <row r="3" spans="2:15" x14ac:dyDescent="0.25">
      <c r="B3" s="1">
        <v>0</v>
      </c>
      <c r="C3" s="19">
        <v>0</v>
      </c>
      <c r="D3" s="12">
        <f>C3 * C3 * C3 - 2 * C3 + 2</f>
        <v>2</v>
      </c>
      <c r="E3" s="12">
        <f xml:space="preserve"> 3 * C3 * C3 - 2</f>
        <v>-2</v>
      </c>
      <c r="F3" s="16">
        <f xml:space="preserve"> D3 / E3</f>
        <v>-1</v>
      </c>
      <c r="H3" s="13" t="s">
        <v>0</v>
      </c>
      <c r="L3" s="21"/>
    </row>
    <row r="4" spans="2:15" x14ac:dyDescent="0.25">
      <c r="B4" s="1">
        <v>1</v>
      </c>
      <c r="C4" s="12">
        <f>C3-F3</f>
        <v>1</v>
      </c>
      <c r="D4" s="12">
        <f t="shared" ref="D4:D8" si="0">C4 * C4 * C4 - 2 * C4 + 2</f>
        <v>1</v>
      </c>
      <c r="E4" s="12">
        <f t="shared" ref="E4:E8" si="1" xml:space="preserve"> 3 * C4 * C4 - 2</f>
        <v>1</v>
      </c>
      <c r="F4" s="16">
        <f xml:space="preserve"> D4 / E4</f>
        <v>1</v>
      </c>
      <c r="H4" s="13" t="s">
        <v>2</v>
      </c>
      <c r="I4" s="14">
        <v>1E-3</v>
      </c>
      <c r="L4" s="21"/>
    </row>
    <row r="5" spans="2:15" x14ac:dyDescent="0.25">
      <c r="B5" s="1">
        <v>2</v>
      </c>
      <c r="C5" s="12">
        <f>C4-F4</f>
        <v>0</v>
      </c>
      <c r="D5" s="12">
        <f t="shared" si="0"/>
        <v>2</v>
      </c>
      <c r="E5" s="12">
        <f t="shared" si="1"/>
        <v>-2</v>
      </c>
      <c r="F5" s="16">
        <f xml:space="preserve"> D5 / E5</f>
        <v>-1</v>
      </c>
      <c r="L5" s="21"/>
    </row>
    <row r="6" spans="2:15" x14ac:dyDescent="0.25">
      <c r="B6" s="1">
        <v>3</v>
      </c>
      <c r="C6" s="12">
        <f>C5-F5</f>
        <v>1</v>
      </c>
      <c r="D6" s="12">
        <f t="shared" si="0"/>
        <v>1</v>
      </c>
      <c r="E6" s="12">
        <f t="shared" si="1"/>
        <v>1</v>
      </c>
      <c r="F6" s="16">
        <f xml:space="preserve"> D6 / E6</f>
        <v>1</v>
      </c>
    </row>
    <row r="7" spans="2:15" x14ac:dyDescent="0.25">
      <c r="B7" s="1">
        <v>4</v>
      </c>
      <c r="C7" s="12">
        <f>C6-F6</f>
        <v>0</v>
      </c>
      <c r="D7" s="12">
        <f t="shared" si="0"/>
        <v>2</v>
      </c>
      <c r="E7" s="12">
        <f t="shared" si="1"/>
        <v>-2</v>
      </c>
      <c r="F7" s="16">
        <f xml:space="preserve"> D7 / E7</f>
        <v>-1</v>
      </c>
      <c r="L7" s="20"/>
    </row>
    <row r="8" spans="2:15" ht="15.75" thickBot="1" x14ac:dyDescent="0.3">
      <c r="B8" s="4">
        <v>5</v>
      </c>
      <c r="C8" s="18">
        <f>C7-F7</f>
        <v>1</v>
      </c>
      <c r="D8" s="18">
        <f t="shared" si="0"/>
        <v>1</v>
      </c>
      <c r="E8" s="18">
        <f t="shared" si="1"/>
        <v>1</v>
      </c>
      <c r="F8" s="17">
        <f xml:space="preserve"> D8 / E8</f>
        <v>1</v>
      </c>
      <c r="L8" s="21"/>
    </row>
    <row r="9" spans="2:15" x14ac:dyDescent="0.25">
      <c r="L9" s="21"/>
    </row>
    <row r="10" spans="2:15" x14ac:dyDescent="0.25">
      <c r="B10" s="13" t="s">
        <v>3</v>
      </c>
      <c r="C10" s="15" t="s">
        <v>8</v>
      </c>
      <c r="L10" s="21"/>
      <c r="M10" s="15"/>
      <c r="N10" s="15"/>
      <c r="O10" s="15"/>
    </row>
    <row r="11" spans="2:15" x14ac:dyDescent="0.25">
      <c r="C11" s="15" t="s">
        <v>9</v>
      </c>
      <c r="L11" s="15"/>
      <c r="M11" s="15"/>
      <c r="N11" s="15"/>
      <c r="O11" s="15"/>
    </row>
    <row r="14" spans="2:15" ht="15.75" thickBot="1" x14ac:dyDescent="0.3"/>
    <row r="15" spans="2:15" ht="15.75" thickBot="1" x14ac:dyDescent="0.3">
      <c r="B15" s="23" t="s">
        <v>4</v>
      </c>
      <c r="C15" s="24" t="s">
        <v>5</v>
      </c>
      <c r="D15" s="24" t="s">
        <v>6</v>
      </c>
      <c r="E15" s="24" t="s">
        <v>7</v>
      </c>
      <c r="F15" s="25" t="s">
        <v>10</v>
      </c>
      <c r="H15" s="13" t="s">
        <v>1</v>
      </c>
    </row>
    <row r="16" spans="2:15" x14ac:dyDescent="0.25">
      <c r="B16" s="10">
        <v>0</v>
      </c>
      <c r="C16" s="19">
        <v>0</v>
      </c>
      <c r="D16" s="12">
        <f>C16*C16*C16 + 2 * C16 * C16 - 8 * C16 + 3</f>
        <v>3</v>
      </c>
      <c r="E16" s="12">
        <f xml:space="preserve"> 3 * C16 * C16 + 4 * C16 - 8</f>
        <v>-8</v>
      </c>
      <c r="F16" s="2">
        <f xml:space="preserve"> D16 / E16</f>
        <v>-0.375</v>
      </c>
      <c r="H16" s="13" t="s">
        <v>0</v>
      </c>
    </row>
    <row r="17" spans="2:9" x14ac:dyDescent="0.25">
      <c r="B17" s="10">
        <v>1</v>
      </c>
      <c r="C17" s="3">
        <f>C16-F16</f>
        <v>0.375</v>
      </c>
      <c r="D17" s="3">
        <f>C17*C17*C17 + 2 * C17 * C17 - 8 * C17 + 3</f>
        <v>0.333984375</v>
      </c>
      <c r="E17" s="3">
        <f xml:space="preserve"> 3 * C17 * C17 + 4 * C17 - 8</f>
        <v>-6.078125</v>
      </c>
      <c r="F17" s="2">
        <f xml:space="preserve"> D17 / E17</f>
        <v>-5.494858611825193E-2</v>
      </c>
      <c r="H17" s="13" t="s">
        <v>2</v>
      </c>
      <c r="I17" s="14">
        <v>1E-3</v>
      </c>
    </row>
    <row r="18" spans="2:9" x14ac:dyDescent="0.25">
      <c r="B18" s="10">
        <v>2</v>
      </c>
      <c r="C18" s="3">
        <f>C17-F17</f>
        <v>0.42994858611825193</v>
      </c>
      <c r="D18" s="3">
        <f>C18*C18*C18 + 2 * C18 * C18 - 8 * C18 + 3</f>
        <v>9.6013685937803572E-3</v>
      </c>
      <c r="E18" s="3">
        <f xml:space="preserve"> 3 * C18 * C18 + 4 * C18 - 8</f>
        <v>-5.7256382954117404</v>
      </c>
      <c r="F18" s="2">
        <f xml:space="preserve"> D18 / E18</f>
        <v>-1.676907987966066E-3</v>
      </c>
    </row>
    <row r="19" spans="2:9" x14ac:dyDescent="0.25">
      <c r="B19" s="22">
        <v>3</v>
      </c>
      <c r="C19" s="7">
        <f>C18-F18</f>
        <v>0.43162549410621798</v>
      </c>
      <c r="D19" s="7">
        <f>C19*C19*C19 + 2 * C19 * C19 - 8 * C19 + 3</f>
        <v>9.2558288851130044E-6</v>
      </c>
      <c r="E19" s="7">
        <f xml:space="preserve"> 3 * C19 * C19 + 4 * C19 - 8</f>
        <v>-5.714596322087818</v>
      </c>
      <c r="F19" s="8">
        <f xml:space="preserve"> D19 / E19</f>
        <v>-1.6196820148673955E-6</v>
      </c>
    </row>
    <row r="20" spans="2:9" x14ac:dyDescent="0.25">
      <c r="B20" s="10">
        <v>4</v>
      </c>
      <c r="C20" s="3">
        <f>C19-F19</f>
        <v>0.43162711378823282</v>
      </c>
      <c r="D20" s="3">
        <f>C20*C20*C20 + 2 * C20 * C20 - 8 * C20 + 3</f>
        <v>8.6437523805216188E-12</v>
      </c>
      <c r="E20" s="3">
        <f xml:space="preserve"> 3 * C20 * C20 + 4 * C20 - 8</f>
        <v>-5.7145856487755884</v>
      </c>
      <c r="F20" s="2">
        <f xml:space="preserve"> D20 / E20</f>
        <v>-1.5125772736250152E-12</v>
      </c>
    </row>
    <row r="21" spans="2:9" ht="15.75" thickBot="1" x14ac:dyDescent="0.3">
      <c r="B21" s="11">
        <v>5</v>
      </c>
      <c r="C21" s="5">
        <f>C20-F20</f>
        <v>0.43162711378974539</v>
      </c>
      <c r="D21" s="5">
        <f>C21*C21*C21 + 2 * C21 * C21 - 8 * C21 + 3</f>
        <v>0</v>
      </c>
      <c r="E21" s="5">
        <f xml:space="preserve"> 3 * C21 * C21 + 4 * C21 - 8</f>
        <v>-5.7145856487656213</v>
      </c>
      <c r="F21" s="6">
        <f xml:space="preserve"> D21 / E21</f>
        <v>0</v>
      </c>
    </row>
    <row r="23" spans="2:9" x14ac:dyDescent="0.25">
      <c r="B23" s="13" t="s">
        <v>11</v>
      </c>
      <c r="C23" s="9">
        <f xml:space="preserve"> C19</f>
        <v>0.43162549410621798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2020-11-05T10:21:30Z</dcterms:modified>
</cp:coreProperties>
</file>