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9F02D494-9857-46C2-BE07-0508B012657D}" xr6:coauthVersionLast="47" xr6:coauthVersionMax="47" xr10:uidLastSave="{00000000-0000-0000-0000-000000000000}"/>
  <bookViews>
    <workbookView xWindow="-120" yWindow="-120" windowWidth="29040" windowHeight="15720" xr2:uid="{6FBBB286-B126-429D-8254-3F679920B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C5" i="1"/>
  <c r="C4" i="1"/>
  <c r="C3" i="1"/>
  <c r="C2" i="1"/>
  <c r="H5" i="1"/>
  <c r="H4" i="1"/>
  <c r="H3" i="1"/>
  <c r="D3" i="1"/>
  <c r="D2" i="1" l="1"/>
  <c r="H2" i="1"/>
  <c r="D4" i="1"/>
  <c r="D5" i="1"/>
</calcChain>
</file>

<file path=xl/sharedStrings.xml><?xml version="1.0" encoding="utf-8"?>
<sst xmlns="http://schemas.openxmlformats.org/spreadsheetml/2006/main" count="6" uniqueCount="6">
  <si>
    <t>元のデータ</t>
    <rPh sb="0" eb="1">
      <t>モト</t>
    </rPh>
    <phoneticPr fontId="1"/>
  </si>
  <si>
    <t>移動平均</t>
    <rPh sb="0" eb="4">
      <t>イドウヘイキン</t>
    </rPh>
    <phoneticPr fontId="1"/>
  </si>
  <si>
    <t>季節指数</t>
    <rPh sb="0" eb="4">
      <t>キセツシスウ</t>
    </rPh>
    <phoneticPr fontId="1"/>
  </si>
  <si>
    <t>季節調整済みデータ</t>
    <rPh sb="0" eb="5">
      <t>キセツチョウセイズ</t>
    </rPh>
    <phoneticPr fontId="1"/>
  </si>
  <si>
    <t>季節変動値</t>
    <rPh sb="0" eb="2">
      <t>キセツ</t>
    </rPh>
    <rPh sb="2" eb="4">
      <t>ヘンドウ</t>
    </rPh>
    <rPh sb="4" eb="5">
      <t>チ</t>
    </rPh>
    <phoneticPr fontId="1"/>
  </si>
  <si>
    <t>基準↑</t>
    <rPh sb="0" eb="2">
      <t>キジュン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</si>
</sst>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" fillId="0" borderId="7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7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1A6D-65B1-4861-903E-B0750B612ADB}">
  <dimension ref="A1:H6"/>
  <sheetViews>
    <sheetView tabSelected="1" workbookViewId="0">
      <selection activeCell="M16" sqref="M16"/>
    </sheetView>
  </sheetViews>
  <sheetFormatPr defaultRowHeight="18.75" x14ac:dyDescent="0.4"/>
  <cols>
    <col min="1" max="1" width="10.25" bestFit="1" customWidth="1"/>
    <col min="2" max="2" width="8.625" bestFit="1" customWidth="1"/>
    <col min="3" max="3" width="10.375" bestFit="1" customWidth="1"/>
    <col min="4" max="4" width="2.75" bestFit="1" customWidth="1"/>
    <col min="5" max="5" width="8.625" bestFit="1" customWidth="1"/>
    <col min="6" max="6" width="18.25" bestFit="1" customWidth="1"/>
  </cols>
  <sheetData>
    <row r="1" spans="1:8" x14ac:dyDescent="0.4">
      <c r="A1" s="13" t="s">
        <v>0</v>
      </c>
      <c r="B1" s="18" t="s">
        <v>1</v>
      </c>
      <c r="C1" s="16" t="s">
        <v>4</v>
      </c>
      <c r="D1" s="14"/>
      <c r="E1" s="17" t="s">
        <v>2</v>
      </c>
      <c r="F1" s="15" t="s">
        <v>3</v>
      </c>
    </row>
    <row r="2" spans="1:8" x14ac:dyDescent="0.4">
      <c r="A2" s="5">
        <v>130</v>
      </c>
      <c r="B2" s="19">
        <v>130</v>
      </c>
      <c r="C2" s="7">
        <f>A2/B2</f>
        <v>1</v>
      </c>
      <c r="D2" s="4" t="str">
        <f>IF(C2=1,"&lt;","")</f>
        <v>&lt;</v>
      </c>
      <c r="E2" s="8">
        <v>1.3</v>
      </c>
      <c r="F2" s="6">
        <f>A2/E2</f>
        <v>100</v>
      </c>
      <c r="H2" s="2" t="str">
        <f>IF(AND(C2=1,F2=100),"ふつうのこの月では元のデータよりもっと値が大きい⇒元のデータはこの月の割には小さい⇒季節調整済みデータは移動平均より小さくなる","")</f>
        <v>ふつうのこの月では元のデータよりもっと値が大きい⇒元のデータはこの月の割には小さい⇒季節調整済みデータは移動平均より小さくなる</v>
      </c>
    </row>
    <row r="3" spans="1:8" x14ac:dyDescent="0.4">
      <c r="A3" s="5">
        <v>130</v>
      </c>
      <c r="B3" s="19">
        <v>130</v>
      </c>
      <c r="C3" s="7">
        <f t="shared" ref="C3:C5" si="0">A3/B3</f>
        <v>1</v>
      </c>
      <c r="D3" s="4" t="str">
        <f>IF(C3=1,"&gt;","")</f>
        <v>&gt;</v>
      </c>
      <c r="E3" s="9">
        <v>0.8</v>
      </c>
      <c r="F3" s="6">
        <f t="shared" ref="F3:F5" si="1">A3/E3</f>
        <v>162.5</v>
      </c>
      <c r="H3" s="1" t="str">
        <f>IF(AND(C3=1,F3=162.5),"ふつうのこの月では元のデータよりもっと値が小さい⇒元のデータはこの月の割には大きい⇒季節調整済みデータは移動平均より大きくなる","")</f>
        <v>ふつうのこの月では元のデータよりもっと値が小さい⇒元のデータはこの月の割には大きい⇒季節調整済みデータは移動平均より大きくなる</v>
      </c>
    </row>
    <row r="4" spans="1:8" x14ac:dyDescent="0.4">
      <c r="A4" s="5">
        <v>169</v>
      </c>
      <c r="B4" s="19">
        <v>130</v>
      </c>
      <c r="C4" s="7">
        <f t="shared" si="0"/>
        <v>1.3</v>
      </c>
      <c r="D4" s="4" t="str">
        <f>IF(C4=1.3,"=","")</f>
        <v>=</v>
      </c>
      <c r="E4" s="10">
        <v>1.3</v>
      </c>
      <c r="F4" s="6">
        <f t="shared" si="1"/>
        <v>130</v>
      </c>
      <c r="H4" s="3" t="str">
        <f>IF(AND(C4=1.3,F4=130),"ふつうのこの月でも元のデータと値は同じくらい⇒元のデータはこの月におけるふつうの値⇒季節調整済みデータは移動平均と同じになる","")</f>
        <v>ふつうのこの月でも元のデータと値は同じくらい⇒元のデータはこの月におけるふつうの値⇒季節調整済みデータは移動平均と同じになる</v>
      </c>
    </row>
    <row r="5" spans="1:8" ht="19.5" thickBot="1" x14ac:dyDescent="0.45">
      <c r="A5" s="5">
        <v>104</v>
      </c>
      <c r="B5" s="20">
        <v>130</v>
      </c>
      <c r="C5" s="7">
        <f t="shared" si="0"/>
        <v>0.8</v>
      </c>
      <c r="D5" s="11" t="str">
        <f>IF(C5=0.8,"=","")</f>
        <v>=</v>
      </c>
      <c r="E5" s="12">
        <v>0.8</v>
      </c>
      <c r="F5" s="6">
        <f t="shared" si="1"/>
        <v>130</v>
      </c>
      <c r="H5" s="3" t="str">
        <f>IF(AND(C5=0.8,F5=130),"ふつうのこの月でも元のデータと値は同じくらい⇒元のデータはこの月におけるふつうの値⇒季節調整済みデータは移動平均と同じになる","")</f>
        <v>ふつうのこの月でも元のデータと値は同じくらい⇒元のデータはこの月におけるふつうの値⇒季節調整済みデータは移動平均と同じになる</v>
      </c>
    </row>
    <row r="6" spans="1:8" x14ac:dyDescent="0.4">
      <c r="B6" s="21" t="s">
        <v>5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武雄 山崎</cp:lastModifiedBy>
  <dcterms:created xsi:type="dcterms:W3CDTF">2022-11-21T11:11:42Z</dcterms:created>
  <dcterms:modified xsi:type="dcterms:W3CDTF">2024-09-08T07:34:29Z</dcterms:modified>
</cp:coreProperties>
</file>