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Excel\Excelで学習するデータサイエンスの基礎\元データ\"/>
    </mc:Choice>
  </mc:AlternateContent>
  <xr:revisionPtr revIDLastSave="0" documentId="13_ncr:1_{3D9313F9-4C8C-4E8A-B965-1B2A133E1927}" xr6:coauthVersionLast="47" xr6:coauthVersionMax="47" xr10:uidLastSave="{00000000-0000-0000-0000-000000000000}"/>
  <bookViews>
    <workbookView xWindow="-120" yWindow="-120" windowWidth="29040" windowHeight="15720" xr2:uid="{B97E9C2D-41C4-0A45-9721-3204BA4306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 s="1"/>
  <c r="G4" i="1" s="1"/>
  <c r="G5" i="1" s="1"/>
  <c r="G6" i="1" s="1"/>
  <c r="F6" i="1"/>
  <c r="F4" i="1"/>
  <c r="F5" i="1" s="1"/>
  <c r="D6" i="1"/>
  <c r="D5" i="1"/>
  <c r="D4" i="1"/>
  <c r="D3" i="1"/>
  <c r="D2" i="1"/>
  <c r="F2" i="1" l="1"/>
  <c r="F3" i="1" s="1"/>
  <c r="D7" i="1"/>
  <c r="E4" i="1" l="1"/>
  <c r="E5" i="1"/>
  <c r="E6" i="1"/>
  <c r="E2" i="1"/>
  <c r="E7" i="1" s="1"/>
  <c r="E3" i="1"/>
</calcChain>
</file>

<file path=xl/sharedStrings.xml><?xml version="1.0" encoding="utf-8"?>
<sst xmlns="http://schemas.openxmlformats.org/spreadsheetml/2006/main" count="10" uniqueCount="10">
  <si>
    <t>0以上20未満</t>
    <rPh sb="1" eb="3">
      <t>イジョウ</t>
    </rPh>
    <rPh sb="5" eb="7">
      <t>ミマン</t>
    </rPh>
    <phoneticPr fontId="1"/>
  </si>
  <si>
    <t>20以上40未満</t>
    <rPh sb="2" eb="4">
      <t>イジョウ</t>
    </rPh>
    <rPh sb="6" eb="8">
      <t>ミマン</t>
    </rPh>
    <phoneticPr fontId="1"/>
  </si>
  <si>
    <t>40以上60未満</t>
    <rPh sb="2" eb="4">
      <t>イジョウ</t>
    </rPh>
    <rPh sb="6" eb="8">
      <t>ミマン</t>
    </rPh>
    <phoneticPr fontId="1"/>
  </si>
  <si>
    <t>60以上80未満</t>
    <rPh sb="2" eb="4">
      <t>イジョウ</t>
    </rPh>
    <rPh sb="6" eb="8">
      <t>ミマン</t>
    </rPh>
    <phoneticPr fontId="1"/>
  </si>
  <si>
    <t>80以上100未満</t>
    <rPh sb="2" eb="4">
      <t>イジョウ</t>
    </rPh>
    <rPh sb="7" eb="9">
      <t>ミマン</t>
    </rPh>
    <phoneticPr fontId="1"/>
  </si>
  <si>
    <t>階級</t>
    <rPh sb="0" eb="2">
      <t>カイキュウ</t>
    </rPh>
    <phoneticPr fontId="1"/>
  </si>
  <si>
    <t>度数</t>
    <rPh sb="0" eb="2">
      <t>ドスウ</t>
    </rPh>
    <phoneticPr fontId="1"/>
  </si>
  <si>
    <t>相対度数</t>
    <rPh sb="0" eb="4">
      <t>ソウタイドスウ</t>
    </rPh>
    <phoneticPr fontId="1"/>
  </si>
  <si>
    <t>累積度数</t>
    <rPh sb="0" eb="4">
      <t>ルイセキドスウ</t>
    </rPh>
    <phoneticPr fontId="1"/>
  </si>
  <si>
    <t>累積相対度数</t>
    <rPh sb="0" eb="2">
      <t>ルイセキ</t>
    </rPh>
    <rPh sb="2" eb="6">
      <t>ソウタイドスウ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</si>
</sst>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度数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Sheet1!$C$2:$C$6</c:f>
              <c:strCache>
                <c:ptCount val="5"/>
                <c:pt idx="0">
                  <c:v>0以上20未満</c:v>
                </c:pt>
                <c:pt idx="1">
                  <c:v>20以上40未満</c:v>
                </c:pt>
                <c:pt idx="2">
                  <c:v>40以上60未満</c:v>
                </c:pt>
                <c:pt idx="3">
                  <c:v>60以上80未満</c:v>
                </c:pt>
                <c:pt idx="4">
                  <c:v>80以上100未満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7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8-4DCD-9830-60A81CC03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395547407"/>
        <c:axId val="1395550287"/>
      </c:barChart>
      <c:catAx>
        <c:axId val="1395547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550287"/>
        <c:crosses val="autoZero"/>
        <c:auto val="1"/>
        <c:lblAlgn val="ctr"/>
        <c:lblOffset val="100"/>
        <c:noMultiLvlLbl val="0"/>
      </c:catAx>
      <c:valAx>
        <c:axId val="139555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95547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10</xdr:row>
      <xdr:rowOff>185737</xdr:rowOff>
    </xdr:from>
    <xdr:to>
      <xdr:col>18</xdr:col>
      <xdr:colOff>0</xdr:colOff>
      <xdr:row>22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C192D0E-D3C6-85BE-F81C-F8C80158B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ECF8-11A4-C14B-A2EE-120C74C9F4F9}">
  <dimension ref="A1:G30"/>
  <sheetViews>
    <sheetView tabSelected="1" workbookViewId="0">
      <selection activeCell="U17" sqref="U17"/>
    </sheetView>
  </sheetViews>
  <sheetFormatPr defaultColWidth="7.5546875" defaultRowHeight="18.75" x14ac:dyDescent="0.4"/>
  <cols>
    <col min="1" max="2" width="5" style="1" customWidth="1"/>
    <col min="3" max="3" width="12.6640625" style="1" bestFit="1" customWidth="1"/>
    <col min="4" max="4" width="4.6640625" style="1" bestFit="1" customWidth="1"/>
    <col min="5" max="6" width="8" style="1" bestFit="1" customWidth="1"/>
    <col min="7" max="7" width="11.44140625" style="1" bestFit="1" customWidth="1"/>
    <col min="8" max="10" width="5" style="1" customWidth="1"/>
    <col min="11" max="16384" width="7.5546875" style="1"/>
  </cols>
  <sheetData>
    <row r="1" spans="1:7" x14ac:dyDescent="0.4">
      <c r="A1" s="2">
        <v>20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 x14ac:dyDescent="0.4">
      <c r="A2" s="2">
        <v>32</v>
      </c>
      <c r="C2" s="1" t="s">
        <v>0</v>
      </c>
      <c r="D2" s="1">
        <f>COUNTIF(A:A,"&lt;20")</f>
        <v>0</v>
      </c>
      <c r="E2" s="1">
        <f>D2/$D$7</f>
        <v>0</v>
      </c>
      <c r="F2" s="1">
        <f>D2</f>
        <v>0</v>
      </c>
      <c r="G2" s="1">
        <f>E2</f>
        <v>0</v>
      </c>
    </row>
    <row r="3" spans="1:7" x14ac:dyDescent="0.4">
      <c r="A3" s="2">
        <v>36</v>
      </c>
      <c r="C3" s="1" t="s">
        <v>1</v>
      </c>
      <c r="D3" s="1">
        <f>COUNTIFS(A:A,"&lt;40",A:A,"&gt;=20")</f>
        <v>3</v>
      </c>
      <c r="E3" s="1">
        <f t="shared" ref="E3:E6" si="0">D3/$D$7</f>
        <v>0.1</v>
      </c>
      <c r="F3" s="1">
        <f>D3+F2</f>
        <v>3</v>
      </c>
      <c r="G3" s="1">
        <f>E3+G2</f>
        <v>0.1</v>
      </c>
    </row>
    <row r="4" spans="1:7" x14ac:dyDescent="0.4">
      <c r="A4" s="2">
        <v>40</v>
      </c>
      <c r="C4" s="1" t="s">
        <v>2</v>
      </c>
      <c r="D4" s="1">
        <f>COUNTIFS(A:A,"&lt;60",A:A,"&gt;=40")</f>
        <v>7</v>
      </c>
      <c r="E4" s="1">
        <f t="shared" si="0"/>
        <v>0.23333333333333334</v>
      </c>
      <c r="F4" s="1">
        <f t="shared" ref="F4:G6" si="1">D4+F3</f>
        <v>10</v>
      </c>
      <c r="G4" s="1">
        <f t="shared" si="1"/>
        <v>0.33333333333333337</v>
      </c>
    </row>
    <row r="5" spans="1:7" x14ac:dyDescent="0.4">
      <c r="A5" s="2">
        <v>46</v>
      </c>
      <c r="C5" s="1" t="s">
        <v>3</v>
      </c>
      <c r="D5" s="1">
        <f>COUNTIFS(A:A,"&lt;80",A:A,"&gt;=60")</f>
        <v>10</v>
      </c>
      <c r="E5" s="1">
        <f t="shared" si="0"/>
        <v>0.33333333333333331</v>
      </c>
      <c r="F5" s="1">
        <f t="shared" si="1"/>
        <v>20</v>
      </c>
      <c r="G5" s="1">
        <f t="shared" si="1"/>
        <v>0.66666666666666674</v>
      </c>
    </row>
    <row r="6" spans="1:7" x14ac:dyDescent="0.4">
      <c r="A6" s="2">
        <v>48</v>
      </c>
      <c r="C6" s="1" t="s">
        <v>4</v>
      </c>
      <c r="D6" s="1">
        <f>COUNTIFS(A:A,"&lt;100",A:A,"&gt;=80")</f>
        <v>10</v>
      </c>
      <c r="E6" s="1">
        <f t="shared" si="0"/>
        <v>0.33333333333333331</v>
      </c>
      <c r="F6" s="1">
        <f t="shared" si="1"/>
        <v>30</v>
      </c>
      <c r="G6" s="1">
        <f t="shared" si="1"/>
        <v>1</v>
      </c>
    </row>
    <row r="7" spans="1:7" x14ac:dyDescent="0.4">
      <c r="A7" s="2">
        <v>52</v>
      </c>
      <c r="D7" s="1">
        <f>SUM(D2:D6)</f>
        <v>30</v>
      </c>
      <c r="E7" s="1">
        <f>SUM(E2:E6)</f>
        <v>1</v>
      </c>
    </row>
    <row r="8" spans="1:7" x14ac:dyDescent="0.4">
      <c r="A8" s="2">
        <v>54</v>
      </c>
    </row>
    <row r="9" spans="1:7" x14ac:dyDescent="0.4">
      <c r="A9" s="2">
        <v>56</v>
      </c>
    </row>
    <row r="10" spans="1:7" x14ac:dyDescent="0.4">
      <c r="A10" s="2">
        <v>56</v>
      </c>
    </row>
    <row r="11" spans="1:7" x14ac:dyDescent="0.4">
      <c r="A11" s="2">
        <v>66</v>
      </c>
    </row>
    <row r="12" spans="1:7" x14ac:dyDescent="0.4">
      <c r="A12" s="2">
        <v>68</v>
      </c>
    </row>
    <row r="13" spans="1:7" x14ac:dyDescent="0.4">
      <c r="A13" s="2">
        <v>70</v>
      </c>
    </row>
    <row r="14" spans="1:7" x14ac:dyDescent="0.4">
      <c r="A14" s="2">
        <v>70</v>
      </c>
    </row>
    <row r="15" spans="1:7" x14ac:dyDescent="0.4">
      <c r="A15" s="2">
        <v>72</v>
      </c>
    </row>
    <row r="16" spans="1:7" x14ac:dyDescent="0.4">
      <c r="A16" s="2">
        <v>74</v>
      </c>
    </row>
    <row r="17" spans="1:1" x14ac:dyDescent="0.4">
      <c r="A17" s="2">
        <v>76</v>
      </c>
    </row>
    <row r="18" spans="1:1" x14ac:dyDescent="0.4">
      <c r="A18" s="2">
        <v>76</v>
      </c>
    </row>
    <row r="19" spans="1:1" x14ac:dyDescent="0.4">
      <c r="A19" s="2">
        <v>76</v>
      </c>
    </row>
    <row r="20" spans="1:1" x14ac:dyDescent="0.4">
      <c r="A20" s="2">
        <v>78</v>
      </c>
    </row>
    <row r="21" spans="1:1" x14ac:dyDescent="0.4">
      <c r="A21" s="2">
        <v>80</v>
      </c>
    </row>
    <row r="22" spans="1:1" x14ac:dyDescent="0.4">
      <c r="A22" s="2">
        <v>80</v>
      </c>
    </row>
    <row r="23" spans="1:1" x14ac:dyDescent="0.4">
      <c r="A23" s="2">
        <v>82</v>
      </c>
    </row>
    <row r="24" spans="1:1" x14ac:dyDescent="0.4">
      <c r="A24" s="2">
        <v>88</v>
      </c>
    </row>
    <row r="25" spans="1:1" x14ac:dyDescent="0.4">
      <c r="A25" s="2">
        <v>88</v>
      </c>
    </row>
    <row r="26" spans="1:1" x14ac:dyDescent="0.4">
      <c r="A26" s="2">
        <v>92</v>
      </c>
    </row>
    <row r="27" spans="1:1" x14ac:dyDescent="0.4">
      <c r="A27" s="2">
        <v>96</v>
      </c>
    </row>
    <row r="28" spans="1:1" x14ac:dyDescent="0.4">
      <c r="A28" s="2">
        <v>98</v>
      </c>
    </row>
    <row r="29" spans="1:1" x14ac:dyDescent="0.4">
      <c r="A29" s="2">
        <v>98</v>
      </c>
    </row>
    <row r="30" spans="1:1" x14ac:dyDescent="0.4">
      <c r="A30" s="2">
        <v>98</v>
      </c>
    </row>
  </sheetData>
  <phoneticPr fontId="1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岡田 朋子</dc:creator>
  <cp:lastModifiedBy>武雄 山崎</cp:lastModifiedBy>
  <dcterms:created xsi:type="dcterms:W3CDTF">2022-02-11T08:26:33Z</dcterms:created>
  <dcterms:modified xsi:type="dcterms:W3CDTF">2024-09-08T13:30:58Z</dcterms:modified>
</cp:coreProperties>
</file>