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5"/>
  <workbookPr/>
  <mc:AlternateContent xmlns:mc="http://schemas.openxmlformats.org/markup-compatibility/2006">
    <mc:Choice Requires="x15">
      <x15ac:absPath xmlns:x15ac="http://schemas.microsoft.com/office/spreadsheetml/2010/11/ac" url="E:\Documents\Excel\Excelで学習するデータサイエンスの基礎\サポートページ\元データ\"/>
    </mc:Choice>
  </mc:AlternateContent>
  <xr:revisionPtr revIDLastSave="0" documentId="13_ncr:1_{1D4E3DE7-BB61-41DA-9A86-9EBE7CC42B45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heet2" sheetId="2" r:id="rId1"/>
    <sheet name="Sheet1" sheetId="1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4" l="1"/>
  <c r="B5" i="4"/>
  <c r="B4" i="4"/>
  <c r="G8" i="3"/>
  <c r="F8" i="3"/>
  <c r="E8" i="3"/>
  <c r="D8" i="3"/>
  <c r="C8" i="3"/>
  <c r="B8" i="3"/>
  <c r="G7" i="3"/>
  <c r="G6" i="3"/>
  <c r="G5" i="3"/>
  <c r="G4" i="3"/>
  <c r="G3" i="3"/>
  <c r="G2" i="3"/>
  <c r="D3" i="2" a="1"/>
  <c r="D3" i="2" s="1"/>
  <c r="D2" i="2"/>
  <c r="D1" i="2"/>
  <c r="D2" i="1"/>
  <c r="D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<sst xmlns="http://schemas.openxmlformats.org/spreadsheetml/2006/main" count="36" uniqueCount="30">
  <si>
    <t>平均値</t>
    <rPh sb="0" eb="3">
      <t>ヘイキンチ</t>
    </rPh>
    <phoneticPr fontId="1"/>
  </si>
  <si>
    <t>中央値</t>
    <rPh sb="0" eb="3">
      <t>チュウオウチ</t>
    </rPh>
    <phoneticPr fontId="1"/>
  </si>
  <si>
    <t>最頻値</t>
    <rPh sb="0" eb="3">
      <t>サイヒンチ</t>
    </rPh>
    <phoneticPr fontId="1"/>
  </si>
  <si>
    <t>国語</t>
  </si>
  <si>
    <t>数学</t>
  </si>
  <si>
    <t>英語</t>
  </si>
  <si>
    <t>理科</t>
  </si>
  <si>
    <t>社会</t>
  </si>
  <si>
    <t>A</t>
  </si>
  <si>
    <t>B</t>
  </si>
  <si>
    <t>C</t>
  </si>
  <si>
    <t>D</t>
  </si>
  <si>
    <t>E</t>
  </si>
  <si>
    <t>F</t>
  </si>
  <si>
    <t>平均</t>
    <rPh sb="0" eb="2">
      <t>ヘイキン</t>
    </rPh>
    <phoneticPr fontId="1"/>
  </si>
  <si>
    <t>列1</t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</si>
  <si>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</si>
  <si>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</si>
  <si>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</si>
  <si>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</si>
  <si>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</si>
  <si>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</si>
  <si>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</si>
  <si>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</si>
  <si>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</si>
  <si>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</si>
  <si>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</si>
  <si>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</si>
  <si>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M</t>
    <phoneticPr fontId="1"/>
  </si>
  <si>
    <t>イタリア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</si>
</sst>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9" formatCode="0.0_ "/>
    <numFmt numFmtId="180" formatCode="0.00_ "/>
  </numFmts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1"/>
      <color theme="0"/>
      <name val="Yu Gothic"/>
      <family val="3"/>
      <charset val="128"/>
      <scheme val="minor"/>
    </font>
    <font>
      <b/>
      <sz val="11"/>
      <color theme="1"/>
      <name val="Yu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right" vertical="center"/>
    </xf>
    <xf numFmtId="0" fontId="0" fillId="2" borderId="3" xfId="0" applyFont="1" applyFill="1" applyBorder="1"/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0" fontId="0" fillId="0" borderId="3" xfId="0" applyFont="1" applyBorder="1"/>
    <xf numFmtId="0" fontId="0" fillId="4" borderId="3" xfId="0" applyFont="1" applyFill="1" applyBorder="1"/>
    <xf numFmtId="0" fontId="2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right" vertical="center"/>
    </xf>
    <xf numFmtId="179" fontId="4" fillId="0" borderId="4" xfId="0" applyNumberFormat="1" applyFont="1" applyBorder="1" applyAlignment="1">
      <alignment horizontal="right" vertical="center"/>
    </xf>
    <xf numFmtId="179" fontId="4" fillId="4" borderId="4" xfId="0" applyNumberFormat="1" applyFont="1" applyFill="1" applyBorder="1" applyAlignment="1">
      <alignment horizontal="right" vertical="center"/>
    </xf>
    <xf numFmtId="180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0275B-ED1B-4014-8B9F-86151AF4AAA7}">
  <dimension ref="A1:D20"/>
  <sheetViews>
    <sheetView workbookViewId="0">
      <selection activeCell="G14" sqref="G14"/>
    </sheetView>
  </sheetViews>
  <sheetFormatPr defaultRowHeight="18.75"/>
  <sheetData>
    <row r="1" spans="1:4">
      <c r="A1">
        <v>0</v>
      </c>
      <c r="C1" t="s">
        <v>0</v>
      </c>
      <c r="D1">
        <f>AVERAGE(A1:A20)</f>
        <v>4.25</v>
      </c>
    </row>
    <row r="2" spans="1:4">
      <c r="A2">
        <v>0</v>
      </c>
      <c r="C2" t="s">
        <v>1</v>
      </c>
      <c r="D2">
        <f>MEDIAN(A1:A20)</f>
        <v>4.5</v>
      </c>
    </row>
    <row r="3" spans="1:4">
      <c r="A3">
        <v>0</v>
      </c>
      <c r="C3" t="s">
        <v>2</v>
      </c>
      <c r="D3" cm="1">
        <f t="array" ref="D3">_xlfn.MODE.MULT(A1:A20)</f>
        <v>5</v>
      </c>
    </row>
    <row r="4" spans="1:4">
      <c r="A4">
        <v>1</v>
      </c>
    </row>
    <row r="5" spans="1:4">
      <c r="A5">
        <v>1</v>
      </c>
    </row>
    <row r="6" spans="1:4">
      <c r="A6">
        <v>2</v>
      </c>
    </row>
    <row r="7" spans="1:4">
      <c r="A7">
        <v>2</v>
      </c>
    </row>
    <row r="8" spans="1:4">
      <c r="A8">
        <v>3</v>
      </c>
    </row>
    <row r="9" spans="1:4">
      <c r="A9">
        <v>3</v>
      </c>
    </row>
    <row r="10" spans="1:4">
      <c r="A10">
        <v>4</v>
      </c>
    </row>
    <row r="11" spans="1:4">
      <c r="A11">
        <v>5</v>
      </c>
    </row>
    <row r="12" spans="1:4">
      <c r="A12">
        <v>5</v>
      </c>
    </row>
    <row r="13" spans="1:4">
      <c r="A13">
        <v>5</v>
      </c>
    </row>
    <row r="14" spans="1:4">
      <c r="A14">
        <v>5</v>
      </c>
    </row>
    <row r="15" spans="1:4">
      <c r="A15">
        <v>5</v>
      </c>
    </row>
    <row r="16" spans="1:4">
      <c r="A16">
        <v>5</v>
      </c>
    </row>
    <row r="17" spans="1:1">
      <c r="A17">
        <v>5</v>
      </c>
    </row>
    <row r="18" spans="1:1">
      <c r="A18">
        <v>5</v>
      </c>
    </row>
    <row r="19" spans="1:1">
      <c r="A19">
        <v>14</v>
      </c>
    </row>
    <row r="20" spans="1:1">
      <c r="A20">
        <v>15</v>
      </c>
    </row>
  </sheetData>
  <sortState xmlns:xlrd2="http://schemas.microsoft.com/office/spreadsheetml/2017/richdata2" ref="A1:A20">
    <sortCondition ref="A1:A20"/>
  </sortState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C26" sqref="C26"/>
    </sheetView>
  </sheetViews>
  <sheetFormatPr defaultRowHeight="18.75"/>
  <sheetData>
    <row r="1" spans="1:4">
      <c r="A1">
        <v>21</v>
      </c>
      <c r="C1" t="s">
        <v>0</v>
      </c>
      <c r="D1">
        <f>AVERAGE(A1:A12)</f>
        <v>55.25</v>
      </c>
    </row>
    <row r="2" spans="1:4">
      <c r="A2">
        <v>76</v>
      </c>
      <c r="C2" t="s">
        <v>1</v>
      </c>
      <c r="D2">
        <f>MEDIAN(A1:A12)</f>
        <v>61</v>
      </c>
    </row>
    <row r="3" spans="1:4">
      <c r="A3">
        <v>90</v>
      </c>
    </row>
    <row r="4" spans="1:4">
      <c r="A4">
        <v>24</v>
      </c>
    </row>
    <row r="5" spans="1:4">
      <c r="A5">
        <v>70</v>
      </c>
    </row>
    <row r="6" spans="1:4">
      <c r="A6">
        <v>62</v>
      </c>
    </row>
    <row r="7" spans="1:4">
      <c r="A7">
        <v>60</v>
      </c>
    </row>
    <row r="8" spans="1:4">
      <c r="A8">
        <v>86</v>
      </c>
    </row>
    <row r="9" spans="1:4">
      <c r="A9">
        <v>38</v>
      </c>
    </row>
    <row r="10" spans="1:4">
      <c r="A10">
        <v>52</v>
      </c>
    </row>
    <row r="11" spans="1:4">
      <c r="A11">
        <v>14</v>
      </c>
    </row>
    <row r="12" spans="1:4">
      <c r="A12">
        <v>70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4A5A-BE80-4DA1-A5B1-173D0EB73650}">
  <dimension ref="A1:G8"/>
  <sheetViews>
    <sheetView workbookViewId="0">
      <selection activeCell="F15" sqref="F15"/>
    </sheetView>
  </sheetViews>
  <sheetFormatPr defaultRowHeight="18.75"/>
  <sheetData>
    <row r="1" spans="1:7">
      <c r="A1" s="1" t="s">
        <v>15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2" t="s">
        <v>14</v>
      </c>
    </row>
    <row r="2" spans="1:7">
      <c r="A2" s="3" t="s">
        <v>8</v>
      </c>
      <c r="B2" s="4">
        <v>56</v>
      </c>
      <c r="C2" s="4">
        <v>87</v>
      </c>
      <c r="D2" s="4">
        <v>94</v>
      </c>
      <c r="E2" s="4">
        <v>57</v>
      </c>
      <c r="F2" s="4">
        <v>81</v>
      </c>
      <c r="G2" s="5">
        <f>AVERAGE(B2:F2)</f>
        <v>75</v>
      </c>
    </row>
    <row r="3" spans="1:7">
      <c r="A3" s="6" t="s">
        <v>9</v>
      </c>
      <c r="B3" s="7">
        <v>88</v>
      </c>
      <c r="C3" s="7">
        <v>70</v>
      </c>
      <c r="D3" s="7">
        <v>80</v>
      </c>
      <c r="E3" s="7">
        <v>53</v>
      </c>
      <c r="F3" s="7">
        <v>91</v>
      </c>
      <c r="G3" s="8">
        <f t="shared" ref="G3:G7" si="0">AVERAGE(B3:F3)</f>
        <v>76.400000000000006</v>
      </c>
    </row>
    <row r="4" spans="1:7">
      <c r="A4" s="3" t="s">
        <v>10</v>
      </c>
      <c r="B4" s="4">
        <v>79</v>
      </c>
      <c r="C4" s="4">
        <v>70</v>
      </c>
      <c r="D4" s="4">
        <v>74</v>
      </c>
      <c r="E4" s="4">
        <v>70</v>
      </c>
      <c r="F4" s="4">
        <v>70</v>
      </c>
      <c r="G4" s="5">
        <f t="shared" si="0"/>
        <v>72.599999999999994</v>
      </c>
    </row>
    <row r="5" spans="1:7">
      <c r="A5" s="6" t="s">
        <v>11</v>
      </c>
      <c r="B5" s="7">
        <v>45</v>
      </c>
      <c r="C5" s="7">
        <v>78</v>
      </c>
      <c r="D5" s="7">
        <v>97</v>
      </c>
      <c r="E5" s="7">
        <v>70</v>
      </c>
      <c r="F5" s="7">
        <v>54</v>
      </c>
      <c r="G5" s="8">
        <f t="shared" si="0"/>
        <v>68.8</v>
      </c>
    </row>
    <row r="6" spans="1:7">
      <c r="A6" s="3" t="s">
        <v>12</v>
      </c>
      <c r="B6" s="4">
        <v>89</v>
      </c>
      <c r="C6" s="4">
        <v>78</v>
      </c>
      <c r="D6" s="4">
        <v>60</v>
      </c>
      <c r="E6" s="4">
        <v>80</v>
      </c>
      <c r="F6" s="4">
        <v>79</v>
      </c>
      <c r="G6" s="9">
        <f t="shared" si="0"/>
        <v>77.2</v>
      </c>
    </row>
    <row r="7" spans="1:7">
      <c r="A7" s="6" t="s">
        <v>13</v>
      </c>
      <c r="B7" s="7">
        <v>82</v>
      </c>
      <c r="C7" s="7">
        <v>41</v>
      </c>
      <c r="D7" s="7">
        <v>50</v>
      </c>
      <c r="E7" s="7">
        <v>52</v>
      </c>
      <c r="F7" s="7">
        <v>85</v>
      </c>
      <c r="G7" s="8">
        <f t="shared" si="0"/>
        <v>62</v>
      </c>
    </row>
    <row r="8" spans="1:7">
      <c r="A8" s="10"/>
      <c r="B8" s="12">
        <f>AVERAGE(Sheet3!B2:B7)</f>
        <v>73.166666666666671</v>
      </c>
      <c r="C8" s="12">
        <f>AVERAGE(Sheet3!C2:C7)</f>
        <v>70.666666666666671</v>
      </c>
      <c r="D8" s="12">
        <f>AVERAGE(Sheet3!D2:D7)</f>
        <v>75.833333333333329</v>
      </c>
      <c r="E8" s="12">
        <f>AVERAGE(Sheet3!E2:E7)</f>
        <v>63.666666666666664</v>
      </c>
      <c r="F8" s="13">
        <f>AVERAGE(Sheet3!F2:F7)</f>
        <v>76.666666666666671</v>
      </c>
      <c r="G8" s="11">
        <f>AVERAGE(Sheet3!G2:G7)</f>
        <v>72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D257A-C27A-4FFF-BB43-A18FB920FA96}">
  <dimension ref="A1:AD24"/>
  <sheetViews>
    <sheetView tabSelected="1" topLeftCell="A5" workbookViewId="0">
      <selection activeCell="L20" sqref="L20"/>
    </sheetView>
  </sheetViews>
  <sheetFormatPr defaultRowHeight="18.75"/>
  <sheetData>
    <row r="1" spans="1:30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</row>
    <row r="2" spans="1:30">
      <c r="A2">
        <v>2</v>
      </c>
      <c r="B2">
        <v>2</v>
      </c>
      <c r="C2">
        <v>1</v>
      </c>
      <c r="D2">
        <v>0</v>
      </c>
      <c r="E2">
        <v>0</v>
      </c>
      <c r="F2">
        <v>2</v>
      </c>
      <c r="G2">
        <v>0</v>
      </c>
      <c r="H2">
        <v>3</v>
      </c>
      <c r="I2">
        <v>2</v>
      </c>
      <c r="J2">
        <v>1</v>
      </c>
      <c r="K2">
        <v>5</v>
      </c>
      <c r="L2">
        <v>1</v>
      </c>
      <c r="M2">
        <v>2</v>
      </c>
    </row>
    <row r="4" spans="1:30">
      <c r="A4" t="s">
        <v>0</v>
      </c>
      <c r="B4" s="14">
        <f>AVERAGE(A2:M2)</f>
        <v>1.6153846153846154</v>
      </c>
    </row>
    <row r="5" spans="1:30">
      <c r="A5" t="s">
        <v>2</v>
      </c>
      <c r="B5">
        <f>_xlfn.MODE.SNGL(A2:M2)</f>
        <v>2</v>
      </c>
    </row>
    <row r="8" spans="1:30">
      <c r="A8" t="s">
        <v>2</v>
      </c>
      <c r="B8" t="s">
        <v>29</v>
      </c>
    </row>
    <row r="10" spans="1:30">
      <c r="A10">
        <v>1</v>
      </c>
      <c r="B10">
        <v>2</v>
      </c>
      <c r="C10">
        <v>1</v>
      </c>
      <c r="D10">
        <v>1</v>
      </c>
      <c r="E10">
        <v>4</v>
      </c>
      <c r="F10">
        <v>0</v>
      </c>
      <c r="G10">
        <v>2</v>
      </c>
      <c r="H10">
        <v>3</v>
      </c>
      <c r="I10">
        <v>1</v>
      </c>
      <c r="J10">
        <v>0</v>
      </c>
      <c r="K10">
        <v>0</v>
      </c>
      <c r="L10">
        <v>1</v>
      </c>
      <c r="M10">
        <v>5</v>
      </c>
      <c r="N10">
        <v>0</v>
      </c>
      <c r="O10">
        <v>0</v>
      </c>
      <c r="P10">
        <v>1</v>
      </c>
      <c r="Q10">
        <v>0</v>
      </c>
      <c r="R10">
        <v>0</v>
      </c>
      <c r="S10">
        <v>2</v>
      </c>
      <c r="T10">
        <v>0</v>
      </c>
      <c r="U10">
        <v>1</v>
      </c>
      <c r="V10">
        <v>0</v>
      </c>
      <c r="W10">
        <v>0</v>
      </c>
      <c r="X10">
        <v>1</v>
      </c>
      <c r="Y10">
        <v>1</v>
      </c>
      <c r="Z10">
        <v>4</v>
      </c>
      <c r="AA10">
        <v>1</v>
      </c>
      <c r="AB10">
        <v>5</v>
      </c>
      <c r="AC10">
        <v>5</v>
      </c>
      <c r="AD10">
        <v>0</v>
      </c>
    </row>
    <row r="11" spans="1:30">
      <c r="A11" t="s">
        <v>2</v>
      </c>
      <c r="B11">
        <f>_xlfn.MODE.SNGL(10:10)</f>
        <v>0</v>
      </c>
    </row>
    <row r="13" spans="1:30">
      <c r="A13">
        <v>74055</v>
      </c>
    </row>
    <row r="14" spans="1:30">
      <c r="A14">
        <v>5000</v>
      </c>
    </row>
    <row r="15" spans="1:30">
      <c r="A15">
        <v>0</v>
      </c>
    </row>
    <row r="16" spans="1:30">
      <c r="A16">
        <v>5000</v>
      </c>
    </row>
    <row r="17" spans="1:1">
      <c r="A17">
        <v>116000</v>
      </c>
    </row>
    <row r="18" spans="1:1">
      <c r="A18">
        <v>3934</v>
      </c>
    </row>
    <row r="19" spans="1:1">
      <c r="A19">
        <v>100</v>
      </c>
    </row>
    <row r="20" spans="1:1">
      <c r="A20">
        <v>9480</v>
      </c>
    </row>
    <row r="21" spans="1:1">
      <c r="A21">
        <v>0</v>
      </c>
    </row>
    <row r="22" spans="1:1">
      <c r="A22">
        <v>4320</v>
      </c>
    </row>
    <row r="23" spans="1:1">
      <c r="A23">
        <v>5000</v>
      </c>
    </row>
    <row r="24" spans="1:1">
      <c r="A24">
        <v>13030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Sheet2</vt:lpstr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山崎武雄</dc:creator>
  <cp:lastModifiedBy>武雄 山崎</cp:lastModifiedBy>
  <dcterms:created xsi:type="dcterms:W3CDTF">2015-06-05T18:19:34Z</dcterms:created>
  <dcterms:modified xsi:type="dcterms:W3CDTF">2024-08-26T15:27:45Z</dcterms:modified>
</cp:coreProperties>
</file>