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サポートページ\元データ\"/>
    </mc:Choice>
  </mc:AlternateContent>
  <xr:revisionPtr revIDLastSave="0" documentId="13_ncr:1_{260DA00D-88FC-4B61-AC8A-499F5192B379}" xr6:coauthVersionLast="47" xr6:coauthVersionMax="47" xr10:uidLastSave="{00000000-0000-0000-0000-000000000000}"/>
  <bookViews>
    <workbookView xWindow="-120" yWindow="-120" windowWidth="29040" windowHeight="15720" xr2:uid="{1A2DF8D2-2853-D349-A59A-DD2D2CDA7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2" i="1" a="1"/>
  <c r="G2" i="1" s="1"/>
  <c r="E14" i="1"/>
  <c r="D14" i="1"/>
  <c r="C14" i="1"/>
  <c r="E13" i="1"/>
  <c r="D13" i="1"/>
  <c r="C13" i="1"/>
  <c r="B14" i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<sst xmlns="http://schemas.openxmlformats.org/spreadsheetml/2006/main" count="7" uniqueCount="7">
  <si>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番号</t>
    <rPh sb="0" eb="2">
      <t>バンゴウ</t>
    </rPh>
    <phoneticPr fontId="1"/>
  </si>
  <si>
    <t>Aクラス</t>
    <phoneticPr fontId="1"/>
  </si>
  <si>
    <t>Bクラス</t>
    <phoneticPr fontId="1"/>
  </si>
  <si>
    <t>Cクラス</t>
    <phoneticPr fontId="1"/>
  </si>
  <si>
    <t>Dクラス</t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</si>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</sst>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179" fontId="3" fillId="0" borderId="0" xfId="0" applyNumberFormat="1" applyFont="1">
      <alignment vertical="center"/>
    </xf>
    <xf numFmtId="179" fontId="3" fillId="2" borderId="0" xfId="0" applyNumberFormat="1" applyFont="1" applyFill="1">
      <alignment vertical="center"/>
    </xf>
    <xf numFmtId="0" fontId="3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49FF-74F6-9C4D-A404-6D5B24E6AD6E}">
  <dimension ref="A1:J14"/>
  <sheetViews>
    <sheetView tabSelected="1" workbookViewId="0">
      <selection activeCell="L28" sqref="L28"/>
    </sheetView>
  </sheetViews>
  <sheetFormatPr defaultColWidth="7.5546875" defaultRowHeight="18.75" x14ac:dyDescent="0.4"/>
  <cols>
    <col min="1" max="1" width="8" style="3" bestFit="1" customWidth="1"/>
    <col min="2" max="5" width="7.21875" style="3" customWidth="1"/>
    <col min="6" max="16384" width="7.5546875" style="3"/>
  </cols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4">
      <c r="A2" s="2">
        <v>1</v>
      </c>
      <c r="B2" s="4">
        <v>95</v>
      </c>
      <c r="C2" s="4">
        <v>100</v>
      </c>
      <c r="D2" s="4">
        <v>57</v>
      </c>
      <c r="E2" s="4">
        <v>45</v>
      </c>
      <c r="G2" s="5" cm="1">
        <f t="array" ref="G2:J11">STANDARDIZE(B2:E11,B13:E13,B14:E14)</f>
        <v>0.80683029051134236</v>
      </c>
      <c r="H2" s="5">
        <v>1.0844932094016315</v>
      </c>
      <c r="I2" s="5">
        <v>-0.24734236946819083</v>
      </c>
      <c r="J2" s="5">
        <v>-0.12536680475756423</v>
      </c>
    </row>
    <row r="3" spans="1:10" x14ac:dyDescent="0.4">
      <c r="A3" s="2">
        <v>2</v>
      </c>
      <c r="B3" s="4">
        <v>98</v>
      </c>
      <c r="C3" s="4">
        <v>80</v>
      </c>
      <c r="D3" s="4">
        <v>70</v>
      </c>
      <c r="E3" s="4">
        <v>70</v>
      </c>
      <c r="G3" s="5">
        <v>1.0818860713674818</v>
      </c>
      <c r="H3" s="5">
        <v>-0.59689161137609104</v>
      </c>
      <c r="I3" s="5">
        <v>0.64583840916694235</v>
      </c>
      <c r="J3" s="5">
        <v>1.5241964157367032</v>
      </c>
    </row>
    <row r="4" spans="1:10" x14ac:dyDescent="0.4">
      <c r="A4" s="2">
        <v>3</v>
      </c>
      <c r="B4" s="4">
        <v>70</v>
      </c>
      <c r="C4" s="4">
        <v>98</v>
      </c>
      <c r="D4" s="4">
        <v>45</v>
      </c>
      <c r="E4" s="4">
        <v>55</v>
      </c>
      <c r="G4" s="5">
        <v>-1.4853012166231536</v>
      </c>
      <c r="H4" s="5">
        <v>0.91635472732385925</v>
      </c>
      <c r="I4" s="5">
        <v>-1.07181693436216</v>
      </c>
      <c r="J4" s="5">
        <v>0.53445848344014268</v>
      </c>
    </row>
    <row r="5" spans="1:10" x14ac:dyDescent="0.4">
      <c r="A5" s="2">
        <v>4</v>
      </c>
      <c r="B5" s="4">
        <v>80</v>
      </c>
      <c r="C5" s="7">
        <v>63</v>
      </c>
      <c r="D5" s="4">
        <v>60</v>
      </c>
      <c r="E5" s="4">
        <v>32</v>
      </c>
      <c r="G5" s="5">
        <v>-0.56844861376935529</v>
      </c>
      <c r="H5" s="6">
        <v>-2.0260687090371552</v>
      </c>
      <c r="I5" s="5">
        <v>-4.1223728244698554E-2</v>
      </c>
      <c r="J5" s="5">
        <v>-0.98313967941458325</v>
      </c>
    </row>
    <row r="6" spans="1:10" x14ac:dyDescent="0.4">
      <c r="A6" s="2">
        <v>5</v>
      </c>
      <c r="B6" s="4">
        <v>97</v>
      </c>
      <c r="C6" s="4">
        <v>88</v>
      </c>
      <c r="D6" s="7">
        <v>87</v>
      </c>
      <c r="E6" s="4">
        <v>43</v>
      </c>
      <c r="G6" s="5">
        <v>0.99020081108210201</v>
      </c>
      <c r="H6" s="5">
        <v>7.5662316934997989E-2</v>
      </c>
      <c r="I6" s="6">
        <v>1.8138440427667319</v>
      </c>
      <c r="J6" s="5">
        <v>-0.25733186239710559</v>
      </c>
    </row>
    <row r="7" spans="1:10" x14ac:dyDescent="0.4">
      <c r="A7" s="2">
        <v>6</v>
      </c>
      <c r="B7" s="4">
        <v>90</v>
      </c>
      <c r="C7" s="4">
        <v>90</v>
      </c>
      <c r="D7" s="4">
        <v>60</v>
      </c>
      <c r="E7" s="4">
        <v>46</v>
      </c>
      <c r="G7" s="5">
        <v>0.34840398908444314</v>
      </c>
      <c r="H7" s="5">
        <v>0.24380079901277024</v>
      </c>
      <c r="I7" s="5">
        <v>-4.1223728244698554E-2</v>
      </c>
      <c r="J7" s="5">
        <v>-5.9384275937793531E-2</v>
      </c>
    </row>
    <row r="8" spans="1:10" x14ac:dyDescent="0.4">
      <c r="A8" s="2">
        <v>7</v>
      </c>
      <c r="B8" s="4">
        <v>78</v>
      </c>
      <c r="C8" s="4">
        <v>98</v>
      </c>
      <c r="D8" s="4">
        <v>35</v>
      </c>
      <c r="E8" s="4">
        <v>70</v>
      </c>
      <c r="G8" s="5">
        <v>-0.75181913434011494</v>
      </c>
      <c r="H8" s="5">
        <v>0.91635472732385925</v>
      </c>
      <c r="I8" s="5">
        <v>-1.758879071773801</v>
      </c>
      <c r="J8" s="5">
        <v>1.5241964157367032</v>
      </c>
    </row>
    <row r="9" spans="1:10" x14ac:dyDescent="0.4">
      <c r="A9" s="2">
        <v>8</v>
      </c>
      <c r="B9" s="4">
        <v>88</v>
      </c>
      <c r="C9" s="4">
        <v>100</v>
      </c>
      <c r="D9" s="4">
        <v>57</v>
      </c>
      <c r="E9" s="4">
        <v>55</v>
      </c>
      <c r="G9" s="5">
        <v>0.16503346851368345</v>
      </c>
      <c r="H9" s="5">
        <v>1.0844932094016315</v>
      </c>
      <c r="I9" s="5">
        <v>-0.24734236946819083</v>
      </c>
      <c r="J9" s="5">
        <v>0.53445848344014268</v>
      </c>
    </row>
    <row r="10" spans="1:10" x14ac:dyDescent="0.4">
      <c r="A10" s="2">
        <v>9</v>
      </c>
      <c r="B10" s="4">
        <v>98</v>
      </c>
      <c r="C10" s="4">
        <v>77</v>
      </c>
      <c r="D10" s="4">
        <v>80</v>
      </c>
      <c r="E10" s="4">
        <v>23</v>
      </c>
      <c r="G10" s="5">
        <v>1.0818860713674818</v>
      </c>
      <c r="H10" s="5">
        <v>-0.84909933449274944</v>
      </c>
      <c r="I10" s="5">
        <v>1.3329005465785833</v>
      </c>
      <c r="J10" s="5">
        <v>-1.5769824387925195</v>
      </c>
    </row>
    <row r="11" spans="1:10" x14ac:dyDescent="0.4">
      <c r="A11" s="2">
        <v>10</v>
      </c>
      <c r="B11" s="4">
        <v>68</v>
      </c>
      <c r="C11" s="4">
        <v>77</v>
      </c>
      <c r="D11" s="4">
        <v>55</v>
      </c>
      <c r="E11" s="4">
        <v>30</v>
      </c>
      <c r="G11" s="5">
        <v>-1.6686717371939133</v>
      </c>
      <c r="H11" s="5">
        <v>-0.84909933449274944</v>
      </c>
      <c r="I11" s="5">
        <v>-0.38475479695051901</v>
      </c>
      <c r="J11" s="5">
        <v>-1.1151047370541245</v>
      </c>
    </row>
    <row r="13" spans="1:10" x14ac:dyDescent="0.4">
      <c r="A13" s="3" t="s">
        <v>5</v>
      </c>
      <c r="B13" s="5">
        <f>AVERAGE(B2:B11)</f>
        <v>86.2</v>
      </c>
      <c r="C13" s="5">
        <f t="shared" ref="C13:E13" si="0">AVERAGE(C2:C11)</f>
        <v>87.1</v>
      </c>
      <c r="D13" s="5">
        <f t="shared" si="0"/>
        <v>60.6</v>
      </c>
      <c r="E13" s="5">
        <f t="shared" si="0"/>
        <v>46.9</v>
      </c>
      <c r="G13" s="5">
        <f>MAX(_xlfn.ANCHORARRAY(G2))</f>
        <v>1.8138440427667319</v>
      </c>
    </row>
    <row r="14" spans="1:10" x14ac:dyDescent="0.4">
      <c r="A14" s="3" t="s">
        <v>6</v>
      </c>
      <c r="B14" s="5">
        <f>_xlfn.STDEV.P(B2:B11)</f>
        <v>10.906878563548783</v>
      </c>
      <c r="C14" s="5">
        <f t="shared" ref="C14:E14" si="1">_xlfn.STDEV.P(C2:C11)</f>
        <v>11.894956914591999</v>
      </c>
      <c r="D14" s="5">
        <f t="shared" si="1"/>
        <v>14.554724318928201</v>
      </c>
      <c r="E14" s="5">
        <f t="shared" si="1"/>
        <v>15.15552704461313</v>
      </c>
      <c r="G14" s="5">
        <f>MIN(_xlfn.ANCHORARRAY(G2))</f>
        <v>-2.0260687090371552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武雄 山崎</cp:lastModifiedBy>
  <dcterms:created xsi:type="dcterms:W3CDTF">2022-02-11T01:44:13Z</dcterms:created>
  <dcterms:modified xsi:type="dcterms:W3CDTF">2024-09-01T10:50:03Z</dcterms:modified>
</cp:coreProperties>
</file>