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E66406E-692B-4C70-98B3-6506C4B3763D}" xr6:coauthVersionLast="41" xr6:coauthVersionMax="41" xr10:uidLastSave="{00000000-0000-0000-0000-000000000000}"/>
  <bookViews>
    <workbookView xWindow="0" yWindow="760" windowWidth="19200" windowHeight="10010" xr2:uid="{00000000-000D-0000-FFFF-FFFF00000000}"/>
  </bookViews>
  <sheets>
    <sheet name="予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M2" i="1" s="1"/>
  <c r="N3" i="1"/>
  <c r="C4" i="1"/>
  <c r="D4" i="1"/>
  <c r="E4" i="1"/>
  <c r="F4" i="1"/>
  <c r="F2" i="1" s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H2" i="1" s="1"/>
  <c r="I6" i="1"/>
  <c r="J6" i="1"/>
  <c r="K6" i="1"/>
  <c r="L6" i="1"/>
  <c r="M6" i="1"/>
  <c r="N6" i="1"/>
  <c r="O8" i="1"/>
  <c r="O9" i="1"/>
  <c r="O10" i="1"/>
  <c r="O11" i="1"/>
  <c r="O13" i="1"/>
  <c r="O14" i="1"/>
  <c r="O15" i="1"/>
  <c r="O16" i="1"/>
  <c r="O18" i="1"/>
  <c r="O19" i="1"/>
  <c r="O20" i="1"/>
  <c r="O21" i="1"/>
  <c r="O23" i="1"/>
  <c r="O24" i="1"/>
  <c r="O25" i="1"/>
  <c r="O26" i="1"/>
  <c r="O28" i="1"/>
  <c r="O29" i="1"/>
  <c r="O30" i="1"/>
  <c r="O31" i="1"/>
  <c r="N27" i="1"/>
  <c r="M27" i="1"/>
  <c r="L27" i="1"/>
  <c r="K27" i="1"/>
  <c r="J27" i="1"/>
  <c r="I27" i="1"/>
  <c r="H27" i="1"/>
  <c r="G27" i="1"/>
  <c r="F27" i="1"/>
  <c r="E27" i="1"/>
  <c r="D27" i="1"/>
  <c r="C27" i="1"/>
  <c r="O27" i="1" s="1"/>
  <c r="N22" i="1"/>
  <c r="M22" i="1"/>
  <c r="L22" i="1"/>
  <c r="K22" i="1"/>
  <c r="J22" i="1"/>
  <c r="I22" i="1"/>
  <c r="H22" i="1"/>
  <c r="G22" i="1"/>
  <c r="F22" i="1"/>
  <c r="E22" i="1"/>
  <c r="D22" i="1"/>
  <c r="O22" i="1" s="1"/>
  <c r="C22" i="1"/>
  <c r="N17" i="1"/>
  <c r="M17" i="1"/>
  <c r="L17" i="1"/>
  <c r="K17" i="1"/>
  <c r="J17" i="1"/>
  <c r="I17" i="1"/>
  <c r="H17" i="1"/>
  <c r="G17" i="1"/>
  <c r="F17" i="1"/>
  <c r="E17" i="1"/>
  <c r="O17" i="1" s="1"/>
  <c r="D17" i="1"/>
  <c r="C17" i="1"/>
  <c r="N12" i="1"/>
  <c r="M12" i="1"/>
  <c r="L12" i="1"/>
  <c r="K12" i="1"/>
  <c r="J12" i="1"/>
  <c r="I12" i="1"/>
  <c r="H12" i="1"/>
  <c r="G12" i="1"/>
  <c r="F12" i="1"/>
  <c r="O12" i="1" s="1"/>
  <c r="E12" i="1"/>
  <c r="D12" i="1"/>
  <c r="C12" i="1"/>
  <c r="N7" i="1"/>
  <c r="M7" i="1"/>
  <c r="L7" i="1"/>
  <c r="K7" i="1"/>
  <c r="J7" i="1"/>
  <c r="I7" i="1"/>
  <c r="H7" i="1"/>
  <c r="G7" i="1"/>
  <c r="F7" i="1"/>
  <c r="E7" i="1"/>
  <c r="D7" i="1"/>
  <c r="C7" i="1"/>
  <c r="O7" i="1" s="1"/>
  <c r="E2" i="1"/>
  <c r="N2" i="1"/>
  <c r="L2" i="1" l="1"/>
  <c r="D2" i="1"/>
  <c r="O6" i="1"/>
  <c r="K2" i="1"/>
  <c r="O4" i="1"/>
  <c r="G2" i="1"/>
  <c r="O5" i="1"/>
  <c r="J2" i="1"/>
  <c r="I2" i="1"/>
  <c r="O3" i="1"/>
  <c r="C2" i="1"/>
  <c r="O2" i="1" s="1"/>
</calcChain>
</file>

<file path=xl/sharedStrings.xml><?xml version="1.0" encoding="utf-8"?>
<sst xmlns="http://schemas.openxmlformats.org/spreadsheetml/2006/main" count="51" uniqueCount="26">
  <si>
    <t>飲料</t>
  </si>
  <si>
    <t>食料品</t>
  </si>
  <si>
    <t>菓子</t>
  </si>
  <si>
    <t>雑貨</t>
  </si>
  <si>
    <t>合計</t>
    <rPh sb="0" eb="2">
      <t>ゴウケイ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</si>
  <si>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</si>
  <si>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</si>
  <si>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</si>
  <si>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</si>
  <si>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</si>
  <si>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</si>
  <si>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</si>
  <si>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</si>
  <si>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</si>
  <si>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</si>
  <si>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</si>
  <si>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</si>
  <si>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商品カテゴリー</t>
    <phoneticPr fontId="2"/>
  </si>
  <si>
    <t>合計</t>
    <rPh sb="0" eb="2">
      <t>ゴウケイ</t>
    </rPh>
    <phoneticPr fontId="2"/>
  </si>
  <si>
    <t>支店</t>
    <rPh sb="0" eb="2">
      <t>シテン</t>
    </rPh>
    <phoneticPr fontId="2"/>
  </si>
  <si>
    <t>全社</t>
    <rPh sb="0" eb="2">
      <t>ゼンシャ</t>
    </rPh>
    <phoneticPr fontId="2"/>
  </si>
  <si>
    <t>B001 北海道支店</t>
    <phoneticPr fontId="2"/>
  </si>
  <si>
    <t>B002 東北支店</t>
    <phoneticPr fontId="2"/>
  </si>
  <si>
    <t>B003 関東支店</t>
    <phoneticPr fontId="2"/>
  </si>
  <si>
    <t>B004 大阪支店</t>
    <phoneticPr fontId="2"/>
  </si>
  <si>
    <t>B005 九州支店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</si>
</sst>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 vertical="center"/>
    </xf>
    <xf numFmtId="38" fontId="3" fillId="0" borderId="2" xfId="1" applyFont="1" applyBorder="1" applyAlignment="1"/>
    <xf numFmtId="0" fontId="4" fillId="0" borderId="4" xfId="0" applyFont="1" applyBorder="1" applyAlignment="1">
      <alignment horizontal="left" vertical="center"/>
    </xf>
    <xf numFmtId="38" fontId="4" fillId="0" borderId="4" xfId="1" applyFont="1" applyBorder="1" applyAlignment="1"/>
    <xf numFmtId="38" fontId="3" fillId="0" borderId="4" xfId="1" applyFont="1" applyBorder="1" applyAlignment="1"/>
    <xf numFmtId="0" fontId="4" fillId="0" borderId="5" xfId="0" applyFont="1" applyBorder="1" applyAlignment="1">
      <alignment horizontal="left" vertical="center"/>
    </xf>
    <xf numFmtId="38" fontId="4" fillId="0" borderId="5" xfId="1" applyFont="1" applyBorder="1" applyAlignment="1"/>
    <xf numFmtId="38" fontId="3" fillId="0" borderId="5" xfId="1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19" zoomScale="80" zoomScaleNormal="80" workbookViewId="0">
      <selection activeCell="P19" sqref="P1:P1048576"/>
    </sheetView>
  </sheetViews>
  <sheetFormatPr defaultRowHeight="18"/>
  <cols>
    <col min="1" max="1" width="16.33203125" bestFit="1" customWidth="1"/>
    <col min="2" max="2" width="15" style="6" bestFit="1" customWidth="1"/>
    <col min="3" max="14" width="9.9140625" bestFit="1" customWidth="1"/>
    <col min="15" max="15" width="11.08203125" style="3" bestFit="1" customWidth="1"/>
  </cols>
  <sheetData>
    <row r="1" spans="1:15">
      <c r="A1" s="1" t="s">
        <v>19</v>
      </c>
      <c r="B1" s="5" t="s">
        <v>17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2" t="s">
        <v>4</v>
      </c>
    </row>
    <row r="2" spans="1:15">
      <c r="A2" s="15" t="s">
        <v>20</v>
      </c>
      <c r="B2" s="7" t="s">
        <v>18</v>
      </c>
      <c r="C2" s="8">
        <f t="shared" ref="C2:N2" si="0">SUM(C3:C6)</f>
        <v>6001000</v>
      </c>
      <c r="D2" s="8">
        <f t="shared" si="0"/>
        <v>6001000</v>
      </c>
      <c r="E2" s="8">
        <f t="shared" si="0"/>
        <v>6001000</v>
      </c>
      <c r="F2" s="8">
        <f t="shared" si="0"/>
        <v>6801000</v>
      </c>
      <c r="G2" s="8">
        <f t="shared" si="0"/>
        <v>6801000</v>
      </c>
      <c r="H2" s="8">
        <f t="shared" si="0"/>
        <v>6801000</v>
      </c>
      <c r="I2" s="8">
        <f t="shared" si="0"/>
        <v>6499000</v>
      </c>
      <c r="J2" s="8">
        <f t="shared" si="0"/>
        <v>6499000</v>
      </c>
      <c r="K2" s="8">
        <f t="shared" si="0"/>
        <v>6499000</v>
      </c>
      <c r="L2" s="8">
        <f t="shared" si="0"/>
        <v>7100000</v>
      </c>
      <c r="M2" s="8">
        <f t="shared" si="0"/>
        <v>7100000</v>
      </c>
      <c r="N2" s="8">
        <f t="shared" si="0"/>
        <v>7100000</v>
      </c>
      <c r="O2" s="8">
        <f t="shared" ref="O2:O31" si="1">SUM(C2:N2)</f>
        <v>79203000</v>
      </c>
    </row>
    <row r="3" spans="1:15">
      <c r="A3" s="16"/>
      <c r="B3" s="9" t="s">
        <v>0</v>
      </c>
      <c r="C3" s="10">
        <f t="shared" ref="C3:N3" si="2">C8+C13+C18+C23+C28</f>
        <v>1801000</v>
      </c>
      <c r="D3" s="10">
        <f t="shared" si="2"/>
        <v>1801000</v>
      </c>
      <c r="E3" s="10">
        <f t="shared" si="2"/>
        <v>1801000</v>
      </c>
      <c r="F3" s="10">
        <f t="shared" si="2"/>
        <v>2200000</v>
      </c>
      <c r="G3" s="10">
        <f t="shared" si="2"/>
        <v>2200000</v>
      </c>
      <c r="H3" s="10">
        <f t="shared" si="2"/>
        <v>2200000</v>
      </c>
      <c r="I3" s="10">
        <f t="shared" si="2"/>
        <v>1900000</v>
      </c>
      <c r="J3" s="10">
        <f t="shared" si="2"/>
        <v>1900000</v>
      </c>
      <c r="K3" s="10">
        <f t="shared" si="2"/>
        <v>1900000</v>
      </c>
      <c r="L3" s="10">
        <f t="shared" si="2"/>
        <v>2000000</v>
      </c>
      <c r="M3" s="10">
        <f t="shared" si="2"/>
        <v>2000000</v>
      </c>
      <c r="N3" s="10">
        <f t="shared" si="2"/>
        <v>2000000</v>
      </c>
      <c r="O3" s="11">
        <f t="shared" si="1"/>
        <v>23703000</v>
      </c>
    </row>
    <row r="4" spans="1:15">
      <c r="A4" s="16"/>
      <c r="B4" s="9" t="s">
        <v>1</v>
      </c>
      <c r="C4" s="10">
        <f t="shared" ref="C4:N4" si="3">C9+C14+C19+C24+C29</f>
        <v>2100000</v>
      </c>
      <c r="D4" s="10">
        <f t="shared" si="3"/>
        <v>2100000</v>
      </c>
      <c r="E4" s="10">
        <f t="shared" si="3"/>
        <v>2100000</v>
      </c>
      <c r="F4" s="10">
        <f t="shared" si="3"/>
        <v>2401000</v>
      </c>
      <c r="G4" s="10">
        <f t="shared" si="3"/>
        <v>2401000</v>
      </c>
      <c r="H4" s="10">
        <f t="shared" si="3"/>
        <v>2401000</v>
      </c>
      <c r="I4" s="10">
        <f t="shared" si="3"/>
        <v>2200000</v>
      </c>
      <c r="J4" s="10">
        <f t="shared" si="3"/>
        <v>2200000</v>
      </c>
      <c r="K4" s="10">
        <f t="shared" si="3"/>
        <v>2200000</v>
      </c>
      <c r="L4" s="10">
        <f t="shared" si="3"/>
        <v>2300000</v>
      </c>
      <c r="M4" s="10">
        <f t="shared" si="3"/>
        <v>2300000</v>
      </c>
      <c r="N4" s="10">
        <f t="shared" si="3"/>
        <v>2300000</v>
      </c>
      <c r="O4" s="11">
        <f t="shared" si="1"/>
        <v>27003000</v>
      </c>
    </row>
    <row r="5" spans="1:15">
      <c r="A5" s="16"/>
      <c r="B5" s="9" t="s">
        <v>2</v>
      </c>
      <c r="C5" s="10">
        <f t="shared" ref="C5:N5" si="4">C10+C15+C20+C25+C30</f>
        <v>800000</v>
      </c>
      <c r="D5" s="10">
        <f t="shared" si="4"/>
        <v>800000</v>
      </c>
      <c r="E5" s="10">
        <f t="shared" si="4"/>
        <v>800000</v>
      </c>
      <c r="F5" s="10">
        <f t="shared" si="4"/>
        <v>800000</v>
      </c>
      <c r="G5" s="10">
        <f t="shared" si="4"/>
        <v>800000</v>
      </c>
      <c r="H5" s="10">
        <f t="shared" si="4"/>
        <v>800000</v>
      </c>
      <c r="I5" s="10">
        <f t="shared" si="4"/>
        <v>800000</v>
      </c>
      <c r="J5" s="10">
        <f t="shared" si="4"/>
        <v>800000</v>
      </c>
      <c r="K5" s="10">
        <f t="shared" si="4"/>
        <v>800000</v>
      </c>
      <c r="L5" s="10">
        <f t="shared" si="4"/>
        <v>800000</v>
      </c>
      <c r="M5" s="10">
        <f t="shared" si="4"/>
        <v>800000</v>
      </c>
      <c r="N5" s="10">
        <f t="shared" si="4"/>
        <v>800000</v>
      </c>
      <c r="O5" s="11">
        <f t="shared" si="1"/>
        <v>9600000</v>
      </c>
    </row>
    <row r="6" spans="1:15">
      <c r="A6" s="17"/>
      <c r="B6" s="12" t="s">
        <v>3</v>
      </c>
      <c r="C6" s="13">
        <f t="shared" ref="C6:N6" si="5">C11+C16+C21+C26+C31</f>
        <v>1300000</v>
      </c>
      <c r="D6" s="13">
        <f t="shared" si="5"/>
        <v>1300000</v>
      </c>
      <c r="E6" s="13">
        <f t="shared" si="5"/>
        <v>1300000</v>
      </c>
      <c r="F6" s="13">
        <f t="shared" si="5"/>
        <v>1400000</v>
      </c>
      <c r="G6" s="13">
        <f t="shared" si="5"/>
        <v>1400000</v>
      </c>
      <c r="H6" s="13">
        <f t="shared" si="5"/>
        <v>1400000</v>
      </c>
      <c r="I6" s="13">
        <f t="shared" si="5"/>
        <v>1599000</v>
      </c>
      <c r="J6" s="13">
        <f t="shared" si="5"/>
        <v>1599000</v>
      </c>
      <c r="K6" s="13">
        <f t="shared" si="5"/>
        <v>1599000</v>
      </c>
      <c r="L6" s="13">
        <f t="shared" si="5"/>
        <v>2000000</v>
      </c>
      <c r="M6" s="13">
        <f t="shared" si="5"/>
        <v>2000000</v>
      </c>
      <c r="N6" s="13">
        <f t="shared" si="5"/>
        <v>2000000</v>
      </c>
      <c r="O6" s="14">
        <f t="shared" si="1"/>
        <v>18897000</v>
      </c>
    </row>
    <row r="7" spans="1:15" s="3" customFormat="1">
      <c r="A7" s="15" t="s">
        <v>21</v>
      </c>
      <c r="B7" s="7" t="s">
        <v>18</v>
      </c>
      <c r="C7" s="8">
        <f t="shared" ref="C7" si="6">SUM(C8:C11)</f>
        <v>526000</v>
      </c>
      <c r="D7" s="8">
        <f t="shared" ref="D7" si="7">SUM(D8:D11)</f>
        <v>526000</v>
      </c>
      <c r="E7" s="8">
        <f t="shared" ref="E7" si="8">SUM(E8:E11)</f>
        <v>526000</v>
      </c>
      <c r="F7" s="8">
        <f t="shared" ref="F7" si="9">SUM(F8:F11)</f>
        <v>597000</v>
      </c>
      <c r="G7" s="8">
        <f t="shared" ref="G7" si="10">SUM(G8:G11)</f>
        <v>597000</v>
      </c>
      <c r="H7" s="8">
        <f t="shared" ref="H7" si="11">SUM(H8:H11)</f>
        <v>597000</v>
      </c>
      <c r="I7" s="8">
        <f t="shared" ref="I7" si="12">SUM(I8:I11)</f>
        <v>570000</v>
      </c>
      <c r="J7" s="8">
        <f t="shared" ref="J7" si="13">SUM(J8:J11)</f>
        <v>570000</v>
      </c>
      <c r="K7" s="8">
        <f t="shared" ref="K7" si="14">SUM(K8:K11)</f>
        <v>570000</v>
      </c>
      <c r="L7" s="8">
        <f t="shared" ref="L7" si="15">SUM(L8:L11)</f>
        <v>622000</v>
      </c>
      <c r="M7" s="8">
        <f t="shared" ref="M7" si="16">SUM(M8:M11)</f>
        <v>622000</v>
      </c>
      <c r="N7" s="8">
        <f t="shared" ref="N7" si="17">SUM(N8:N11)</f>
        <v>622000</v>
      </c>
      <c r="O7" s="8">
        <f t="shared" si="1"/>
        <v>6945000</v>
      </c>
    </row>
    <row r="8" spans="1:15" s="3" customFormat="1">
      <c r="A8" s="16"/>
      <c r="B8" s="9" t="s">
        <v>0</v>
      </c>
      <c r="C8" s="10">
        <v>158000</v>
      </c>
      <c r="D8" s="10">
        <v>158000</v>
      </c>
      <c r="E8" s="10">
        <v>158000</v>
      </c>
      <c r="F8" s="10">
        <v>193000</v>
      </c>
      <c r="G8" s="10">
        <v>193000</v>
      </c>
      <c r="H8" s="10">
        <v>193000</v>
      </c>
      <c r="I8" s="10">
        <v>167000</v>
      </c>
      <c r="J8" s="10">
        <v>167000</v>
      </c>
      <c r="K8" s="10">
        <v>167000</v>
      </c>
      <c r="L8" s="10">
        <v>175000</v>
      </c>
      <c r="M8" s="10">
        <v>175000</v>
      </c>
      <c r="N8" s="10">
        <v>175000</v>
      </c>
      <c r="O8" s="11">
        <f t="shared" si="1"/>
        <v>2079000</v>
      </c>
    </row>
    <row r="9" spans="1:15" s="3" customFormat="1">
      <c r="A9" s="16"/>
      <c r="B9" s="9" t="s">
        <v>1</v>
      </c>
      <c r="C9" s="10">
        <v>184000</v>
      </c>
      <c r="D9" s="10">
        <v>184000</v>
      </c>
      <c r="E9" s="10">
        <v>184000</v>
      </c>
      <c r="F9" s="10">
        <v>211000</v>
      </c>
      <c r="G9" s="10">
        <v>211000</v>
      </c>
      <c r="H9" s="10">
        <v>211000</v>
      </c>
      <c r="I9" s="10">
        <v>193000</v>
      </c>
      <c r="J9" s="10">
        <v>193000</v>
      </c>
      <c r="K9" s="10">
        <v>193000</v>
      </c>
      <c r="L9" s="10">
        <v>202000</v>
      </c>
      <c r="M9" s="10">
        <v>202000</v>
      </c>
      <c r="N9" s="10">
        <v>202000</v>
      </c>
      <c r="O9" s="11">
        <f t="shared" si="1"/>
        <v>2370000</v>
      </c>
    </row>
    <row r="10" spans="1:15" s="3" customFormat="1">
      <c r="A10" s="16"/>
      <c r="B10" s="9" t="s">
        <v>2</v>
      </c>
      <c r="C10" s="10">
        <v>70000</v>
      </c>
      <c r="D10" s="10">
        <v>70000</v>
      </c>
      <c r="E10" s="10">
        <v>70000</v>
      </c>
      <c r="F10" s="10">
        <v>70000</v>
      </c>
      <c r="G10" s="10">
        <v>70000</v>
      </c>
      <c r="H10" s="10">
        <v>70000</v>
      </c>
      <c r="I10" s="10">
        <v>70000</v>
      </c>
      <c r="J10" s="10">
        <v>70000</v>
      </c>
      <c r="K10" s="10">
        <v>70000</v>
      </c>
      <c r="L10" s="10">
        <v>70000</v>
      </c>
      <c r="M10" s="10">
        <v>70000</v>
      </c>
      <c r="N10" s="10">
        <v>70000</v>
      </c>
      <c r="O10" s="11">
        <f t="shared" si="1"/>
        <v>840000</v>
      </c>
    </row>
    <row r="11" spans="1:15" s="3" customFormat="1">
      <c r="A11" s="17"/>
      <c r="B11" s="12" t="s">
        <v>3</v>
      </c>
      <c r="C11" s="13">
        <v>114000</v>
      </c>
      <c r="D11" s="13">
        <v>114000</v>
      </c>
      <c r="E11" s="13">
        <v>114000</v>
      </c>
      <c r="F11" s="13">
        <v>123000</v>
      </c>
      <c r="G11" s="13">
        <v>123000</v>
      </c>
      <c r="H11" s="13">
        <v>123000</v>
      </c>
      <c r="I11" s="13">
        <v>140000</v>
      </c>
      <c r="J11" s="13">
        <v>140000</v>
      </c>
      <c r="K11" s="13">
        <v>140000</v>
      </c>
      <c r="L11" s="13">
        <v>175000</v>
      </c>
      <c r="M11" s="13">
        <v>175000</v>
      </c>
      <c r="N11" s="13">
        <v>175000</v>
      </c>
      <c r="O11" s="14">
        <f t="shared" si="1"/>
        <v>1656000</v>
      </c>
    </row>
    <row r="12" spans="1:15">
      <c r="A12" s="15" t="s">
        <v>22</v>
      </c>
      <c r="B12" s="7" t="s">
        <v>18</v>
      </c>
      <c r="C12" s="8">
        <f t="shared" ref="C12" si="18">SUM(C13:C16)</f>
        <v>737000</v>
      </c>
      <c r="D12" s="8">
        <f t="shared" ref="D12" si="19">SUM(D13:D16)</f>
        <v>737000</v>
      </c>
      <c r="E12" s="8">
        <f t="shared" ref="E12" si="20">SUM(E13:E16)</f>
        <v>737000</v>
      </c>
      <c r="F12" s="8">
        <f t="shared" ref="F12" si="21">SUM(F13:F16)</f>
        <v>835000</v>
      </c>
      <c r="G12" s="8">
        <f t="shared" ref="G12" si="22">SUM(G13:G16)</f>
        <v>835000</v>
      </c>
      <c r="H12" s="8">
        <f t="shared" ref="H12" si="23">SUM(H13:H16)</f>
        <v>835000</v>
      </c>
      <c r="I12" s="8">
        <f t="shared" ref="I12" si="24">SUM(I13:I16)</f>
        <v>797000</v>
      </c>
      <c r="J12" s="8">
        <f t="shared" ref="J12" si="25">SUM(J13:J16)</f>
        <v>797000</v>
      </c>
      <c r="K12" s="8">
        <f t="shared" ref="K12" si="26">SUM(K13:K16)</f>
        <v>797000</v>
      </c>
      <c r="L12" s="8">
        <f t="shared" ref="L12" si="27">SUM(L13:L16)</f>
        <v>872000</v>
      </c>
      <c r="M12" s="8">
        <f t="shared" ref="M12" si="28">SUM(M13:M16)</f>
        <v>872000</v>
      </c>
      <c r="N12" s="8">
        <f t="shared" ref="N12" si="29">SUM(N13:N16)</f>
        <v>872000</v>
      </c>
      <c r="O12" s="8">
        <f t="shared" si="1"/>
        <v>9723000</v>
      </c>
    </row>
    <row r="13" spans="1:15">
      <c r="A13" s="16"/>
      <c r="B13" s="9" t="s">
        <v>0</v>
      </c>
      <c r="C13" s="10">
        <v>221000</v>
      </c>
      <c r="D13" s="10">
        <v>221000</v>
      </c>
      <c r="E13" s="10">
        <v>221000</v>
      </c>
      <c r="F13" s="10">
        <v>270000</v>
      </c>
      <c r="G13" s="10">
        <v>270000</v>
      </c>
      <c r="H13" s="10">
        <v>270000</v>
      </c>
      <c r="I13" s="10">
        <v>233000</v>
      </c>
      <c r="J13" s="10">
        <v>233000</v>
      </c>
      <c r="K13" s="10">
        <v>233000</v>
      </c>
      <c r="L13" s="10">
        <v>246000</v>
      </c>
      <c r="M13" s="10">
        <v>246000</v>
      </c>
      <c r="N13" s="10">
        <v>246000</v>
      </c>
      <c r="O13" s="11">
        <f t="shared" si="1"/>
        <v>2910000</v>
      </c>
    </row>
    <row r="14" spans="1:15">
      <c r="A14" s="16"/>
      <c r="B14" s="9" t="s">
        <v>1</v>
      </c>
      <c r="C14" s="10">
        <v>258000</v>
      </c>
      <c r="D14" s="10">
        <v>258000</v>
      </c>
      <c r="E14" s="10">
        <v>258000</v>
      </c>
      <c r="F14" s="10">
        <v>295000</v>
      </c>
      <c r="G14" s="10">
        <v>295000</v>
      </c>
      <c r="H14" s="10">
        <v>295000</v>
      </c>
      <c r="I14" s="10">
        <v>270000</v>
      </c>
      <c r="J14" s="10">
        <v>270000</v>
      </c>
      <c r="K14" s="10">
        <v>270000</v>
      </c>
      <c r="L14" s="10">
        <v>282000</v>
      </c>
      <c r="M14" s="10">
        <v>282000</v>
      </c>
      <c r="N14" s="10">
        <v>282000</v>
      </c>
      <c r="O14" s="11">
        <f t="shared" si="1"/>
        <v>3315000</v>
      </c>
    </row>
    <row r="15" spans="1:15">
      <c r="A15" s="16"/>
      <c r="B15" s="9" t="s">
        <v>2</v>
      </c>
      <c r="C15" s="10">
        <v>98000</v>
      </c>
      <c r="D15" s="10">
        <v>98000</v>
      </c>
      <c r="E15" s="10">
        <v>98000</v>
      </c>
      <c r="F15" s="10">
        <v>98000</v>
      </c>
      <c r="G15" s="10">
        <v>98000</v>
      </c>
      <c r="H15" s="10">
        <v>98000</v>
      </c>
      <c r="I15" s="10">
        <v>98000</v>
      </c>
      <c r="J15" s="10">
        <v>98000</v>
      </c>
      <c r="K15" s="10">
        <v>98000</v>
      </c>
      <c r="L15" s="10">
        <v>98000</v>
      </c>
      <c r="M15" s="10">
        <v>98000</v>
      </c>
      <c r="N15" s="10">
        <v>98000</v>
      </c>
      <c r="O15" s="11">
        <f t="shared" si="1"/>
        <v>1176000</v>
      </c>
    </row>
    <row r="16" spans="1:15">
      <c r="A16" s="17"/>
      <c r="B16" s="12" t="s">
        <v>3</v>
      </c>
      <c r="C16" s="13">
        <v>160000</v>
      </c>
      <c r="D16" s="13">
        <v>160000</v>
      </c>
      <c r="E16" s="13">
        <v>160000</v>
      </c>
      <c r="F16" s="13">
        <v>172000</v>
      </c>
      <c r="G16" s="13">
        <v>172000</v>
      </c>
      <c r="H16" s="13">
        <v>172000</v>
      </c>
      <c r="I16" s="13">
        <v>196000</v>
      </c>
      <c r="J16" s="13">
        <v>196000</v>
      </c>
      <c r="K16" s="13">
        <v>196000</v>
      </c>
      <c r="L16" s="13">
        <v>246000</v>
      </c>
      <c r="M16" s="13">
        <v>246000</v>
      </c>
      <c r="N16" s="13">
        <v>246000</v>
      </c>
      <c r="O16" s="14">
        <f t="shared" si="1"/>
        <v>2322000</v>
      </c>
    </row>
    <row r="17" spans="1:15">
      <c r="A17" s="15" t="s">
        <v>23</v>
      </c>
      <c r="B17" s="7" t="s">
        <v>18</v>
      </c>
      <c r="C17" s="8">
        <f t="shared" ref="C17" si="30">SUM(C18:C21)</f>
        <v>2106000</v>
      </c>
      <c r="D17" s="8">
        <f t="shared" ref="D17" si="31">SUM(D18:D21)</f>
        <v>2106000</v>
      </c>
      <c r="E17" s="8">
        <f t="shared" ref="E17" si="32">SUM(E18:E21)</f>
        <v>2106000</v>
      </c>
      <c r="F17" s="8">
        <f t="shared" ref="F17" si="33">SUM(F18:F21)</f>
        <v>2386000</v>
      </c>
      <c r="G17" s="8">
        <f t="shared" ref="G17" si="34">SUM(G18:G21)</f>
        <v>2386000</v>
      </c>
      <c r="H17" s="8">
        <f t="shared" ref="H17" si="35">SUM(H18:H21)</f>
        <v>2386000</v>
      </c>
      <c r="I17" s="8">
        <f t="shared" ref="I17" si="36">SUM(I18:I21)</f>
        <v>2281000</v>
      </c>
      <c r="J17" s="8">
        <f t="shared" ref="J17" si="37">SUM(J18:J21)</f>
        <v>2281000</v>
      </c>
      <c r="K17" s="8">
        <f t="shared" ref="K17" si="38">SUM(K18:K21)</f>
        <v>2281000</v>
      </c>
      <c r="L17" s="8">
        <f t="shared" ref="L17" si="39">SUM(L18:L21)</f>
        <v>2492000</v>
      </c>
      <c r="M17" s="8">
        <f t="shared" ref="M17" si="40">SUM(M18:M21)</f>
        <v>2492000</v>
      </c>
      <c r="N17" s="8">
        <f t="shared" ref="N17" si="41">SUM(N18:N21)</f>
        <v>2492000</v>
      </c>
      <c r="O17" s="8">
        <f t="shared" si="1"/>
        <v>27795000</v>
      </c>
    </row>
    <row r="18" spans="1:15">
      <c r="A18" s="16"/>
      <c r="B18" s="9" t="s">
        <v>0</v>
      </c>
      <c r="C18" s="10">
        <v>632000</v>
      </c>
      <c r="D18" s="10">
        <v>632000</v>
      </c>
      <c r="E18" s="10">
        <v>632000</v>
      </c>
      <c r="F18" s="10">
        <v>772000</v>
      </c>
      <c r="G18" s="10">
        <v>772000</v>
      </c>
      <c r="H18" s="10">
        <v>772000</v>
      </c>
      <c r="I18" s="10">
        <v>667000</v>
      </c>
      <c r="J18" s="10">
        <v>667000</v>
      </c>
      <c r="K18" s="10">
        <v>667000</v>
      </c>
      <c r="L18" s="10">
        <v>702000</v>
      </c>
      <c r="M18" s="10">
        <v>702000</v>
      </c>
      <c r="N18" s="10">
        <v>702000</v>
      </c>
      <c r="O18" s="11">
        <f t="shared" si="1"/>
        <v>8319000</v>
      </c>
    </row>
    <row r="19" spans="1:15">
      <c r="A19" s="16"/>
      <c r="B19" s="9" t="s">
        <v>1</v>
      </c>
      <c r="C19" s="10">
        <v>737000</v>
      </c>
      <c r="D19" s="10">
        <v>737000</v>
      </c>
      <c r="E19" s="10">
        <v>737000</v>
      </c>
      <c r="F19" s="10">
        <v>842000</v>
      </c>
      <c r="G19" s="10">
        <v>842000</v>
      </c>
      <c r="H19" s="10">
        <v>842000</v>
      </c>
      <c r="I19" s="10">
        <v>772000</v>
      </c>
      <c r="J19" s="10">
        <v>772000</v>
      </c>
      <c r="K19" s="10">
        <v>772000</v>
      </c>
      <c r="L19" s="10">
        <v>807000</v>
      </c>
      <c r="M19" s="10">
        <v>807000</v>
      </c>
      <c r="N19" s="10">
        <v>807000</v>
      </c>
      <c r="O19" s="11">
        <f t="shared" si="1"/>
        <v>9474000</v>
      </c>
    </row>
    <row r="20" spans="1:15">
      <c r="A20" s="16"/>
      <c r="B20" s="9" t="s">
        <v>2</v>
      </c>
      <c r="C20" s="10">
        <v>281000</v>
      </c>
      <c r="D20" s="10">
        <v>281000</v>
      </c>
      <c r="E20" s="10">
        <v>281000</v>
      </c>
      <c r="F20" s="10">
        <v>281000</v>
      </c>
      <c r="G20" s="10">
        <v>281000</v>
      </c>
      <c r="H20" s="10">
        <v>281000</v>
      </c>
      <c r="I20" s="10">
        <v>281000</v>
      </c>
      <c r="J20" s="10">
        <v>281000</v>
      </c>
      <c r="K20" s="10">
        <v>281000</v>
      </c>
      <c r="L20" s="10">
        <v>281000</v>
      </c>
      <c r="M20" s="10">
        <v>281000</v>
      </c>
      <c r="N20" s="10">
        <v>281000</v>
      </c>
      <c r="O20" s="11">
        <f t="shared" si="1"/>
        <v>3372000</v>
      </c>
    </row>
    <row r="21" spans="1:15">
      <c r="A21" s="17"/>
      <c r="B21" s="12" t="s">
        <v>3</v>
      </c>
      <c r="C21" s="13">
        <v>456000</v>
      </c>
      <c r="D21" s="13">
        <v>456000</v>
      </c>
      <c r="E21" s="13">
        <v>456000</v>
      </c>
      <c r="F21" s="13">
        <v>491000</v>
      </c>
      <c r="G21" s="13">
        <v>491000</v>
      </c>
      <c r="H21" s="13">
        <v>491000</v>
      </c>
      <c r="I21" s="13">
        <v>561000</v>
      </c>
      <c r="J21" s="13">
        <v>561000</v>
      </c>
      <c r="K21" s="13">
        <v>561000</v>
      </c>
      <c r="L21" s="13">
        <v>702000</v>
      </c>
      <c r="M21" s="13">
        <v>702000</v>
      </c>
      <c r="N21" s="13">
        <v>702000</v>
      </c>
      <c r="O21" s="14">
        <f t="shared" si="1"/>
        <v>6630000</v>
      </c>
    </row>
    <row r="22" spans="1:15">
      <c r="A22" s="15" t="s">
        <v>24</v>
      </c>
      <c r="B22" s="7" t="s">
        <v>18</v>
      </c>
      <c r="C22" s="8">
        <f t="shared" ref="C22" si="42">SUM(C23:C26)</f>
        <v>1580000</v>
      </c>
      <c r="D22" s="8">
        <f t="shared" ref="D22" si="43">SUM(D23:D26)</f>
        <v>1580000</v>
      </c>
      <c r="E22" s="8">
        <f t="shared" ref="E22" si="44">SUM(E23:E26)</f>
        <v>1580000</v>
      </c>
      <c r="F22" s="8">
        <f t="shared" ref="F22" si="45">SUM(F23:F26)</f>
        <v>1790000</v>
      </c>
      <c r="G22" s="8">
        <f t="shared" ref="G22" si="46">SUM(G23:G26)</f>
        <v>1790000</v>
      </c>
      <c r="H22" s="8">
        <f t="shared" ref="H22" si="47">SUM(H23:H26)</f>
        <v>1790000</v>
      </c>
      <c r="I22" s="8">
        <f t="shared" ref="I22" si="48">SUM(I23:I26)</f>
        <v>1711000</v>
      </c>
      <c r="J22" s="8">
        <f t="shared" ref="J22" si="49">SUM(J23:J26)</f>
        <v>1711000</v>
      </c>
      <c r="K22" s="8">
        <f t="shared" ref="K22" si="50">SUM(K23:K26)</f>
        <v>1711000</v>
      </c>
      <c r="L22" s="8">
        <f t="shared" ref="L22" si="51">SUM(L23:L26)</f>
        <v>1868000</v>
      </c>
      <c r="M22" s="8">
        <f t="shared" ref="M22" si="52">SUM(M23:M26)</f>
        <v>1868000</v>
      </c>
      <c r="N22" s="8">
        <f t="shared" ref="N22" si="53">SUM(N23:N26)</f>
        <v>1868000</v>
      </c>
      <c r="O22" s="8">
        <f t="shared" si="1"/>
        <v>20847000</v>
      </c>
    </row>
    <row r="23" spans="1:15">
      <c r="A23" s="16"/>
      <c r="B23" s="9" t="s">
        <v>0</v>
      </c>
      <c r="C23" s="10">
        <v>474000</v>
      </c>
      <c r="D23" s="10">
        <v>474000</v>
      </c>
      <c r="E23" s="10">
        <v>474000</v>
      </c>
      <c r="F23" s="10">
        <v>579000</v>
      </c>
      <c r="G23" s="10">
        <v>579000</v>
      </c>
      <c r="H23" s="10">
        <v>579000</v>
      </c>
      <c r="I23" s="10">
        <v>500000</v>
      </c>
      <c r="J23" s="10">
        <v>500000</v>
      </c>
      <c r="K23" s="10">
        <v>500000</v>
      </c>
      <c r="L23" s="10">
        <v>526000</v>
      </c>
      <c r="M23" s="10">
        <v>526000</v>
      </c>
      <c r="N23" s="10">
        <v>526000</v>
      </c>
      <c r="O23" s="11">
        <f t="shared" si="1"/>
        <v>6237000</v>
      </c>
    </row>
    <row r="24" spans="1:15">
      <c r="A24" s="16"/>
      <c r="B24" s="9" t="s">
        <v>1</v>
      </c>
      <c r="C24" s="10">
        <v>553000</v>
      </c>
      <c r="D24" s="10">
        <v>553000</v>
      </c>
      <c r="E24" s="10">
        <v>553000</v>
      </c>
      <c r="F24" s="10">
        <v>632000</v>
      </c>
      <c r="G24" s="10">
        <v>632000</v>
      </c>
      <c r="H24" s="10">
        <v>632000</v>
      </c>
      <c r="I24" s="10">
        <v>579000</v>
      </c>
      <c r="J24" s="10">
        <v>579000</v>
      </c>
      <c r="K24" s="10">
        <v>579000</v>
      </c>
      <c r="L24" s="10">
        <v>605000</v>
      </c>
      <c r="M24" s="10">
        <v>605000</v>
      </c>
      <c r="N24" s="10">
        <v>605000</v>
      </c>
      <c r="O24" s="11">
        <f t="shared" si="1"/>
        <v>7107000</v>
      </c>
    </row>
    <row r="25" spans="1:15">
      <c r="A25" s="16"/>
      <c r="B25" s="9" t="s">
        <v>2</v>
      </c>
      <c r="C25" s="10">
        <v>211000</v>
      </c>
      <c r="D25" s="10">
        <v>211000</v>
      </c>
      <c r="E25" s="10">
        <v>211000</v>
      </c>
      <c r="F25" s="10">
        <v>211000</v>
      </c>
      <c r="G25" s="10">
        <v>211000</v>
      </c>
      <c r="H25" s="10">
        <v>211000</v>
      </c>
      <c r="I25" s="10">
        <v>211000</v>
      </c>
      <c r="J25" s="10">
        <v>211000</v>
      </c>
      <c r="K25" s="10">
        <v>211000</v>
      </c>
      <c r="L25" s="10">
        <v>211000</v>
      </c>
      <c r="M25" s="10">
        <v>211000</v>
      </c>
      <c r="N25" s="10">
        <v>211000</v>
      </c>
      <c r="O25" s="11">
        <f t="shared" si="1"/>
        <v>2532000</v>
      </c>
    </row>
    <row r="26" spans="1:15">
      <c r="A26" s="17"/>
      <c r="B26" s="12" t="s">
        <v>3</v>
      </c>
      <c r="C26" s="13">
        <v>342000</v>
      </c>
      <c r="D26" s="13">
        <v>342000</v>
      </c>
      <c r="E26" s="13">
        <v>342000</v>
      </c>
      <c r="F26" s="13">
        <v>368000</v>
      </c>
      <c r="G26" s="13">
        <v>368000</v>
      </c>
      <c r="H26" s="13">
        <v>368000</v>
      </c>
      <c r="I26" s="13">
        <v>421000</v>
      </c>
      <c r="J26" s="13">
        <v>421000</v>
      </c>
      <c r="K26" s="13">
        <v>421000</v>
      </c>
      <c r="L26" s="13">
        <v>526000</v>
      </c>
      <c r="M26" s="13">
        <v>526000</v>
      </c>
      <c r="N26" s="13">
        <v>526000</v>
      </c>
      <c r="O26" s="14">
        <f t="shared" si="1"/>
        <v>4971000</v>
      </c>
    </row>
    <row r="27" spans="1:15">
      <c r="A27" s="15" t="s">
        <v>25</v>
      </c>
      <c r="B27" s="7" t="s">
        <v>18</v>
      </c>
      <c r="C27" s="8">
        <f t="shared" ref="C27" si="54">SUM(C28:C31)</f>
        <v>1052000</v>
      </c>
      <c r="D27" s="8">
        <f t="shared" ref="D27" si="55">SUM(D28:D31)</f>
        <v>1052000</v>
      </c>
      <c r="E27" s="8">
        <f t="shared" ref="E27" si="56">SUM(E28:E31)</f>
        <v>1052000</v>
      </c>
      <c r="F27" s="8">
        <f t="shared" ref="F27" si="57">SUM(F28:F31)</f>
        <v>1193000</v>
      </c>
      <c r="G27" s="8">
        <f t="shared" ref="G27" si="58">SUM(G28:G31)</f>
        <v>1193000</v>
      </c>
      <c r="H27" s="8">
        <f t="shared" ref="H27" si="59">SUM(H28:H31)</f>
        <v>1193000</v>
      </c>
      <c r="I27" s="8">
        <f t="shared" ref="I27" si="60">SUM(I28:I31)</f>
        <v>1140000</v>
      </c>
      <c r="J27" s="8">
        <f t="shared" ref="J27" si="61">SUM(J28:J31)</f>
        <v>1140000</v>
      </c>
      <c r="K27" s="8">
        <f t="shared" ref="K27" si="62">SUM(K28:K31)</f>
        <v>1140000</v>
      </c>
      <c r="L27" s="8">
        <f t="shared" ref="L27" si="63">SUM(L28:L31)</f>
        <v>1246000</v>
      </c>
      <c r="M27" s="8">
        <f t="shared" ref="M27" si="64">SUM(M28:M31)</f>
        <v>1246000</v>
      </c>
      <c r="N27" s="8">
        <f t="shared" ref="N27" si="65">SUM(N28:N31)</f>
        <v>1246000</v>
      </c>
      <c r="O27" s="8">
        <f t="shared" si="1"/>
        <v>13893000</v>
      </c>
    </row>
    <row r="28" spans="1:15">
      <c r="A28" s="16"/>
      <c r="B28" s="9" t="s">
        <v>0</v>
      </c>
      <c r="C28" s="10">
        <v>316000</v>
      </c>
      <c r="D28" s="10">
        <v>316000</v>
      </c>
      <c r="E28" s="10">
        <v>316000</v>
      </c>
      <c r="F28" s="10">
        <v>386000</v>
      </c>
      <c r="G28" s="10">
        <v>386000</v>
      </c>
      <c r="H28" s="10">
        <v>386000</v>
      </c>
      <c r="I28" s="10">
        <v>333000</v>
      </c>
      <c r="J28" s="10">
        <v>333000</v>
      </c>
      <c r="K28" s="10">
        <v>333000</v>
      </c>
      <c r="L28" s="10">
        <v>351000</v>
      </c>
      <c r="M28" s="10">
        <v>351000</v>
      </c>
      <c r="N28" s="10">
        <v>351000</v>
      </c>
      <c r="O28" s="11">
        <f t="shared" si="1"/>
        <v>4158000</v>
      </c>
    </row>
    <row r="29" spans="1:15">
      <c r="A29" s="16"/>
      <c r="B29" s="9" t="s">
        <v>1</v>
      </c>
      <c r="C29" s="10">
        <v>368000</v>
      </c>
      <c r="D29" s="10">
        <v>368000</v>
      </c>
      <c r="E29" s="10">
        <v>368000</v>
      </c>
      <c r="F29" s="10">
        <v>421000</v>
      </c>
      <c r="G29" s="10">
        <v>421000</v>
      </c>
      <c r="H29" s="10">
        <v>421000</v>
      </c>
      <c r="I29" s="10">
        <v>386000</v>
      </c>
      <c r="J29" s="10">
        <v>386000</v>
      </c>
      <c r="K29" s="10">
        <v>386000</v>
      </c>
      <c r="L29" s="10">
        <v>404000</v>
      </c>
      <c r="M29" s="10">
        <v>404000</v>
      </c>
      <c r="N29" s="10">
        <v>404000</v>
      </c>
      <c r="O29" s="11">
        <f t="shared" si="1"/>
        <v>4737000</v>
      </c>
    </row>
    <row r="30" spans="1:15">
      <c r="A30" s="16"/>
      <c r="B30" s="9" t="s">
        <v>2</v>
      </c>
      <c r="C30" s="10">
        <v>140000</v>
      </c>
      <c r="D30" s="10">
        <v>140000</v>
      </c>
      <c r="E30" s="10">
        <v>140000</v>
      </c>
      <c r="F30" s="10">
        <v>140000</v>
      </c>
      <c r="G30" s="10">
        <v>140000</v>
      </c>
      <c r="H30" s="10">
        <v>140000</v>
      </c>
      <c r="I30" s="10">
        <v>140000</v>
      </c>
      <c r="J30" s="10">
        <v>140000</v>
      </c>
      <c r="K30" s="10">
        <v>140000</v>
      </c>
      <c r="L30" s="10">
        <v>140000</v>
      </c>
      <c r="M30" s="10">
        <v>140000</v>
      </c>
      <c r="N30" s="10">
        <v>140000</v>
      </c>
      <c r="O30" s="11">
        <f t="shared" si="1"/>
        <v>1680000</v>
      </c>
    </row>
    <row r="31" spans="1:15">
      <c r="A31" s="17"/>
      <c r="B31" s="12" t="s">
        <v>3</v>
      </c>
      <c r="C31" s="13">
        <v>228000</v>
      </c>
      <c r="D31" s="13">
        <v>228000</v>
      </c>
      <c r="E31" s="13">
        <v>228000</v>
      </c>
      <c r="F31" s="13">
        <v>246000</v>
      </c>
      <c r="G31" s="13">
        <v>246000</v>
      </c>
      <c r="H31" s="13">
        <v>246000</v>
      </c>
      <c r="I31" s="13">
        <v>281000</v>
      </c>
      <c r="J31" s="13">
        <v>281000</v>
      </c>
      <c r="K31" s="13">
        <v>281000</v>
      </c>
      <c r="L31" s="13">
        <v>351000</v>
      </c>
      <c r="M31" s="13">
        <v>351000</v>
      </c>
      <c r="N31" s="13">
        <v>351000</v>
      </c>
      <c r="O31" s="14">
        <f t="shared" si="1"/>
        <v>3318000</v>
      </c>
    </row>
  </sheetData>
  <mergeCells count="6">
    <mergeCell ref="A27:A31"/>
    <mergeCell ref="A2:A6"/>
    <mergeCell ref="A7:A11"/>
    <mergeCell ref="A12:A16"/>
    <mergeCell ref="A17:A21"/>
    <mergeCell ref="A22:A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2019-03-23T01:09:06Z</dcterms:modified>
</cp:coreProperties>
</file>