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a\Dropbox\Books\imp_sekai1_excel\05_Working\ch03\"/>
    </mc:Choice>
  </mc:AlternateContent>
  <bookViews>
    <workbookView xWindow="0" yWindow="0" windowWidth="15360" windowHeight="7440"/>
  </bookViews>
  <sheets>
    <sheet name="商品一覧" sheetId="3" r:id="rId1"/>
    <sheet name="在庫状況" sheetId="6" r:id="rId2"/>
  </sheets>
  <definedNames>
    <definedName name="_2016年式">#REF!</definedName>
    <definedName name="_2017年式" localSheetId="1">在庫状況!#REF!</definedName>
    <definedName name="_2017年式">商品一覧!$B:$C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</calcChain>
</file>

<file path=xl/sharedStrings.xml><?xml version="1.0" encoding="utf-8"?>
<sst xmlns="http://schemas.openxmlformats.org/spreadsheetml/2006/main" count="42" uniqueCount="37">
  <si>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</si>
  <si>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</si>
  <si>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</si>
  <si>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</si>
  <si>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</si>
  <si>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</si>
  <si>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</si>
  <si>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</si>
  <si>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</si>
  <si>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</si>
  <si>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</si>
  <si>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</si>
  <si>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</si>
  <si>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</si>
  <si>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</si>
  <si>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</si>
  <si>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</si>
  <si>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ユニバーサルダウンライト　狭角</t>
    <rPh sb="13" eb="15">
      <t>キョウカク</t>
    </rPh>
    <phoneticPr fontId="1"/>
  </si>
  <si>
    <t>ユニバーサルダウンライト　広角</t>
    <rPh sb="13" eb="14">
      <t>ヒロ</t>
    </rPh>
    <rPh sb="14" eb="15">
      <t>カド</t>
    </rPh>
    <phoneticPr fontId="1"/>
  </si>
  <si>
    <t>ベースダウンライト　昼白色</t>
    <rPh sb="10" eb="13">
      <t>チュウハクショク</t>
    </rPh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</si>
  <si>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</si>
  <si>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ベースダウンライト　電球色</t>
    <rPh sb="10" eb="13">
      <t>デンキュウショク</t>
    </rPh>
    <phoneticPr fontId="1"/>
  </si>
  <si>
    <t>シーリングライト</t>
    <phoneticPr fontId="1"/>
  </si>
  <si>
    <t>シーリングライト</t>
    <phoneticPr fontId="1"/>
  </si>
  <si>
    <t>ブラケットライト　40W型</t>
    <rPh sb="12" eb="13">
      <t>ガタ</t>
    </rPh>
    <phoneticPr fontId="1"/>
  </si>
  <si>
    <t>ブラケットライト　20W型</t>
    <rPh sb="12" eb="13">
      <t>ガタ</t>
    </rPh>
    <phoneticPr fontId="1"/>
  </si>
  <si>
    <t>ペンダントライト</t>
    <phoneticPr fontId="1"/>
  </si>
  <si>
    <t>LEDスポットライト　温白色</t>
    <rPh sb="11" eb="12">
      <t>オン</t>
    </rPh>
    <rPh sb="12" eb="13">
      <t>シロ</t>
    </rPh>
    <rPh sb="13" eb="14">
      <t>イロ</t>
    </rPh>
    <phoneticPr fontId="1"/>
  </si>
  <si>
    <t>LEDスポットライト　電球色</t>
    <rPh sb="11" eb="14">
      <t>デンキュウショク</t>
    </rPh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</si>
  <si>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</si>
  <si>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</si>
  <si>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在庫数</t>
    <rPh sb="0" eb="2">
      <t>ザイコ</t>
    </rPh>
    <rPh sb="2" eb="3">
      <t>スウ</t>
    </rPh>
    <phoneticPr fontId="1"/>
  </si>
  <si>
    <t>在庫状況</t>
    <rPh sb="0" eb="2">
      <t>ザイコ</t>
    </rPh>
    <rPh sb="2" eb="4">
      <t>ジョウキョウ</t>
    </rPh>
    <phoneticPr fontId="1"/>
  </si>
  <si>
    <t>×</t>
    <phoneticPr fontId="1"/>
  </si>
  <si>
    <t>△</t>
    <phoneticPr fontId="1"/>
  </si>
  <si>
    <t>○</t>
    <phoneticPr fontId="1"/>
  </si>
  <si>
    <t>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</si>
</sst>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zoomScaleNormal="100" workbookViewId="0">
      <selection activeCell="B1" sqref="B1"/>
    </sheetView>
  </sheetViews>
  <sheetFormatPr defaultRowHeight="18.75" x14ac:dyDescent="0.4"/>
  <cols>
    <col min="1" max="1" width="2.625" customWidth="1"/>
    <col min="2" max="2" width="11" style="2" customWidth="1"/>
    <col min="3" max="3" width="31.5" style="2" bestFit="1" customWidth="1"/>
    <col min="5" max="5" width="9" style="1"/>
  </cols>
  <sheetData>
    <row r="2" spans="2:5" x14ac:dyDescent="0.4">
      <c r="B2" s="3" t="s">
        <v>0</v>
      </c>
      <c r="C2" s="3" t="s">
        <v>1</v>
      </c>
      <c r="D2" s="3" t="s">
        <v>31</v>
      </c>
      <c r="E2" s="3" t="s">
        <v>32</v>
      </c>
    </row>
    <row r="3" spans="2:5" x14ac:dyDescent="0.4">
      <c r="B3" s="2" t="s">
        <v>2</v>
      </c>
      <c r="C3" s="2" t="s">
        <v>19</v>
      </c>
      <c r="D3">
        <v>1</v>
      </c>
      <c r="E3" s="1" t="str">
        <f>VLOOKUP(D3,在庫状況!$B$3:$C$6,2,TRUE)</f>
        <v>△</v>
      </c>
    </row>
    <row r="4" spans="2:5" x14ac:dyDescent="0.4">
      <c r="B4" s="2" t="s">
        <v>3</v>
      </c>
      <c r="C4" s="2" t="s">
        <v>20</v>
      </c>
      <c r="D4">
        <v>7</v>
      </c>
      <c r="E4" s="1" t="str">
        <f>VLOOKUP(D4,在庫状況!$B$3:$C$6,2,TRUE)</f>
        <v>○</v>
      </c>
    </row>
    <row r="5" spans="2:5" x14ac:dyDescent="0.4">
      <c r="B5" s="2" t="s">
        <v>4</v>
      </c>
      <c r="C5" s="2" t="s">
        <v>21</v>
      </c>
      <c r="D5">
        <v>10</v>
      </c>
      <c r="E5" s="1" t="str">
        <f>VLOOKUP(D5,在庫状況!$B$3:$C$6,2,TRUE)</f>
        <v>◎</v>
      </c>
    </row>
    <row r="6" spans="2:5" x14ac:dyDescent="0.4">
      <c r="B6" s="2" t="s">
        <v>5</v>
      </c>
      <c r="C6" s="2" t="s">
        <v>17</v>
      </c>
      <c r="D6">
        <v>5</v>
      </c>
      <c r="E6" s="1" t="str">
        <f>VLOOKUP(D6,在庫状況!$B$3:$C$6,2,TRUE)</f>
        <v>○</v>
      </c>
    </row>
    <row r="7" spans="2:5" x14ac:dyDescent="0.4">
      <c r="B7" s="2" t="s">
        <v>6</v>
      </c>
      <c r="C7" s="2" t="s">
        <v>18</v>
      </c>
      <c r="D7">
        <v>13</v>
      </c>
      <c r="E7" s="1" t="str">
        <f>VLOOKUP(D7,在庫状況!$B$3:$C$6,2,TRUE)</f>
        <v>◎</v>
      </c>
    </row>
    <row r="8" spans="2:5" x14ac:dyDescent="0.4">
      <c r="B8" s="2" t="s">
        <v>7</v>
      </c>
      <c r="C8" s="2" t="s">
        <v>27</v>
      </c>
      <c r="D8">
        <v>0</v>
      </c>
      <c r="E8" s="1" t="str">
        <f>VLOOKUP(D8,在庫状況!$B$3:$C$6,2,TRUE)</f>
        <v>×</v>
      </c>
    </row>
    <row r="9" spans="2:5" x14ac:dyDescent="0.4">
      <c r="B9" s="2" t="s">
        <v>8</v>
      </c>
      <c r="C9" s="2" t="s">
        <v>28</v>
      </c>
      <c r="D9">
        <v>1</v>
      </c>
      <c r="E9" s="1" t="str">
        <f>VLOOKUP(D9,在庫状況!$B$3:$C$6,2,TRUE)</f>
        <v>△</v>
      </c>
    </row>
    <row r="10" spans="2:5" x14ac:dyDescent="0.4">
      <c r="B10" s="2" t="s">
        <v>9</v>
      </c>
      <c r="C10" s="2" t="s">
        <v>28</v>
      </c>
      <c r="D10">
        <v>9</v>
      </c>
      <c r="E10" s="1" t="str">
        <f>VLOOKUP(D10,在庫状況!$B$3:$C$6,2,TRUE)</f>
        <v>○</v>
      </c>
    </row>
    <row r="11" spans="2:5" x14ac:dyDescent="0.4">
      <c r="B11" s="2" t="s">
        <v>10</v>
      </c>
      <c r="C11" s="2" t="s">
        <v>22</v>
      </c>
      <c r="D11">
        <v>14</v>
      </c>
      <c r="E11" s="1" t="str">
        <f>VLOOKUP(D11,在庫状況!$B$3:$C$6,2,TRUE)</f>
        <v>◎</v>
      </c>
    </row>
    <row r="12" spans="2:5" x14ac:dyDescent="0.4">
      <c r="B12" s="2" t="s">
        <v>11</v>
      </c>
      <c r="C12" s="2" t="s">
        <v>23</v>
      </c>
      <c r="D12">
        <v>0</v>
      </c>
      <c r="E12" s="1" t="str">
        <f>VLOOKUP(D12,在庫状況!$B$3:$C$6,2,TRUE)</f>
        <v>×</v>
      </c>
    </row>
    <row r="13" spans="2:5" x14ac:dyDescent="0.4">
      <c r="B13" s="2" t="s">
        <v>12</v>
      </c>
      <c r="C13" s="2" t="s">
        <v>26</v>
      </c>
      <c r="D13">
        <v>3</v>
      </c>
      <c r="E13" s="1" t="str">
        <f>VLOOKUP(D13,在庫状況!$B$3:$C$6,2,TRUE)</f>
        <v>△</v>
      </c>
    </row>
    <row r="14" spans="2:5" x14ac:dyDescent="0.4">
      <c r="B14" s="2" t="s">
        <v>13</v>
      </c>
      <c r="C14" s="2" t="s">
        <v>26</v>
      </c>
      <c r="D14">
        <v>2</v>
      </c>
      <c r="E14" s="1" t="str">
        <f>VLOOKUP(D14,在庫状況!$B$3:$C$6,2,TRUE)</f>
        <v>△</v>
      </c>
    </row>
    <row r="15" spans="2:5" x14ac:dyDescent="0.4">
      <c r="B15" s="2" t="s">
        <v>14</v>
      </c>
      <c r="C15" s="2" t="s">
        <v>26</v>
      </c>
      <c r="D15">
        <v>15</v>
      </c>
      <c r="E15" s="1" t="str">
        <f>VLOOKUP(D15,在庫状況!$B$3:$C$6,2,TRUE)</f>
        <v>◎</v>
      </c>
    </row>
    <row r="16" spans="2:5" x14ac:dyDescent="0.4">
      <c r="B16" s="2" t="s">
        <v>15</v>
      </c>
      <c r="C16" s="2" t="s">
        <v>24</v>
      </c>
      <c r="D16">
        <v>8</v>
      </c>
      <c r="E16" s="1" t="str">
        <f>VLOOKUP(D16,在庫状況!$B$3:$C$6,2,TRUE)</f>
        <v>○</v>
      </c>
    </row>
    <row r="17" spans="2:5" x14ac:dyDescent="0.4">
      <c r="B17" s="2" t="s">
        <v>16</v>
      </c>
      <c r="C17" s="2" t="s">
        <v>25</v>
      </c>
      <c r="D17">
        <v>6</v>
      </c>
      <c r="E17" s="1" t="str">
        <f>VLOOKUP(D17,在庫状況!$B$3:$C$6,2,TRUE)</f>
        <v>○</v>
      </c>
    </row>
    <row r="18" spans="2:5" x14ac:dyDescent="0.4">
      <c r="B18" s="2" t="s">
        <v>29</v>
      </c>
      <c r="C18" s="2" t="s">
        <v>30</v>
      </c>
      <c r="D18">
        <v>5</v>
      </c>
      <c r="E18" s="1" t="str">
        <f>VLOOKUP(D18,在庫状況!$B$3:$C$6,2,TRUE)</f>
        <v>○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zoomScaleNormal="100" workbookViewId="0">
      <selection activeCell="B1" sqref="B1"/>
    </sheetView>
  </sheetViews>
  <sheetFormatPr defaultRowHeight="18.75" x14ac:dyDescent="0.4"/>
  <cols>
    <col min="1" max="1" width="2.625" customWidth="1"/>
    <col min="3" max="3" width="9" style="1"/>
  </cols>
  <sheetData>
    <row r="2" spans="2:3" x14ac:dyDescent="0.4">
      <c r="B2" s="3" t="s">
        <v>31</v>
      </c>
      <c r="C2" s="3" t="s">
        <v>32</v>
      </c>
    </row>
    <row r="3" spans="2:3" x14ac:dyDescent="0.4">
      <c r="B3">
        <v>0</v>
      </c>
      <c r="C3" s="1" t="s">
        <v>33</v>
      </c>
    </row>
    <row r="4" spans="2:3" x14ac:dyDescent="0.4">
      <c r="B4">
        <v>1</v>
      </c>
      <c r="C4" s="1" t="s">
        <v>34</v>
      </c>
    </row>
    <row r="5" spans="2:3" x14ac:dyDescent="0.4">
      <c r="B5">
        <v>5</v>
      </c>
      <c r="C5" s="1" t="s">
        <v>35</v>
      </c>
    </row>
    <row r="6" spans="2:3" x14ac:dyDescent="0.4">
      <c r="B6">
        <v>10</v>
      </c>
      <c r="C6" s="1" t="s"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商品一覧</vt:lpstr>
      <vt:lpstr>在庫状況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fujita</cp:lastModifiedBy>
  <cp:lastPrinted>2017-03-08T05:52:55Z</cp:lastPrinted>
  <dcterms:created xsi:type="dcterms:W3CDTF">2017-03-07T01:21:17Z</dcterms:created>
  <dcterms:modified xsi:type="dcterms:W3CDTF">2017-04-20T07:48:28Z</dcterms:modified>
</cp:coreProperties>
</file>