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 Ware\Downloads\"/>
    </mc:Choice>
  </mc:AlternateContent>
  <xr:revisionPtr revIDLastSave="0" documentId="13_ncr:1_{557B9FAC-A3A7-4AA1-BF59-A96C3C083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</calcChain>
</file>

<file path=xl/sharedStrings.xml><?xml version="1.0" encoding="utf-8"?>
<sst xmlns="http://schemas.openxmlformats.org/spreadsheetml/2006/main" count="40" uniqueCount="40">
  <si>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</si>
  <si>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</si>
  <si>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</si>
  <si>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</si>
  <si>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</si>
  <si>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</si>
  <si>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</si>
  <si>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</si>
  <si>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</si>
  <si>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</si>
  <si>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</si>
  <si>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</si>
  <si>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</si>
  <si>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</si>
  <si>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</si>
  <si>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</si>
  <si>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</si>
  <si>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</si>
  <si>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</si>
  <si>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</si>
  <si>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</si>
  <si>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</si>
  <si>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</si>
  <si>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</si>
  <si>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</si>
  <si>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</si>
  <si>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Nombre</t>
  </si>
  <si>
    <t>Unidad de medida</t>
  </si>
  <si>
    <t>Fuente de información</t>
  </si>
  <si>
    <t>Metodología de cálculo</t>
  </si>
  <si>
    <t>Número de defunciones por departamento de residencia del difunto(a)</t>
  </si>
  <si>
    <t>Descripción</t>
  </si>
  <si>
    <t>Contacto</t>
  </si>
  <si>
    <t>Incluye series estadísticas con las defunciones registradas en la República de Guatemala</t>
  </si>
  <si>
    <t>Número de defunciones registradas</t>
  </si>
  <si>
    <t>Registros administrativos</t>
  </si>
  <si>
    <t>Registro Nacional de las Personas, Instituto Nacional de Estadística</t>
  </si>
  <si>
    <t>esolares@ine.gob.gt</t>
  </si>
  <si>
    <t>cmcabrera@ine.gob.gt</t>
  </si>
  <si>
    <t>mpirir@ine.gob.gt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</si>
</sst>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2"/>
    </font>
    <font>
      <sz val="11"/>
      <color theme="0"/>
      <name val="Arial Narrow"/>
      <family val="2"/>
    </font>
    <font>
      <sz val="11"/>
      <color theme="0"/>
      <name val="Garamond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5" fillId="0" borderId="0" xfId="1" applyFont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right" vertical="center" indent="4"/>
    </xf>
    <xf numFmtId="3" fontId="7" fillId="0" borderId="0" xfId="0" applyNumberFormat="1" applyFont="1"/>
    <xf numFmtId="3" fontId="4" fillId="0" borderId="0" xfId="2" applyNumberFormat="1" applyFont="1" applyAlignment="1">
      <alignment horizontal="right" vertical="center" indent="3"/>
    </xf>
    <xf numFmtId="0" fontId="8" fillId="2" borderId="0" xfId="1" applyFont="1" applyFill="1" applyAlignment="1">
      <alignment horizontal="center" vertical="center"/>
    </xf>
    <xf numFmtId="0" fontId="9" fillId="0" borderId="0" xfId="0" applyFont="1"/>
    <xf numFmtId="0" fontId="6" fillId="0" borderId="0" xfId="3" applyAlignment="1" applyProtection="1">
      <alignment wrapText="1"/>
    </xf>
    <xf numFmtId="0" fontId="6" fillId="0" borderId="0" xfId="3" applyAlignment="1">
      <alignment wrapText="1"/>
    </xf>
    <xf numFmtId="0" fontId="10" fillId="0" borderId="0" xfId="0" applyFont="1"/>
  </cellXfs>
  <cellStyles count="4">
    <cellStyle name="Hipervínculo" xfId="3" builtinId="8"/>
    <cellStyle name="Normal" xfId="0" builtinId="0"/>
    <cellStyle name="Normal 3" xfId="2" xr:uid="{00000000-0005-0000-0000-000002000000}"/>
    <cellStyle name="Normal_Análisis del IPC por Decadía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pirir@ine.gob.gt" TargetMode="External"/><Relationship Id="rId2" Type="http://schemas.openxmlformats.org/officeDocument/2006/relationships/hyperlink" Target="mailto:cmcabrera@ine.gob.gt" TargetMode="External"/><Relationship Id="rId1" Type="http://schemas.openxmlformats.org/officeDocument/2006/relationships/hyperlink" Target="mailto:esolares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workbookViewId="0">
      <selection activeCell="E25" sqref="E25"/>
    </sheetView>
  </sheetViews>
  <sheetFormatPr baseColWidth="10" defaultRowHeight="15" x14ac:dyDescent="0.25"/>
  <cols>
    <col min="1" max="1" width="10.7109375" customWidth="1"/>
    <col min="2" max="26" width="13.5703125" customWidth="1"/>
    <col min="27" max="27" width="11.5703125" bestFit="1" customWidth="1"/>
  </cols>
  <sheetData>
    <row r="1" spans="1:27" ht="16.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</row>
    <row r="2" spans="1:27" ht="16.5" x14ac:dyDescent="0.25">
      <c r="A2" s="5">
        <v>2021</v>
      </c>
      <c r="B2" s="6">
        <v>118465</v>
      </c>
      <c r="C2" s="6">
        <v>27445</v>
      </c>
      <c r="D2" s="7">
        <v>1587</v>
      </c>
      <c r="E2" s="6">
        <v>2709</v>
      </c>
      <c r="F2" s="6">
        <v>4354</v>
      </c>
      <c r="G2" s="6">
        <v>6170</v>
      </c>
      <c r="H2" s="6">
        <v>2989</v>
      </c>
      <c r="I2" s="6">
        <v>3048</v>
      </c>
      <c r="J2" s="6">
        <v>3920</v>
      </c>
      <c r="K2" s="6">
        <v>6904</v>
      </c>
      <c r="L2" s="6">
        <v>4330</v>
      </c>
      <c r="M2" s="6">
        <v>2610</v>
      </c>
      <c r="N2" s="6">
        <v>7135</v>
      </c>
      <c r="O2" s="6">
        <v>6531</v>
      </c>
      <c r="P2" s="6">
        <v>5617</v>
      </c>
      <c r="Q2" s="6">
        <v>1814</v>
      </c>
      <c r="R2" s="6">
        <v>5423</v>
      </c>
      <c r="S2" s="6">
        <v>3222</v>
      </c>
      <c r="T2" s="6">
        <v>2932</v>
      </c>
      <c r="U2" s="6">
        <v>2090</v>
      </c>
      <c r="V2" s="6">
        <v>2815</v>
      </c>
      <c r="W2" s="6">
        <v>2187</v>
      </c>
      <c r="X2" s="6">
        <v>3675</v>
      </c>
      <c r="Y2" s="6">
        <v>208</v>
      </c>
      <c r="Z2" s="9">
        <v>8750</v>
      </c>
    </row>
    <row r="3" spans="1:27" s="11" customFormat="1" ht="16.5" x14ac:dyDescent="0.25">
      <c r="A3" s="5">
        <v>2020</v>
      </c>
      <c r="B3" s="6">
        <v>96001</v>
      </c>
      <c r="C3" s="6">
        <v>23719</v>
      </c>
      <c r="D3" s="7">
        <v>1214</v>
      </c>
      <c r="E3" s="6">
        <v>2061</v>
      </c>
      <c r="F3" s="6">
        <v>3113</v>
      </c>
      <c r="G3" s="6">
        <v>5333</v>
      </c>
      <c r="H3" s="6">
        <v>2386</v>
      </c>
      <c r="I3" s="6">
        <v>2219</v>
      </c>
      <c r="J3" s="6">
        <v>2921</v>
      </c>
      <c r="K3" s="6">
        <v>5616</v>
      </c>
      <c r="L3" s="6">
        <v>3725</v>
      </c>
      <c r="M3" s="6">
        <v>2255</v>
      </c>
      <c r="N3" s="6">
        <v>5654</v>
      </c>
      <c r="O3" s="6">
        <v>4764</v>
      </c>
      <c r="P3" s="6">
        <v>4193</v>
      </c>
      <c r="Q3" s="6">
        <v>1425</v>
      </c>
      <c r="R3" s="6">
        <v>4651</v>
      </c>
      <c r="S3" s="6">
        <v>2306</v>
      </c>
      <c r="T3" s="6">
        <v>2487</v>
      </c>
      <c r="U3" s="6">
        <v>1587</v>
      </c>
      <c r="V3" s="6">
        <v>2022</v>
      </c>
      <c r="W3" s="6">
        <v>1649</v>
      </c>
      <c r="X3" s="6">
        <v>2919</v>
      </c>
      <c r="Y3" s="6">
        <v>108</v>
      </c>
      <c r="Z3" s="9">
        <v>7674</v>
      </c>
    </row>
    <row r="4" spans="1:27" s="4" customFormat="1" ht="16.5" x14ac:dyDescent="0.25">
      <c r="A4" s="5">
        <v>2019</v>
      </c>
      <c r="B4" s="6">
        <v>85600</v>
      </c>
      <c r="C4" s="6">
        <v>18820</v>
      </c>
      <c r="D4" s="7">
        <v>1126</v>
      </c>
      <c r="E4" s="6">
        <v>1783</v>
      </c>
      <c r="F4" s="6">
        <v>2984</v>
      </c>
      <c r="G4" s="6">
        <v>4540</v>
      </c>
      <c r="H4" s="6">
        <v>2121</v>
      </c>
      <c r="I4" s="6">
        <v>1780</v>
      </c>
      <c r="J4" s="6">
        <v>2446</v>
      </c>
      <c r="K4" s="6">
        <v>4664</v>
      </c>
      <c r="L4" s="6">
        <v>3205</v>
      </c>
      <c r="M4" s="6">
        <v>1871</v>
      </c>
      <c r="N4" s="6">
        <v>4850</v>
      </c>
      <c r="O4" s="6">
        <v>4225</v>
      </c>
      <c r="P4" s="6">
        <v>3859</v>
      </c>
      <c r="Q4" s="6">
        <v>1413</v>
      </c>
      <c r="R4" s="6">
        <v>4917</v>
      </c>
      <c r="S4" s="6">
        <v>2189</v>
      </c>
      <c r="T4" s="6">
        <v>2152</v>
      </c>
      <c r="U4" s="6">
        <v>1520</v>
      </c>
      <c r="V4" s="6">
        <v>2070</v>
      </c>
      <c r="W4" s="6">
        <v>1739</v>
      </c>
      <c r="X4" s="6">
        <v>2738</v>
      </c>
      <c r="Y4" s="6">
        <v>133</v>
      </c>
      <c r="Z4" s="9">
        <v>8455</v>
      </c>
      <c r="AA4" s="8"/>
    </row>
    <row r="5" spans="1:27" s="4" customFormat="1" ht="16.5" x14ac:dyDescent="0.25">
      <c r="A5" s="5">
        <v>2018</v>
      </c>
      <c r="B5" s="6">
        <v>83071</v>
      </c>
      <c r="C5" s="6">
        <v>18247</v>
      </c>
      <c r="D5" s="7">
        <v>1044</v>
      </c>
      <c r="E5" s="6">
        <v>1737</v>
      </c>
      <c r="F5" s="6">
        <v>2857</v>
      </c>
      <c r="G5" s="6">
        <v>4416</v>
      </c>
      <c r="H5" s="6">
        <v>2126</v>
      </c>
      <c r="I5" s="6">
        <v>1839</v>
      </c>
      <c r="J5" s="6">
        <v>2524</v>
      </c>
      <c r="K5" s="6">
        <v>4516</v>
      </c>
      <c r="L5" s="6">
        <v>2989</v>
      </c>
      <c r="M5" s="6">
        <v>1901</v>
      </c>
      <c r="N5" s="6">
        <v>4920</v>
      </c>
      <c r="O5" s="6">
        <v>4511</v>
      </c>
      <c r="P5" s="6">
        <v>4050</v>
      </c>
      <c r="Q5" s="6">
        <v>1401</v>
      </c>
      <c r="R5" s="6">
        <v>4957</v>
      </c>
      <c r="S5" s="6">
        <v>2202</v>
      </c>
      <c r="T5" s="6">
        <v>2193</v>
      </c>
      <c r="U5" s="6">
        <v>1490</v>
      </c>
      <c r="V5" s="6">
        <v>2029</v>
      </c>
      <c r="W5" s="6">
        <v>1747</v>
      </c>
      <c r="X5" s="6">
        <v>2688</v>
      </c>
      <c r="Y5" s="6">
        <v>121</v>
      </c>
      <c r="Z5" s="9">
        <v>6566</v>
      </c>
      <c r="AA5" s="8"/>
    </row>
    <row r="6" spans="1:27" s="4" customFormat="1" ht="16.5" x14ac:dyDescent="0.25">
      <c r="A6" s="5">
        <v>2017</v>
      </c>
      <c r="B6" s="6">
        <v>81726</v>
      </c>
      <c r="C6" s="6">
        <v>18182</v>
      </c>
      <c r="D6" s="7">
        <v>1079</v>
      </c>
      <c r="E6" s="6">
        <v>1652</v>
      </c>
      <c r="F6" s="6">
        <v>2893</v>
      </c>
      <c r="G6" s="6">
        <v>4278</v>
      </c>
      <c r="H6" s="6">
        <v>2206</v>
      </c>
      <c r="I6" s="6">
        <v>1837</v>
      </c>
      <c r="J6" s="6">
        <v>2420</v>
      </c>
      <c r="K6" s="6">
        <v>4362</v>
      </c>
      <c r="L6" s="6">
        <v>2927</v>
      </c>
      <c r="M6" s="6">
        <v>1837</v>
      </c>
      <c r="N6" s="6">
        <v>4853</v>
      </c>
      <c r="O6" s="6">
        <v>4554</v>
      </c>
      <c r="P6" s="6">
        <v>3841</v>
      </c>
      <c r="Q6" s="6">
        <v>1352</v>
      </c>
      <c r="R6" s="6">
        <v>4899</v>
      </c>
      <c r="S6" s="6">
        <v>2095</v>
      </c>
      <c r="T6" s="6">
        <v>2029</v>
      </c>
      <c r="U6" s="6">
        <v>1499</v>
      </c>
      <c r="V6" s="6">
        <v>2137</v>
      </c>
      <c r="W6" s="6">
        <v>1819</v>
      </c>
      <c r="X6" s="6">
        <v>2718</v>
      </c>
      <c r="Y6" s="6">
        <v>111</v>
      </c>
      <c r="Z6" s="9">
        <v>6146</v>
      </c>
      <c r="AA6" s="8"/>
    </row>
    <row r="7" spans="1:27" s="4" customFormat="1" ht="16.5" x14ac:dyDescent="0.25">
      <c r="A7" s="5">
        <v>2016</v>
      </c>
      <c r="B7" s="6">
        <v>82565</v>
      </c>
      <c r="C7" s="6">
        <v>18540</v>
      </c>
      <c r="D7" s="7">
        <v>1043</v>
      </c>
      <c r="E7" s="6">
        <v>1657</v>
      </c>
      <c r="F7" s="6">
        <v>2883</v>
      </c>
      <c r="G7" s="6">
        <v>4294</v>
      </c>
      <c r="H7" s="6">
        <v>1974</v>
      </c>
      <c r="I7" s="6">
        <v>1746</v>
      </c>
      <c r="J7" s="6">
        <v>2331</v>
      </c>
      <c r="K7" s="6">
        <v>4476</v>
      </c>
      <c r="L7" s="6">
        <v>2831</v>
      </c>
      <c r="M7" s="6">
        <v>1874</v>
      </c>
      <c r="N7" s="6">
        <v>4508</v>
      </c>
      <c r="O7" s="6">
        <v>4324</v>
      </c>
      <c r="P7" s="6">
        <v>3670</v>
      </c>
      <c r="Q7" s="6">
        <v>1363</v>
      </c>
      <c r="R7" s="6">
        <v>4822</v>
      </c>
      <c r="S7" s="6">
        <v>2074</v>
      </c>
      <c r="T7" s="6">
        <v>2219</v>
      </c>
      <c r="U7" s="6">
        <v>1545</v>
      </c>
      <c r="V7" s="6">
        <v>2022</v>
      </c>
      <c r="W7" s="6">
        <v>1767</v>
      </c>
      <c r="X7" s="6">
        <v>2708</v>
      </c>
      <c r="Y7" s="6">
        <v>83</v>
      </c>
      <c r="Z7" s="9">
        <v>7811</v>
      </c>
      <c r="AA7" s="8"/>
    </row>
    <row r="8" spans="1:27" s="4" customFormat="1" ht="16.5" x14ac:dyDescent="0.25">
      <c r="A8" s="5">
        <v>2015</v>
      </c>
      <c r="B8" s="6">
        <v>80876</v>
      </c>
      <c r="C8" s="6">
        <v>18734</v>
      </c>
      <c r="D8" s="7">
        <v>1088</v>
      </c>
      <c r="E8" s="6">
        <v>1594</v>
      </c>
      <c r="F8" s="6">
        <v>2703</v>
      </c>
      <c r="G8" s="6">
        <v>4558</v>
      </c>
      <c r="H8" s="6">
        <v>2246</v>
      </c>
      <c r="I8" s="6">
        <v>1760</v>
      </c>
      <c r="J8" s="6">
        <v>2305</v>
      </c>
      <c r="K8" s="6">
        <v>4210</v>
      </c>
      <c r="L8" s="6">
        <v>3046</v>
      </c>
      <c r="M8" s="6">
        <v>1910</v>
      </c>
      <c r="N8" s="6">
        <v>4872</v>
      </c>
      <c r="O8" s="6">
        <v>4231</v>
      </c>
      <c r="P8" s="6">
        <v>3836</v>
      </c>
      <c r="Q8" s="6">
        <v>1322</v>
      </c>
      <c r="R8" s="6">
        <v>4668</v>
      </c>
      <c r="S8" s="6">
        <v>2005</v>
      </c>
      <c r="T8" s="6">
        <v>2121</v>
      </c>
      <c r="U8" s="6">
        <v>1446</v>
      </c>
      <c r="V8" s="6">
        <v>2134</v>
      </c>
      <c r="W8" s="6">
        <v>1731</v>
      </c>
      <c r="X8" s="6">
        <v>2784</v>
      </c>
      <c r="Y8" s="6">
        <v>85</v>
      </c>
      <c r="Z8" s="9">
        <v>5487</v>
      </c>
      <c r="AA8" s="8"/>
    </row>
    <row r="9" spans="1:27" s="4" customFormat="1" ht="16.5" x14ac:dyDescent="0.25">
      <c r="A9" s="5">
        <v>2014</v>
      </c>
      <c r="B9" s="6">
        <v>77807</v>
      </c>
      <c r="C9" s="6">
        <v>18123</v>
      </c>
      <c r="D9" s="7">
        <v>1004</v>
      </c>
      <c r="E9" s="6">
        <v>1546</v>
      </c>
      <c r="F9" s="6">
        <v>2642</v>
      </c>
      <c r="G9" s="6">
        <v>4245</v>
      </c>
      <c r="H9" s="6">
        <v>2061</v>
      </c>
      <c r="I9" s="6">
        <v>1683</v>
      </c>
      <c r="J9" s="6">
        <v>2067</v>
      </c>
      <c r="K9" s="6">
        <v>3940</v>
      </c>
      <c r="L9" s="6">
        <v>2792</v>
      </c>
      <c r="M9" s="6">
        <v>1729</v>
      </c>
      <c r="N9" s="6">
        <v>4362</v>
      </c>
      <c r="O9" s="6">
        <v>3949</v>
      </c>
      <c r="P9" s="6">
        <v>3551</v>
      </c>
      <c r="Q9" s="6">
        <v>1174</v>
      </c>
      <c r="R9" s="6">
        <v>4406</v>
      </c>
      <c r="S9" s="6">
        <v>1833</v>
      </c>
      <c r="T9" s="6">
        <v>1990</v>
      </c>
      <c r="U9" s="6">
        <v>1400</v>
      </c>
      <c r="V9" s="6">
        <v>1920</v>
      </c>
      <c r="W9" s="6">
        <v>1611</v>
      </c>
      <c r="X9" s="6">
        <v>2588</v>
      </c>
      <c r="Y9" s="6">
        <v>213</v>
      </c>
      <c r="Z9" s="9">
        <v>6978</v>
      </c>
      <c r="AA9" s="8"/>
    </row>
    <row r="10" spans="1:27" s="4" customFormat="1" ht="16.5" x14ac:dyDescent="0.25">
      <c r="A10" s="5">
        <v>2013</v>
      </c>
      <c r="B10" s="6">
        <v>76639</v>
      </c>
      <c r="C10" s="6">
        <v>17852</v>
      </c>
      <c r="D10" s="7">
        <v>930</v>
      </c>
      <c r="E10" s="6">
        <v>1569</v>
      </c>
      <c r="F10" s="6">
        <v>2573</v>
      </c>
      <c r="G10" s="6">
        <v>4085</v>
      </c>
      <c r="H10" s="6">
        <v>2095</v>
      </c>
      <c r="I10" s="6">
        <v>1720</v>
      </c>
      <c r="J10" s="6">
        <v>2042</v>
      </c>
      <c r="K10" s="6">
        <v>3744</v>
      </c>
      <c r="L10" s="6">
        <v>2694</v>
      </c>
      <c r="M10" s="6">
        <v>1729</v>
      </c>
      <c r="N10" s="6">
        <v>4168</v>
      </c>
      <c r="O10" s="6">
        <v>4037</v>
      </c>
      <c r="P10" s="6">
        <v>3555</v>
      </c>
      <c r="Q10" s="6">
        <v>1206</v>
      </c>
      <c r="R10" s="6">
        <v>4189</v>
      </c>
      <c r="S10" s="6">
        <v>1903</v>
      </c>
      <c r="T10" s="6">
        <v>1948</v>
      </c>
      <c r="U10" s="6">
        <v>1391</v>
      </c>
      <c r="V10" s="6">
        <v>2095</v>
      </c>
      <c r="W10" s="6">
        <v>1714</v>
      </c>
      <c r="X10" s="6">
        <v>2608</v>
      </c>
      <c r="Y10" s="6">
        <v>129</v>
      </c>
      <c r="Z10" s="9">
        <v>6663</v>
      </c>
      <c r="AA10" s="8"/>
    </row>
    <row r="11" spans="1:27" s="4" customFormat="1" ht="16.5" x14ac:dyDescent="0.25">
      <c r="A11" s="5">
        <v>2012</v>
      </c>
      <c r="B11" s="6">
        <v>72657</v>
      </c>
      <c r="C11" s="6">
        <v>17302</v>
      </c>
      <c r="D11" s="7">
        <v>964</v>
      </c>
      <c r="E11" s="6">
        <v>1605</v>
      </c>
      <c r="F11" s="6">
        <v>2758</v>
      </c>
      <c r="G11" s="6">
        <v>4296</v>
      </c>
      <c r="H11" s="6">
        <v>2196</v>
      </c>
      <c r="I11" s="6">
        <v>1675</v>
      </c>
      <c r="J11" s="6">
        <v>2359</v>
      </c>
      <c r="K11" s="6">
        <v>4076</v>
      </c>
      <c r="L11" s="6">
        <v>2852</v>
      </c>
      <c r="M11" s="6">
        <v>1667</v>
      </c>
      <c r="N11" s="6">
        <v>4846</v>
      </c>
      <c r="O11" s="6">
        <v>4158</v>
      </c>
      <c r="P11" s="6">
        <v>3912</v>
      </c>
      <c r="Q11" s="6">
        <v>1311</v>
      </c>
      <c r="R11" s="6">
        <v>4481</v>
      </c>
      <c r="S11" s="6">
        <v>1772</v>
      </c>
      <c r="T11" s="6">
        <v>1864</v>
      </c>
      <c r="U11" s="6">
        <v>1468</v>
      </c>
      <c r="V11" s="6">
        <v>2116</v>
      </c>
      <c r="W11" s="6">
        <v>1699</v>
      </c>
      <c r="X11" s="6">
        <v>2603</v>
      </c>
      <c r="Y11" s="6">
        <v>143</v>
      </c>
      <c r="Z11" s="9">
        <v>534</v>
      </c>
      <c r="AA11" s="8"/>
    </row>
    <row r="12" spans="1:27" s="4" customFormat="1" ht="16.5" x14ac:dyDescent="0.25">
      <c r="A12" s="5">
        <v>2011</v>
      </c>
      <c r="B12" s="6">
        <v>72354</v>
      </c>
      <c r="C12" s="6">
        <v>17275</v>
      </c>
      <c r="D12" s="7">
        <v>919</v>
      </c>
      <c r="E12" s="6">
        <v>1481</v>
      </c>
      <c r="F12" s="6">
        <v>2459</v>
      </c>
      <c r="G12" s="6">
        <v>3742</v>
      </c>
      <c r="H12" s="6">
        <v>2023</v>
      </c>
      <c r="I12" s="6">
        <v>1432</v>
      </c>
      <c r="J12" s="6">
        <v>1995</v>
      </c>
      <c r="K12" s="6">
        <v>3708</v>
      </c>
      <c r="L12" s="6">
        <v>2564</v>
      </c>
      <c r="M12" s="6">
        <v>1483</v>
      </c>
      <c r="N12" s="6">
        <v>4213</v>
      </c>
      <c r="O12" s="6">
        <v>3865</v>
      </c>
      <c r="P12" s="6">
        <v>3394</v>
      </c>
      <c r="Q12" s="6">
        <v>1197</v>
      </c>
      <c r="R12" s="6">
        <v>3736</v>
      </c>
      <c r="S12" s="6">
        <v>1669</v>
      </c>
      <c r="T12" s="6">
        <v>1783</v>
      </c>
      <c r="U12" s="6">
        <v>1366</v>
      </c>
      <c r="V12" s="6">
        <v>1929</v>
      </c>
      <c r="W12" s="6">
        <v>1571</v>
      </c>
      <c r="X12" s="6">
        <v>2481</v>
      </c>
      <c r="Y12" s="6">
        <v>144</v>
      </c>
      <c r="Z12" s="9">
        <v>5925</v>
      </c>
      <c r="AA12" s="8"/>
    </row>
    <row r="13" spans="1:27" s="4" customFormat="1" ht="16.5" x14ac:dyDescent="0.25">
      <c r="A13" s="5">
        <v>2010</v>
      </c>
      <c r="B13" s="6">
        <v>72748</v>
      </c>
      <c r="C13" s="6">
        <v>18187</v>
      </c>
      <c r="D13" s="7">
        <v>993</v>
      </c>
      <c r="E13" s="6">
        <v>1535</v>
      </c>
      <c r="F13" s="6">
        <v>2612</v>
      </c>
      <c r="G13" s="6">
        <v>3915</v>
      </c>
      <c r="H13" s="6">
        <v>2134</v>
      </c>
      <c r="I13" s="6">
        <v>1543</v>
      </c>
      <c r="J13" s="6">
        <v>2269</v>
      </c>
      <c r="K13" s="6">
        <v>3901</v>
      </c>
      <c r="L13" s="6">
        <v>2794</v>
      </c>
      <c r="M13" s="6">
        <v>1512</v>
      </c>
      <c r="N13" s="6">
        <v>4586</v>
      </c>
      <c r="O13" s="6">
        <v>4266</v>
      </c>
      <c r="P13" s="6">
        <v>3967</v>
      </c>
      <c r="Q13" s="6">
        <v>1285</v>
      </c>
      <c r="R13" s="6">
        <v>4694</v>
      </c>
      <c r="S13" s="6">
        <v>1755</v>
      </c>
      <c r="T13" s="6">
        <v>1874</v>
      </c>
      <c r="U13" s="6">
        <v>1357</v>
      </c>
      <c r="V13" s="6">
        <v>2085</v>
      </c>
      <c r="W13" s="6">
        <v>1638</v>
      </c>
      <c r="X13" s="6">
        <v>2589</v>
      </c>
      <c r="Y13" s="6">
        <v>136</v>
      </c>
      <c r="Z13" s="9">
        <v>1121</v>
      </c>
      <c r="AA13" s="8"/>
    </row>
    <row r="14" spans="1:27" ht="16.5" x14ac:dyDescent="0.25">
      <c r="A14" s="5">
        <v>2009</v>
      </c>
      <c r="B14" s="6">
        <f>SUM(C14:Z14)</f>
        <v>71707</v>
      </c>
      <c r="C14" s="6">
        <v>16887</v>
      </c>
      <c r="D14" s="7">
        <v>1028</v>
      </c>
      <c r="E14" s="6">
        <v>1537</v>
      </c>
      <c r="F14" s="6">
        <v>2670</v>
      </c>
      <c r="G14" s="6">
        <v>3950</v>
      </c>
      <c r="H14" s="6">
        <v>2067</v>
      </c>
      <c r="I14" s="6">
        <v>1743</v>
      </c>
      <c r="J14" s="6">
        <v>2289</v>
      </c>
      <c r="K14" s="6">
        <v>3921</v>
      </c>
      <c r="L14" s="6">
        <v>2781</v>
      </c>
      <c r="M14" s="6">
        <v>1621</v>
      </c>
      <c r="N14" s="6">
        <v>4787</v>
      </c>
      <c r="O14" s="6">
        <v>3934</v>
      </c>
      <c r="P14" s="6">
        <v>3826</v>
      </c>
      <c r="Q14" s="6">
        <v>1238</v>
      </c>
      <c r="R14" s="6">
        <v>4240</v>
      </c>
      <c r="S14" s="6">
        <v>1824</v>
      </c>
      <c r="T14" s="6">
        <v>1873</v>
      </c>
      <c r="U14" s="6">
        <v>1294</v>
      </c>
      <c r="V14" s="6">
        <v>1985</v>
      </c>
      <c r="W14" s="6">
        <v>1584</v>
      </c>
      <c r="X14" s="6">
        <v>2499</v>
      </c>
      <c r="Y14" s="6">
        <v>153</v>
      </c>
      <c r="Z14" s="9">
        <v>1976</v>
      </c>
    </row>
    <row r="15" spans="1:27" ht="16.5" x14ac:dyDescent="0.25">
      <c r="A15" s="5">
        <v>2008</v>
      </c>
      <c r="B15" s="6">
        <f>SUM(C15:Z15)</f>
        <v>70233</v>
      </c>
      <c r="C15" s="6">
        <v>16467</v>
      </c>
      <c r="D15" s="7">
        <v>967</v>
      </c>
      <c r="E15" s="6">
        <v>1540</v>
      </c>
      <c r="F15" s="6">
        <v>2557</v>
      </c>
      <c r="G15" s="6">
        <v>3887</v>
      </c>
      <c r="H15" s="6">
        <v>2003</v>
      </c>
      <c r="I15" s="6">
        <v>1639</v>
      </c>
      <c r="J15" s="6">
        <v>2128</v>
      </c>
      <c r="K15" s="6">
        <v>3736</v>
      </c>
      <c r="L15" s="6">
        <v>2694</v>
      </c>
      <c r="M15" s="6">
        <v>1488</v>
      </c>
      <c r="N15" s="6">
        <v>4620</v>
      </c>
      <c r="O15" s="6">
        <v>3896</v>
      </c>
      <c r="P15" s="6">
        <v>3782</v>
      </c>
      <c r="Q15" s="6">
        <v>1258</v>
      </c>
      <c r="R15" s="6">
        <v>4424</v>
      </c>
      <c r="S15" s="6">
        <v>1512</v>
      </c>
      <c r="T15" s="6">
        <v>1781</v>
      </c>
      <c r="U15" s="6">
        <v>1313</v>
      </c>
      <c r="V15" s="6">
        <v>1992</v>
      </c>
      <c r="W15" s="6">
        <v>1678</v>
      </c>
      <c r="X15" s="6">
        <v>2373</v>
      </c>
      <c r="Y15" s="6">
        <v>224</v>
      </c>
      <c r="Z15" s="9">
        <v>2274</v>
      </c>
    </row>
    <row r="16" spans="1:27" ht="16.5" x14ac:dyDescent="0.25">
      <c r="A16" s="5">
        <v>2007</v>
      </c>
      <c r="B16" s="6">
        <f>SUM(C16:Z16)</f>
        <v>70030</v>
      </c>
      <c r="C16" s="6">
        <v>16737</v>
      </c>
      <c r="D16" s="7">
        <v>822</v>
      </c>
      <c r="E16" s="6">
        <v>1533</v>
      </c>
      <c r="F16" s="6">
        <v>2709</v>
      </c>
      <c r="G16" s="6">
        <v>3930</v>
      </c>
      <c r="H16" s="6">
        <v>1860</v>
      </c>
      <c r="I16" s="6">
        <v>1689</v>
      </c>
      <c r="J16" s="6">
        <v>2401</v>
      </c>
      <c r="K16" s="6">
        <v>3816</v>
      </c>
      <c r="L16" s="6">
        <v>2782</v>
      </c>
      <c r="M16" s="6">
        <v>1623</v>
      </c>
      <c r="N16" s="6">
        <v>4644</v>
      </c>
      <c r="O16" s="6">
        <v>4049</v>
      </c>
      <c r="P16" s="6">
        <v>3569</v>
      </c>
      <c r="Q16" s="6">
        <v>1170</v>
      </c>
      <c r="R16" s="6">
        <v>4311</v>
      </c>
      <c r="S16" s="6">
        <v>1753</v>
      </c>
      <c r="T16" s="6">
        <v>1772</v>
      </c>
      <c r="U16" s="6">
        <v>1349</v>
      </c>
      <c r="V16" s="6">
        <v>2097</v>
      </c>
      <c r="W16" s="6">
        <v>1495</v>
      </c>
      <c r="X16" s="6">
        <v>2283</v>
      </c>
      <c r="Y16" s="6">
        <v>108</v>
      </c>
      <c r="Z16" s="9">
        <v>1528</v>
      </c>
    </row>
    <row r="17" spans="1:27" s="4" customFormat="1" ht="16.5" x14ac:dyDescent="0.25">
      <c r="A17" s="5">
        <v>2006</v>
      </c>
      <c r="B17" s="6">
        <f>SUM(C17:Z17)</f>
        <v>69756</v>
      </c>
      <c r="C17" s="6">
        <v>17430</v>
      </c>
      <c r="D17" s="7">
        <v>928</v>
      </c>
      <c r="E17" s="6">
        <v>1503</v>
      </c>
      <c r="F17" s="6">
        <v>2705</v>
      </c>
      <c r="G17" s="6">
        <v>3900</v>
      </c>
      <c r="H17" s="6">
        <v>1865</v>
      </c>
      <c r="I17" s="6">
        <v>1705</v>
      </c>
      <c r="J17" s="6">
        <v>2249</v>
      </c>
      <c r="K17" s="6">
        <v>3956</v>
      </c>
      <c r="L17" s="6">
        <v>2818</v>
      </c>
      <c r="M17" s="6">
        <v>1587</v>
      </c>
      <c r="N17" s="6">
        <v>4938</v>
      </c>
      <c r="O17" s="6">
        <v>3975</v>
      </c>
      <c r="P17" s="6">
        <v>3865</v>
      </c>
      <c r="Q17" s="6">
        <v>1233</v>
      </c>
      <c r="R17" s="6">
        <v>4243</v>
      </c>
      <c r="S17" s="6">
        <v>1706</v>
      </c>
      <c r="T17" s="6">
        <v>1895</v>
      </c>
      <c r="U17" s="6">
        <v>1264</v>
      </c>
      <c r="V17" s="6">
        <v>2018</v>
      </c>
      <c r="W17" s="6">
        <v>1525</v>
      </c>
      <c r="X17" s="6">
        <v>2448</v>
      </c>
      <c r="Y17" s="6"/>
      <c r="Z17" s="6"/>
      <c r="AA17" s="8"/>
    </row>
    <row r="18" spans="1:27" ht="16.5" x14ac:dyDescent="0.25">
      <c r="A18" s="5">
        <v>2005</v>
      </c>
      <c r="B18" s="6">
        <f>SUM(C18:Z18)</f>
        <v>71039</v>
      </c>
      <c r="C18" s="6">
        <v>16919</v>
      </c>
      <c r="D18" s="7">
        <v>921</v>
      </c>
      <c r="E18" s="6">
        <v>1554</v>
      </c>
      <c r="F18" s="6">
        <v>2595</v>
      </c>
      <c r="G18" s="6">
        <v>4099</v>
      </c>
      <c r="H18" s="6">
        <v>1874</v>
      </c>
      <c r="I18" s="6">
        <v>1887</v>
      </c>
      <c r="J18" s="6">
        <v>2386</v>
      </c>
      <c r="K18" s="6">
        <v>3991</v>
      </c>
      <c r="L18" s="6">
        <v>2913</v>
      </c>
      <c r="M18" s="6">
        <v>1627</v>
      </c>
      <c r="N18" s="6">
        <v>5127</v>
      </c>
      <c r="O18" s="6">
        <v>3955</v>
      </c>
      <c r="P18" s="6">
        <v>4067</v>
      </c>
      <c r="Q18" s="6">
        <v>1230</v>
      </c>
      <c r="R18" s="6">
        <v>4532</v>
      </c>
      <c r="S18" s="6">
        <v>1876</v>
      </c>
      <c r="T18" s="6">
        <v>1995</v>
      </c>
      <c r="U18" s="6">
        <v>1403</v>
      </c>
      <c r="V18" s="6">
        <v>2031</v>
      </c>
      <c r="W18" s="6">
        <v>1589</v>
      </c>
      <c r="X18" s="6">
        <v>2468</v>
      </c>
      <c r="Y18" s="6"/>
      <c r="Z18" s="6"/>
    </row>
    <row r="19" spans="1:27" ht="16.5" x14ac:dyDescent="0.25">
      <c r="A19" s="5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9"/>
    </row>
    <row r="25" spans="1:27" x14ac:dyDescent="0.25">
      <c r="E25" s="14"/>
    </row>
  </sheetData>
  <sortState xmlns:xlrd2="http://schemas.microsoft.com/office/spreadsheetml/2017/richdata2" ref="A4:Z18">
    <sortCondition descending="1" ref="A4: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2" ht="33" x14ac:dyDescent="0.3">
      <c r="A1" s="1" t="s">
        <v>26</v>
      </c>
      <c r="B1" s="2" t="s">
        <v>30</v>
      </c>
    </row>
    <row r="2" spans="1:2" ht="33" x14ac:dyDescent="0.3">
      <c r="A2" s="1" t="s">
        <v>31</v>
      </c>
      <c r="B2" s="2" t="s">
        <v>33</v>
      </c>
    </row>
    <row r="3" spans="1:2" ht="16.5" x14ac:dyDescent="0.3">
      <c r="A3" s="1" t="s">
        <v>27</v>
      </c>
      <c r="B3" s="2" t="s">
        <v>34</v>
      </c>
    </row>
    <row r="4" spans="1:2" ht="33" x14ac:dyDescent="0.3">
      <c r="A4" s="1" t="s">
        <v>28</v>
      </c>
      <c r="B4" s="2" t="s">
        <v>36</v>
      </c>
    </row>
    <row r="5" spans="1:2" ht="16.5" x14ac:dyDescent="0.3">
      <c r="A5" s="1" t="s">
        <v>29</v>
      </c>
      <c r="B5" s="2" t="s">
        <v>35</v>
      </c>
    </row>
    <row r="6" spans="1:2" ht="16.5" x14ac:dyDescent="0.25">
      <c r="A6" s="1" t="s">
        <v>32</v>
      </c>
      <c r="B6" s="12" t="s">
        <v>37</v>
      </c>
    </row>
    <row r="7" spans="1:2" x14ac:dyDescent="0.25">
      <c r="B7" s="12" t="s">
        <v>38</v>
      </c>
    </row>
    <row r="8" spans="1:2" x14ac:dyDescent="0.25">
      <c r="B8" s="13" t="s">
        <v>39</v>
      </c>
    </row>
    <row r="9" spans="1:2" x14ac:dyDescent="0.25">
      <c r="B9" s="3"/>
    </row>
  </sheetData>
  <hyperlinks>
    <hyperlink ref="B6" r:id="rId1" xr:uid="{00000000-0004-0000-0100-000000000000}"/>
    <hyperlink ref="B7" r:id="rId2" xr:uid="{00000000-0004-0000-0100-000001000000}"/>
    <hyperlink ref="B8" r:id="rId3" xr:uid="{B3104730-A0A0-46F9-B8D4-C3E324BB6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Alien Ware</cp:lastModifiedBy>
  <dcterms:created xsi:type="dcterms:W3CDTF">2014-02-18T14:43:15Z</dcterms:created>
  <dcterms:modified xsi:type="dcterms:W3CDTF">2023-03-21T03:49:42Z</dcterms:modified>
</cp:coreProperties>
</file>