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me\OneDrive\Masaüstü\"/>
    </mc:Choice>
  </mc:AlternateContent>
  <xr:revisionPtr revIDLastSave="0" documentId="13_ncr:1_{586A917E-F92A-4541-BE39-A0ACF1C5CC82}" xr6:coauthVersionLast="47" xr6:coauthVersionMax="47" xr10:uidLastSave="{00000000-0000-0000-0000-000000000000}"/>
  <bookViews>
    <workbookView xWindow="-108" yWindow="-108" windowWidth="23256" windowHeight="12576" xr2:uid="{28EEA3DD-7700-4CEC-ACB1-55AD37543C96}"/>
  </bookViews>
  <sheets>
    <sheet name="Flyback" sheetId="1" r:id="rId1"/>
  </sheets>
  <definedNames>
    <definedName name="_xlnm.Print_Titles" localSheetId="0">Flyback!$1:$1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" l="1"/>
  <c r="H37" i="1"/>
</calcChain>
</file>

<file path=xl/sharedStrings.xml><?xml version="1.0" encoding="utf-8"?>
<sst xmlns="http://schemas.openxmlformats.org/spreadsheetml/2006/main" count="113" uniqueCount="110">
  <si>
    <t>Comment</t>
  </si>
  <si>
    <t>Description</t>
  </si>
  <si>
    <t>Designator</t>
  </si>
  <si>
    <t>Quantity</t>
  </si>
  <si>
    <t>Supplier Order Qty 1</t>
  </si>
  <si>
    <t>Supplier Unit Price 1</t>
  </si>
  <si>
    <t>4.7uF</t>
  </si>
  <si>
    <t>CAP CER 4.7UF 25V X5R 0805_x000D_
GRM219R61E475MA73D, CAP CER 4.7UF 35V 10% X5R 0805_x000D_
GRM219R6YA475KA73D, 4.7µF ±10% 10V X7R Ceramic Capacitor -55°C ~ 125°C Surface Mount, MLCC 0805 (2012 Metric) 0.079" L x 0.049" W (2.00mm x 1.25mm)</t>
  </si>
  <si>
    <t>C1, C5, C13</t>
  </si>
  <si>
    <t>100nF</t>
  </si>
  <si>
    <t>CAP CER 0.1UF 25V X7R 0402_x000D_
GRM155R71E104KE14J</t>
  </si>
  <si>
    <t>C2</t>
  </si>
  <si>
    <t>0.15uF</t>
  </si>
  <si>
    <t>CAP CER 0.15UF 500V X7R 1210_x000D_
C1210C154KCRACTU</t>
  </si>
  <si>
    <t>C3, C4, C15</t>
  </si>
  <si>
    <t>47pF</t>
  </si>
  <si>
    <t>MURATA - GRM1885C2A470JA01D - SMD Multilayer Ceramic Capacitor, 47 pF, 100 V, 0603 [1608 Metric], ± 5%, C0G / NP0, GRM Series</t>
  </si>
  <si>
    <t>C6</t>
  </si>
  <si>
    <t>470u</t>
  </si>
  <si>
    <t>Solid Polymer Aluminum, Radial, Output Capacitor_x000D_
A750EQ477M1CAAE015</t>
  </si>
  <si>
    <t>C7, C8</t>
  </si>
  <si>
    <t>10u</t>
  </si>
  <si>
    <t>MURATA - GRM21BR61E106MA73L - SMD Multilayer Ceramic Capacitor, 10 µF, 25 V, 0805 [2012 Metric], ± 20%, X5R, GRM Series</t>
  </si>
  <si>
    <t>C9</t>
  </si>
  <si>
    <t>100p</t>
  </si>
  <si>
    <t>CAP CER 100PF 630V C0G/NP0 1206_x000D_
GRM31A5C2J101JW01D</t>
  </si>
  <si>
    <t>C10</t>
  </si>
  <si>
    <t>1uF</t>
  </si>
  <si>
    <t>Cap Ceramic 1uF 16V X5R 10% SMD 1206 85°C T/R</t>
  </si>
  <si>
    <t>C11</t>
  </si>
  <si>
    <t>470p</t>
  </si>
  <si>
    <t>Cap Ceramic 470pF 100V X7R 10% SMD 0402 125C Paper T/R_x000D_
GRM155R72A471KA01D</t>
  </si>
  <si>
    <t>C12</t>
  </si>
  <si>
    <t>1500pF</t>
  </si>
  <si>
    <t>Ceramic Suppression Cap, 1500PF, X1/Y1 Rohs Compliant: Yes</t>
  </si>
  <si>
    <t>C14</t>
  </si>
  <si>
    <t>TVS</t>
  </si>
  <si>
    <t>TVS DIODE 376VWM 602VC SMD</t>
  </si>
  <si>
    <t>D1</t>
  </si>
  <si>
    <t>RB058L150</t>
  </si>
  <si>
    <t>Schottky Barrier Diode for general rectification Diode for Bias Pin</t>
  </si>
  <si>
    <t>D2</t>
  </si>
  <si>
    <t>3SMAJ5949B</t>
  </si>
  <si>
    <t>DIODE ZENER 100V 3W DO214AC_x000D_
3SMAJ5949B-TPMSCT-ND</t>
  </si>
  <si>
    <t>D3, D4, D5</t>
  </si>
  <si>
    <t>RFN1L7S</t>
  </si>
  <si>
    <t>Clamp circuit fast diode</t>
  </si>
  <si>
    <t>D6</t>
  </si>
  <si>
    <t>VIN+</t>
  </si>
  <si>
    <t>TERM TURRET SINGLE L=5.56MM TIN_x000D_
2501-2-00-80-00-00-07-0</t>
  </si>
  <si>
    <t>E1</t>
  </si>
  <si>
    <t>VIN-</t>
  </si>
  <si>
    <t>E2</t>
  </si>
  <si>
    <t>VOUT+</t>
  </si>
  <si>
    <t>E3</t>
  </si>
  <si>
    <t>VOUT-</t>
  </si>
  <si>
    <t>E4</t>
  </si>
  <si>
    <t>Fuse</t>
  </si>
  <si>
    <t>FUSE CLIP CARTRIDGE 10A PCB_x000D_
0751.0110</t>
  </si>
  <si>
    <t>F1</t>
  </si>
  <si>
    <t>IPA70R600P7S</t>
  </si>
  <si>
    <t>Single N-Channel 700V 600 mOhm 10.5 nC CoolMOS Power Mosfet - TO-220-3FP</t>
  </si>
  <si>
    <t>Q1</t>
  </si>
  <si>
    <t>Sec.</t>
  </si>
  <si>
    <t>INFINEON - BSC040N10NS5ATMA1 - MOSFET, N-KANAL, 100V, 100A, TDSON</t>
  </si>
  <si>
    <t>Q2</t>
  </si>
  <si>
    <t>20k</t>
  </si>
  <si>
    <t>D11/CRCW0603-C 100 20K 1% ET1_x000D_
CRCW060320K0FKEAC</t>
  </si>
  <si>
    <t>R1</t>
  </si>
  <si>
    <t>60.4k</t>
  </si>
  <si>
    <t>VISHAY - CRCW060360K4FKEA - SMD Chip Resistor, 0603 [1608 Metric], 60.4 kohm, CRCW e3 Series, 75 V, Thick Film, 100 mW</t>
  </si>
  <si>
    <t>R2</t>
  </si>
  <si>
    <t>48.7k</t>
  </si>
  <si>
    <t>Res Thick Film 0603 48.7K Ohm 1% 0.1W(1/10W) ±100ppm/C Pad SMD Automotive T/R_x000D_
CRCW060348K7FKEA</t>
  </si>
  <si>
    <t>R3</t>
  </si>
  <si>
    <t>9.76k</t>
  </si>
  <si>
    <t>Vishay CRCW Series Thick Film Surface Mount Resistor 0603 Case 9.76k 1% 0.1W 100ppm/K_x000D_
CRCW06039K76FKEA</t>
  </si>
  <si>
    <t>R4</t>
  </si>
  <si>
    <t>110k</t>
  </si>
  <si>
    <t>RES SMD 110K OHM 5% 1/10W 0603_x000D_
CRCW0603110KJNEA</t>
  </si>
  <si>
    <t>R5</t>
  </si>
  <si>
    <t>5.36k</t>
  </si>
  <si>
    <t>VISHAY         CRCW06035K36FKEA.             SMD Chip Resistor, Thick Film, 5.36 kohm, 75 V, 0603 [1608 Metric], 100 mW,  1%, CRCW Series</t>
  </si>
  <si>
    <t>R6</t>
  </si>
  <si>
    <t>4.7ohm</t>
  </si>
  <si>
    <t>RES SMD 4.7 OHM 5% 1/10W 0603</t>
  </si>
  <si>
    <t>R7</t>
  </si>
  <si>
    <t>2.32k</t>
  </si>
  <si>
    <t>RES SMD 2.32K OHM 1% 1/10W 0603</t>
  </si>
  <si>
    <t>R8</t>
  </si>
  <si>
    <t>500</t>
  </si>
  <si>
    <t>Res Thick Film 2512 499 Ohm 1% 2W ±100ppm/°C Molded SMD SMD Paper T/R_x000D_
CRM2512-FX-4990ELF</t>
  </si>
  <si>
    <t>R9</t>
  </si>
  <si>
    <t>50</t>
  </si>
  <si>
    <t>Vishay CRCW Series Thick Film Power Resistor 0603 Case 49.9 1% 0.25W 100ppm/K_x000D_
CRCW060349R9FKEAHP</t>
  </si>
  <si>
    <t>R10</t>
  </si>
  <si>
    <t>20m</t>
  </si>
  <si>
    <t>TR / Current Sensors, 0805 0.25W, 5%_x000D_
RL1220T-R020-J</t>
  </si>
  <si>
    <t>R11</t>
  </si>
  <si>
    <t>ETD34</t>
  </si>
  <si>
    <t>Epcos B66362W1014T001 ETD 34 Coil Former, 14 Pins_x000D_
B66362W1014T001</t>
  </si>
  <si>
    <t>T1</t>
  </si>
  <si>
    <t>U_LT8316EFE#PBF</t>
  </si>
  <si>
    <t>DC/DC Cntrlr Single-OUT 142kHz Automotive 16-Pin TSSOP EP Tube</t>
  </si>
  <si>
    <t>U1</t>
  </si>
  <si>
    <t>LT8309</t>
  </si>
  <si>
    <t>IC REG FLYBACK ISO ADJ TSOT23-5</t>
  </si>
  <si>
    <t>U2</t>
  </si>
  <si>
    <t>Total Cost/Board</t>
  </si>
  <si>
    <t>Cost for 1000 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</si>
</sst>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9FB0-0274-495D-8F22-E969DD4C8669}">
  <sheetPr>
    <pageSetUpPr fitToPage="1"/>
  </sheetPr>
  <dimension ref="A1:H37"/>
  <sheetViews>
    <sheetView tabSelected="1" zoomScale="85" zoomScaleNormal="85" workbookViewId="0">
      <selection activeCell="K2" sqref="K2"/>
    </sheetView>
  </sheetViews>
  <sheetFormatPr defaultRowHeight="14.4" x14ac:dyDescent="0.3"/>
  <cols>
    <col min="1" max="4" width="19" customWidth="1"/>
    <col min="5" max="8" width="16" customWidth="1"/>
  </cols>
  <sheetData>
    <row r="1" spans="1:8" s="5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108</v>
      </c>
      <c r="H1" s="4" t="s">
        <v>109</v>
      </c>
    </row>
    <row r="2" spans="1:8" ht="201.6" x14ac:dyDescent="0.3">
      <c r="A2" s="2" t="s">
        <v>6</v>
      </c>
      <c r="B2" s="3" t="s">
        <v>7</v>
      </c>
      <c r="C2" s="2" t="s">
        <v>8</v>
      </c>
      <c r="D2" s="1">
        <v>3</v>
      </c>
      <c r="E2" s="1">
        <v>3000</v>
      </c>
      <c r="F2" s="1">
        <v>5.951E-2</v>
      </c>
      <c r="G2" s="1">
        <v>0.17852999999999999</v>
      </c>
      <c r="H2" s="1">
        <v>178.53</v>
      </c>
    </row>
    <row r="3" spans="1:8" ht="57.6" x14ac:dyDescent="0.3">
      <c r="A3" s="2" t="s">
        <v>9</v>
      </c>
      <c r="B3" s="3" t="s">
        <v>10</v>
      </c>
      <c r="C3" s="2" t="s">
        <v>11</v>
      </c>
      <c r="D3" s="1">
        <v>1</v>
      </c>
      <c r="E3" s="1">
        <v>1000</v>
      </c>
      <c r="F3" s="1">
        <v>6.96E-3</v>
      </c>
      <c r="G3" s="1">
        <v>6.96E-3</v>
      </c>
      <c r="H3" s="1">
        <v>6.96</v>
      </c>
    </row>
    <row r="4" spans="1:8" ht="43.2" x14ac:dyDescent="0.3">
      <c r="A4" s="2" t="s">
        <v>12</v>
      </c>
      <c r="B4" s="3" t="s">
        <v>13</v>
      </c>
      <c r="C4" s="2" t="s">
        <v>14</v>
      </c>
      <c r="D4" s="1">
        <v>3</v>
      </c>
      <c r="E4" s="1">
        <v>3000</v>
      </c>
      <c r="F4" s="1">
        <v>0.14268</v>
      </c>
      <c r="G4" s="1">
        <v>0.42803999999999998</v>
      </c>
      <c r="H4" s="1">
        <v>428.04</v>
      </c>
    </row>
    <row r="5" spans="1:8" x14ac:dyDescent="0.3">
      <c r="A5" s="2" t="s">
        <v>15</v>
      </c>
      <c r="B5" s="2" t="s">
        <v>16</v>
      </c>
      <c r="C5" s="2" t="s">
        <v>17</v>
      </c>
      <c r="D5" s="1">
        <v>1</v>
      </c>
      <c r="E5" s="1">
        <v>1000</v>
      </c>
      <c r="F5" s="1">
        <v>2.1780000000000001E-2</v>
      </c>
      <c r="G5" s="1">
        <v>2.1780000000000001E-2</v>
      </c>
      <c r="H5" s="1">
        <v>21.78</v>
      </c>
    </row>
    <row r="6" spans="1:8" ht="72" x14ac:dyDescent="0.3">
      <c r="A6" s="2" t="s">
        <v>18</v>
      </c>
      <c r="B6" s="3" t="s">
        <v>19</v>
      </c>
      <c r="C6" s="2" t="s">
        <v>20</v>
      </c>
      <c r="D6" s="1">
        <v>2</v>
      </c>
      <c r="E6" s="1"/>
      <c r="F6" s="1"/>
      <c r="G6" s="1"/>
      <c r="H6" s="1"/>
    </row>
    <row r="7" spans="1:8" x14ac:dyDescent="0.3">
      <c r="A7" s="2" t="s">
        <v>21</v>
      </c>
      <c r="B7" s="2" t="s">
        <v>22</v>
      </c>
      <c r="C7" s="2" t="s">
        <v>23</v>
      </c>
      <c r="D7" s="1">
        <v>1</v>
      </c>
      <c r="E7" s="1">
        <v>1000</v>
      </c>
      <c r="F7" s="1">
        <v>6.2789999999999999E-2</v>
      </c>
      <c r="G7" s="1">
        <v>6.2789999999999999E-2</v>
      </c>
      <c r="H7" s="1">
        <v>62.79</v>
      </c>
    </row>
    <row r="8" spans="1:8" ht="57.6" x14ac:dyDescent="0.3">
      <c r="A8" s="2" t="s">
        <v>24</v>
      </c>
      <c r="B8" s="3" t="s">
        <v>25</v>
      </c>
      <c r="C8" s="2" t="s">
        <v>26</v>
      </c>
      <c r="D8" s="1">
        <v>1</v>
      </c>
      <c r="E8" s="1">
        <v>1000</v>
      </c>
      <c r="F8" s="1">
        <v>0.12665000000000001</v>
      </c>
      <c r="G8" s="1">
        <v>0.12665000000000001</v>
      </c>
      <c r="H8" s="1">
        <v>126.65</v>
      </c>
    </row>
    <row r="9" spans="1:8" x14ac:dyDescent="0.3">
      <c r="A9" s="2" t="s">
        <v>27</v>
      </c>
      <c r="B9" s="2" t="s">
        <v>28</v>
      </c>
      <c r="C9" s="2" t="s">
        <v>29</v>
      </c>
      <c r="D9" s="1">
        <v>1</v>
      </c>
      <c r="E9" s="1">
        <v>1000</v>
      </c>
      <c r="F9" s="1">
        <v>0.14662</v>
      </c>
      <c r="G9" s="1">
        <v>0.14662</v>
      </c>
      <c r="H9" s="1">
        <v>146.62</v>
      </c>
    </row>
    <row r="10" spans="1:8" ht="72" x14ac:dyDescent="0.3">
      <c r="A10" s="2" t="s">
        <v>30</v>
      </c>
      <c r="B10" s="3" t="s">
        <v>31</v>
      </c>
      <c r="C10" s="2" t="s">
        <v>32</v>
      </c>
      <c r="D10" s="1">
        <v>1</v>
      </c>
      <c r="E10" s="1">
        <v>1000</v>
      </c>
      <c r="F10" s="1">
        <v>1.328E-2</v>
      </c>
      <c r="G10" s="1">
        <v>1.328E-2</v>
      </c>
      <c r="H10" s="1">
        <v>13.28</v>
      </c>
    </row>
    <row r="11" spans="1:8" x14ac:dyDescent="0.3">
      <c r="A11" s="2" t="s">
        <v>33</v>
      </c>
      <c r="B11" s="2" t="s">
        <v>34</v>
      </c>
      <c r="C11" s="2" t="s">
        <v>35</v>
      </c>
      <c r="D11" s="1">
        <v>1</v>
      </c>
      <c r="E11" s="1"/>
      <c r="F11" s="1"/>
      <c r="G11" s="1"/>
      <c r="H11" s="1"/>
    </row>
    <row r="12" spans="1:8" x14ac:dyDescent="0.3">
      <c r="A12" s="2" t="s">
        <v>36</v>
      </c>
      <c r="B12" s="2" t="s">
        <v>37</v>
      </c>
      <c r="C12" s="2" t="s">
        <v>38</v>
      </c>
      <c r="D12" s="1">
        <v>1</v>
      </c>
      <c r="E12" s="1">
        <v>1000</v>
      </c>
      <c r="F12" s="1">
        <v>0.25955</v>
      </c>
      <c r="G12" s="1">
        <v>0.25955</v>
      </c>
      <c r="H12" s="1">
        <v>259.55</v>
      </c>
    </row>
    <row r="13" spans="1:8" x14ac:dyDescent="0.3">
      <c r="A13" s="2" t="s">
        <v>39</v>
      </c>
      <c r="B13" s="2" t="s">
        <v>40</v>
      </c>
      <c r="C13" s="2" t="s">
        <v>41</v>
      </c>
      <c r="D13" s="1">
        <v>1</v>
      </c>
      <c r="E13" s="1">
        <v>1000</v>
      </c>
      <c r="F13" s="1">
        <v>0.11154</v>
      </c>
      <c r="G13" s="1">
        <v>0.11154</v>
      </c>
      <c r="H13" s="1">
        <v>111.54</v>
      </c>
    </row>
    <row r="14" spans="1:8" ht="57.6" x14ac:dyDescent="0.3">
      <c r="A14" s="2" t="s">
        <v>42</v>
      </c>
      <c r="B14" s="3" t="s">
        <v>43</v>
      </c>
      <c r="C14" s="2" t="s">
        <v>44</v>
      </c>
      <c r="D14" s="1">
        <v>3</v>
      </c>
      <c r="E14" s="1">
        <v>3000</v>
      </c>
      <c r="F14" s="1">
        <v>0.1452</v>
      </c>
      <c r="G14" s="1">
        <v>0.43559999999999999</v>
      </c>
      <c r="H14" s="1">
        <v>435.6</v>
      </c>
    </row>
    <row r="15" spans="1:8" x14ac:dyDescent="0.3">
      <c r="A15" s="2" t="s">
        <v>45</v>
      </c>
      <c r="B15" s="2" t="s">
        <v>46</v>
      </c>
      <c r="C15" s="2" t="s">
        <v>47</v>
      </c>
      <c r="D15" s="1">
        <v>1</v>
      </c>
      <c r="E15" s="1"/>
      <c r="F15" s="1"/>
      <c r="G15" s="1"/>
      <c r="H15" s="1"/>
    </row>
    <row r="16" spans="1:8" ht="72" x14ac:dyDescent="0.3">
      <c r="A16" s="2" t="s">
        <v>48</v>
      </c>
      <c r="B16" s="3" t="s">
        <v>49</v>
      </c>
      <c r="C16" s="2" t="s">
        <v>50</v>
      </c>
      <c r="D16" s="1">
        <v>1</v>
      </c>
      <c r="E16" s="1">
        <v>1000</v>
      </c>
      <c r="F16" s="1">
        <v>7.986E-2</v>
      </c>
      <c r="G16" s="1">
        <v>7.986E-2</v>
      </c>
      <c r="H16" s="1">
        <v>79.86</v>
      </c>
    </row>
    <row r="17" spans="1:8" ht="72" x14ac:dyDescent="0.3">
      <c r="A17" s="2" t="s">
        <v>51</v>
      </c>
      <c r="B17" s="3" t="s">
        <v>49</v>
      </c>
      <c r="C17" s="2" t="s">
        <v>52</v>
      </c>
      <c r="D17" s="1">
        <v>1</v>
      </c>
      <c r="E17" s="1">
        <v>1000</v>
      </c>
      <c r="F17" s="1">
        <v>7.986E-2</v>
      </c>
      <c r="G17" s="1">
        <v>7.986E-2</v>
      </c>
      <c r="H17" s="1">
        <v>79.86</v>
      </c>
    </row>
    <row r="18" spans="1:8" ht="72" x14ac:dyDescent="0.3">
      <c r="A18" s="2" t="s">
        <v>53</v>
      </c>
      <c r="B18" s="3" t="s">
        <v>49</v>
      </c>
      <c r="C18" s="2" t="s">
        <v>54</v>
      </c>
      <c r="D18" s="1">
        <v>1</v>
      </c>
      <c r="E18" s="1">
        <v>1000</v>
      </c>
      <c r="F18" s="1">
        <v>7.986E-2</v>
      </c>
      <c r="G18" s="1">
        <v>7.986E-2</v>
      </c>
      <c r="H18" s="1">
        <v>79.86</v>
      </c>
    </row>
    <row r="19" spans="1:8" ht="72" x14ac:dyDescent="0.3">
      <c r="A19" s="2" t="s">
        <v>55</v>
      </c>
      <c r="B19" s="3" t="s">
        <v>49</v>
      </c>
      <c r="C19" s="2" t="s">
        <v>56</v>
      </c>
      <c r="D19" s="1">
        <v>1</v>
      </c>
      <c r="E19" s="1">
        <v>1000</v>
      </c>
      <c r="F19" s="1">
        <v>7.986E-2</v>
      </c>
      <c r="G19" s="1">
        <v>7.986E-2</v>
      </c>
      <c r="H19" s="1">
        <v>79.86</v>
      </c>
    </row>
    <row r="20" spans="1:8" ht="43.2" x14ac:dyDescent="0.3">
      <c r="A20" s="2" t="s">
        <v>57</v>
      </c>
      <c r="B20" s="3" t="s">
        <v>58</v>
      </c>
      <c r="C20" s="2" t="s">
        <v>59</v>
      </c>
      <c r="D20" s="1">
        <v>1</v>
      </c>
      <c r="E20" s="1">
        <v>1000</v>
      </c>
      <c r="F20" s="1">
        <v>6.3839999999999994E-2</v>
      </c>
      <c r="G20" s="1">
        <v>6.3839999999999994E-2</v>
      </c>
      <c r="H20" s="1">
        <v>63.84</v>
      </c>
    </row>
    <row r="21" spans="1:8" x14ac:dyDescent="0.3">
      <c r="A21" s="2" t="s">
        <v>60</v>
      </c>
      <c r="B21" s="2" t="s">
        <v>61</v>
      </c>
      <c r="C21" s="2" t="s">
        <v>62</v>
      </c>
      <c r="D21" s="1">
        <v>1</v>
      </c>
      <c r="E21" s="1">
        <v>1000</v>
      </c>
      <c r="F21" s="1">
        <v>0.54039999999999999</v>
      </c>
      <c r="G21" s="1">
        <v>0.54039999999999999</v>
      </c>
      <c r="H21" s="1">
        <v>540.4</v>
      </c>
    </row>
    <row r="22" spans="1:8" x14ac:dyDescent="0.3">
      <c r="A22" s="2" t="s">
        <v>63</v>
      </c>
      <c r="B22" s="2" t="s">
        <v>64</v>
      </c>
      <c r="C22" s="2" t="s">
        <v>65</v>
      </c>
      <c r="D22" s="1">
        <v>1</v>
      </c>
      <c r="E22" s="1">
        <v>1000</v>
      </c>
      <c r="F22" s="1">
        <v>1.75</v>
      </c>
      <c r="G22" s="1">
        <v>1.75</v>
      </c>
      <c r="H22" s="1">
        <v>1750</v>
      </c>
    </row>
    <row r="23" spans="1:8" ht="57.6" x14ac:dyDescent="0.3">
      <c r="A23" s="2" t="s">
        <v>66</v>
      </c>
      <c r="B23" s="3" t="s">
        <v>67</v>
      </c>
      <c r="C23" s="2" t="s">
        <v>68</v>
      </c>
      <c r="D23" s="1">
        <v>1</v>
      </c>
      <c r="E23" s="1">
        <v>1000</v>
      </c>
      <c r="F23" s="1">
        <v>6.5199999999999998E-3</v>
      </c>
      <c r="G23" s="1">
        <v>6.5199999999999998E-3</v>
      </c>
      <c r="H23" s="1">
        <v>6.52</v>
      </c>
    </row>
    <row r="24" spans="1:8" x14ac:dyDescent="0.3">
      <c r="A24" s="2" t="s">
        <v>69</v>
      </c>
      <c r="B24" s="2" t="s">
        <v>70</v>
      </c>
      <c r="C24" s="2" t="s">
        <v>71</v>
      </c>
      <c r="D24" s="1">
        <v>1</v>
      </c>
      <c r="E24" s="1">
        <v>1000</v>
      </c>
      <c r="F24" s="1">
        <v>7.0099999999999997E-3</v>
      </c>
      <c r="G24" s="1">
        <v>7.0099999999999997E-3</v>
      </c>
      <c r="H24" s="1">
        <v>7.01</v>
      </c>
    </row>
    <row r="25" spans="1:8" ht="86.4" x14ac:dyDescent="0.3">
      <c r="A25" s="2" t="s">
        <v>72</v>
      </c>
      <c r="B25" s="3" t="s">
        <v>73</v>
      </c>
      <c r="C25" s="2" t="s">
        <v>74</v>
      </c>
      <c r="D25" s="1">
        <v>1</v>
      </c>
      <c r="E25" s="1">
        <v>1000</v>
      </c>
      <c r="F25" s="1">
        <v>7.0099999999999997E-3</v>
      </c>
      <c r="G25" s="1">
        <v>7.0099999999999997E-3</v>
      </c>
      <c r="H25" s="1">
        <v>7.01</v>
      </c>
    </row>
    <row r="26" spans="1:8" ht="86.4" x14ac:dyDescent="0.3">
      <c r="A26" s="2" t="s">
        <v>75</v>
      </c>
      <c r="B26" s="3" t="s">
        <v>76</v>
      </c>
      <c r="C26" s="2" t="s">
        <v>77</v>
      </c>
      <c r="D26" s="1">
        <v>1</v>
      </c>
      <c r="E26" s="1">
        <v>1000</v>
      </c>
      <c r="F26" s="1">
        <v>7.0099999999999997E-3</v>
      </c>
      <c r="G26" s="1">
        <v>7.0099999999999997E-3</v>
      </c>
      <c r="H26" s="1">
        <v>7.01</v>
      </c>
    </row>
    <row r="27" spans="1:8" ht="43.2" x14ac:dyDescent="0.3">
      <c r="A27" s="2" t="s">
        <v>78</v>
      </c>
      <c r="B27" s="3" t="s">
        <v>79</v>
      </c>
      <c r="C27" s="2" t="s">
        <v>80</v>
      </c>
      <c r="D27" s="1">
        <v>1</v>
      </c>
      <c r="E27" s="1">
        <v>1000</v>
      </c>
      <c r="F27" s="1">
        <v>6.1000000000000004E-3</v>
      </c>
      <c r="G27" s="1">
        <v>6.1000000000000004E-3</v>
      </c>
      <c r="H27" s="1">
        <v>6.1</v>
      </c>
    </row>
    <row r="28" spans="1:8" x14ac:dyDescent="0.3">
      <c r="A28" s="2" t="s">
        <v>81</v>
      </c>
      <c r="B28" s="2" t="s">
        <v>82</v>
      </c>
      <c r="C28" s="2" t="s">
        <v>83</v>
      </c>
      <c r="D28" s="1">
        <v>1</v>
      </c>
      <c r="E28" s="1">
        <v>1000</v>
      </c>
      <c r="F28" s="1">
        <v>7.0099999999999997E-3</v>
      </c>
      <c r="G28" s="1">
        <v>7.0099999999999997E-3</v>
      </c>
      <c r="H28" s="1">
        <v>7.01</v>
      </c>
    </row>
    <row r="29" spans="1:8" x14ac:dyDescent="0.3">
      <c r="A29" s="2" t="s">
        <v>84</v>
      </c>
      <c r="B29" s="2" t="s">
        <v>85</v>
      </c>
      <c r="C29" s="2" t="s">
        <v>86</v>
      </c>
      <c r="D29" s="1">
        <v>1</v>
      </c>
      <c r="E29" s="1">
        <v>1000</v>
      </c>
      <c r="F29" s="1">
        <v>3.96E-3</v>
      </c>
      <c r="G29" s="1">
        <v>3.96E-3</v>
      </c>
      <c r="H29" s="1">
        <v>3.96</v>
      </c>
    </row>
    <row r="30" spans="1:8" x14ac:dyDescent="0.3">
      <c r="A30" s="2" t="s">
        <v>87</v>
      </c>
      <c r="B30" s="2" t="s">
        <v>88</v>
      </c>
      <c r="C30" s="2" t="s">
        <v>89</v>
      </c>
      <c r="D30" s="1">
        <v>1</v>
      </c>
      <c r="E30" s="1">
        <v>1000</v>
      </c>
      <c r="F30" s="1">
        <v>3.0500000000000002E-3</v>
      </c>
      <c r="G30" s="1">
        <v>3.0500000000000002E-3</v>
      </c>
      <c r="H30" s="1">
        <v>3.05</v>
      </c>
    </row>
    <row r="31" spans="1:8" ht="86.4" x14ac:dyDescent="0.3">
      <c r="A31" s="2" t="s">
        <v>90</v>
      </c>
      <c r="B31" s="3" t="s">
        <v>91</v>
      </c>
      <c r="C31" s="2" t="s">
        <v>92</v>
      </c>
      <c r="D31" s="1">
        <v>1</v>
      </c>
      <c r="E31" s="1">
        <v>1000</v>
      </c>
      <c r="F31" s="1">
        <v>0.12558</v>
      </c>
      <c r="G31" s="1">
        <v>0.12558</v>
      </c>
      <c r="H31" s="1">
        <v>125.58</v>
      </c>
    </row>
    <row r="32" spans="1:8" ht="100.8" x14ac:dyDescent="0.3">
      <c r="A32" s="2" t="s">
        <v>93</v>
      </c>
      <c r="B32" s="3" t="s">
        <v>94</v>
      </c>
      <c r="C32" s="2" t="s">
        <v>95</v>
      </c>
      <c r="D32" s="1">
        <v>1</v>
      </c>
      <c r="E32" s="1">
        <v>1000</v>
      </c>
      <c r="F32" s="1">
        <v>2.4219999999999998E-2</v>
      </c>
      <c r="G32" s="1">
        <v>2.4219999999999998E-2</v>
      </c>
      <c r="H32" s="1">
        <v>24.22</v>
      </c>
    </row>
    <row r="33" spans="1:8" ht="43.2" x14ac:dyDescent="0.3">
      <c r="A33" s="2" t="s">
        <v>96</v>
      </c>
      <c r="B33" s="3" t="s">
        <v>97</v>
      </c>
      <c r="C33" s="2" t="s">
        <v>98</v>
      </c>
      <c r="D33" s="1">
        <v>1</v>
      </c>
      <c r="E33" s="1">
        <v>1000</v>
      </c>
      <c r="F33" s="1">
        <v>4.9140000000000003E-2</v>
      </c>
      <c r="G33" s="1">
        <v>4.9140000000000003E-2</v>
      </c>
      <c r="H33" s="1">
        <v>49.14</v>
      </c>
    </row>
    <row r="34" spans="1:8" ht="72" x14ac:dyDescent="0.3">
      <c r="A34" s="2" t="s">
        <v>99</v>
      </c>
      <c r="B34" s="3" t="s">
        <v>100</v>
      </c>
      <c r="C34" s="2" t="s">
        <v>101</v>
      </c>
      <c r="D34" s="1">
        <v>1</v>
      </c>
      <c r="E34" s="1">
        <v>1000</v>
      </c>
      <c r="F34" s="1">
        <v>0.96782000000000001</v>
      </c>
      <c r="G34" s="1">
        <v>0.96782000000000001</v>
      </c>
      <c r="H34" s="1">
        <v>967.82</v>
      </c>
    </row>
    <row r="35" spans="1:8" x14ac:dyDescent="0.3">
      <c r="A35" s="2" t="s">
        <v>102</v>
      </c>
      <c r="B35" s="2" t="s">
        <v>103</v>
      </c>
      <c r="C35" s="2" t="s">
        <v>104</v>
      </c>
      <c r="D35" s="1">
        <v>1</v>
      </c>
      <c r="E35" s="1">
        <v>1000</v>
      </c>
      <c r="F35" s="1">
        <v>3.42</v>
      </c>
      <c r="G35" s="1">
        <v>3.42</v>
      </c>
      <c r="H35" s="1">
        <v>3415.5</v>
      </c>
    </row>
    <row r="36" spans="1:8" x14ac:dyDescent="0.3">
      <c r="A36" s="2" t="s">
        <v>105</v>
      </c>
      <c r="B36" s="2" t="s">
        <v>106</v>
      </c>
      <c r="C36" s="2" t="s">
        <v>107</v>
      </c>
      <c r="D36" s="1">
        <v>1</v>
      </c>
      <c r="E36" s="1">
        <v>1000</v>
      </c>
      <c r="F36" s="1">
        <v>3.43</v>
      </c>
      <c r="G36" s="1">
        <v>3.43</v>
      </c>
      <c r="H36" s="1">
        <v>3431.76</v>
      </c>
    </row>
    <row r="37" spans="1:8" x14ac:dyDescent="0.3">
      <c r="G37" s="6">
        <f>SUM(G2:G36)</f>
        <v>12.529450000000001</v>
      </c>
      <c r="H37" s="6">
        <f>SUM(H2:H36)</f>
        <v>12526.710000000001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Flyback</vt:lpstr>
      <vt:lpstr>Flyback!Yazdırma_Başlıkları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kilic</dc:creator>
  <cp:lastModifiedBy>mehmet kilic</cp:lastModifiedBy>
  <cp:lastPrinted>2021-07-02T21:04:57Z</cp:lastPrinted>
  <dcterms:created xsi:type="dcterms:W3CDTF">2021-07-02T20:58:03Z</dcterms:created>
  <dcterms:modified xsi:type="dcterms:W3CDTF">2021-07-02T21:07:56Z</dcterms:modified>
</cp:coreProperties>
</file>