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io\Projetos\python\dissertacao\bestANN\"/>
    </mc:Choice>
  </mc:AlternateContent>
  <bookViews>
    <workbookView xWindow="0" yWindow="0" windowWidth="20490" windowHeight="7050" activeTab="1"/>
  </bookViews>
  <sheets>
    <sheet name="mapaSuscetibilidade_proprietari" sheetId="1" r:id="rId1"/>
    <sheet name="Planilha1" sheetId="2" r:id="rId2"/>
  </sheets>
  <definedNames>
    <definedName name="_xlnm._FilterDatabase" localSheetId="0" hidden="1">mapaSuscetibilidade_proprietari!$A$1:$L$61</definedName>
  </definedNames>
  <calcPr calcId="162913"/>
</workbook>
</file>

<file path=xl/sharedStrings.xml><?xml version="1.0" encoding="utf-8"?>
<sst xmlns="http://schemas.openxmlformats.org/spreadsheetml/2006/main" count="81" uniqueCount="50">
  <si>
    <t>FID</t>
  </si>
  <si>
    <t>X</t>
  </si>
  <si>
    <t>Y</t>
  </si>
  <si>
    <t>slope</t>
  </si>
  <si>
    <t>aspect</t>
  </si>
  <si>
    <t>elevation</t>
  </si>
  <si>
    <t>uso_solo</t>
  </si>
  <si>
    <t>lito</t>
  </si>
  <si>
    <t>twi</t>
  </si>
  <si>
    <t>curv</t>
  </si>
  <si>
    <t>class</t>
  </si>
  <si>
    <t>score</t>
  </si>
  <si>
    <t>baixa</t>
  </si>
  <si>
    <t>media</t>
  </si>
  <si>
    <t>alta</t>
  </si>
  <si>
    <t>suscetibilidade buffer 200</t>
  </si>
  <si>
    <t>suscetibilidade IPT</t>
  </si>
  <si>
    <t>amostra</t>
  </si>
  <si>
    <t>por outro lado o mapa gerado pela ann aleatorio classifica como media/alta 28 pontos , apenas um a menos que o registro do fenomeno</t>
  </si>
  <si>
    <t>já o mapa de 200m classificou 46 pontos, sendo tão impreciso quanto o mapa do IPT</t>
  </si>
  <si>
    <t>200m</t>
  </si>
  <si>
    <t>[[36  4]</t>
  </si>
  <si>
    <t xml:space="preserve"> [ 3 17]]</t>
  </si>
  <si>
    <t>real</t>
  </si>
  <si>
    <t>n-suc: 40</t>
  </si>
  <si>
    <t>suc: 20</t>
  </si>
  <si>
    <t>[[31  0]</t>
  </si>
  <si>
    <t xml:space="preserve"> [ 1 28]]</t>
  </si>
  <si>
    <t>n-suc:31</t>
  </si>
  <si>
    <t>suc: 29</t>
  </si>
  <si>
    <t>aleatório</t>
  </si>
  <si>
    <t>suscetibilidade pontos aleatórios</t>
  </si>
  <si>
    <t>ocorrência</t>
  </si>
  <si>
    <t>n-ocorrência</t>
  </si>
  <si>
    <t>IPT</t>
  </si>
  <si>
    <t>suc: 50</t>
  </si>
  <si>
    <t>n-suc:10</t>
  </si>
  <si>
    <t xml:space="preserve"> [ 19 31]]</t>
  </si>
  <si>
    <t>[[10  0]</t>
  </si>
  <si>
    <t>Accuracy: 0.883</t>
  </si>
  <si>
    <t>Accuracy: 0.983</t>
  </si>
  <si>
    <t>Accuracy: 0.683</t>
  </si>
  <si>
    <t>média</t>
  </si>
  <si>
    <t>os resultados do mapa aleatório são condizentes com a amostra</t>
  </si>
  <si>
    <t>o mapa do ipt remete a pontos de ocorrência (alta+media=50) em quantidade bem maior que aqueles que de fato ocorreram (29)</t>
  </si>
  <si>
    <t>por outro lado os mapas do ipt de dos 200m possuem baixa acurácia, o que me faz rever a inclusão desse mapa no resultado final.</t>
  </si>
  <si>
    <t>Alê, posso considerar os pontos de média suscetibilidade como ponto de ocorrência no mapa do IPT, assim como temos nos mapas das ANNs ?</t>
  </si>
  <si>
    <t>Acurácia: 0.683</t>
  </si>
  <si>
    <t>Acurácia: 0.883</t>
  </si>
  <si>
    <t>Acurácia: 0.983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</si>
</sst>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sz val="14"/>
      <color theme="1"/>
      <name val="Calibri"/>
      <family val="2"/>
      <scheme val="minor"/>
    </font>
    <font>
      <sz val="14"/>
      <color rgb="FF000000"/>
      <name val="Courier New"/>
      <family val="3"/>
    </font>
    <font>
      <b/>
      <sz val="14"/>
      <color rgb="FF000000"/>
      <name val="Courier New"/>
      <family val="3"/>
    </font>
    <font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10" xfId="0" applyBorder="1"/>
    <xf numFmtId="0" fontId="18" fillId="0" borderId="10" xfId="0" applyFont="1" applyBorder="1"/>
    <xf numFmtId="0" fontId="20" fillId="0" borderId="10" xfId="0" applyFont="1" applyBorder="1"/>
    <xf numFmtId="0" fontId="23" fillId="0" borderId="0" xfId="0" applyFont="1" applyBorder="1"/>
    <xf numFmtId="0" fontId="23" fillId="0" borderId="10" xfId="0" applyFont="1" applyBorder="1" applyAlignment="1">
      <alignment horizontal="center"/>
    </xf>
    <xf numFmtId="0" fontId="23" fillId="0" borderId="10" xfId="0" applyFont="1" applyBorder="1"/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0" fontId="19" fillId="34" borderId="11" xfId="0" applyFont="1" applyFill="1" applyBorder="1"/>
    <xf numFmtId="0" fontId="19" fillId="34" borderId="12" xfId="0" applyFont="1" applyFill="1" applyBorder="1"/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0" fillId="0" borderId="11" xfId="0" applyFont="1" applyBorder="1"/>
    <xf numFmtId="0" fontId="20" fillId="0" borderId="12" xfId="0" applyFon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/>
              <a:t>Histograma classes suscetibilidade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Planilha1!$N$3</c:f>
              <c:strCache>
                <c:ptCount val="1"/>
                <c:pt idx="0">
                  <c:v>suscetibilidade IPT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Planilha1!$O$2:$Q$2</c:f>
              <c:strCache>
                <c:ptCount val="3"/>
                <c:pt idx="0">
                  <c:v>baixa</c:v>
                </c:pt>
                <c:pt idx="1">
                  <c:v>média</c:v>
                </c:pt>
                <c:pt idx="2">
                  <c:v>alta</c:v>
                </c:pt>
              </c:strCache>
            </c:strRef>
          </c:cat>
          <c:val>
            <c:numRef>
              <c:f>Planilha1!$O$3:$Q$3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6-4BE1-8C49-3BEDD6EE847F}"/>
            </c:ext>
          </c:extLst>
        </c:ser>
        <c:ser>
          <c:idx val="1"/>
          <c:order val="1"/>
          <c:tx>
            <c:strRef>
              <c:f>Planilha1!$N$4</c:f>
              <c:strCache>
                <c:ptCount val="1"/>
                <c:pt idx="0">
                  <c:v>suscetibilidade buffer 200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Planilha1!$O$2:$Q$2</c:f>
              <c:strCache>
                <c:ptCount val="3"/>
                <c:pt idx="0">
                  <c:v>baixa</c:v>
                </c:pt>
                <c:pt idx="1">
                  <c:v>média</c:v>
                </c:pt>
                <c:pt idx="2">
                  <c:v>alta</c:v>
                </c:pt>
              </c:strCache>
            </c:strRef>
          </c:cat>
          <c:val>
            <c:numRef>
              <c:f>Planilha1!$O$4:$Q$4</c:f>
              <c:numCache>
                <c:formatCode>General</c:formatCode>
                <c:ptCount val="3"/>
                <c:pt idx="0">
                  <c:v>14</c:v>
                </c:pt>
                <c:pt idx="1">
                  <c:v>18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6-4BE1-8C49-3BEDD6EE847F}"/>
            </c:ext>
          </c:extLst>
        </c:ser>
        <c:ser>
          <c:idx val="2"/>
          <c:order val="2"/>
          <c:tx>
            <c:strRef>
              <c:f>Planilha1!$N$5</c:f>
              <c:strCache>
                <c:ptCount val="1"/>
                <c:pt idx="0">
                  <c:v>suscetibilidade pontos aleatórios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Planilha1!$O$2:$Q$2</c:f>
              <c:strCache>
                <c:ptCount val="3"/>
                <c:pt idx="0">
                  <c:v>baixa</c:v>
                </c:pt>
                <c:pt idx="1">
                  <c:v>média</c:v>
                </c:pt>
                <c:pt idx="2">
                  <c:v>alta</c:v>
                </c:pt>
              </c:strCache>
            </c:strRef>
          </c:cat>
          <c:val>
            <c:numRef>
              <c:f>Planilha1!$O$5:$Q$5</c:f>
              <c:numCache>
                <c:formatCode>General</c:formatCode>
                <c:ptCount val="3"/>
                <c:pt idx="0">
                  <c:v>32</c:v>
                </c:pt>
                <c:pt idx="1">
                  <c:v>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6-4BE1-8C49-3BEDD6EE84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1472607"/>
        <c:axId val="1891473439"/>
      </c:barChart>
      <c:catAx>
        <c:axId val="18914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473439"/>
        <c:crosses val="autoZero"/>
        <c:auto val="1"/>
        <c:lblAlgn val="ctr"/>
        <c:lblOffset val="100"/>
        <c:noMultiLvlLbl val="0"/>
      </c:catAx>
      <c:valAx>
        <c:axId val="189147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47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166687</xdr:colOff>
      <xdr:row>6</xdr:row>
      <xdr:rowOff>142875</xdr:rowOff>
    </xdr:from>
    <xdr:to>
      <xdr:col>28</xdr:col>
      <xdr:colOff>226218</xdr:colOff>
      <xdr:row>35</xdr:row>
      <xdr:rowOff>35719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1"/>
  <sheetViews>
    <sheetView workbookViewId="0">
      <selection activeCell="L48" sqref="L4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>
        <v>70</v>
      </c>
      <c r="B2">
        <v>376044.7855</v>
      </c>
      <c r="C2">
        <v>7351156.5109999999</v>
      </c>
      <c r="D2">
        <v>25.230964660000001</v>
      </c>
      <c r="E2">
        <v>319.4602051</v>
      </c>
      <c r="F2">
        <v>226.0545654</v>
      </c>
      <c r="G2">
        <v>90</v>
      </c>
      <c r="H2">
        <v>65</v>
      </c>
      <c r="I2">
        <v>25.230964660000001</v>
      </c>
      <c r="J2" s="1">
        <v>8.3200000000000003E-5</v>
      </c>
      <c r="K2" s="2">
        <v>0</v>
      </c>
      <c r="L2">
        <v>1.23959E-3</v>
      </c>
    </row>
    <row r="3" spans="1:12" hidden="1" x14ac:dyDescent="0.25">
      <c r="A3">
        <v>88</v>
      </c>
      <c r="B3">
        <v>378944.5845</v>
      </c>
      <c r="C3">
        <v>7354970.9780000001</v>
      </c>
      <c r="D3">
        <v>20.86941719</v>
      </c>
      <c r="E3">
        <v>333.44888309999999</v>
      </c>
      <c r="F3">
        <v>174.42971800000001</v>
      </c>
      <c r="G3">
        <v>90</v>
      </c>
      <c r="H3">
        <v>65</v>
      </c>
      <c r="I3">
        <v>20.86941719</v>
      </c>
      <c r="J3">
        <v>4.1441450000000001E-3</v>
      </c>
      <c r="K3" s="2">
        <v>0</v>
      </c>
      <c r="L3">
        <v>8.4583990000000001E-3</v>
      </c>
    </row>
    <row r="4" spans="1:12" hidden="1" x14ac:dyDescent="0.25">
      <c r="A4">
        <v>36</v>
      </c>
      <c r="B4">
        <v>373575.48019999999</v>
      </c>
      <c r="C4">
        <v>7348143.9419999998</v>
      </c>
      <c r="D4">
        <v>19.613224030000001</v>
      </c>
      <c r="E4">
        <v>102.1104965</v>
      </c>
      <c r="F4">
        <v>99.502220149999999</v>
      </c>
      <c r="G4">
        <v>90</v>
      </c>
      <c r="H4">
        <v>65</v>
      </c>
      <c r="I4">
        <v>19.613224030000001</v>
      </c>
      <c r="J4">
        <v>1.0817055000000001E-2</v>
      </c>
      <c r="K4" s="2">
        <v>0</v>
      </c>
      <c r="L4">
        <v>1.5970706000000001E-2</v>
      </c>
    </row>
    <row r="5" spans="1:12" x14ac:dyDescent="0.25">
      <c r="A5">
        <v>144</v>
      </c>
      <c r="B5">
        <v>373978</v>
      </c>
      <c r="C5">
        <v>7347581</v>
      </c>
      <c r="D5">
        <v>34.021076200000003</v>
      </c>
      <c r="E5">
        <v>91.688049320000005</v>
      </c>
      <c r="F5">
        <v>35.624473569999999</v>
      </c>
      <c r="G5">
        <v>20</v>
      </c>
      <c r="H5">
        <v>2</v>
      </c>
      <c r="I5">
        <v>4.3050007819999996</v>
      </c>
      <c r="J5">
        <v>-1.1585555000000001E-2</v>
      </c>
      <c r="K5">
        <v>1</v>
      </c>
      <c r="L5">
        <v>0.999944359</v>
      </c>
    </row>
    <row r="6" spans="1:12" x14ac:dyDescent="0.25">
      <c r="A6">
        <v>169</v>
      </c>
      <c r="B6">
        <v>377400</v>
      </c>
      <c r="C6">
        <v>7354452</v>
      </c>
      <c r="D6">
        <v>22.340814590000001</v>
      </c>
      <c r="E6">
        <v>282.58761600000003</v>
      </c>
      <c r="F6">
        <v>9.3697586059999995</v>
      </c>
      <c r="G6">
        <v>90</v>
      </c>
      <c r="H6">
        <v>2</v>
      </c>
      <c r="I6">
        <v>4.8012771609999998</v>
      </c>
      <c r="J6">
        <v>-2.1547571000000001E-2</v>
      </c>
      <c r="K6">
        <v>1</v>
      </c>
      <c r="L6">
        <v>0.99803662199999998</v>
      </c>
    </row>
    <row r="7" spans="1:12" hidden="1" x14ac:dyDescent="0.25">
      <c r="A7">
        <v>48</v>
      </c>
      <c r="B7">
        <v>374972.48300000001</v>
      </c>
      <c r="C7">
        <v>7349620.3200000003</v>
      </c>
      <c r="D7">
        <v>26.455144879999999</v>
      </c>
      <c r="E7">
        <v>328.44360349999999</v>
      </c>
      <c r="F7">
        <v>56.072845460000003</v>
      </c>
      <c r="G7">
        <v>90</v>
      </c>
      <c r="H7">
        <v>65</v>
      </c>
      <c r="I7">
        <v>26.455144879999999</v>
      </c>
      <c r="J7">
        <v>-9.034884E-3</v>
      </c>
      <c r="K7" s="2">
        <v>0</v>
      </c>
      <c r="L7">
        <v>1.1886806999999999E-2</v>
      </c>
    </row>
    <row r="8" spans="1:12" x14ac:dyDescent="0.25">
      <c r="A8">
        <v>193</v>
      </c>
      <c r="B8">
        <v>381050</v>
      </c>
      <c r="C8">
        <v>7356277</v>
      </c>
      <c r="D8">
        <v>32.71705627</v>
      </c>
      <c r="E8">
        <v>107.84714510000001</v>
      </c>
      <c r="F8">
        <v>91.510444640000003</v>
      </c>
      <c r="G8">
        <v>90</v>
      </c>
      <c r="H8">
        <v>65</v>
      </c>
      <c r="I8">
        <v>5.0477004049999996</v>
      </c>
      <c r="J8">
        <v>6.975551E-3</v>
      </c>
      <c r="K8">
        <v>1</v>
      </c>
      <c r="L8">
        <v>0.99999183199999997</v>
      </c>
    </row>
    <row r="9" spans="1:12" hidden="1" x14ac:dyDescent="0.25">
      <c r="A9">
        <v>49</v>
      </c>
      <c r="B9">
        <v>376322.0822</v>
      </c>
      <c r="C9">
        <v>7349733.8480000002</v>
      </c>
      <c r="D9">
        <v>26.36648941</v>
      </c>
      <c r="E9">
        <v>113.5745697</v>
      </c>
      <c r="F9">
        <v>174.19311519999999</v>
      </c>
      <c r="G9">
        <v>90</v>
      </c>
      <c r="H9">
        <v>2</v>
      </c>
      <c r="I9">
        <v>26.36648941</v>
      </c>
      <c r="J9">
        <v>8.6410040000000007E-3</v>
      </c>
      <c r="K9" s="2">
        <v>0</v>
      </c>
      <c r="L9">
        <v>4.33013E-4</v>
      </c>
    </row>
    <row r="10" spans="1:12" x14ac:dyDescent="0.25">
      <c r="A10">
        <v>132</v>
      </c>
      <c r="B10">
        <v>373697</v>
      </c>
      <c r="C10">
        <v>7347730</v>
      </c>
      <c r="D10">
        <v>30.727619170000001</v>
      </c>
      <c r="E10">
        <v>157.1707916</v>
      </c>
      <c r="F10">
        <v>151.23144529999999</v>
      </c>
      <c r="G10">
        <v>90</v>
      </c>
      <c r="H10">
        <v>65</v>
      </c>
      <c r="I10">
        <v>4.4322113989999998</v>
      </c>
      <c r="J10">
        <v>-8.1306390000000003E-3</v>
      </c>
      <c r="K10">
        <v>1</v>
      </c>
      <c r="L10">
        <v>0.99998526600000004</v>
      </c>
    </row>
    <row r="11" spans="1:12" x14ac:dyDescent="0.25">
      <c r="A11">
        <v>157</v>
      </c>
      <c r="B11">
        <v>377535</v>
      </c>
      <c r="C11">
        <v>7352870</v>
      </c>
      <c r="D11">
        <v>23.36314964</v>
      </c>
      <c r="E11">
        <v>16.72984314</v>
      </c>
      <c r="F11">
        <v>16.529918670000001</v>
      </c>
      <c r="G11">
        <v>90</v>
      </c>
      <c r="H11">
        <v>65</v>
      </c>
      <c r="I11">
        <v>4.2405848500000003</v>
      </c>
      <c r="J11">
        <v>-4.5627300000000003E-2</v>
      </c>
      <c r="K11">
        <v>1</v>
      </c>
      <c r="L11">
        <v>0.99972205999999997</v>
      </c>
    </row>
    <row r="12" spans="1:12" hidden="1" x14ac:dyDescent="0.25">
      <c r="A12">
        <v>100</v>
      </c>
      <c r="B12">
        <v>383738.84409999999</v>
      </c>
      <c r="C12">
        <v>7359209.6119999997</v>
      </c>
      <c r="D12">
        <v>32.293701169999999</v>
      </c>
      <c r="E12">
        <v>96.102821349999999</v>
      </c>
      <c r="F12">
        <v>55.80924606</v>
      </c>
      <c r="G12">
        <v>90</v>
      </c>
      <c r="H12">
        <v>65</v>
      </c>
      <c r="I12">
        <v>32.293701169999999</v>
      </c>
      <c r="J12">
        <v>-9.6255079999999996E-3</v>
      </c>
      <c r="K12" s="2">
        <v>0</v>
      </c>
      <c r="L12">
        <v>1.2324359999999999E-3</v>
      </c>
    </row>
    <row r="13" spans="1:12" x14ac:dyDescent="0.25">
      <c r="A13">
        <v>119</v>
      </c>
      <c r="B13">
        <v>371843</v>
      </c>
      <c r="C13">
        <v>7346480</v>
      </c>
      <c r="D13">
        <v>28.168785100000001</v>
      </c>
      <c r="E13">
        <v>282.0887146</v>
      </c>
      <c r="F13">
        <v>29.666530609999999</v>
      </c>
      <c r="G13">
        <v>90</v>
      </c>
      <c r="H13">
        <v>2</v>
      </c>
      <c r="I13">
        <v>4.0257630349999998</v>
      </c>
      <c r="J13">
        <v>-8.1075720000000004E-3</v>
      </c>
      <c r="K13">
        <v>1</v>
      </c>
      <c r="L13">
        <v>0.99982903700000003</v>
      </c>
    </row>
    <row r="14" spans="1:12" hidden="1" x14ac:dyDescent="0.25">
      <c r="A14">
        <v>80</v>
      </c>
      <c r="B14">
        <v>373134.36300000001</v>
      </c>
      <c r="C14">
        <v>7352744.0140000004</v>
      </c>
      <c r="D14">
        <v>0.27561312900000001</v>
      </c>
      <c r="E14">
        <v>325.41601559999998</v>
      </c>
      <c r="F14">
        <v>3.6263852120000002</v>
      </c>
      <c r="G14">
        <v>40</v>
      </c>
      <c r="H14">
        <v>2</v>
      </c>
      <c r="I14">
        <v>0.27561312900000001</v>
      </c>
      <c r="J14" s="1">
        <v>2.7E-6</v>
      </c>
      <c r="K14" s="2">
        <v>0</v>
      </c>
      <c r="L14">
        <v>0.32042127999999998</v>
      </c>
    </row>
    <row r="15" spans="1:12" x14ac:dyDescent="0.25">
      <c r="A15">
        <v>121</v>
      </c>
      <c r="B15">
        <v>372439</v>
      </c>
      <c r="C15">
        <v>7346564</v>
      </c>
      <c r="D15">
        <v>20.691257480000001</v>
      </c>
      <c r="E15">
        <v>266.39907840000001</v>
      </c>
      <c r="F15">
        <v>19.492183690000001</v>
      </c>
      <c r="G15">
        <v>90</v>
      </c>
      <c r="H15">
        <v>2</v>
      </c>
      <c r="I15">
        <v>6.5343523030000004</v>
      </c>
      <c r="J15">
        <v>2.9654730000000002E-3</v>
      </c>
      <c r="K15">
        <v>1</v>
      </c>
      <c r="L15">
        <v>0.99214493100000001</v>
      </c>
    </row>
    <row r="16" spans="1:12" x14ac:dyDescent="0.25">
      <c r="A16">
        <v>186</v>
      </c>
      <c r="B16">
        <v>381355</v>
      </c>
      <c r="C16">
        <v>7355736</v>
      </c>
      <c r="D16">
        <v>29.030405040000002</v>
      </c>
      <c r="E16">
        <v>204.0003815</v>
      </c>
      <c r="F16">
        <v>26.776466370000001</v>
      </c>
      <c r="G16">
        <v>90</v>
      </c>
      <c r="H16">
        <v>2</v>
      </c>
      <c r="I16">
        <v>3.5845143799999999</v>
      </c>
      <c r="J16">
        <v>7.1903119999999999E-3</v>
      </c>
      <c r="K16">
        <v>1</v>
      </c>
      <c r="L16">
        <v>0.99984703600000002</v>
      </c>
    </row>
    <row r="17" spans="1:12" x14ac:dyDescent="0.25">
      <c r="A17">
        <v>133</v>
      </c>
      <c r="B17">
        <v>372376</v>
      </c>
      <c r="C17">
        <v>7347832</v>
      </c>
      <c r="D17">
        <v>24.721099850000002</v>
      </c>
      <c r="E17">
        <v>317.0439758</v>
      </c>
      <c r="F17">
        <v>30.01114845</v>
      </c>
      <c r="G17">
        <v>30</v>
      </c>
      <c r="H17">
        <v>65</v>
      </c>
      <c r="I17">
        <v>4.4645504950000001</v>
      </c>
      <c r="J17">
        <v>3.22865E-3</v>
      </c>
      <c r="K17">
        <v>1</v>
      </c>
      <c r="L17">
        <v>0.99994759300000002</v>
      </c>
    </row>
    <row r="18" spans="1:12" x14ac:dyDescent="0.25">
      <c r="A18">
        <v>148</v>
      </c>
      <c r="B18">
        <v>374437</v>
      </c>
      <c r="C18">
        <v>7348062</v>
      </c>
      <c r="D18">
        <v>19.920753479999998</v>
      </c>
      <c r="E18">
        <v>100.8986053</v>
      </c>
      <c r="F18">
        <v>55.114181520000002</v>
      </c>
      <c r="G18">
        <v>90</v>
      </c>
      <c r="H18">
        <v>2</v>
      </c>
      <c r="I18">
        <v>4.703872681</v>
      </c>
      <c r="J18">
        <v>-2.1236008000000001E-2</v>
      </c>
      <c r="K18">
        <v>1</v>
      </c>
      <c r="L18">
        <v>0.98670738800000002</v>
      </c>
    </row>
    <row r="19" spans="1:12" x14ac:dyDescent="0.25">
      <c r="A19">
        <v>123</v>
      </c>
      <c r="B19">
        <v>371658</v>
      </c>
      <c r="C19">
        <v>7347211</v>
      </c>
      <c r="D19">
        <v>11.79544353</v>
      </c>
      <c r="E19">
        <v>271.43997189999999</v>
      </c>
      <c r="F19">
        <v>2.4829797739999999</v>
      </c>
      <c r="G19">
        <v>30</v>
      </c>
      <c r="H19">
        <v>2</v>
      </c>
      <c r="I19">
        <v>7.5806713099999996</v>
      </c>
      <c r="J19">
        <v>-1.0924788E-2</v>
      </c>
      <c r="K19">
        <v>1</v>
      </c>
      <c r="L19">
        <v>0.68096579899999998</v>
      </c>
    </row>
    <row r="20" spans="1:12" x14ac:dyDescent="0.25">
      <c r="A20">
        <v>199</v>
      </c>
      <c r="B20">
        <v>380389</v>
      </c>
      <c r="C20">
        <v>7357243</v>
      </c>
      <c r="D20">
        <v>22.721191409999999</v>
      </c>
      <c r="E20">
        <v>78.49642944</v>
      </c>
      <c r="F20">
        <v>85.260665889999999</v>
      </c>
      <c r="G20">
        <v>90</v>
      </c>
      <c r="H20">
        <v>65</v>
      </c>
      <c r="I20">
        <v>3.8662276269999998</v>
      </c>
      <c r="J20">
        <v>6.108769E-3</v>
      </c>
      <c r="K20">
        <v>1</v>
      </c>
      <c r="L20">
        <v>0.99969817699999997</v>
      </c>
    </row>
    <row r="21" spans="1:12" x14ac:dyDescent="0.25">
      <c r="A21">
        <v>185</v>
      </c>
      <c r="B21">
        <v>379676</v>
      </c>
      <c r="C21">
        <v>7355706</v>
      </c>
      <c r="D21">
        <v>25.617343900000002</v>
      </c>
      <c r="E21">
        <v>245.09815979999999</v>
      </c>
      <c r="F21">
        <v>190.37576290000001</v>
      </c>
      <c r="G21">
        <v>90</v>
      </c>
      <c r="H21">
        <v>65</v>
      </c>
      <c r="I21">
        <v>5.6766695980000001</v>
      </c>
      <c r="J21">
        <v>1.681753E-3</v>
      </c>
      <c r="K21">
        <v>1</v>
      </c>
      <c r="L21">
        <v>0.99951554799999998</v>
      </c>
    </row>
    <row r="22" spans="1:12" x14ac:dyDescent="0.25">
      <c r="A22">
        <v>192</v>
      </c>
      <c r="B22">
        <v>379289</v>
      </c>
      <c r="C22">
        <v>7356161</v>
      </c>
      <c r="D22">
        <v>1.941062689</v>
      </c>
      <c r="E22">
        <v>327.42803959999998</v>
      </c>
      <c r="F22">
        <v>4.9997429850000001</v>
      </c>
      <c r="G22">
        <v>90</v>
      </c>
      <c r="H22">
        <v>65</v>
      </c>
      <c r="I22">
        <v>12.441577909999999</v>
      </c>
      <c r="J22">
        <v>-0.58625608699999998</v>
      </c>
      <c r="K22">
        <v>1</v>
      </c>
      <c r="L22">
        <v>9.1150510000000007E-3</v>
      </c>
    </row>
    <row r="23" spans="1:12" hidden="1" x14ac:dyDescent="0.25">
      <c r="A23">
        <v>7</v>
      </c>
      <c r="B23">
        <v>366797.06319999998</v>
      </c>
      <c r="C23">
        <v>7343244.9289999995</v>
      </c>
      <c r="D23">
        <v>34.305877690000003</v>
      </c>
      <c r="E23">
        <v>72.781814580000002</v>
      </c>
      <c r="F23">
        <v>100.70182800000001</v>
      </c>
      <c r="G23">
        <v>90</v>
      </c>
      <c r="H23">
        <v>65</v>
      </c>
      <c r="I23">
        <v>34.305877690000003</v>
      </c>
      <c r="J23">
        <v>-4.0393909999999998E-3</v>
      </c>
      <c r="K23" s="2">
        <v>0</v>
      </c>
      <c r="L23">
        <v>3.5028799999999998E-4</v>
      </c>
    </row>
    <row r="24" spans="1:12" hidden="1" x14ac:dyDescent="0.25">
      <c r="A24">
        <v>71</v>
      </c>
      <c r="B24">
        <v>378293.74829999998</v>
      </c>
      <c r="C24">
        <v>7351189.5839999998</v>
      </c>
      <c r="D24">
        <v>0.282645166</v>
      </c>
      <c r="E24">
        <v>94.780075069999995</v>
      </c>
      <c r="F24">
        <v>1.868806601</v>
      </c>
      <c r="G24">
        <v>90</v>
      </c>
      <c r="H24">
        <v>2</v>
      </c>
      <c r="I24">
        <v>0.282645166</v>
      </c>
      <c r="J24" s="1">
        <v>4.5300000000000003E-5</v>
      </c>
      <c r="K24" s="2">
        <v>0</v>
      </c>
      <c r="L24">
        <v>0.17522631999999999</v>
      </c>
    </row>
    <row r="25" spans="1:12" hidden="1" x14ac:dyDescent="0.25">
      <c r="A25">
        <v>66</v>
      </c>
      <c r="B25">
        <v>380220.4106</v>
      </c>
      <c r="C25">
        <v>7350903.8760000002</v>
      </c>
      <c r="D25">
        <v>1.31723094</v>
      </c>
      <c r="E25">
        <v>76.097640990000002</v>
      </c>
      <c r="F25">
        <v>0.84139782200000002</v>
      </c>
      <c r="G25">
        <v>90</v>
      </c>
      <c r="H25">
        <v>2</v>
      </c>
      <c r="I25">
        <v>1.31723094</v>
      </c>
      <c r="J25">
        <v>-3.3341000000000002E-4</v>
      </c>
      <c r="K25" s="2">
        <v>0</v>
      </c>
      <c r="L25">
        <v>0.16548305999999999</v>
      </c>
    </row>
    <row r="26" spans="1:12" hidden="1" x14ac:dyDescent="0.25">
      <c r="A26">
        <v>39</v>
      </c>
      <c r="B26">
        <v>374145.88</v>
      </c>
      <c r="C26">
        <v>7348609.3669999996</v>
      </c>
      <c r="D26">
        <v>17.54268265</v>
      </c>
      <c r="E26">
        <v>344.53976440000002</v>
      </c>
      <c r="F26">
        <v>158.1348572</v>
      </c>
      <c r="G26">
        <v>90</v>
      </c>
      <c r="H26">
        <v>65</v>
      </c>
      <c r="I26">
        <v>17.54268265</v>
      </c>
      <c r="J26">
        <v>4.3280669999999997E-3</v>
      </c>
      <c r="K26" s="2">
        <v>0</v>
      </c>
      <c r="L26">
        <v>2.5535704999999999E-2</v>
      </c>
    </row>
    <row r="27" spans="1:12" x14ac:dyDescent="0.25">
      <c r="A27">
        <v>143</v>
      </c>
      <c r="B27">
        <v>373481</v>
      </c>
      <c r="C27">
        <v>7348487</v>
      </c>
      <c r="D27">
        <v>15.439682960000001</v>
      </c>
      <c r="E27">
        <v>347.29446410000003</v>
      </c>
      <c r="F27">
        <v>34.919986719999997</v>
      </c>
      <c r="G27">
        <v>90</v>
      </c>
      <c r="H27">
        <v>65</v>
      </c>
      <c r="I27">
        <v>7.1445951460000003</v>
      </c>
      <c r="J27">
        <v>-6.549432E-3</v>
      </c>
      <c r="K27">
        <v>1</v>
      </c>
      <c r="L27">
        <v>0.99028955399999996</v>
      </c>
    </row>
    <row r="28" spans="1:12" hidden="1" x14ac:dyDescent="0.25">
      <c r="A28">
        <v>90</v>
      </c>
      <c r="B28">
        <v>380002.57500000001</v>
      </c>
      <c r="C28">
        <v>7356693.5939999996</v>
      </c>
      <c r="D28">
        <v>5.3141198159999998</v>
      </c>
      <c r="E28">
        <v>350.10223389999999</v>
      </c>
      <c r="F28">
        <v>179.39131159999999</v>
      </c>
      <c r="G28">
        <v>90</v>
      </c>
      <c r="H28">
        <v>65</v>
      </c>
      <c r="I28">
        <v>5.3141198159999998</v>
      </c>
      <c r="J28">
        <v>4.841255E-3</v>
      </c>
      <c r="K28" s="2">
        <v>0</v>
      </c>
      <c r="L28">
        <v>0.29744225699999999</v>
      </c>
    </row>
    <row r="29" spans="1:12" x14ac:dyDescent="0.25">
      <c r="A29">
        <v>171</v>
      </c>
      <c r="B29">
        <v>377535.09370000003</v>
      </c>
      <c r="C29">
        <v>7354527.1940000001</v>
      </c>
      <c r="D29">
        <v>30.94521713</v>
      </c>
      <c r="E29">
        <v>17.409183500000001</v>
      </c>
      <c r="F29">
        <v>68.982223509999997</v>
      </c>
      <c r="G29">
        <v>90</v>
      </c>
      <c r="H29">
        <v>2</v>
      </c>
      <c r="I29">
        <v>2.8141446110000001</v>
      </c>
      <c r="J29">
        <v>7.8103679999999998E-3</v>
      </c>
      <c r="K29">
        <v>1</v>
      </c>
      <c r="L29">
        <v>0.99984159100000003</v>
      </c>
    </row>
    <row r="30" spans="1:12" hidden="1" x14ac:dyDescent="0.25">
      <c r="A30">
        <v>56</v>
      </c>
      <c r="B30">
        <v>380268.03570000001</v>
      </c>
      <c r="C30">
        <v>7350189.4989999998</v>
      </c>
      <c r="D30">
        <v>30.40385818</v>
      </c>
      <c r="E30">
        <v>299.47769169999998</v>
      </c>
      <c r="F30">
        <v>84.177093510000006</v>
      </c>
      <c r="G30">
        <v>90</v>
      </c>
      <c r="H30">
        <v>65</v>
      </c>
      <c r="I30">
        <v>30.40385818</v>
      </c>
      <c r="J30">
        <v>3.6122509999999999E-3</v>
      </c>
      <c r="K30" s="2">
        <v>0</v>
      </c>
      <c r="L30">
        <v>2.6546500000000002E-3</v>
      </c>
    </row>
    <row r="31" spans="1:12" x14ac:dyDescent="0.25">
      <c r="A31">
        <v>136</v>
      </c>
      <c r="B31">
        <v>373085</v>
      </c>
      <c r="C31">
        <v>7348103</v>
      </c>
      <c r="D31">
        <v>23.188831329999999</v>
      </c>
      <c r="E31">
        <v>328.96496580000002</v>
      </c>
      <c r="F31">
        <v>29.56752968</v>
      </c>
      <c r="G31">
        <v>30</v>
      </c>
      <c r="H31">
        <v>65</v>
      </c>
      <c r="I31">
        <v>3.1503539090000001</v>
      </c>
      <c r="J31">
        <v>-4.1773649999999997E-3</v>
      </c>
      <c r="K31">
        <v>1</v>
      </c>
      <c r="L31">
        <v>0.99994493900000003</v>
      </c>
    </row>
    <row r="32" spans="1:12" hidden="1" x14ac:dyDescent="0.25">
      <c r="A32">
        <v>75</v>
      </c>
      <c r="B32">
        <v>376600.90340000001</v>
      </c>
      <c r="C32">
        <v>7351808.7529999996</v>
      </c>
      <c r="D32">
        <v>22.709398270000001</v>
      </c>
      <c r="E32">
        <v>346.98300169999999</v>
      </c>
      <c r="F32">
        <v>155.04225159999999</v>
      </c>
      <c r="G32">
        <v>90</v>
      </c>
      <c r="H32">
        <v>65</v>
      </c>
      <c r="I32">
        <v>22.709398270000001</v>
      </c>
      <c r="J32">
        <v>1.116354E-3</v>
      </c>
      <c r="K32" s="2">
        <v>0</v>
      </c>
      <c r="L32">
        <v>7.4529419999999997E-3</v>
      </c>
    </row>
    <row r="33" spans="1:12" hidden="1" x14ac:dyDescent="0.25">
      <c r="A33">
        <v>10</v>
      </c>
      <c r="B33">
        <v>366935.96970000002</v>
      </c>
      <c r="C33">
        <v>7343608.7319999998</v>
      </c>
      <c r="D33">
        <v>39.03185654</v>
      </c>
      <c r="E33">
        <v>121.2084503</v>
      </c>
      <c r="F33">
        <v>84.757156370000004</v>
      </c>
      <c r="G33">
        <v>90</v>
      </c>
      <c r="H33">
        <v>65</v>
      </c>
      <c r="I33">
        <v>39.03185654</v>
      </c>
      <c r="J33">
        <v>-9.6606700000000003E-4</v>
      </c>
      <c r="K33" s="2">
        <v>0</v>
      </c>
      <c r="L33">
        <v>1.6056299999999999E-4</v>
      </c>
    </row>
    <row r="34" spans="1:12" x14ac:dyDescent="0.25">
      <c r="A34">
        <v>131</v>
      </c>
      <c r="B34">
        <v>372536</v>
      </c>
      <c r="C34">
        <v>7347728</v>
      </c>
      <c r="D34">
        <v>34.457504270000001</v>
      </c>
      <c r="E34">
        <v>60.791450500000003</v>
      </c>
      <c r="F34">
        <v>25.577629089999999</v>
      </c>
      <c r="G34">
        <v>30</v>
      </c>
      <c r="H34">
        <v>65</v>
      </c>
      <c r="I34">
        <v>5.2441358569999998</v>
      </c>
      <c r="J34">
        <v>-9.0836200000000006E-3</v>
      </c>
      <c r="K34">
        <v>1</v>
      </c>
      <c r="L34">
        <v>0.99998977</v>
      </c>
    </row>
    <row r="35" spans="1:12" hidden="1" x14ac:dyDescent="0.25">
      <c r="A35">
        <v>68</v>
      </c>
      <c r="B35">
        <v>379770.08620000002</v>
      </c>
      <c r="C35">
        <v>7351065.7199999997</v>
      </c>
      <c r="D35">
        <v>3.6496376989999999</v>
      </c>
      <c r="E35">
        <v>295.83438109999997</v>
      </c>
      <c r="F35">
        <v>0.23345407800000001</v>
      </c>
      <c r="G35">
        <v>90</v>
      </c>
      <c r="H35">
        <v>2</v>
      </c>
      <c r="I35">
        <v>3.6496376989999999</v>
      </c>
      <c r="J35">
        <v>-7.8475219999999991E-3</v>
      </c>
      <c r="K35" s="2">
        <v>0</v>
      </c>
      <c r="L35">
        <v>0.360558253</v>
      </c>
    </row>
    <row r="36" spans="1:12" x14ac:dyDescent="0.25">
      <c r="A36">
        <v>147</v>
      </c>
      <c r="B36">
        <v>374080</v>
      </c>
      <c r="C36">
        <v>7347856</v>
      </c>
      <c r="D36">
        <v>26.800479889999998</v>
      </c>
      <c r="E36">
        <v>180.6449738</v>
      </c>
      <c r="F36">
        <v>49.941932680000001</v>
      </c>
      <c r="G36">
        <v>90</v>
      </c>
      <c r="H36">
        <v>65</v>
      </c>
      <c r="I36">
        <v>6.5408396719999997</v>
      </c>
      <c r="J36" s="1">
        <v>8.8599999999999999E-5</v>
      </c>
      <c r="K36">
        <v>1</v>
      </c>
      <c r="L36">
        <v>0.99990751700000002</v>
      </c>
    </row>
    <row r="37" spans="1:12" hidden="1" x14ac:dyDescent="0.25">
      <c r="A37">
        <v>91</v>
      </c>
      <c r="B37">
        <v>382024.3407</v>
      </c>
      <c r="C37">
        <v>7356860.1069999998</v>
      </c>
      <c r="D37">
        <v>10.51165295</v>
      </c>
      <c r="E37">
        <v>22.481191639999999</v>
      </c>
      <c r="F37">
        <v>105.12731170000001</v>
      </c>
      <c r="G37">
        <v>90</v>
      </c>
      <c r="H37">
        <v>65</v>
      </c>
      <c r="I37">
        <v>10.51165295</v>
      </c>
      <c r="J37">
        <v>-1.718481E-3</v>
      </c>
      <c r="K37" s="2">
        <v>0</v>
      </c>
      <c r="L37">
        <v>9.9841331000000005E-2</v>
      </c>
    </row>
    <row r="38" spans="1:12" hidden="1" x14ac:dyDescent="0.25">
      <c r="A38">
        <v>13</v>
      </c>
      <c r="B38">
        <v>368893.89030000003</v>
      </c>
      <c r="C38">
        <v>7343820.3990000002</v>
      </c>
      <c r="D38">
        <v>31.931375500000001</v>
      </c>
      <c r="E38">
        <v>180.13897710000001</v>
      </c>
      <c r="F38">
        <v>89.397979739999997</v>
      </c>
      <c r="G38">
        <v>90</v>
      </c>
      <c r="H38">
        <v>2</v>
      </c>
      <c r="I38">
        <v>31.931375500000001</v>
      </c>
      <c r="J38">
        <v>8.5682009999999992E-3</v>
      </c>
      <c r="K38" s="2">
        <v>0</v>
      </c>
      <c r="L38">
        <v>3.8679799999999999E-4</v>
      </c>
    </row>
    <row r="39" spans="1:12" x14ac:dyDescent="0.25">
      <c r="A39">
        <v>177</v>
      </c>
      <c r="B39">
        <v>380188</v>
      </c>
      <c r="C39">
        <v>7355077</v>
      </c>
      <c r="D39">
        <v>33.860042569999997</v>
      </c>
      <c r="E39">
        <v>277.48513789999998</v>
      </c>
      <c r="F39">
        <v>25.912239069999998</v>
      </c>
      <c r="G39">
        <v>90</v>
      </c>
      <c r="H39">
        <v>65</v>
      </c>
      <c r="I39">
        <v>4.3197984700000003</v>
      </c>
      <c r="J39">
        <v>-1.5371650000000001E-2</v>
      </c>
      <c r="K39">
        <v>1</v>
      </c>
      <c r="L39">
        <v>0.99999842000000005</v>
      </c>
    </row>
    <row r="40" spans="1:12" x14ac:dyDescent="0.25">
      <c r="A40">
        <v>150</v>
      </c>
      <c r="B40">
        <v>375221</v>
      </c>
      <c r="C40">
        <v>7348759</v>
      </c>
      <c r="D40">
        <v>21.73439217</v>
      </c>
      <c r="E40">
        <v>117.8452606</v>
      </c>
      <c r="F40">
        <v>36.087745669999997</v>
      </c>
      <c r="G40">
        <v>90</v>
      </c>
      <c r="H40">
        <v>2</v>
      </c>
      <c r="I40">
        <v>5.1681818960000001</v>
      </c>
      <c r="J40">
        <v>-1.1900878E-2</v>
      </c>
      <c r="K40">
        <v>1</v>
      </c>
      <c r="L40">
        <v>0.99312456400000004</v>
      </c>
    </row>
    <row r="41" spans="1:12" hidden="1" x14ac:dyDescent="0.25">
      <c r="A41">
        <v>40</v>
      </c>
      <c r="B41">
        <v>373877.10580000002</v>
      </c>
      <c r="C41">
        <v>7348747.193</v>
      </c>
      <c r="D41">
        <v>27.021539690000001</v>
      </c>
      <c r="E41">
        <v>316.31555179999998</v>
      </c>
      <c r="F41">
        <v>76.946594239999996</v>
      </c>
      <c r="G41">
        <v>90</v>
      </c>
      <c r="H41">
        <v>65</v>
      </c>
      <c r="I41">
        <v>27.021539690000001</v>
      </c>
      <c r="J41">
        <v>-6.1234500000000003E-4</v>
      </c>
      <c r="K41" s="2">
        <v>0</v>
      </c>
      <c r="L41">
        <v>7.30132E-3</v>
      </c>
    </row>
    <row r="42" spans="1:12" hidden="1" x14ac:dyDescent="0.25">
      <c r="A42">
        <v>16</v>
      </c>
      <c r="B42">
        <v>369383.37040000001</v>
      </c>
      <c r="C42">
        <v>7343926.2319999998</v>
      </c>
      <c r="D42">
        <v>39.972824099999997</v>
      </c>
      <c r="E42">
        <v>163.3899231</v>
      </c>
      <c r="F42">
        <v>62.149684909999998</v>
      </c>
      <c r="G42">
        <v>90</v>
      </c>
      <c r="H42">
        <v>2</v>
      </c>
      <c r="I42">
        <v>39.972824099999997</v>
      </c>
      <c r="J42">
        <v>2.4082499999999998E-3</v>
      </c>
      <c r="K42" s="2">
        <v>0</v>
      </c>
      <c r="L42" s="1">
        <v>7.2100000000000004E-5</v>
      </c>
    </row>
    <row r="43" spans="1:12" x14ac:dyDescent="0.25">
      <c r="A43">
        <v>127</v>
      </c>
      <c r="B43">
        <v>373849</v>
      </c>
      <c r="C43">
        <v>7347447</v>
      </c>
      <c r="D43">
        <v>28.570594790000001</v>
      </c>
      <c r="E43">
        <v>139.2436371</v>
      </c>
      <c r="F43">
        <v>52.260036470000003</v>
      </c>
      <c r="G43">
        <v>20</v>
      </c>
      <c r="H43">
        <v>2</v>
      </c>
      <c r="I43">
        <v>4.8562870030000003</v>
      </c>
      <c r="J43">
        <v>-1.4100105E-2</v>
      </c>
      <c r="K43">
        <v>1</v>
      </c>
      <c r="L43">
        <v>0.99952984099999997</v>
      </c>
    </row>
    <row r="44" spans="1:12" x14ac:dyDescent="0.25">
      <c r="A44">
        <v>179</v>
      </c>
      <c r="B44">
        <v>380890</v>
      </c>
      <c r="C44">
        <v>7355173</v>
      </c>
      <c r="D44">
        <v>26.71403694</v>
      </c>
      <c r="E44">
        <v>89.917816160000001</v>
      </c>
      <c r="F44">
        <v>65.004989620000003</v>
      </c>
      <c r="G44">
        <v>90</v>
      </c>
      <c r="H44">
        <v>2</v>
      </c>
      <c r="I44">
        <v>5.186469078</v>
      </c>
      <c r="J44">
        <v>-3.2022799999999998E-4</v>
      </c>
      <c r="K44">
        <v>1</v>
      </c>
      <c r="L44">
        <v>0.99869871399999999</v>
      </c>
    </row>
    <row r="45" spans="1:12" hidden="1" x14ac:dyDescent="0.25">
      <c r="A45">
        <v>77</v>
      </c>
      <c r="B45">
        <v>378953.0539</v>
      </c>
      <c r="C45">
        <v>7352290.0389999999</v>
      </c>
      <c r="D45">
        <v>32.47265625</v>
      </c>
      <c r="E45">
        <v>160.2980499</v>
      </c>
      <c r="F45">
        <v>50.879814150000001</v>
      </c>
      <c r="G45">
        <v>90</v>
      </c>
      <c r="H45">
        <v>2</v>
      </c>
      <c r="I45">
        <v>32.47265625</v>
      </c>
      <c r="J45">
        <v>5.1974780000000002E-3</v>
      </c>
      <c r="K45" s="2">
        <v>0</v>
      </c>
      <c r="L45">
        <v>5.6041200000000004E-4</v>
      </c>
    </row>
    <row r="46" spans="1:12" x14ac:dyDescent="0.25">
      <c r="A46">
        <v>197</v>
      </c>
      <c r="B46">
        <v>380392</v>
      </c>
      <c r="C46">
        <v>7357192</v>
      </c>
      <c r="D46">
        <v>34.776973720000001</v>
      </c>
      <c r="E46">
        <v>85.445053099999996</v>
      </c>
      <c r="F46">
        <v>87.626243590000001</v>
      </c>
      <c r="G46">
        <v>90</v>
      </c>
      <c r="H46">
        <v>65</v>
      </c>
      <c r="I46">
        <v>4.2766985890000004</v>
      </c>
      <c r="J46" s="1">
        <v>-6.1500000000000004E-5</v>
      </c>
      <c r="K46">
        <v>1</v>
      </c>
      <c r="L46">
        <v>0.99999482200000001</v>
      </c>
    </row>
    <row r="47" spans="1:12" hidden="1" x14ac:dyDescent="0.25">
      <c r="A47">
        <v>3</v>
      </c>
      <c r="B47">
        <v>369151.85950000002</v>
      </c>
      <c r="C47">
        <v>7342755.449</v>
      </c>
      <c r="D47">
        <v>58.99652863</v>
      </c>
      <c r="E47">
        <v>101.1867218</v>
      </c>
      <c r="F47">
        <v>90.687286380000003</v>
      </c>
      <c r="G47">
        <v>90</v>
      </c>
      <c r="H47">
        <v>2</v>
      </c>
      <c r="I47">
        <v>58.99652863</v>
      </c>
      <c r="J47">
        <v>1.293005E-2</v>
      </c>
      <c r="K47" s="2">
        <v>0</v>
      </c>
      <c r="L47" s="1">
        <v>4.75E-7</v>
      </c>
    </row>
    <row r="48" spans="1:12" x14ac:dyDescent="0.25">
      <c r="A48">
        <v>142</v>
      </c>
      <c r="B48">
        <v>373418</v>
      </c>
      <c r="C48">
        <v>7348474</v>
      </c>
      <c r="D48">
        <v>26.604171749999999</v>
      </c>
      <c r="E48">
        <v>307.39968870000001</v>
      </c>
      <c r="F48">
        <v>35.629669190000001</v>
      </c>
      <c r="G48">
        <v>20</v>
      </c>
      <c r="H48">
        <v>65</v>
      </c>
      <c r="I48">
        <v>3.6871738430000001</v>
      </c>
      <c r="J48">
        <v>3.00057E-4</v>
      </c>
      <c r="K48">
        <v>1</v>
      </c>
      <c r="L48">
        <v>0.99997868999999995</v>
      </c>
    </row>
    <row r="49" spans="1:12" x14ac:dyDescent="0.25">
      <c r="A49">
        <v>135</v>
      </c>
      <c r="B49">
        <v>373058</v>
      </c>
      <c r="C49">
        <v>7348081</v>
      </c>
      <c r="D49">
        <v>28.666761399999999</v>
      </c>
      <c r="E49">
        <v>323.79241939999997</v>
      </c>
      <c r="F49">
        <v>30.541105269999999</v>
      </c>
      <c r="G49">
        <v>30</v>
      </c>
      <c r="H49">
        <v>65</v>
      </c>
      <c r="I49">
        <v>3.5995321269999998</v>
      </c>
      <c r="J49">
        <v>-5.7351340000000002E-3</v>
      </c>
      <c r="K49">
        <v>1</v>
      </c>
      <c r="L49">
        <v>0.99999181100000001</v>
      </c>
    </row>
    <row r="50" spans="1:12" hidden="1" x14ac:dyDescent="0.25">
      <c r="A50">
        <v>59</v>
      </c>
      <c r="B50">
        <v>377367.70480000001</v>
      </c>
      <c r="C50">
        <v>7350461.9780000001</v>
      </c>
      <c r="D50">
        <v>0.52971130600000005</v>
      </c>
      <c r="E50">
        <v>123.2638474</v>
      </c>
      <c r="F50">
        <v>4.3684520720000002</v>
      </c>
      <c r="G50">
        <v>90</v>
      </c>
      <c r="H50">
        <v>2</v>
      </c>
      <c r="I50">
        <v>0.52971130600000005</v>
      </c>
      <c r="J50" s="1">
        <v>-2.9499999999999999E-5</v>
      </c>
      <c r="K50" s="2">
        <v>0</v>
      </c>
      <c r="L50">
        <v>0.19245675700000001</v>
      </c>
    </row>
    <row r="51" spans="1:12" x14ac:dyDescent="0.25">
      <c r="A51">
        <v>173</v>
      </c>
      <c r="B51">
        <v>377584.79379999998</v>
      </c>
      <c r="C51">
        <v>7354582.0060000001</v>
      </c>
      <c r="D51">
        <v>38.038776400000003</v>
      </c>
      <c r="E51">
        <v>323.59719849999999</v>
      </c>
      <c r="F51">
        <v>45.691558839999999</v>
      </c>
      <c r="G51">
        <v>90</v>
      </c>
      <c r="H51">
        <v>2</v>
      </c>
      <c r="I51">
        <v>4.1574430470000001</v>
      </c>
      <c r="J51">
        <v>3.7293259999999998E-3</v>
      </c>
      <c r="K51">
        <v>1</v>
      </c>
      <c r="L51">
        <v>0.99999647300000005</v>
      </c>
    </row>
    <row r="52" spans="1:12" hidden="1" x14ac:dyDescent="0.25">
      <c r="A52">
        <v>31</v>
      </c>
      <c r="B52">
        <v>378163.00650000002</v>
      </c>
      <c r="C52">
        <v>7346989.0930000003</v>
      </c>
      <c r="D52">
        <v>27.753324509999999</v>
      </c>
      <c r="E52">
        <v>318.97018430000003</v>
      </c>
      <c r="F52">
        <v>95.400848389999993</v>
      </c>
      <c r="G52">
        <v>90</v>
      </c>
      <c r="H52">
        <v>2</v>
      </c>
      <c r="I52">
        <v>27.753324509999999</v>
      </c>
      <c r="J52">
        <v>-4.7120499999999999E-4</v>
      </c>
      <c r="K52" s="2">
        <v>0</v>
      </c>
      <c r="L52">
        <v>1.7906840000000001E-3</v>
      </c>
    </row>
    <row r="53" spans="1:12" hidden="1" x14ac:dyDescent="0.25">
      <c r="A53">
        <v>97</v>
      </c>
      <c r="B53">
        <v>383484.84360000002</v>
      </c>
      <c r="C53">
        <v>7358225.3600000003</v>
      </c>
      <c r="D53">
        <v>14.46354485</v>
      </c>
      <c r="E53">
        <v>121.69677729999999</v>
      </c>
      <c r="F53">
        <v>91.938705440000007</v>
      </c>
      <c r="G53">
        <v>90</v>
      </c>
      <c r="H53">
        <v>65</v>
      </c>
      <c r="I53">
        <v>14.46354485</v>
      </c>
      <c r="J53">
        <v>5.1860609999999996E-3</v>
      </c>
      <c r="K53" s="2">
        <v>0</v>
      </c>
      <c r="L53">
        <v>6.6260659999999999E-2</v>
      </c>
    </row>
    <row r="54" spans="1:12" hidden="1" x14ac:dyDescent="0.25">
      <c r="A54">
        <v>92</v>
      </c>
      <c r="B54">
        <v>381558.32809999998</v>
      </c>
      <c r="C54">
        <v>7356922.1950000003</v>
      </c>
      <c r="D54">
        <v>12.333498000000001</v>
      </c>
      <c r="E54">
        <v>287.24224850000002</v>
      </c>
      <c r="F54">
        <v>87.431663510000007</v>
      </c>
      <c r="G54">
        <v>90</v>
      </c>
      <c r="H54">
        <v>65</v>
      </c>
      <c r="I54">
        <v>12.333498000000001</v>
      </c>
      <c r="J54">
        <v>-8.6681400000000004E-4</v>
      </c>
      <c r="K54" s="2">
        <v>0</v>
      </c>
      <c r="L54">
        <v>0.18702907399999999</v>
      </c>
    </row>
    <row r="55" spans="1:12" x14ac:dyDescent="0.25">
      <c r="A55">
        <v>158</v>
      </c>
      <c r="B55">
        <v>376851</v>
      </c>
      <c r="C55">
        <v>7353049</v>
      </c>
      <c r="D55">
        <v>26.42233276</v>
      </c>
      <c r="E55">
        <v>88.647010800000004</v>
      </c>
      <c r="F55">
        <v>8.1625318530000008</v>
      </c>
      <c r="G55">
        <v>30</v>
      </c>
      <c r="H55">
        <v>2</v>
      </c>
      <c r="I55">
        <v>4.6114091869999996</v>
      </c>
      <c r="J55">
        <v>-1.8365831999999999E-2</v>
      </c>
      <c r="K55">
        <v>1</v>
      </c>
      <c r="L55">
        <v>0.99886109300000003</v>
      </c>
    </row>
    <row r="56" spans="1:12" hidden="1" x14ac:dyDescent="0.25">
      <c r="A56">
        <v>81</v>
      </c>
      <c r="B56">
        <v>378714.92839999998</v>
      </c>
      <c r="C56">
        <v>7352792.7479999997</v>
      </c>
      <c r="D56">
        <v>21.950368879999999</v>
      </c>
      <c r="E56">
        <v>179.43492130000001</v>
      </c>
      <c r="F56">
        <v>25.040527340000001</v>
      </c>
      <c r="G56">
        <v>90</v>
      </c>
      <c r="H56">
        <v>2</v>
      </c>
      <c r="I56">
        <v>21.950368879999999</v>
      </c>
      <c r="J56">
        <v>-1.8151216000000001E-2</v>
      </c>
      <c r="K56" s="2">
        <v>0</v>
      </c>
      <c r="L56">
        <v>1.2151965000000001E-2</v>
      </c>
    </row>
    <row r="57" spans="1:12" x14ac:dyDescent="0.25">
      <c r="A57">
        <v>176</v>
      </c>
      <c r="B57">
        <v>380247</v>
      </c>
      <c r="C57">
        <v>7355075</v>
      </c>
      <c r="D57">
        <v>65.807914729999993</v>
      </c>
      <c r="E57">
        <v>335.57870480000003</v>
      </c>
      <c r="F57">
        <v>183.3863068</v>
      </c>
      <c r="G57">
        <v>90</v>
      </c>
      <c r="H57">
        <v>65</v>
      </c>
      <c r="I57">
        <v>3.1118524070000002</v>
      </c>
      <c r="J57">
        <v>9.2168930000000003E-3</v>
      </c>
      <c r="K57">
        <v>1</v>
      </c>
      <c r="L57">
        <v>0.99999953900000005</v>
      </c>
    </row>
    <row r="58" spans="1:12" hidden="1" x14ac:dyDescent="0.25">
      <c r="A58">
        <v>25</v>
      </c>
      <c r="B58">
        <v>371328.06180000002</v>
      </c>
      <c r="C58">
        <v>7346102.4340000004</v>
      </c>
      <c r="D58">
        <v>34.88432693</v>
      </c>
      <c r="E58">
        <v>335.74279790000003</v>
      </c>
      <c r="F58">
        <v>76.214538570000002</v>
      </c>
      <c r="G58">
        <v>90</v>
      </c>
      <c r="H58">
        <v>2</v>
      </c>
      <c r="I58">
        <v>34.88432693</v>
      </c>
      <c r="J58">
        <v>-3.1043989999999999E-3</v>
      </c>
      <c r="K58" s="2">
        <v>0</v>
      </c>
      <c r="L58">
        <v>4.1877899999999998E-4</v>
      </c>
    </row>
    <row r="59" spans="1:12" hidden="1" x14ac:dyDescent="0.25">
      <c r="A59">
        <v>47</v>
      </c>
      <c r="B59">
        <v>375938.43560000003</v>
      </c>
      <c r="C59">
        <v>7349522.1809999999</v>
      </c>
      <c r="D59">
        <v>16.367725369999999</v>
      </c>
      <c r="E59">
        <v>167.96723940000001</v>
      </c>
      <c r="F59">
        <v>99.617256159999997</v>
      </c>
      <c r="G59">
        <v>90</v>
      </c>
      <c r="H59">
        <v>2</v>
      </c>
      <c r="I59">
        <v>16.367725369999999</v>
      </c>
      <c r="J59">
        <v>9.2340510000000001E-3</v>
      </c>
      <c r="K59" s="2">
        <v>0</v>
      </c>
      <c r="L59">
        <v>1.5828563E-2</v>
      </c>
    </row>
    <row r="60" spans="1:12" hidden="1" x14ac:dyDescent="0.25">
      <c r="A60">
        <v>87</v>
      </c>
      <c r="B60">
        <v>379277.96019999997</v>
      </c>
      <c r="C60">
        <v>7354447.102</v>
      </c>
      <c r="D60">
        <v>30.434062959999999</v>
      </c>
      <c r="E60">
        <v>155.3156128</v>
      </c>
      <c r="F60">
        <v>226.05523679999999</v>
      </c>
      <c r="G60">
        <v>90</v>
      </c>
      <c r="H60">
        <v>65</v>
      </c>
      <c r="I60">
        <v>30.434062959999999</v>
      </c>
      <c r="J60">
        <v>5.4342500000000005E-4</v>
      </c>
      <c r="K60" s="2">
        <v>0</v>
      </c>
      <c r="L60">
        <v>1.8884899999999999E-4</v>
      </c>
    </row>
    <row r="61" spans="1:12" hidden="1" x14ac:dyDescent="0.25">
      <c r="A61">
        <v>65</v>
      </c>
      <c r="B61">
        <v>375116.58789999998</v>
      </c>
      <c r="C61">
        <v>7350900.9730000002</v>
      </c>
      <c r="D61">
        <v>25.431234360000001</v>
      </c>
      <c r="E61">
        <v>306.17568970000002</v>
      </c>
      <c r="F61">
        <v>82.393753050000001</v>
      </c>
      <c r="G61">
        <v>90</v>
      </c>
      <c r="H61">
        <v>65</v>
      </c>
      <c r="I61">
        <v>25.431234360000001</v>
      </c>
      <c r="J61">
        <v>1.638023E-3</v>
      </c>
      <c r="K61" s="2">
        <v>0</v>
      </c>
      <c r="L61">
        <v>9.6899699999999991E-3</v>
      </c>
    </row>
  </sheetData>
  <autoFilter ref="A1:L61">
    <filterColumn colId="10">
      <filters>
        <filter val="1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4"/>
  <sheetViews>
    <sheetView tabSelected="1" topLeftCell="A22" zoomScale="90" zoomScaleNormal="90" workbookViewId="0">
      <selection activeCell="B38" sqref="B38:I44"/>
    </sheetView>
  </sheetViews>
  <sheetFormatPr defaultRowHeight="15" x14ac:dyDescent="0.25"/>
  <cols>
    <col min="2" max="2" width="30.28515625" customWidth="1"/>
    <col min="3" max="3" width="10.7109375" customWidth="1"/>
    <col min="4" max="4" width="6.7109375" customWidth="1"/>
    <col min="5" max="5" width="10.42578125" customWidth="1"/>
    <col min="6" max="6" width="18.42578125" customWidth="1"/>
    <col min="7" max="8" width="9.140625" customWidth="1"/>
    <col min="9" max="9" width="20.42578125" customWidth="1"/>
    <col min="13" max="13" width="35.5703125" bestFit="1" customWidth="1"/>
    <col min="14" max="14" width="49.140625" bestFit="1" customWidth="1"/>
    <col min="15" max="15" width="12.42578125" customWidth="1"/>
    <col min="16" max="16" width="11.7109375" customWidth="1"/>
    <col min="17" max="17" width="14.42578125" customWidth="1"/>
  </cols>
  <sheetData>
    <row r="2" spans="2:17" ht="23.25" x14ac:dyDescent="0.35">
      <c r="B2" s="19" t="s">
        <v>16</v>
      </c>
      <c r="C2" s="20"/>
      <c r="F2" s="15" t="s">
        <v>17</v>
      </c>
      <c r="G2" s="16"/>
      <c r="N2" s="6"/>
      <c r="O2" s="7" t="s">
        <v>12</v>
      </c>
      <c r="P2" s="7" t="s">
        <v>42</v>
      </c>
      <c r="Q2" s="7" t="s">
        <v>14</v>
      </c>
    </row>
    <row r="3" spans="2:17" ht="23.25" x14ac:dyDescent="0.35">
      <c r="B3" s="3" t="s">
        <v>12</v>
      </c>
      <c r="C3" s="3">
        <v>10</v>
      </c>
      <c r="F3" s="4" t="s">
        <v>33</v>
      </c>
      <c r="G3" s="4">
        <v>31</v>
      </c>
      <c r="N3" s="8" t="s">
        <v>16</v>
      </c>
      <c r="O3" s="8">
        <v>10</v>
      </c>
      <c r="P3" s="8">
        <v>13</v>
      </c>
      <c r="Q3" s="8">
        <v>37</v>
      </c>
    </row>
    <row r="4" spans="2:17" ht="23.25" x14ac:dyDescent="0.35">
      <c r="B4" s="3" t="s">
        <v>13</v>
      </c>
      <c r="C4" s="3">
        <v>13</v>
      </c>
      <c r="F4" s="4" t="s">
        <v>32</v>
      </c>
      <c r="G4" s="4">
        <v>29</v>
      </c>
      <c r="N4" s="8" t="s">
        <v>15</v>
      </c>
      <c r="O4" s="8">
        <v>14</v>
      </c>
      <c r="P4" s="8">
        <v>18</v>
      </c>
      <c r="Q4" s="8">
        <v>28</v>
      </c>
    </row>
    <row r="5" spans="2:17" ht="23.25" x14ac:dyDescent="0.35">
      <c r="B5" s="3" t="s">
        <v>14</v>
      </c>
      <c r="C5" s="3">
        <v>37</v>
      </c>
      <c r="N5" s="8" t="s">
        <v>31</v>
      </c>
      <c r="O5" s="8">
        <v>32</v>
      </c>
      <c r="P5" s="8">
        <v>2</v>
      </c>
      <c r="Q5" s="8">
        <v>26</v>
      </c>
    </row>
    <row r="6" spans="2:17" x14ac:dyDescent="0.25">
      <c r="B6" s="3"/>
      <c r="C6" s="3"/>
    </row>
    <row r="7" spans="2:17" x14ac:dyDescent="0.25">
      <c r="B7" s="19" t="s">
        <v>15</v>
      </c>
      <c r="C7" s="20"/>
    </row>
    <row r="8" spans="2:17" x14ac:dyDescent="0.25">
      <c r="B8" s="3" t="s">
        <v>12</v>
      </c>
      <c r="C8" s="3">
        <v>14</v>
      </c>
    </row>
    <row r="9" spans="2:17" x14ac:dyDescent="0.25">
      <c r="B9" s="3" t="s">
        <v>13</v>
      </c>
      <c r="C9" s="3">
        <v>18</v>
      </c>
    </row>
    <row r="10" spans="2:17" x14ac:dyDescent="0.25">
      <c r="B10" s="3" t="s">
        <v>14</v>
      </c>
      <c r="C10" s="3">
        <v>28</v>
      </c>
    </row>
    <row r="11" spans="2:17" x14ac:dyDescent="0.25">
      <c r="B11" s="3"/>
      <c r="C11" s="3"/>
    </row>
    <row r="12" spans="2:17" x14ac:dyDescent="0.25">
      <c r="B12" s="19" t="s">
        <v>31</v>
      </c>
      <c r="C12" s="20"/>
    </row>
    <row r="13" spans="2:17" x14ac:dyDescent="0.25">
      <c r="B13" s="3" t="s">
        <v>12</v>
      </c>
      <c r="C13" s="3">
        <v>32</v>
      </c>
    </row>
    <row r="14" spans="2:17" x14ac:dyDescent="0.25">
      <c r="B14" s="3" t="s">
        <v>13</v>
      </c>
      <c r="C14" s="3">
        <v>2</v>
      </c>
    </row>
    <row r="15" spans="2:17" x14ac:dyDescent="0.25">
      <c r="B15" s="3" t="s">
        <v>14</v>
      </c>
      <c r="C15" s="3">
        <v>26</v>
      </c>
    </row>
    <row r="19" spans="2:9" ht="18.75" x14ac:dyDescent="0.3">
      <c r="B19" s="17" t="s">
        <v>20</v>
      </c>
      <c r="C19" s="18"/>
      <c r="D19" s="5"/>
      <c r="E19" s="17" t="s">
        <v>30</v>
      </c>
      <c r="F19" s="18"/>
      <c r="G19" s="5"/>
      <c r="H19" s="17" t="s">
        <v>34</v>
      </c>
      <c r="I19" s="18"/>
    </row>
    <row r="20" spans="2:9" ht="18.75" x14ac:dyDescent="0.3">
      <c r="B20" s="13" t="s">
        <v>39</v>
      </c>
      <c r="C20" s="14"/>
      <c r="D20" s="5"/>
      <c r="E20" s="13" t="s">
        <v>40</v>
      </c>
      <c r="F20" s="14"/>
      <c r="G20" s="5"/>
      <c r="H20" s="13" t="s">
        <v>41</v>
      </c>
      <c r="I20" s="14"/>
    </row>
    <row r="21" spans="2:9" ht="18.75" x14ac:dyDescent="0.3">
      <c r="B21" s="9" t="s">
        <v>21</v>
      </c>
      <c r="C21" s="10"/>
      <c r="D21" s="5"/>
      <c r="E21" s="9" t="s">
        <v>26</v>
      </c>
      <c r="F21" s="10"/>
      <c r="G21" s="5"/>
      <c r="H21" s="9" t="s">
        <v>38</v>
      </c>
      <c r="I21" s="10"/>
    </row>
    <row r="22" spans="2:9" ht="18.75" x14ac:dyDescent="0.3">
      <c r="B22" s="9" t="s">
        <v>22</v>
      </c>
      <c r="C22" s="10"/>
      <c r="D22" s="5"/>
      <c r="E22" s="9" t="s">
        <v>27</v>
      </c>
      <c r="F22" s="10"/>
      <c r="G22" s="5"/>
      <c r="H22" s="9" t="s">
        <v>37</v>
      </c>
      <c r="I22" s="10"/>
    </row>
    <row r="23" spans="2:9" ht="19.5" x14ac:dyDescent="0.3">
      <c r="B23" s="11" t="s">
        <v>23</v>
      </c>
      <c r="C23" s="12"/>
      <c r="D23" s="5"/>
      <c r="E23" s="11" t="s">
        <v>23</v>
      </c>
      <c r="F23" s="12"/>
      <c r="G23" s="5"/>
      <c r="H23" s="11" t="s">
        <v>23</v>
      </c>
      <c r="I23" s="12"/>
    </row>
    <row r="24" spans="2:9" ht="18.75" x14ac:dyDescent="0.3">
      <c r="B24" s="21" t="s">
        <v>24</v>
      </c>
      <c r="C24" s="22"/>
      <c r="D24" s="5"/>
      <c r="E24" s="13" t="s">
        <v>28</v>
      </c>
      <c r="F24" s="14"/>
      <c r="G24" s="5"/>
      <c r="H24" s="13" t="s">
        <v>36</v>
      </c>
      <c r="I24" s="14"/>
    </row>
    <row r="25" spans="2:9" ht="18.75" x14ac:dyDescent="0.3">
      <c r="B25" s="21" t="s">
        <v>25</v>
      </c>
      <c r="C25" s="22"/>
      <c r="D25" s="5"/>
      <c r="E25" s="13" t="s">
        <v>29</v>
      </c>
      <c r="F25" s="14"/>
      <c r="G25" s="5"/>
      <c r="H25" s="13" t="s">
        <v>35</v>
      </c>
      <c r="I25" s="14"/>
    </row>
    <row r="28" spans="2:9" x14ac:dyDescent="0.25">
      <c r="B28" t="s">
        <v>44</v>
      </c>
    </row>
    <row r="29" spans="2:9" x14ac:dyDescent="0.25">
      <c r="B29" t="s">
        <v>18</v>
      </c>
    </row>
    <row r="30" spans="2:9" x14ac:dyDescent="0.25">
      <c r="B30" t="s">
        <v>19</v>
      </c>
    </row>
    <row r="32" spans="2:9" x14ac:dyDescent="0.25">
      <c r="B32" t="s">
        <v>43</v>
      </c>
    </row>
    <row r="33" spans="2:9" x14ac:dyDescent="0.25">
      <c r="B33" t="s">
        <v>45</v>
      </c>
    </row>
    <row r="34" spans="2:9" x14ac:dyDescent="0.25">
      <c r="B34" t="s">
        <v>46</v>
      </c>
    </row>
    <row r="38" spans="2:9" ht="18.75" x14ac:dyDescent="0.3">
      <c r="B38" s="17" t="s">
        <v>34</v>
      </c>
      <c r="C38" s="18"/>
      <c r="D38" s="5"/>
      <c r="E38" s="17" t="s">
        <v>20</v>
      </c>
      <c r="F38" s="18"/>
      <c r="G38" s="5"/>
      <c r="H38" s="17" t="s">
        <v>30</v>
      </c>
      <c r="I38" s="18"/>
    </row>
    <row r="39" spans="2:9" ht="18.75" x14ac:dyDescent="0.3">
      <c r="B39" s="13" t="s">
        <v>47</v>
      </c>
      <c r="C39" s="14"/>
      <c r="D39" s="5"/>
      <c r="E39" s="13" t="s">
        <v>48</v>
      </c>
      <c r="F39" s="14"/>
      <c r="G39" s="5"/>
      <c r="H39" s="13" t="s">
        <v>49</v>
      </c>
      <c r="I39" s="14"/>
    </row>
    <row r="40" spans="2:9" ht="18.75" x14ac:dyDescent="0.3">
      <c r="B40" s="9" t="s">
        <v>38</v>
      </c>
      <c r="C40" s="10"/>
      <c r="D40" s="5"/>
      <c r="E40" s="9" t="s">
        <v>21</v>
      </c>
      <c r="F40" s="10"/>
      <c r="G40" s="5"/>
      <c r="H40" s="9" t="s">
        <v>26</v>
      </c>
      <c r="I40" s="10"/>
    </row>
    <row r="41" spans="2:9" ht="18.75" x14ac:dyDescent="0.3">
      <c r="B41" s="9" t="s">
        <v>37</v>
      </c>
      <c r="C41" s="10"/>
      <c r="D41" s="5"/>
      <c r="E41" s="9" t="s">
        <v>22</v>
      </c>
      <c r="F41" s="10"/>
      <c r="G41" s="5"/>
      <c r="H41" s="9" t="s">
        <v>27</v>
      </c>
      <c r="I41" s="10"/>
    </row>
    <row r="42" spans="2:9" ht="19.5" x14ac:dyDescent="0.3">
      <c r="B42" s="11" t="s">
        <v>23</v>
      </c>
      <c r="C42" s="12"/>
      <c r="D42" s="5"/>
      <c r="E42" s="11" t="s">
        <v>23</v>
      </c>
      <c r="F42" s="12"/>
      <c r="G42" s="5"/>
      <c r="H42" s="11" t="s">
        <v>23</v>
      </c>
      <c r="I42" s="12"/>
    </row>
    <row r="43" spans="2:9" ht="18.75" x14ac:dyDescent="0.3">
      <c r="B43" s="13" t="s">
        <v>36</v>
      </c>
      <c r="C43" s="14"/>
      <c r="D43" s="5"/>
      <c r="E43" s="21" t="s">
        <v>24</v>
      </c>
      <c r="F43" s="22"/>
      <c r="G43" s="5"/>
      <c r="H43" s="13" t="s">
        <v>28</v>
      </c>
      <c r="I43" s="14"/>
    </row>
    <row r="44" spans="2:9" ht="18.75" x14ac:dyDescent="0.3">
      <c r="B44" s="13" t="s">
        <v>35</v>
      </c>
      <c r="C44" s="14"/>
      <c r="D44" s="5"/>
      <c r="E44" s="21" t="s">
        <v>25</v>
      </c>
      <c r="F44" s="22"/>
      <c r="G44" s="5"/>
      <c r="H44" s="13" t="s">
        <v>29</v>
      </c>
      <c r="I44" s="14"/>
    </row>
  </sheetData>
  <mergeCells count="46">
    <mergeCell ref="B44:C44"/>
    <mergeCell ref="E44:F44"/>
    <mergeCell ref="H44:I44"/>
    <mergeCell ref="B42:C42"/>
    <mergeCell ref="E42:F42"/>
    <mergeCell ref="H42:I42"/>
    <mergeCell ref="B43:C43"/>
    <mergeCell ref="E43:F43"/>
    <mergeCell ref="H43:I43"/>
    <mergeCell ref="B40:C40"/>
    <mergeCell ref="E40:F40"/>
    <mergeCell ref="H40:I40"/>
    <mergeCell ref="B41:C41"/>
    <mergeCell ref="E41:F41"/>
    <mergeCell ref="H41:I41"/>
    <mergeCell ref="B38:C38"/>
    <mergeCell ref="E38:F38"/>
    <mergeCell ref="H38:I38"/>
    <mergeCell ref="B39:C39"/>
    <mergeCell ref="E39:F39"/>
    <mergeCell ref="H39:I39"/>
    <mergeCell ref="E23:F23"/>
    <mergeCell ref="E24:F24"/>
    <mergeCell ref="E25:F25"/>
    <mergeCell ref="B21:C21"/>
    <mergeCell ref="B22:C22"/>
    <mergeCell ref="B23:C23"/>
    <mergeCell ref="B24:C24"/>
    <mergeCell ref="B25:C25"/>
    <mergeCell ref="H19:I19"/>
    <mergeCell ref="H20:I20"/>
    <mergeCell ref="E21:F21"/>
    <mergeCell ref="E22:F22"/>
    <mergeCell ref="E20:F20"/>
    <mergeCell ref="F2:G2"/>
    <mergeCell ref="E19:F19"/>
    <mergeCell ref="B20:C20"/>
    <mergeCell ref="B2:C2"/>
    <mergeCell ref="B7:C7"/>
    <mergeCell ref="B12:C12"/>
    <mergeCell ref="B19:C19"/>
    <mergeCell ref="H21:I21"/>
    <mergeCell ref="H22:I22"/>
    <mergeCell ref="H23:I23"/>
    <mergeCell ref="H24:I24"/>
    <mergeCell ref="H25:I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mapaSuscetibilidade_proprietari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Da Silva Azevedo</dc:creator>
  <cp:lastModifiedBy>Caio Da Silva Azevedo</cp:lastModifiedBy>
  <dcterms:created xsi:type="dcterms:W3CDTF">2022-01-27T01:33:36Z</dcterms:created>
  <dcterms:modified xsi:type="dcterms:W3CDTF">2022-01-30T01:39:33Z</dcterms:modified>
</cp:coreProperties>
</file>