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b\Documents\Basketball GM 2020 Rosters\"/>
    </mc:Choice>
  </mc:AlternateContent>
  <xr:revisionPtr revIDLastSave="0" documentId="13_ncr:1_{65F36BC0-D3CD-45C3-98A2-E37675AA9BF3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result (1)" sheetId="1" r:id="rId1"/>
    <sheet name="Ready For Roster" sheetId="5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8" i="1" l="1"/>
  <c r="P68" i="1" s="1"/>
  <c r="O15" i="1"/>
  <c r="P15" i="1" s="1"/>
  <c r="O28" i="1"/>
  <c r="P28" i="1" s="1"/>
  <c r="O48" i="1"/>
  <c r="O73" i="1"/>
  <c r="P73" i="1" s="1"/>
  <c r="O33" i="1"/>
  <c r="P33" i="1" s="1"/>
  <c r="O79" i="1"/>
  <c r="P79" i="1" s="1"/>
  <c r="O63" i="1"/>
  <c r="P63" i="1" s="1"/>
  <c r="O66" i="1"/>
  <c r="P66" i="1" s="1"/>
  <c r="O70" i="1"/>
  <c r="P70" i="1" s="1"/>
  <c r="O72" i="1"/>
  <c r="O19" i="1"/>
  <c r="O4" i="1"/>
  <c r="O24" i="1"/>
  <c r="P24" i="1" s="1"/>
  <c r="O14" i="1"/>
  <c r="P14" i="1" s="1"/>
  <c r="O47" i="1"/>
  <c r="P47" i="1" s="1"/>
  <c r="O3" i="1"/>
  <c r="P3" i="1" s="1"/>
  <c r="O60" i="1"/>
  <c r="P60" i="1" s="1"/>
  <c r="O16" i="1"/>
  <c r="O58" i="1"/>
  <c r="O62" i="1"/>
  <c r="O77" i="1"/>
  <c r="P77" i="1" s="1"/>
  <c r="O44" i="1"/>
  <c r="P44" i="1" s="1"/>
  <c r="O76" i="1"/>
  <c r="P76" i="1" s="1"/>
  <c r="O57" i="1"/>
  <c r="P57" i="1" s="1"/>
  <c r="O36" i="1"/>
  <c r="P36" i="1" s="1"/>
  <c r="O69" i="1"/>
  <c r="O34" i="1"/>
  <c r="O17" i="1"/>
  <c r="P17" i="1" s="1"/>
  <c r="O59" i="1"/>
  <c r="P59" i="1" s="1"/>
  <c r="O21" i="1"/>
  <c r="P21" i="1" s="1"/>
  <c r="O45" i="1"/>
  <c r="P45" i="1" s="1"/>
  <c r="O2" i="1"/>
  <c r="P2" i="1" s="1"/>
  <c r="O67" i="1"/>
  <c r="P67" i="1" s="1"/>
  <c r="O40" i="1"/>
  <c r="O6" i="1"/>
  <c r="O54" i="1"/>
  <c r="P54" i="1" s="1"/>
  <c r="O7" i="1"/>
  <c r="P7" i="1" s="1"/>
  <c r="O78" i="1"/>
  <c r="P78" i="1" s="1"/>
  <c r="O42" i="1"/>
  <c r="P42" i="1" s="1"/>
  <c r="O23" i="1"/>
  <c r="P23" i="1" s="1"/>
  <c r="O5" i="1"/>
  <c r="P5" i="1" s="1"/>
  <c r="O31" i="1"/>
  <c r="P31" i="1" s="1"/>
  <c r="O46" i="1"/>
  <c r="O30" i="1"/>
  <c r="P30" i="1" s="1"/>
  <c r="O9" i="1"/>
  <c r="P9" i="1" s="1"/>
  <c r="O8" i="1"/>
  <c r="P8" i="1" s="1"/>
  <c r="O51" i="1"/>
  <c r="P51" i="1" s="1"/>
  <c r="O13" i="1"/>
  <c r="P13" i="1" s="1"/>
  <c r="O74" i="1"/>
  <c r="P74" i="1" s="1"/>
  <c r="O10" i="1"/>
  <c r="O65" i="1"/>
  <c r="O75" i="1"/>
  <c r="P75" i="1" s="1"/>
  <c r="O71" i="1"/>
  <c r="P71" i="1" s="1"/>
  <c r="O20" i="1"/>
  <c r="P20" i="1" s="1"/>
  <c r="O27" i="1"/>
  <c r="P27" i="1" s="1"/>
  <c r="O81" i="1"/>
  <c r="P81" i="1" s="1"/>
  <c r="O35" i="1"/>
  <c r="P35" i="1" s="1"/>
  <c r="O52" i="1"/>
  <c r="O11" i="1"/>
  <c r="O49" i="1"/>
  <c r="P49" i="1" s="1"/>
  <c r="O80" i="1"/>
  <c r="P80" i="1" s="1"/>
  <c r="O50" i="1"/>
  <c r="P50" i="1" s="1"/>
  <c r="O43" i="1"/>
  <c r="P43" i="1" s="1"/>
  <c r="O38" i="1"/>
  <c r="P38" i="1" s="1"/>
  <c r="O53" i="1"/>
  <c r="P53" i="1" s="1"/>
  <c r="O25" i="1"/>
  <c r="O64" i="1"/>
  <c r="P64" i="1" s="1"/>
  <c r="O39" i="1"/>
  <c r="P39" i="1" s="1"/>
  <c r="O18" i="1"/>
  <c r="P18" i="1" s="1"/>
  <c r="O26" i="1"/>
  <c r="P26" i="1" s="1"/>
  <c r="O22" i="1"/>
  <c r="P22" i="1" s="1"/>
  <c r="O61" i="1"/>
  <c r="P61" i="1" s="1"/>
  <c r="O12" i="1"/>
  <c r="P12" i="1" s="1"/>
  <c r="O55" i="1"/>
  <c r="O29" i="1"/>
  <c r="O32" i="1"/>
  <c r="O56" i="1"/>
  <c r="P56" i="1" s="1"/>
  <c r="O41" i="1"/>
  <c r="P41" i="1" s="1"/>
  <c r="P48" i="1"/>
  <c r="P72" i="1"/>
  <c r="P19" i="1"/>
  <c r="P4" i="1"/>
  <c r="P16" i="1"/>
  <c r="P58" i="1"/>
  <c r="P62" i="1"/>
  <c r="P69" i="1"/>
  <c r="P34" i="1"/>
  <c r="P40" i="1"/>
  <c r="P6" i="1"/>
  <c r="P46" i="1"/>
  <c r="P10" i="1"/>
  <c r="P65" i="1"/>
  <c r="P52" i="1"/>
  <c r="P11" i="1"/>
  <c r="P25" i="1"/>
  <c r="P55" i="1"/>
  <c r="P29" i="1"/>
  <c r="P32" i="1"/>
  <c r="O37" i="1"/>
  <c r="P37" i="1" s="1"/>
</calcChain>
</file>

<file path=xl/sharedStrings.xml><?xml version="1.0" encoding="utf-8"?>
<sst xmlns="http://schemas.openxmlformats.org/spreadsheetml/2006/main" count="1507" uniqueCount="415">
  <si>
    <t>name</t>
  </si>
  <si>
    <t>position</t>
  </si>
  <si>
    <t>faceSrc</t>
  </si>
  <si>
    <t>number</t>
  </si>
  <si>
    <t>height</t>
  </si>
  <si>
    <t>off</t>
  </si>
  <si>
    <t>def</t>
  </si>
  <si>
    <t>threePoint</t>
  </si>
  <si>
    <t>reb</t>
  </si>
  <si>
    <t>ft</t>
  </si>
  <si>
    <t>years</t>
  </si>
  <si>
    <t>salary</t>
  </si>
  <si>
    <t>age</t>
  </si>
  <si>
    <t>https://www.2kratings.com/wp-content/uploads/NBA-Player.png</t>
  </si>
  <si>
    <t>6"4'</t>
  </si>
  <si>
    <t>6"6'</t>
  </si>
  <si>
    <t>6"10'</t>
  </si>
  <si>
    <t>6"9'</t>
  </si>
  <si>
    <t>6"0'</t>
  </si>
  <si>
    <t>6"5'</t>
  </si>
  <si>
    <t>6"11'</t>
  </si>
  <si>
    <t>6"3'</t>
  </si>
  <si>
    <t>6"7'</t>
  </si>
  <si>
    <t>6"8'</t>
  </si>
  <si>
    <t>7"1'</t>
  </si>
  <si>
    <t>6"2'</t>
  </si>
  <si>
    <t>BESTRAT</t>
  </si>
  <si>
    <t>RATING</t>
  </si>
  <si>
    <t>Zion Williamson</t>
  </si>
  <si>
    <t>https://a1.espncdn.com/combiner/i?img=/i/headshots/nbadraft/players/full/102976.png</t>
  </si>
  <si>
    <t>Ja Morant</t>
  </si>
  <si>
    <t>RJ Barrett</t>
  </si>
  <si>
    <t>Darius Garland</t>
  </si>
  <si>
    <t>Change</t>
  </si>
  <si>
    <t>Player</t>
  </si>
  <si>
    <t>Height</t>
  </si>
  <si>
    <t>Weight</t>
  </si>
  <si>
    <t>Pos</t>
  </si>
  <si>
    <t>School/Team</t>
  </si>
  <si>
    <t>Class</t>
  </si>
  <si>
    <t>PF</t>
  </si>
  <si>
    <t>Duke</t>
  </si>
  <si>
    <t>Fr.</t>
  </si>
  <si>
    <t>PG</t>
  </si>
  <si>
    <t>Murray St.</t>
  </si>
  <si>
    <t>So.</t>
  </si>
  <si>
    <t>SG</t>
  </si>
  <si>
    <t>Rui Hachimura</t>
  </si>
  <si>
    <t>SF/PF</t>
  </si>
  <si>
    <t>Gonzaga</t>
  </si>
  <si>
    <t>Jr.</t>
  </si>
  <si>
    <t>Coby White</t>
  </si>
  <si>
    <t>PG/SG</t>
  </si>
  <si>
    <t>North Carolina</t>
  </si>
  <si>
    <t>DeAndre Hunter</t>
  </si>
  <si>
    <t>Virginia</t>
  </si>
  <si>
    <t>Keldon Johnson</t>
  </si>
  <si>
    <t>SG/SF</t>
  </si>
  <si>
    <t>Kentucky</t>
  </si>
  <si>
    <t> +2</t>
  </si>
  <si>
    <t>Nassir Little</t>
  </si>
  <si>
    <t>SF</t>
  </si>
  <si>
    <t> -1</t>
  </si>
  <si>
    <t>Cameron Reddish</t>
  </si>
  <si>
    <t>Bruno Fernando</t>
  </si>
  <si>
    <t>C</t>
  </si>
  <si>
    <t>Maryland</t>
  </si>
  <si>
    <t>Jarrett Culver</t>
  </si>
  <si>
    <t>Texas Tech</t>
  </si>
  <si>
    <t> +1</t>
  </si>
  <si>
    <t>Nickeil Alexander-Walker</t>
  </si>
  <si>
    <t>Virginia Tech</t>
  </si>
  <si>
    <t> +9</t>
  </si>
  <si>
    <t>Jaxson Hayes</t>
  </si>
  <si>
    <t>PF/C</t>
  </si>
  <si>
    <t>Texas</t>
  </si>
  <si>
    <t> -2</t>
  </si>
  <si>
    <t>KZ Okpala</t>
  </si>
  <si>
    <t>Stanford</t>
  </si>
  <si>
    <t>Vanderbilt</t>
  </si>
  <si>
    <t>Romeo Langford</t>
  </si>
  <si>
    <t>Indiana</t>
  </si>
  <si>
    <t>Bol Bol</t>
  </si>
  <si>
    <t>Oregon</t>
  </si>
  <si>
    <t>Sekou Doumbouya</t>
  </si>
  <si>
    <t>Limoges CSP</t>
  </si>
  <si>
    <t> -4</t>
  </si>
  <si>
    <t>Charles Bassey</t>
  </si>
  <si>
    <t>Western Kentucky</t>
  </si>
  <si>
    <t> +81</t>
  </si>
  <si>
    <t>Mfiondu Kabengele</t>
  </si>
  <si>
    <t>Florida St.</t>
  </si>
  <si>
    <t>Goga Bitadze</t>
  </si>
  <si>
    <t>Mega Bemax</t>
  </si>
  <si>
    <t>Daniel Gafford</t>
  </si>
  <si>
    <t>Arkansas</t>
  </si>
  <si>
    <t>Naz Reid</t>
  </si>
  <si>
    <t>LSU</t>
  </si>
  <si>
    <t>Kris Wilkes</t>
  </si>
  <si>
    <t>UCLA</t>
  </si>
  <si>
    <t> +3</t>
  </si>
  <si>
    <t>Chuma Okeke</t>
  </si>
  <si>
    <t>Auburn</t>
  </si>
  <si>
    <t>Jordan Nwora</t>
  </si>
  <si>
    <t>Louisville</t>
  </si>
  <si>
    <t>Jalen McDaniels</t>
  </si>
  <si>
    <t>San Diego St.</t>
  </si>
  <si>
    <t>Ty Jerome</t>
  </si>
  <si>
    <t> +72</t>
  </si>
  <si>
    <t>Dylan Windler</t>
  </si>
  <si>
    <t>Belmont</t>
  </si>
  <si>
    <t>Sr.</t>
  </si>
  <si>
    <t>Ashton Hagans</t>
  </si>
  <si>
    <t>Moses Brown</t>
  </si>
  <si>
    <t>Kevin Porter</t>
  </si>
  <si>
    <t>USC</t>
  </si>
  <si>
    <t> +28</t>
  </si>
  <si>
    <t>PJ Washington</t>
  </si>
  <si>
    <t>Nicolas Claxton</t>
  </si>
  <si>
    <t>Georgia</t>
  </si>
  <si>
    <t>Brandon Clarke</t>
  </si>
  <si>
    <t> +10</t>
  </si>
  <si>
    <t>Jalen Smith</t>
  </si>
  <si>
    <t>Ochai Agbaji</t>
  </si>
  <si>
    <t>Kansas</t>
  </si>
  <si>
    <t> -5</t>
  </si>
  <si>
    <t>Ayo Dosunmu</t>
  </si>
  <si>
    <t>Illinois</t>
  </si>
  <si>
    <t> -3</t>
  </si>
  <si>
    <t>Jaylen Nowell</t>
  </si>
  <si>
    <t>Washington</t>
  </si>
  <si>
    <t>Tre Jones</t>
  </si>
  <si>
    <t>Tyler Bey</t>
  </si>
  <si>
    <t>Colorado</t>
  </si>
  <si>
    <t> +23</t>
  </si>
  <si>
    <t>Tyler Cook</t>
  </si>
  <si>
    <t>Iowa</t>
  </si>
  <si>
    <t> -19</t>
  </si>
  <si>
    <t>Cameron Johnson</t>
  </si>
  <si>
    <t>Luka Samanic</t>
  </si>
  <si>
    <t>Olimpija Ljubljana</t>
  </si>
  <si>
    <t> +8</t>
  </si>
  <si>
    <t>Admiral Schofield</t>
  </si>
  <si>
    <t>Tennessee</t>
  </si>
  <si>
    <t>Devon Dotson</t>
  </si>
  <si>
    <t>Louis King</t>
  </si>
  <si>
    <t>Carsen Edwards</t>
  </si>
  <si>
    <t>Purdue</t>
  </si>
  <si>
    <t>Ignas Brazdeikis</t>
  </si>
  <si>
    <t>Michigan</t>
  </si>
  <si>
    <t> -9</t>
  </si>
  <si>
    <t>Eric Paschall</t>
  </si>
  <si>
    <t>Villanova</t>
  </si>
  <si>
    <t> -28</t>
  </si>
  <si>
    <t>Jontay Porter</t>
  </si>
  <si>
    <t>Missouri</t>
  </si>
  <si>
    <t> +26</t>
  </si>
  <si>
    <t>Miye Oni</t>
  </si>
  <si>
    <t>Yale</t>
  </si>
  <si>
    <t>Matisse Thybulle</t>
  </si>
  <si>
    <t> -14</t>
  </si>
  <si>
    <t>Sagaba Konate</t>
  </si>
  <si>
    <t>West Virginia</t>
  </si>
  <si>
    <t> -7</t>
  </si>
  <si>
    <t>Ky Bowman</t>
  </si>
  <si>
    <t>Boston College</t>
  </si>
  <si>
    <t> -17</t>
  </si>
  <si>
    <t>Markus Howard</t>
  </si>
  <si>
    <t>Marquette</t>
  </si>
  <si>
    <t>Robert Franks</t>
  </si>
  <si>
    <t>Washington State</t>
  </si>
  <si>
    <t> +43</t>
  </si>
  <si>
    <t>Jalen Lecque</t>
  </si>
  <si>
    <t>NC State</t>
  </si>
  <si>
    <t>HSSr.</t>
  </si>
  <si>
    <t> +42</t>
  </si>
  <si>
    <t>Isaiah Roby</t>
  </si>
  <si>
    <t>Nebraska</t>
  </si>
  <si>
    <t> +41</t>
  </si>
  <si>
    <t>Aubrey Dawkins</t>
  </si>
  <si>
    <t>Central Florida</t>
  </si>
  <si>
    <t>Luguentz Dort</t>
  </si>
  <si>
    <t>Arizona St.</t>
  </si>
  <si>
    <t>James Palmer</t>
  </si>
  <si>
    <t> +6</t>
  </si>
  <si>
    <t>Darius Bazley</t>
  </si>
  <si>
    <t>USA</t>
  </si>
  <si>
    <t>N/A</t>
  </si>
  <si>
    <t>Paul Eboua</t>
  </si>
  <si>
    <t>Stella Azzurra</t>
  </si>
  <si>
    <t>Grant Williams</t>
  </si>
  <si>
    <t>Dedric Lawson</t>
  </si>
  <si>
    <t>Adam Mokoka</t>
  </si>
  <si>
    <t>Tyler Herro</t>
  </si>
  <si>
    <t>Kyle Guy</t>
  </si>
  <si>
    <t> +11</t>
  </si>
  <si>
    <t>Talen Horton-Tucker</t>
  </si>
  <si>
    <t>Iowa St.</t>
  </si>
  <si>
    <t> -11</t>
  </si>
  <si>
    <t>Jaylen Hoard</t>
  </si>
  <si>
    <t>Wake Forest</t>
  </si>
  <si>
    <t> -22</t>
  </si>
  <si>
    <t>Quentin Grimes</t>
  </si>
  <si>
    <t>Makai Mason</t>
  </si>
  <si>
    <t>Baylor</t>
  </si>
  <si>
    <t>Aric Holman</t>
  </si>
  <si>
    <t>Mississippi St.</t>
  </si>
  <si>
    <t>Daulton Hommes</t>
  </si>
  <si>
    <t>Udoka Azubuike</t>
  </si>
  <si>
    <t> -18</t>
  </si>
  <si>
    <t>Caleb Martin</t>
  </si>
  <si>
    <t>Nevada</t>
  </si>
  <si>
    <t>Steve Enoch</t>
  </si>
  <si>
    <t>Brian Bowen</t>
  </si>
  <si>
    <t>Sydney Kings</t>
  </si>
  <si>
    <t>Chris Clemons</t>
  </si>
  <si>
    <t>Campbell</t>
  </si>
  <si>
    <t> -13</t>
  </si>
  <si>
    <t>Shamorie Ponds</t>
  </si>
  <si>
    <t>St. Johns</t>
  </si>
  <si>
    <t>Jaylen Hands</t>
  </si>
  <si>
    <t> +7</t>
  </si>
  <si>
    <t>Lindell Wigginton</t>
  </si>
  <si>
    <t> -35</t>
  </si>
  <si>
    <t>Austin Wiley</t>
  </si>
  <si>
    <t> -15</t>
  </si>
  <si>
    <t>TyShon Alexander</t>
  </si>
  <si>
    <t>Creighton</t>
  </si>
  <si>
    <t>Lamar Stevens</t>
  </si>
  <si>
    <t>Penn State</t>
  </si>
  <si>
    <t>Terance Mann</t>
  </si>
  <si>
    <t>Oshae Brissett</t>
  </si>
  <si>
    <t>Syracuse</t>
  </si>
  <si>
    <t>Zylan Cheatham</t>
  </si>
  <si>
    <t>Simi Shittu</t>
  </si>
  <si>
    <t>Zach Norvell</t>
  </si>
  <si>
    <t>Vanja Marinkovic</t>
  </si>
  <si>
    <t>KK Partizan</t>
  </si>
  <si>
    <t>Dewan Hernandez</t>
  </si>
  <si>
    <t>Miami</t>
  </si>
  <si>
    <t> -20</t>
  </si>
  <si>
    <t>Aaron Wiggins</t>
  </si>
  <si>
    <t>Rayshaun Hammonds</t>
  </si>
  <si>
    <t>Killian Tillie</t>
  </si>
  <si>
    <t>Desmond Bane</t>
  </si>
  <si>
    <t>TCU</t>
  </si>
  <si>
    <t>Biram Faye</t>
  </si>
  <si>
    <t>Gran Canaria</t>
  </si>
  <si>
    <t>Marques Bolden</t>
  </si>
  <si>
    <t>Cody Martin</t>
  </si>
  <si>
    <t>Rank</t>
  </si>
  <si>
    <t>Age</t>
  </si>
  <si>
    <t>Position</t>
  </si>
  <si>
    <t>1.</t>
  </si>
  <si>
    <t>6-6</t>
  </si>
  <si>
    <t>280</t>
  </si>
  <si>
    <t>2.</t>
  </si>
  <si>
    <t>6-3</t>
  </si>
  <si>
    <t>175</t>
  </si>
  <si>
    <t>3.</t>
  </si>
  <si>
    <t>6-7</t>
  </si>
  <si>
    <t>210</t>
  </si>
  <si>
    <t>4.</t>
  </si>
  <si>
    <t>6-8</t>
  </si>
  <si>
    <t>235</t>
  </si>
  <si>
    <t>5.</t>
  </si>
  <si>
    <t>6-5</t>
  </si>
  <si>
    <t>185</t>
  </si>
  <si>
    <t>6.</t>
  </si>
  <si>
    <t>225</t>
  </si>
  <si>
    <t>7.</t>
  </si>
  <si>
    <t>215</t>
  </si>
  <si>
    <t>8.</t>
  </si>
  <si>
    <t>220</t>
  </si>
  <si>
    <t>9.</t>
  </si>
  <si>
    <t>10.</t>
  </si>
  <si>
    <t>6-10</t>
  </si>
  <si>
    <t>245</t>
  </si>
  <si>
    <t>11.</t>
  </si>
  <si>
    <t>195</t>
  </si>
  <si>
    <t>12.</t>
  </si>
  <si>
    <t>205</t>
  </si>
  <si>
    <t>13.</t>
  </si>
  <si>
    <t>6-11</t>
  </si>
  <si>
    <t>14.</t>
  </si>
  <si>
    <t>15.</t>
  </si>
  <si>
    <t>6-2</t>
  </si>
  <si>
    <t>16.</t>
  </si>
  <si>
    <t>17.</t>
  </si>
  <si>
    <t>7-2</t>
  </si>
  <si>
    <t>18.</t>
  </si>
  <si>
    <t>6-9</t>
  </si>
  <si>
    <t>230</t>
  </si>
  <si>
    <t>2000</t>
  </si>
  <si>
    <t>19.</t>
  </si>
  <si>
    <t>20.</t>
  </si>
  <si>
    <t>250</t>
  </si>
  <si>
    <t>21.</t>
  </si>
  <si>
    <t>1999</t>
  </si>
  <si>
    <t>22.</t>
  </si>
  <si>
    <t>23.</t>
  </si>
  <si>
    <t>24.</t>
  </si>
  <si>
    <t>25.</t>
  </si>
  <si>
    <t>26.</t>
  </si>
  <si>
    <t>27.</t>
  </si>
  <si>
    <t>28.</t>
  </si>
  <si>
    <t>200</t>
  </si>
  <si>
    <t>29.</t>
  </si>
  <si>
    <t>30.</t>
  </si>
  <si>
    <t>190</t>
  </si>
  <si>
    <t>31.</t>
  </si>
  <si>
    <t>7-1</t>
  </si>
  <si>
    <t>32.</t>
  </si>
  <si>
    <t>33.</t>
  </si>
  <si>
    <t>34.</t>
  </si>
  <si>
    <t>35.</t>
  </si>
  <si>
    <t>36.</t>
  </si>
  <si>
    <t>37.</t>
  </si>
  <si>
    <t>38.</t>
  </si>
  <si>
    <t>6-4</t>
  </si>
  <si>
    <t>39.</t>
  </si>
  <si>
    <t>40.</t>
  </si>
  <si>
    <t>41.</t>
  </si>
  <si>
    <t>42.</t>
  </si>
  <si>
    <t>255</t>
  </si>
  <si>
    <t>43.</t>
  </si>
  <si>
    <t>44.</t>
  </si>
  <si>
    <t>45.</t>
  </si>
  <si>
    <t>240</t>
  </si>
  <si>
    <t>46.</t>
  </si>
  <si>
    <t>47.</t>
  </si>
  <si>
    <t>48.</t>
  </si>
  <si>
    <t>6-0</t>
  </si>
  <si>
    <t>49.</t>
  </si>
  <si>
    <t>50.</t>
  </si>
  <si>
    <t>260</t>
  </si>
  <si>
    <t>51.</t>
  </si>
  <si>
    <t>52.</t>
  </si>
  <si>
    <t>53.</t>
  </si>
  <si>
    <t>54.</t>
  </si>
  <si>
    <t>55.</t>
  </si>
  <si>
    <t>6-1</t>
  </si>
  <si>
    <t>56.</t>
  </si>
  <si>
    <t>5-11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</si>
  <si>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</si>
  <si>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</si>
  <si>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</si>
  <si>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</si>
  <si>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</si>
  <si>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</si>
  <si>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</si>
  <si>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</si>
  <si>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</si>
  <si>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</si>
  <si>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</si>
  <si>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1998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</si>
  <si>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</si>
  <si>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</si>
  <si>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</si>
  <si>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</si>
  <si>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</si>
  <si>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</si>
  <si>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</si>
  <si>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</si>
  <si>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</si>
  <si>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</si>
  <si>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</si>
  <si>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</si>
  <si>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</si>
  <si>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5-9</t>
  </si>
  <si>
    <t>180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</si>
  <si>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</si>
  <si>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</si>
  <si>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</si>
  <si>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</si>
  <si>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</si>
  <si>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</si>
  <si>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</si>
  <si>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</si>
  <si>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</si>
  <si>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</si>
  <si>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</si>
  <si>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</si>
  <si>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1997</t>
  </si>
  <si>
    <t>93.</t>
  </si>
  <si>
    <t>94.</t>
  </si>
  <si>
    <t>95.</t>
  </si>
  <si>
    <t>96.</t>
  </si>
  <si>
    <t>97.</t>
  </si>
  <si>
    <t>98.</t>
  </si>
  <si>
    <t>99.</t>
  </si>
  <si>
    <t>100.</t>
  </si>
  <si>
    <t>7"2'</t>
  </si>
  <si>
    <t>6"1'</t>
  </si>
  <si>
    <t>5"11'</t>
  </si>
  <si>
    <t>5"9'</t>
  </si>
  <si>
    <t>https://a1.espncdn.com/combiner/i?img=/i/headshots/nbadraft/players/full/102990.png</t>
  </si>
  <si>
    <t>https://a1.espncdn.com/combiner/i?img=/i/headshots/nbadraft/players/full/102975.png</t>
  </si>
  <si>
    <t>https://a1.espncdn.com/combiner/i?img=/i/headshots/nbadraft/players/full/102986.png</t>
  </si>
  <si>
    <t>https://a1.espncdn.com/combiner/i?img=/i/headshots/nbadraft/players/full/103008.png</t>
  </si>
  <si>
    <t>https://a1.espncdn.com/combiner/i?img=/i/headshots/nbadraft/players/full/102985.png</t>
  </si>
  <si>
    <t>https://a1.espncdn.com/combiner/i?img=/i/headshots/nbadraft/players/full/102981.png</t>
  </si>
  <si>
    <t>https://a1.espncdn.com/combiner/i?img=/i/headshots/nbadraft/players/full/102977.png</t>
  </si>
  <si>
    <t>https://a1.espncdn.com/combiner/i?img=/i/headshots/nbadraft/players/full/102978.png</t>
  </si>
  <si>
    <t>https://a1.espncdn.com/combiner/i?img=/i/headshots/nbadraft/players/full/103051.png</t>
  </si>
  <si>
    <t>https://a1.espncdn.com/combiner/i?img=/i/headshots/nbadraft/players/full/102992.png</t>
  </si>
  <si>
    <t>https://a1.espncdn.com/combiner/i?img=/i/headshots/nbadraft/players/full/102999.png</t>
  </si>
  <si>
    <t>https://a1.espncdn.com/combiner/i?img=/i/headshots/nbadraft/players/full/102983.png</t>
  </si>
  <si>
    <t>https://a1.espncdn.com/combiner/i?img=/i/headshots/nbadraft/players/full/102979.png</t>
  </si>
  <si>
    <t>https://a1.espncdn.com/combiner/i?img=/i/headshots/nbadraft/players/full/102984.png</t>
  </si>
  <si>
    <t>https://a1.espncdn.com/combiner/i?img=/i/headshots/nbadraft/players/full/102988.png</t>
  </si>
  <si>
    <t>https://a1.espncdn.com/combiner/i?img=/i/headshots/nbadraft/players/full/103018.png</t>
  </si>
  <si>
    <t>https://a1.espncdn.com/combiner/i?img=/i/headshots/nbadraft/players/full/103000.png</t>
  </si>
  <si>
    <t>https://a1.espncdn.com/combiner/i?img=/i/headshots/nbadraft/players/full/103004.png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</si>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</sst>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1.espncdn.com/combiner/i?img=/i/headshots/nbadraft/players/full/102977.png&amp;h=96&amp;w=96&amp;scale=crop" TargetMode="External"/><Relationship Id="rId2" Type="http://schemas.openxmlformats.org/officeDocument/2006/relationships/hyperlink" Target="https://a1.espncdn.com/combiner/i?img=/i/headshots/nbadraft/players/full/102975.png&amp;h=96&amp;w=96&amp;scale=crop" TargetMode="External"/><Relationship Id="rId1" Type="http://schemas.openxmlformats.org/officeDocument/2006/relationships/hyperlink" Target="https://a1.espncdn.com/combiner/i?img=/i/headshots/nbadraft/players/full/102976.png" TargetMode="External"/><Relationship Id="rId4" Type="http://schemas.openxmlformats.org/officeDocument/2006/relationships/hyperlink" Target="https://a1.espncdn.com/combiner/i?img=/i/headshots/nbadraft/players/full/102990.png&amp;h=96&amp;w=96&amp;scale=cr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opLeftCell="A42" workbookViewId="0">
      <selection sqref="A1:P81"/>
    </sheetView>
  </sheetViews>
  <sheetFormatPr defaultRowHeight="14.4" x14ac:dyDescent="0.3"/>
  <cols>
    <col min="1" max="1" width="24" bestFit="1" customWidth="1"/>
    <col min="2" max="2" width="24" customWidth="1"/>
    <col min="3" max="3" width="7.5546875" bestFit="1" customWidth="1"/>
    <col min="4" max="4" width="55.5546875" bestFit="1" customWidth="1"/>
    <col min="5" max="5" width="7.21875" bestFit="1" customWidth="1"/>
    <col min="6" max="6" width="6" bestFit="1" customWidth="1"/>
    <col min="7" max="7" width="3.44140625" bestFit="1" customWidth="1"/>
    <col min="8" max="8" width="3.6640625" bestFit="1" customWidth="1"/>
    <col min="9" max="9" width="9.5546875" bestFit="1" customWidth="1"/>
    <col min="10" max="10" width="3.6640625" bestFit="1" customWidth="1"/>
    <col min="11" max="11" width="3" bestFit="1" customWidth="1"/>
    <col min="12" max="12" width="5.33203125" bestFit="1" customWidth="1"/>
    <col min="13" max="13" width="8" bestFit="1" customWidth="1"/>
    <col min="14" max="14" width="3.88671875" bestFit="1" customWidth="1"/>
  </cols>
  <sheetData>
    <row r="1" spans="1:16" x14ac:dyDescent="0.3">
      <c r="A1" t="s">
        <v>0</v>
      </c>
      <c r="B1" t="s">
        <v>414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</row>
    <row r="2" spans="1:16" x14ac:dyDescent="0.3">
      <c r="A2" t="s">
        <v>54</v>
      </c>
      <c r="B2">
        <v>0</v>
      </c>
      <c r="C2">
        <v>2</v>
      </c>
      <c r="D2" t="s">
        <v>400</v>
      </c>
      <c r="E2">
        <v>12</v>
      </c>
      <c r="F2" s="2" t="s">
        <v>22</v>
      </c>
      <c r="G2">
        <v>84</v>
      </c>
      <c r="H2">
        <v>66</v>
      </c>
      <c r="I2">
        <v>83</v>
      </c>
      <c r="J2">
        <v>48</v>
      </c>
      <c r="K2">
        <v>80</v>
      </c>
      <c r="L2">
        <v>3</v>
      </c>
      <c r="M2">
        <v>1200000</v>
      </c>
      <c r="N2">
        <v>20</v>
      </c>
      <c r="O2">
        <f>MAX(G2:J2)</f>
        <v>84</v>
      </c>
      <c r="P2">
        <f>((G2*2)+(H2*2)+(I2/2)+(J2/2)+(O2*2))/7</f>
        <v>76.214285714285708</v>
      </c>
    </row>
    <row r="3" spans="1:16" x14ac:dyDescent="0.3">
      <c r="A3" t="s">
        <v>63</v>
      </c>
      <c r="B3">
        <v>0</v>
      </c>
      <c r="C3">
        <v>1</v>
      </c>
      <c r="D3" t="s">
        <v>403</v>
      </c>
      <c r="E3">
        <v>2</v>
      </c>
      <c r="F3" s="2" t="s">
        <v>22</v>
      </c>
      <c r="G3">
        <v>79</v>
      </c>
      <c r="H3">
        <v>74</v>
      </c>
      <c r="I3">
        <v>68</v>
      </c>
      <c r="J3">
        <v>63</v>
      </c>
      <c r="K3">
        <v>81</v>
      </c>
      <c r="L3">
        <v>3</v>
      </c>
      <c r="M3">
        <v>1200000</v>
      </c>
      <c r="N3">
        <v>19</v>
      </c>
      <c r="O3">
        <f>MAX(G3:J3)</f>
        <v>79</v>
      </c>
      <c r="P3">
        <f>((G3*2)+(H3*2)+(I3/2)+(J3/2)+(O3*2))/7</f>
        <v>75.642857142857139</v>
      </c>
    </row>
    <row r="4" spans="1:16" x14ac:dyDescent="0.3">
      <c r="A4" t="s">
        <v>80</v>
      </c>
      <c r="B4">
        <v>1</v>
      </c>
      <c r="C4">
        <v>1</v>
      </c>
      <c r="D4" t="s">
        <v>408</v>
      </c>
      <c r="E4">
        <v>0</v>
      </c>
      <c r="F4" s="2" t="s">
        <v>15</v>
      </c>
      <c r="G4">
        <v>80</v>
      </c>
      <c r="H4">
        <v>64</v>
      </c>
      <c r="I4">
        <v>66</v>
      </c>
      <c r="J4">
        <v>41</v>
      </c>
      <c r="K4">
        <v>79</v>
      </c>
      <c r="L4">
        <v>3</v>
      </c>
      <c r="M4">
        <v>1200000</v>
      </c>
      <c r="N4">
        <v>19</v>
      </c>
      <c r="O4">
        <f>MAX(G4:J4)</f>
        <v>80</v>
      </c>
      <c r="P4">
        <f>((G4*2)+(H4*2)+(I4/2)+(J4/2)+(O4*2))/7</f>
        <v>71.642857142857139</v>
      </c>
    </row>
    <row r="5" spans="1:16" x14ac:dyDescent="0.3">
      <c r="A5" t="s">
        <v>190</v>
      </c>
      <c r="B5">
        <v>1</v>
      </c>
      <c r="C5">
        <v>3</v>
      </c>
      <c r="D5" t="s">
        <v>13</v>
      </c>
      <c r="E5">
        <v>24</v>
      </c>
      <c r="F5" s="2" t="s">
        <v>22</v>
      </c>
      <c r="G5">
        <v>62</v>
      </c>
      <c r="H5">
        <v>57</v>
      </c>
      <c r="I5">
        <v>63</v>
      </c>
      <c r="J5">
        <v>41</v>
      </c>
      <c r="K5">
        <v>83</v>
      </c>
      <c r="L5">
        <v>3</v>
      </c>
      <c r="M5">
        <v>1200000</v>
      </c>
      <c r="N5">
        <v>21</v>
      </c>
      <c r="O5">
        <f>MAX(G5:J5)</f>
        <v>63</v>
      </c>
      <c r="P5">
        <f>((G5*2)+(H5*2)+(I5/2)+(J5/2)+(O5*2))/7</f>
        <v>59.428571428571431</v>
      </c>
    </row>
    <row r="6" spans="1:16" x14ac:dyDescent="0.3">
      <c r="A6" t="s">
        <v>117</v>
      </c>
      <c r="B6">
        <v>3</v>
      </c>
      <c r="C6">
        <v>3</v>
      </c>
      <c r="D6" t="s">
        <v>13</v>
      </c>
      <c r="E6">
        <v>8</v>
      </c>
      <c r="F6" s="2" t="s">
        <v>23</v>
      </c>
      <c r="G6">
        <v>58</v>
      </c>
      <c r="H6">
        <v>68</v>
      </c>
      <c r="I6">
        <v>75</v>
      </c>
      <c r="J6">
        <v>40</v>
      </c>
      <c r="K6">
        <v>79</v>
      </c>
      <c r="L6">
        <v>3</v>
      </c>
      <c r="M6">
        <v>1200000</v>
      </c>
      <c r="N6">
        <v>20</v>
      </c>
      <c r="O6">
        <f>MAX(G6:J6)</f>
        <v>75</v>
      </c>
      <c r="P6">
        <f>((G6*2)+(H6*2)+(I6/2)+(J6/2)+(O6*2))/7</f>
        <v>65.642857142857139</v>
      </c>
    </row>
    <row r="7" spans="1:16" x14ac:dyDescent="0.3">
      <c r="A7" t="s">
        <v>51</v>
      </c>
      <c r="B7">
        <v>4</v>
      </c>
      <c r="C7">
        <v>0</v>
      </c>
      <c r="D7" t="s">
        <v>399</v>
      </c>
      <c r="E7">
        <v>2</v>
      </c>
      <c r="F7" s="2" t="s">
        <v>19</v>
      </c>
      <c r="G7">
        <v>86</v>
      </c>
      <c r="H7">
        <v>63</v>
      </c>
      <c r="I7">
        <v>66</v>
      </c>
      <c r="J7">
        <v>71</v>
      </c>
      <c r="K7">
        <v>73</v>
      </c>
      <c r="L7">
        <v>3</v>
      </c>
      <c r="M7">
        <v>1200000</v>
      </c>
      <c r="N7">
        <v>19</v>
      </c>
      <c r="O7">
        <f>MAX(G7:J7)</f>
        <v>86</v>
      </c>
      <c r="P7">
        <f>((G7*2)+(H7*2)+(I7/2)+(J7/2)+(O7*2))/7</f>
        <v>76.928571428571431</v>
      </c>
    </row>
    <row r="8" spans="1:16" x14ac:dyDescent="0.3">
      <c r="A8" t="s">
        <v>32</v>
      </c>
      <c r="B8">
        <v>5</v>
      </c>
      <c r="C8">
        <v>0</v>
      </c>
      <c r="D8" t="s">
        <v>407</v>
      </c>
      <c r="E8">
        <v>10</v>
      </c>
      <c r="F8" s="2" t="s">
        <v>25</v>
      </c>
      <c r="G8">
        <v>81</v>
      </c>
      <c r="H8">
        <v>65</v>
      </c>
      <c r="I8">
        <v>68</v>
      </c>
      <c r="J8">
        <v>48</v>
      </c>
      <c r="K8">
        <v>82</v>
      </c>
      <c r="L8">
        <v>3</v>
      </c>
      <c r="M8">
        <v>1200000</v>
      </c>
      <c r="N8">
        <v>19</v>
      </c>
      <c r="O8">
        <f>MAX(G8:J8)</f>
        <v>81</v>
      </c>
      <c r="P8">
        <f>((G8*2)+(H8*2)+(I8/2)+(J8/2)+(O8*2))/7</f>
        <v>73.142857142857139</v>
      </c>
    </row>
    <row r="9" spans="1:16" x14ac:dyDescent="0.3">
      <c r="A9" t="s">
        <v>109</v>
      </c>
      <c r="B9">
        <v>5</v>
      </c>
      <c r="C9">
        <v>1</v>
      </c>
      <c r="D9" t="s">
        <v>13</v>
      </c>
      <c r="E9">
        <v>5</v>
      </c>
      <c r="F9" s="2" t="s">
        <v>22</v>
      </c>
      <c r="G9">
        <v>66</v>
      </c>
      <c r="H9">
        <v>59</v>
      </c>
      <c r="I9">
        <v>77</v>
      </c>
      <c r="J9">
        <v>40</v>
      </c>
      <c r="K9">
        <v>84</v>
      </c>
      <c r="L9">
        <v>3</v>
      </c>
      <c r="M9">
        <v>1200000</v>
      </c>
      <c r="N9">
        <v>22</v>
      </c>
      <c r="O9">
        <f>MAX(G9:J9)</f>
        <v>77</v>
      </c>
      <c r="P9">
        <f>((G9*2)+(H9*2)+(I9/2)+(J9/2)+(O9*2))/7</f>
        <v>66.071428571428569</v>
      </c>
    </row>
    <row r="10" spans="1:16" x14ac:dyDescent="0.3">
      <c r="A10" t="s">
        <v>84</v>
      </c>
      <c r="B10">
        <v>8</v>
      </c>
      <c r="C10">
        <v>2</v>
      </c>
      <c r="D10" t="s">
        <v>13</v>
      </c>
      <c r="E10">
        <v>13</v>
      </c>
      <c r="F10" s="2" t="s">
        <v>17</v>
      </c>
      <c r="G10">
        <v>66</v>
      </c>
      <c r="H10">
        <v>57</v>
      </c>
      <c r="I10">
        <v>89</v>
      </c>
      <c r="J10">
        <v>41</v>
      </c>
      <c r="K10">
        <v>53</v>
      </c>
      <c r="L10">
        <v>3</v>
      </c>
      <c r="M10">
        <v>1200000</v>
      </c>
      <c r="N10">
        <v>19</v>
      </c>
      <c r="O10">
        <f>MAX(G10:J10)</f>
        <v>89</v>
      </c>
      <c r="P10">
        <f>((G10*2)+(H10*2)+(I10/2)+(J10/2)+(O10*2))/7</f>
        <v>69.857142857142861</v>
      </c>
    </row>
    <row r="11" spans="1:16" x14ac:dyDescent="0.3">
      <c r="A11" t="s">
        <v>114</v>
      </c>
      <c r="B11">
        <v>8</v>
      </c>
      <c r="C11">
        <v>1</v>
      </c>
      <c r="D11" t="s">
        <v>13</v>
      </c>
      <c r="E11">
        <v>21</v>
      </c>
      <c r="F11" s="2" t="s">
        <v>19</v>
      </c>
      <c r="G11">
        <v>65</v>
      </c>
      <c r="H11">
        <v>60</v>
      </c>
      <c r="I11">
        <v>75</v>
      </c>
      <c r="J11">
        <v>45</v>
      </c>
      <c r="K11">
        <v>67</v>
      </c>
      <c r="L11">
        <v>3</v>
      </c>
      <c r="M11">
        <v>1200000</v>
      </c>
      <c r="N11">
        <v>19</v>
      </c>
      <c r="O11">
        <f>MAX(G11:J11)</f>
        <v>75</v>
      </c>
      <c r="P11">
        <f>((G11*2)+(H11*2)+(I11/2)+(J11/2)+(O11*2))/7</f>
        <v>65.714285714285708</v>
      </c>
    </row>
    <row r="12" spans="1:16" x14ac:dyDescent="0.3">
      <c r="A12" t="s">
        <v>90</v>
      </c>
      <c r="B12">
        <v>12</v>
      </c>
      <c r="C12">
        <v>4</v>
      </c>
      <c r="D12" t="s">
        <v>13</v>
      </c>
      <c r="E12">
        <v>2</v>
      </c>
      <c r="F12" s="2" t="s">
        <v>16</v>
      </c>
      <c r="G12">
        <v>76</v>
      </c>
      <c r="H12">
        <v>64</v>
      </c>
      <c r="I12">
        <v>61</v>
      </c>
      <c r="J12">
        <v>44</v>
      </c>
      <c r="K12">
        <v>73</v>
      </c>
      <c r="L12">
        <v>3</v>
      </c>
      <c r="M12">
        <v>1200000</v>
      </c>
      <c r="N12">
        <v>20</v>
      </c>
      <c r="O12">
        <f>MAX(G12:J12)</f>
        <v>76</v>
      </c>
      <c r="P12">
        <f>((G12*2)+(H12*2)+(I12/2)+(J12/2)+(O12*2))/7</f>
        <v>69.214285714285708</v>
      </c>
    </row>
    <row r="13" spans="1:16" x14ac:dyDescent="0.3">
      <c r="A13" t="s">
        <v>30</v>
      </c>
      <c r="B13">
        <v>14</v>
      </c>
      <c r="C13">
        <v>0</v>
      </c>
      <c r="D13" s="1" t="s">
        <v>396</v>
      </c>
      <c r="E13">
        <v>12</v>
      </c>
      <c r="F13" s="2" t="s">
        <v>21</v>
      </c>
      <c r="G13">
        <v>87</v>
      </c>
      <c r="H13">
        <v>77</v>
      </c>
      <c r="I13">
        <v>80</v>
      </c>
      <c r="J13">
        <v>65</v>
      </c>
      <c r="K13">
        <v>76</v>
      </c>
      <c r="L13">
        <v>3</v>
      </c>
      <c r="M13">
        <v>1200000</v>
      </c>
      <c r="N13">
        <v>20</v>
      </c>
      <c r="O13">
        <f>MAX(G13:J13)</f>
        <v>87</v>
      </c>
      <c r="P13">
        <f>((G13*2)+(H13*2)+(I13/2)+(J13/2)+(O13*2))/7</f>
        <v>82.071428571428569</v>
      </c>
    </row>
    <row r="14" spans="1:16" x14ac:dyDescent="0.3">
      <c r="A14" t="s">
        <v>120</v>
      </c>
      <c r="B14">
        <v>14</v>
      </c>
      <c r="C14">
        <v>4</v>
      </c>
      <c r="D14" t="s">
        <v>13</v>
      </c>
      <c r="E14">
        <v>8</v>
      </c>
      <c r="F14" s="2" t="s">
        <v>23</v>
      </c>
      <c r="G14">
        <v>69</v>
      </c>
      <c r="H14">
        <v>62</v>
      </c>
      <c r="I14">
        <v>69</v>
      </c>
      <c r="J14">
        <v>46</v>
      </c>
      <c r="K14">
        <v>80</v>
      </c>
      <c r="L14">
        <v>3</v>
      </c>
      <c r="M14">
        <v>1200000</v>
      </c>
      <c r="N14">
        <v>21</v>
      </c>
      <c r="O14">
        <f>MAX(G14:J14)</f>
        <v>69</v>
      </c>
      <c r="P14">
        <f>((G14*2)+(H14*2)+(I14/2)+(J14/2)+(O14*2))/7</f>
        <v>65.357142857142861</v>
      </c>
    </row>
    <row r="15" spans="1:16" x14ac:dyDescent="0.3">
      <c r="A15" t="s">
        <v>193</v>
      </c>
      <c r="B15">
        <v>15</v>
      </c>
      <c r="C15">
        <v>1</v>
      </c>
      <c r="D15" t="s">
        <v>13</v>
      </c>
      <c r="E15">
        <v>27</v>
      </c>
      <c r="F15" s="2" t="s">
        <v>19</v>
      </c>
      <c r="G15">
        <v>66</v>
      </c>
      <c r="H15">
        <v>53</v>
      </c>
      <c r="I15">
        <v>40</v>
      </c>
      <c r="J15">
        <v>44</v>
      </c>
      <c r="K15">
        <v>33</v>
      </c>
      <c r="L15">
        <v>3</v>
      </c>
      <c r="M15">
        <v>1200000</v>
      </c>
      <c r="N15">
        <v>19</v>
      </c>
      <c r="O15">
        <f>MAX(G15:J15)</f>
        <v>66</v>
      </c>
      <c r="P15">
        <f>((G15*2)+(H15*2)+(I15/2)+(J15/2)+(O15*2))/7</f>
        <v>58.857142857142854</v>
      </c>
    </row>
    <row r="16" spans="1:16" x14ac:dyDescent="0.3">
      <c r="A16" t="s">
        <v>67</v>
      </c>
      <c r="B16">
        <v>17</v>
      </c>
      <c r="C16">
        <v>1</v>
      </c>
      <c r="D16" t="s">
        <v>405</v>
      </c>
      <c r="E16">
        <v>23</v>
      </c>
      <c r="F16" s="2" t="s">
        <v>15</v>
      </c>
      <c r="G16">
        <v>77</v>
      </c>
      <c r="H16">
        <v>61</v>
      </c>
      <c r="I16">
        <v>89</v>
      </c>
      <c r="J16">
        <v>49</v>
      </c>
      <c r="K16">
        <v>80</v>
      </c>
      <c r="L16">
        <v>3</v>
      </c>
      <c r="M16">
        <v>1200000</v>
      </c>
      <c r="N16">
        <v>20</v>
      </c>
      <c r="O16">
        <f>MAX(G16:J16)</f>
        <v>89</v>
      </c>
      <c r="P16">
        <f>((G16*2)+(H16*2)+(I16/2)+(J16/2)+(O16*2))/7</f>
        <v>74.714285714285708</v>
      </c>
    </row>
    <row r="17" spans="1:16" x14ac:dyDescent="0.3">
      <c r="A17" t="s">
        <v>28</v>
      </c>
      <c r="B17">
        <v>18</v>
      </c>
      <c r="C17">
        <v>3</v>
      </c>
      <c r="D17" s="1" t="s">
        <v>29</v>
      </c>
      <c r="E17">
        <v>1</v>
      </c>
      <c r="F17" s="2" t="s">
        <v>15</v>
      </c>
      <c r="G17">
        <v>89</v>
      </c>
      <c r="H17">
        <v>85</v>
      </c>
      <c r="I17">
        <v>55</v>
      </c>
      <c r="J17">
        <v>84</v>
      </c>
      <c r="K17">
        <v>65</v>
      </c>
      <c r="L17">
        <v>3</v>
      </c>
      <c r="M17">
        <v>1200000</v>
      </c>
      <c r="N17">
        <v>19</v>
      </c>
      <c r="O17">
        <f>MAX(G17:J17)</f>
        <v>89</v>
      </c>
      <c r="P17">
        <f>((G17*2)+(H17*2)+(I17/2)+(J17/2)+(O17*2))/7</f>
        <v>85.071428571428569</v>
      </c>
    </row>
    <row r="18" spans="1:16" x14ac:dyDescent="0.3">
      <c r="A18" t="s">
        <v>70</v>
      </c>
      <c r="B18">
        <v>18</v>
      </c>
      <c r="C18">
        <v>1</v>
      </c>
      <c r="D18" t="s">
        <v>406</v>
      </c>
      <c r="E18">
        <v>4</v>
      </c>
      <c r="F18" s="2" t="s">
        <v>19</v>
      </c>
      <c r="G18">
        <v>77</v>
      </c>
      <c r="H18">
        <v>74</v>
      </c>
      <c r="I18">
        <v>67</v>
      </c>
      <c r="J18">
        <v>54</v>
      </c>
      <c r="K18">
        <v>82</v>
      </c>
      <c r="L18">
        <v>3</v>
      </c>
      <c r="M18">
        <v>1200000</v>
      </c>
      <c r="N18">
        <v>20</v>
      </c>
      <c r="O18">
        <f>MAX(G18:J18)</f>
        <v>77</v>
      </c>
      <c r="P18">
        <f>((G18*2)+(H18*2)+(I18/2)+(J18/2)+(O18*2))/7</f>
        <v>73.785714285714292</v>
      </c>
    </row>
    <row r="19" spans="1:16" x14ac:dyDescent="0.3">
      <c r="A19" t="s">
        <v>73</v>
      </c>
      <c r="B19">
        <v>18</v>
      </c>
      <c r="C19">
        <v>4</v>
      </c>
      <c r="D19" t="s">
        <v>13</v>
      </c>
      <c r="E19">
        <v>10</v>
      </c>
      <c r="F19" s="2" t="s">
        <v>20</v>
      </c>
      <c r="G19">
        <v>77</v>
      </c>
      <c r="H19">
        <v>75</v>
      </c>
      <c r="I19">
        <v>64</v>
      </c>
      <c r="J19">
        <v>52</v>
      </c>
      <c r="K19">
        <v>80</v>
      </c>
      <c r="L19">
        <v>3</v>
      </c>
      <c r="M19">
        <v>1200000</v>
      </c>
      <c r="N19">
        <v>19</v>
      </c>
      <c r="O19">
        <f>MAX(G19:J19)</f>
        <v>77</v>
      </c>
      <c r="P19">
        <f>((G19*2)+(H19*2)+(I19/2)+(J19/2)+(O19*2))/7</f>
        <v>73.714285714285708</v>
      </c>
    </row>
    <row r="20" spans="1:16" x14ac:dyDescent="0.3">
      <c r="A20" t="s">
        <v>92</v>
      </c>
      <c r="B20">
        <v>18</v>
      </c>
      <c r="C20">
        <v>4</v>
      </c>
      <c r="D20" t="s">
        <v>13</v>
      </c>
      <c r="E20">
        <v>31</v>
      </c>
      <c r="F20" s="2" t="s">
        <v>20</v>
      </c>
      <c r="G20">
        <v>75</v>
      </c>
      <c r="H20">
        <v>61</v>
      </c>
      <c r="I20">
        <v>68</v>
      </c>
      <c r="J20">
        <v>50</v>
      </c>
      <c r="K20">
        <v>81</v>
      </c>
      <c r="L20">
        <v>3</v>
      </c>
      <c r="M20">
        <v>1200000</v>
      </c>
      <c r="N20">
        <v>20</v>
      </c>
      <c r="O20">
        <f>MAX(G20:J20)</f>
        <v>75</v>
      </c>
      <c r="P20">
        <f>((G20*2)+(H20*2)+(I20/2)+(J20/2)+(O20*2))/7</f>
        <v>68.714285714285708</v>
      </c>
    </row>
    <row r="21" spans="1:16" x14ac:dyDescent="0.3">
      <c r="A21" t="s">
        <v>31</v>
      </c>
      <c r="B21">
        <v>19</v>
      </c>
      <c r="C21">
        <v>1</v>
      </c>
      <c r="D21" s="1" t="s">
        <v>397</v>
      </c>
      <c r="E21">
        <v>5</v>
      </c>
      <c r="F21" s="2" t="s">
        <v>22</v>
      </c>
      <c r="G21">
        <v>85</v>
      </c>
      <c r="H21">
        <v>78</v>
      </c>
      <c r="I21">
        <v>76</v>
      </c>
      <c r="J21">
        <v>64</v>
      </c>
      <c r="K21">
        <v>80</v>
      </c>
      <c r="L21">
        <v>3</v>
      </c>
      <c r="M21">
        <v>1200000</v>
      </c>
      <c r="N21">
        <v>19</v>
      </c>
      <c r="O21">
        <f>MAX(G21:J21)</f>
        <v>85</v>
      </c>
      <c r="P21">
        <f>((G21*2)+(H21*2)+(I21/2)+(J21/2)+(O21*2))/7</f>
        <v>80.857142857142861</v>
      </c>
    </row>
    <row r="22" spans="1:16" x14ac:dyDescent="0.3">
      <c r="A22" t="s">
        <v>185</v>
      </c>
      <c r="B22">
        <v>20</v>
      </c>
      <c r="C22">
        <v>2</v>
      </c>
      <c r="D22" t="s">
        <v>13</v>
      </c>
      <c r="E22">
        <v>25</v>
      </c>
      <c r="F22" s="2" t="s">
        <v>17</v>
      </c>
      <c r="G22">
        <v>51</v>
      </c>
      <c r="H22">
        <v>69</v>
      </c>
      <c r="I22">
        <v>40</v>
      </c>
      <c r="J22">
        <v>40</v>
      </c>
      <c r="K22">
        <v>46</v>
      </c>
      <c r="L22">
        <v>3</v>
      </c>
      <c r="M22">
        <v>1200000</v>
      </c>
      <c r="N22">
        <v>19</v>
      </c>
      <c r="O22">
        <f>MAX(G22:J22)</f>
        <v>69</v>
      </c>
      <c r="P22">
        <f>((G22*2)+(H22*2)+(I22/2)+(J22/2)+(O22*2))/7</f>
        <v>59.714285714285715</v>
      </c>
    </row>
    <row r="23" spans="1:16" x14ac:dyDescent="0.3">
      <c r="A23" t="s">
        <v>101</v>
      </c>
      <c r="B23">
        <v>21</v>
      </c>
      <c r="C23">
        <v>2</v>
      </c>
      <c r="D23" t="s">
        <v>13</v>
      </c>
      <c r="E23">
        <v>23</v>
      </c>
      <c r="F23" s="2" t="s">
        <v>23</v>
      </c>
      <c r="G23">
        <v>73</v>
      </c>
      <c r="H23">
        <v>61</v>
      </c>
      <c r="I23">
        <v>62</v>
      </c>
      <c r="J23">
        <v>45</v>
      </c>
      <c r="K23">
        <v>64</v>
      </c>
      <c r="L23">
        <v>3</v>
      </c>
      <c r="M23">
        <v>1200000</v>
      </c>
      <c r="N23">
        <v>20</v>
      </c>
      <c r="O23">
        <f>MAX(G23:J23)</f>
        <v>73</v>
      </c>
      <c r="P23">
        <f>((G23*2)+(H23*2)+(I23/2)+(J23/2)+(O23*2))/7</f>
        <v>66.785714285714292</v>
      </c>
    </row>
    <row r="24" spans="1:16" x14ac:dyDescent="0.3">
      <c r="A24" t="s">
        <v>159</v>
      </c>
      <c r="B24">
        <v>22</v>
      </c>
      <c r="C24">
        <v>1</v>
      </c>
      <c r="D24" t="s">
        <v>13</v>
      </c>
      <c r="E24">
        <v>24</v>
      </c>
      <c r="F24" s="2" t="s">
        <v>15</v>
      </c>
      <c r="G24">
        <v>62</v>
      </c>
      <c r="H24">
        <v>66</v>
      </c>
      <c r="I24">
        <v>40</v>
      </c>
      <c r="J24">
        <v>53</v>
      </c>
      <c r="K24">
        <v>69</v>
      </c>
      <c r="L24">
        <v>3</v>
      </c>
      <c r="M24">
        <v>1200000</v>
      </c>
      <c r="N24">
        <v>22</v>
      </c>
      <c r="O24">
        <f>MAX(G24:J24)</f>
        <v>66</v>
      </c>
      <c r="P24">
        <f>((G24*2)+(H24*2)+(I24/2)+(J24/2)+(O24*2))/7</f>
        <v>62.071428571428569</v>
      </c>
    </row>
    <row r="25" spans="1:16" x14ac:dyDescent="0.3">
      <c r="A25" t="s">
        <v>107</v>
      </c>
      <c r="B25">
        <v>23</v>
      </c>
      <c r="C25">
        <v>0</v>
      </c>
      <c r="D25" t="s">
        <v>413</v>
      </c>
      <c r="E25">
        <v>11</v>
      </c>
      <c r="F25" s="2" t="s">
        <v>19</v>
      </c>
      <c r="G25">
        <v>61</v>
      </c>
      <c r="H25">
        <v>52</v>
      </c>
      <c r="I25">
        <v>87</v>
      </c>
      <c r="J25">
        <v>40</v>
      </c>
      <c r="K25">
        <v>57</v>
      </c>
      <c r="L25">
        <v>3</v>
      </c>
      <c r="M25">
        <v>1200000</v>
      </c>
      <c r="N25">
        <v>21</v>
      </c>
      <c r="O25">
        <f>MAX(G25:J25)</f>
        <v>87</v>
      </c>
      <c r="P25">
        <f>((G25*2)+(H25*2)+(I25/2)+(J25/2)+(O25*2))/7</f>
        <v>66.214285714285708</v>
      </c>
    </row>
    <row r="26" spans="1:16" x14ac:dyDescent="0.3">
      <c r="A26" t="s">
        <v>138</v>
      </c>
      <c r="B26">
        <v>23</v>
      </c>
      <c r="C26">
        <v>2</v>
      </c>
      <c r="D26" t="s">
        <v>13</v>
      </c>
      <c r="E26">
        <v>9</v>
      </c>
      <c r="F26" s="2" t="s">
        <v>23</v>
      </c>
      <c r="G26">
        <v>64</v>
      </c>
      <c r="H26">
        <v>65</v>
      </c>
      <c r="I26">
        <v>64</v>
      </c>
      <c r="J26">
        <v>64</v>
      </c>
      <c r="K26">
        <v>60</v>
      </c>
      <c r="L26">
        <v>3</v>
      </c>
      <c r="M26">
        <v>1200000</v>
      </c>
      <c r="N26">
        <v>22</v>
      </c>
      <c r="O26">
        <f>MAX(G26:J26)</f>
        <v>65</v>
      </c>
      <c r="P26">
        <f>((G26*2)+(H26*2)+(I26/2)+(J26/2)+(O26*2))/7</f>
        <v>64.571428571428569</v>
      </c>
    </row>
    <row r="27" spans="1:16" x14ac:dyDescent="0.3">
      <c r="A27" t="s">
        <v>60</v>
      </c>
      <c r="B27">
        <v>24</v>
      </c>
      <c r="C27">
        <v>2</v>
      </c>
      <c r="D27" s="1" t="s">
        <v>402</v>
      </c>
      <c r="E27">
        <v>5</v>
      </c>
      <c r="F27" s="2" t="s">
        <v>15</v>
      </c>
      <c r="G27">
        <v>83</v>
      </c>
      <c r="H27">
        <v>65</v>
      </c>
      <c r="I27">
        <v>75</v>
      </c>
      <c r="J27">
        <v>67</v>
      </c>
      <c r="K27">
        <v>87</v>
      </c>
      <c r="L27">
        <v>3</v>
      </c>
      <c r="M27">
        <v>1200000</v>
      </c>
      <c r="N27">
        <v>19</v>
      </c>
      <c r="O27">
        <f>MAX(G27:J27)</f>
        <v>83</v>
      </c>
      <c r="P27">
        <f>((G27*2)+(H27*2)+(I27/2)+(J27/2)+(O27*2))/7</f>
        <v>76.142857142857139</v>
      </c>
    </row>
    <row r="28" spans="1:16" x14ac:dyDescent="0.3">
      <c r="A28" t="s">
        <v>56</v>
      </c>
      <c r="B28">
        <v>26</v>
      </c>
      <c r="C28">
        <v>1</v>
      </c>
      <c r="D28" t="s">
        <v>401</v>
      </c>
      <c r="E28">
        <v>3</v>
      </c>
      <c r="F28" s="2" t="s">
        <v>15</v>
      </c>
      <c r="G28">
        <v>77</v>
      </c>
      <c r="H28">
        <v>76</v>
      </c>
      <c r="I28">
        <v>64</v>
      </c>
      <c r="J28">
        <v>75</v>
      </c>
      <c r="K28">
        <v>71</v>
      </c>
      <c r="L28">
        <v>3</v>
      </c>
      <c r="M28">
        <v>1200000</v>
      </c>
      <c r="N28">
        <v>19</v>
      </c>
      <c r="O28">
        <f>MAX(G28:J28)</f>
        <v>77</v>
      </c>
      <c r="P28">
        <f>((G28*2)+(H28*2)+(I28/2)+(J28/2)+(O28*2))/7</f>
        <v>75.642857142857139</v>
      </c>
    </row>
    <row r="29" spans="1:16" x14ac:dyDescent="0.3">
      <c r="A29" t="s">
        <v>139</v>
      </c>
      <c r="B29">
        <v>26</v>
      </c>
      <c r="C29">
        <v>3</v>
      </c>
      <c r="D29" t="s">
        <v>13</v>
      </c>
      <c r="E29">
        <v>17</v>
      </c>
      <c r="F29" s="2" t="s">
        <v>16</v>
      </c>
      <c r="G29">
        <v>68</v>
      </c>
      <c r="H29">
        <v>64</v>
      </c>
      <c r="I29">
        <v>61</v>
      </c>
      <c r="J29">
        <v>43</v>
      </c>
      <c r="K29">
        <v>66</v>
      </c>
      <c r="L29">
        <v>3</v>
      </c>
      <c r="M29">
        <v>1200000</v>
      </c>
      <c r="N29">
        <v>19</v>
      </c>
      <c r="O29">
        <f>MAX(G29:J29)</f>
        <v>68</v>
      </c>
      <c r="P29">
        <f>((G29*2)+(H29*2)+(I29/2)+(J29/2)+(O29*2))/7</f>
        <v>64.571428571428569</v>
      </c>
    </row>
    <row r="30" spans="1:16" x14ac:dyDescent="0.3">
      <c r="A30" t="s">
        <v>47</v>
      </c>
      <c r="B30">
        <v>29</v>
      </c>
      <c r="C30">
        <v>2</v>
      </c>
      <c r="D30" s="1" t="s">
        <v>398</v>
      </c>
      <c r="E30">
        <v>21</v>
      </c>
      <c r="F30" s="2" t="s">
        <v>23</v>
      </c>
      <c r="G30">
        <v>88</v>
      </c>
      <c r="H30">
        <v>73</v>
      </c>
      <c r="I30">
        <v>68</v>
      </c>
      <c r="J30">
        <v>58</v>
      </c>
      <c r="K30">
        <v>85</v>
      </c>
      <c r="L30">
        <v>3</v>
      </c>
      <c r="M30">
        <v>1200000</v>
      </c>
      <c r="N30">
        <v>21</v>
      </c>
      <c r="O30">
        <f>MAX(G30:J30)</f>
        <v>88</v>
      </c>
      <c r="P30">
        <f>((G30*2)+(H30*2)+(I30/2)+(J30/2)+(O30*2))/7</f>
        <v>80.142857142857139</v>
      </c>
    </row>
    <row r="31" spans="1:16" x14ac:dyDescent="0.3">
      <c r="A31" t="s">
        <v>64</v>
      </c>
      <c r="C31">
        <v>4</v>
      </c>
      <c r="D31" t="s">
        <v>404</v>
      </c>
      <c r="E31">
        <v>23</v>
      </c>
      <c r="F31" s="2" t="s">
        <v>16</v>
      </c>
      <c r="G31">
        <v>76</v>
      </c>
      <c r="H31">
        <v>66</v>
      </c>
      <c r="I31">
        <v>63</v>
      </c>
      <c r="J31">
        <v>55</v>
      </c>
      <c r="K31">
        <v>76</v>
      </c>
      <c r="L31">
        <v>3</v>
      </c>
      <c r="M31">
        <v>1200000</v>
      </c>
      <c r="N31">
        <v>20</v>
      </c>
      <c r="O31">
        <f>MAX(G31:J31)</f>
        <v>76</v>
      </c>
      <c r="P31">
        <f>((G31*2)+(H31*2)+(I31/2)+(J31/2)+(O31*2))/7</f>
        <v>70.714285714285708</v>
      </c>
    </row>
    <row r="32" spans="1:16" x14ac:dyDescent="0.3">
      <c r="A32" t="s">
        <v>77</v>
      </c>
      <c r="C32">
        <v>1</v>
      </c>
      <c r="D32" t="s">
        <v>13</v>
      </c>
      <c r="E32">
        <v>0</v>
      </c>
      <c r="F32" s="2" t="s">
        <v>23</v>
      </c>
      <c r="G32">
        <v>70</v>
      </c>
      <c r="H32">
        <v>79</v>
      </c>
      <c r="I32">
        <v>55</v>
      </c>
      <c r="J32">
        <v>64</v>
      </c>
      <c r="K32">
        <v>67</v>
      </c>
      <c r="L32">
        <v>3</v>
      </c>
      <c r="M32">
        <v>1200000</v>
      </c>
      <c r="N32">
        <v>20</v>
      </c>
      <c r="O32">
        <f>MAX(G32:J32)</f>
        <v>79</v>
      </c>
      <c r="P32">
        <f>((G32*2)+(H32*2)+(I32/2)+(J32/2)+(O32*2))/7</f>
        <v>73.642857142857139</v>
      </c>
    </row>
    <row r="33" spans="1:16" x14ac:dyDescent="0.3">
      <c r="A33" t="s">
        <v>82</v>
      </c>
      <c r="C33">
        <v>4</v>
      </c>
      <c r="D33" t="s">
        <v>409</v>
      </c>
      <c r="E33">
        <v>1</v>
      </c>
      <c r="F33" s="2" t="s">
        <v>392</v>
      </c>
      <c r="G33">
        <v>79</v>
      </c>
      <c r="H33">
        <v>61</v>
      </c>
      <c r="I33">
        <v>40</v>
      </c>
      <c r="J33">
        <v>77</v>
      </c>
      <c r="K33">
        <v>77</v>
      </c>
      <c r="L33">
        <v>3</v>
      </c>
      <c r="M33">
        <v>1200000</v>
      </c>
      <c r="N33">
        <v>19</v>
      </c>
      <c r="O33">
        <f>MAX(G33:J33)</f>
        <v>79</v>
      </c>
      <c r="P33">
        <f>((G33*2)+(H33*2)+(I33/2)+(J33/2)+(O33*2))/7</f>
        <v>70.928571428571431</v>
      </c>
    </row>
    <row r="34" spans="1:16" x14ac:dyDescent="0.3">
      <c r="A34" t="s">
        <v>87</v>
      </c>
      <c r="C34">
        <v>4</v>
      </c>
      <c r="D34" t="s">
        <v>13</v>
      </c>
      <c r="E34">
        <v>33</v>
      </c>
      <c r="F34" s="2" t="s">
        <v>16</v>
      </c>
      <c r="G34">
        <v>72</v>
      </c>
      <c r="H34">
        <v>67</v>
      </c>
      <c r="I34">
        <v>71</v>
      </c>
      <c r="J34">
        <v>56</v>
      </c>
      <c r="K34">
        <v>73</v>
      </c>
      <c r="L34">
        <v>3</v>
      </c>
      <c r="M34">
        <v>1200000</v>
      </c>
      <c r="N34">
        <v>19</v>
      </c>
      <c r="O34">
        <f>MAX(G34:J34)</f>
        <v>72</v>
      </c>
      <c r="P34">
        <f>((G34*2)+(H34*2)+(I34/2)+(J34/2)+(O34*2))/7</f>
        <v>69.357142857142861</v>
      </c>
    </row>
    <row r="35" spans="1:16" x14ac:dyDescent="0.3">
      <c r="A35" t="s">
        <v>94</v>
      </c>
      <c r="C35">
        <v>4</v>
      </c>
      <c r="D35" t="s">
        <v>410</v>
      </c>
      <c r="E35">
        <v>10</v>
      </c>
      <c r="F35" s="2" t="s">
        <v>16</v>
      </c>
      <c r="G35">
        <v>72</v>
      </c>
      <c r="H35">
        <v>62</v>
      </c>
      <c r="I35">
        <v>75</v>
      </c>
      <c r="J35">
        <v>50</v>
      </c>
      <c r="K35">
        <v>81</v>
      </c>
      <c r="L35">
        <v>3</v>
      </c>
      <c r="M35">
        <v>1200000</v>
      </c>
      <c r="N35">
        <v>20</v>
      </c>
      <c r="O35">
        <f>MAX(G35:J35)</f>
        <v>75</v>
      </c>
      <c r="P35">
        <f>((G35*2)+(H35*2)+(I35/2)+(J35/2)+(O35*2))/7</f>
        <v>68.642857142857139</v>
      </c>
    </row>
    <row r="36" spans="1:16" x14ac:dyDescent="0.3">
      <c r="A36" t="s">
        <v>96</v>
      </c>
      <c r="C36">
        <v>4</v>
      </c>
      <c r="D36" t="s">
        <v>411</v>
      </c>
      <c r="E36">
        <v>0</v>
      </c>
      <c r="F36" s="2" t="s">
        <v>16</v>
      </c>
      <c r="G36">
        <v>69</v>
      </c>
      <c r="H36">
        <v>62</v>
      </c>
      <c r="I36">
        <v>74</v>
      </c>
      <c r="J36">
        <v>44</v>
      </c>
      <c r="K36">
        <v>84</v>
      </c>
      <c r="L36">
        <v>3</v>
      </c>
      <c r="M36">
        <v>1200000</v>
      </c>
      <c r="N36">
        <v>19</v>
      </c>
      <c r="O36">
        <f>MAX(G36:J36)</f>
        <v>74</v>
      </c>
      <c r="P36">
        <f>((G36*2)+(H36*2)+(I36/2)+(J36/2)+(O36*2))/7</f>
        <v>67</v>
      </c>
    </row>
    <row r="37" spans="1:16" x14ac:dyDescent="0.3">
      <c r="A37" t="s">
        <v>98</v>
      </c>
      <c r="C37">
        <v>2</v>
      </c>
      <c r="D37" t="s">
        <v>13</v>
      </c>
      <c r="E37">
        <v>15</v>
      </c>
      <c r="F37" s="2" t="s">
        <v>23</v>
      </c>
      <c r="G37">
        <v>72</v>
      </c>
      <c r="H37">
        <v>62</v>
      </c>
      <c r="I37">
        <v>71</v>
      </c>
      <c r="J37">
        <v>40</v>
      </c>
      <c r="K37">
        <v>77</v>
      </c>
      <c r="L37">
        <v>3</v>
      </c>
      <c r="M37">
        <v>1200000</v>
      </c>
      <c r="N37">
        <v>20</v>
      </c>
      <c r="O37">
        <f>MAX(G37:J37)</f>
        <v>72</v>
      </c>
      <c r="P37">
        <f>((G37*2)+(H37*2)+(I37/2)+(J37/2)+(O37*2))/7</f>
        <v>66.785714285714292</v>
      </c>
    </row>
    <row r="38" spans="1:16" x14ac:dyDescent="0.3">
      <c r="A38" t="s">
        <v>103</v>
      </c>
      <c r="C38">
        <v>2</v>
      </c>
      <c r="D38" t="s">
        <v>13</v>
      </c>
      <c r="E38">
        <v>8</v>
      </c>
      <c r="F38" s="2" t="s">
        <v>22</v>
      </c>
      <c r="G38">
        <v>71</v>
      </c>
      <c r="H38">
        <v>60</v>
      </c>
      <c r="I38">
        <v>73</v>
      </c>
      <c r="J38">
        <v>45</v>
      </c>
      <c r="K38">
        <v>46</v>
      </c>
      <c r="L38">
        <v>3</v>
      </c>
      <c r="M38">
        <v>1200000</v>
      </c>
      <c r="N38">
        <v>20</v>
      </c>
      <c r="O38">
        <f>MAX(G38:J38)</f>
        <v>73</v>
      </c>
      <c r="P38">
        <f>((G38*2)+(H38*2)+(I38/2)+(J38/2)+(O38*2))/7</f>
        <v>66.714285714285708</v>
      </c>
    </row>
    <row r="39" spans="1:16" x14ac:dyDescent="0.3">
      <c r="A39" t="s">
        <v>105</v>
      </c>
      <c r="C39">
        <v>3</v>
      </c>
      <c r="D39" t="s">
        <v>412</v>
      </c>
      <c r="E39">
        <v>5</v>
      </c>
      <c r="F39" s="2" t="s">
        <v>16</v>
      </c>
      <c r="G39">
        <v>65</v>
      </c>
      <c r="H39">
        <v>48</v>
      </c>
      <c r="I39">
        <v>87</v>
      </c>
      <c r="J39">
        <v>45</v>
      </c>
      <c r="K39">
        <v>80</v>
      </c>
      <c r="L39">
        <v>3</v>
      </c>
      <c r="M39">
        <v>1200000</v>
      </c>
      <c r="N39">
        <v>20</v>
      </c>
      <c r="O39">
        <f>MAX(G39:J39)</f>
        <v>87</v>
      </c>
      <c r="P39">
        <f>((G39*2)+(H39*2)+(I39/2)+(J39/2)+(O39*2))/7</f>
        <v>66.571428571428569</v>
      </c>
    </row>
    <row r="40" spans="1:16" x14ac:dyDescent="0.3">
      <c r="A40" t="s">
        <v>112</v>
      </c>
      <c r="C40">
        <v>0</v>
      </c>
      <c r="D40" t="s">
        <v>13</v>
      </c>
      <c r="E40">
        <v>32</v>
      </c>
      <c r="F40" s="2" t="s">
        <v>21</v>
      </c>
      <c r="G40">
        <v>67</v>
      </c>
      <c r="H40">
        <v>62</v>
      </c>
      <c r="I40">
        <v>72</v>
      </c>
      <c r="J40">
        <v>46</v>
      </c>
      <c r="K40">
        <v>82</v>
      </c>
      <c r="L40">
        <v>3</v>
      </c>
      <c r="M40">
        <v>1200000</v>
      </c>
      <c r="N40">
        <v>19</v>
      </c>
      <c r="O40">
        <f>MAX(G40:J40)</f>
        <v>72</v>
      </c>
      <c r="P40">
        <f>((G40*2)+(H40*2)+(I40/2)+(J40/2)+(O40*2))/7</f>
        <v>65.857142857142861</v>
      </c>
    </row>
    <row r="41" spans="1:16" x14ac:dyDescent="0.3">
      <c r="A41" t="s">
        <v>113</v>
      </c>
      <c r="C41">
        <v>4</v>
      </c>
      <c r="D41" t="s">
        <v>13</v>
      </c>
      <c r="E41">
        <v>5</v>
      </c>
      <c r="F41" s="2" t="s">
        <v>24</v>
      </c>
      <c r="G41">
        <v>72</v>
      </c>
      <c r="H41">
        <v>58</v>
      </c>
      <c r="I41">
        <v>67</v>
      </c>
      <c r="J41">
        <v>47</v>
      </c>
      <c r="K41">
        <v>70</v>
      </c>
      <c r="L41">
        <v>3</v>
      </c>
      <c r="M41">
        <v>1200000</v>
      </c>
      <c r="N41">
        <v>19</v>
      </c>
      <c r="O41">
        <f>MAX(G41:J41)</f>
        <v>72</v>
      </c>
      <c r="P41">
        <f>((G41*2)+(H41*2)+(I41/2)+(J41/2)+(O41*2))/7</f>
        <v>65.857142857142861</v>
      </c>
    </row>
    <row r="42" spans="1:16" x14ac:dyDescent="0.3">
      <c r="A42" t="s">
        <v>118</v>
      </c>
      <c r="C42">
        <v>3</v>
      </c>
      <c r="D42" t="s">
        <v>13</v>
      </c>
      <c r="E42">
        <v>20</v>
      </c>
      <c r="F42" s="2" t="s">
        <v>20</v>
      </c>
      <c r="G42">
        <v>71</v>
      </c>
      <c r="H42">
        <v>60</v>
      </c>
      <c r="I42">
        <v>64</v>
      </c>
      <c r="J42">
        <v>46</v>
      </c>
      <c r="K42">
        <v>63</v>
      </c>
      <c r="L42">
        <v>3</v>
      </c>
      <c r="M42">
        <v>1200000</v>
      </c>
      <c r="N42">
        <v>20</v>
      </c>
      <c r="O42">
        <f>MAX(G42:J42)</f>
        <v>71</v>
      </c>
      <c r="P42">
        <f>((G42*2)+(H42*2)+(I42/2)+(J42/2)+(O42*2))/7</f>
        <v>65.571428571428569</v>
      </c>
    </row>
    <row r="43" spans="1:16" x14ac:dyDescent="0.3">
      <c r="A43" t="s">
        <v>122</v>
      </c>
      <c r="C43">
        <v>3</v>
      </c>
      <c r="D43" t="s">
        <v>13</v>
      </c>
      <c r="E43">
        <v>5</v>
      </c>
      <c r="F43" s="2" t="s">
        <v>16</v>
      </c>
      <c r="G43">
        <v>63</v>
      </c>
      <c r="H43">
        <v>61</v>
      </c>
      <c r="I43">
        <v>75</v>
      </c>
      <c r="J43">
        <v>44</v>
      </c>
      <c r="K43">
        <v>70</v>
      </c>
      <c r="L43">
        <v>3</v>
      </c>
      <c r="M43">
        <v>1200000</v>
      </c>
      <c r="N43">
        <v>19</v>
      </c>
      <c r="O43">
        <f>MAX(G43:J43)</f>
        <v>75</v>
      </c>
      <c r="P43">
        <f>((G43*2)+(H43*2)+(I43/2)+(J43/2)+(O43*2))/7</f>
        <v>65.357142857142861</v>
      </c>
    </row>
    <row r="44" spans="1:16" x14ac:dyDescent="0.3">
      <c r="A44" t="s">
        <v>123</v>
      </c>
      <c r="C44">
        <v>1</v>
      </c>
      <c r="D44" t="s">
        <v>13</v>
      </c>
      <c r="E44">
        <v>22</v>
      </c>
      <c r="F44" s="2" t="s">
        <v>19</v>
      </c>
      <c r="G44">
        <v>63</v>
      </c>
      <c r="H44">
        <v>58</v>
      </c>
      <c r="I44">
        <v>78</v>
      </c>
      <c r="J44">
        <v>40</v>
      </c>
      <c r="K44">
        <v>81</v>
      </c>
      <c r="L44">
        <v>3</v>
      </c>
      <c r="M44">
        <v>1200000</v>
      </c>
      <c r="N44">
        <v>19</v>
      </c>
      <c r="O44">
        <f>MAX(G44:J44)</f>
        <v>78</v>
      </c>
      <c r="P44">
        <f>((G44*2)+(H44*2)+(I44/2)+(J44/2)+(O44*2))/7</f>
        <v>65.285714285714292</v>
      </c>
    </row>
    <row r="45" spans="1:16" x14ac:dyDescent="0.3">
      <c r="A45" t="s">
        <v>126</v>
      </c>
      <c r="C45">
        <v>0</v>
      </c>
      <c r="D45" t="s">
        <v>13</v>
      </c>
      <c r="E45">
        <v>11</v>
      </c>
      <c r="F45" s="2" t="s">
        <v>14</v>
      </c>
      <c r="G45">
        <v>66</v>
      </c>
      <c r="H45">
        <v>64</v>
      </c>
      <c r="I45">
        <v>64</v>
      </c>
      <c r="J45">
        <v>66</v>
      </c>
      <c r="K45">
        <v>60</v>
      </c>
      <c r="L45">
        <v>3</v>
      </c>
      <c r="M45">
        <v>1200000</v>
      </c>
      <c r="N45">
        <v>19</v>
      </c>
      <c r="O45">
        <f>MAX(G45:J45)</f>
        <v>66</v>
      </c>
      <c r="P45">
        <f>((G45*2)+(H45*2)+(I45/2)+(J45/2)+(O45*2))/7</f>
        <v>65.285714285714292</v>
      </c>
    </row>
    <row r="46" spans="1:16" x14ac:dyDescent="0.3">
      <c r="A46" t="s">
        <v>129</v>
      </c>
      <c r="C46">
        <v>0</v>
      </c>
      <c r="D46" t="s">
        <v>13</v>
      </c>
      <c r="E46">
        <v>25</v>
      </c>
      <c r="F46" s="2" t="s">
        <v>14</v>
      </c>
      <c r="G46">
        <v>73</v>
      </c>
      <c r="H46">
        <v>49</v>
      </c>
      <c r="I46">
        <v>69</v>
      </c>
      <c r="J46">
        <v>64</v>
      </c>
      <c r="K46">
        <v>77</v>
      </c>
      <c r="L46">
        <v>3</v>
      </c>
      <c r="M46">
        <v>1200000</v>
      </c>
      <c r="N46">
        <v>20</v>
      </c>
      <c r="O46">
        <f>MAX(G46:J46)</f>
        <v>73</v>
      </c>
      <c r="P46">
        <f>((G46*2)+(H46*2)+(I46/2)+(J46/2)+(O46*2))/7</f>
        <v>65.214285714285708</v>
      </c>
    </row>
    <row r="47" spans="1:16" x14ac:dyDescent="0.3">
      <c r="A47" t="s">
        <v>131</v>
      </c>
      <c r="C47">
        <v>0</v>
      </c>
      <c r="D47" t="s">
        <v>13</v>
      </c>
      <c r="E47">
        <v>24</v>
      </c>
      <c r="F47" s="2" t="s">
        <v>25</v>
      </c>
      <c r="G47">
        <v>64</v>
      </c>
      <c r="H47">
        <v>68</v>
      </c>
      <c r="I47">
        <v>61</v>
      </c>
      <c r="J47">
        <v>46</v>
      </c>
      <c r="K47">
        <v>88</v>
      </c>
      <c r="L47">
        <v>3</v>
      </c>
      <c r="M47">
        <v>1200000</v>
      </c>
      <c r="N47">
        <v>19</v>
      </c>
      <c r="O47">
        <f>MAX(G47:J47)</f>
        <v>68</v>
      </c>
      <c r="P47">
        <f>((G47*2)+(H47*2)+(I47/2)+(J47/2)+(O47*2))/7</f>
        <v>64.785714285714292</v>
      </c>
    </row>
    <row r="48" spans="1:16" x14ac:dyDescent="0.3">
      <c r="A48" t="s">
        <v>132</v>
      </c>
      <c r="C48">
        <v>2</v>
      </c>
      <c r="D48" t="s">
        <v>13</v>
      </c>
      <c r="E48">
        <v>15</v>
      </c>
      <c r="F48" s="2" t="s">
        <v>22</v>
      </c>
      <c r="G48">
        <v>66</v>
      </c>
      <c r="H48">
        <v>63</v>
      </c>
      <c r="I48">
        <v>70</v>
      </c>
      <c r="J48">
        <v>40</v>
      </c>
      <c r="K48">
        <v>86</v>
      </c>
      <c r="L48">
        <v>3</v>
      </c>
      <c r="M48">
        <v>1200000</v>
      </c>
      <c r="N48">
        <v>20</v>
      </c>
      <c r="O48">
        <f>MAX(G48:J48)</f>
        <v>70</v>
      </c>
      <c r="P48">
        <f>((G48*2)+(H48*2)+(I48/2)+(J48/2)+(O48*2))/7</f>
        <v>64.714285714285708</v>
      </c>
    </row>
    <row r="49" spans="1:16" x14ac:dyDescent="0.3">
      <c r="A49" t="s">
        <v>135</v>
      </c>
      <c r="C49">
        <v>3</v>
      </c>
      <c r="D49" t="s">
        <v>13</v>
      </c>
      <c r="E49">
        <v>5</v>
      </c>
      <c r="F49" s="2" t="s">
        <v>23</v>
      </c>
      <c r="G49">
        <v>68</v>
      </c>
      <c r="H49">
        <v>64</v>
      </c>
      <c r="I49">
        <v>59</v>
      </c>
      <c r="J49">
        <v>47</v>
      </c>
      <c r="K49">
        <v>59</v>
      </c>
      <c r="L49">
        <v>3</v>
      </c>
      <c r="M49">
        <v>1200000</v>
      </c>
      <c r="N49">
        <v>21</v>
      </c>
      <c r="O49">
        <f>MAX(G49:J49)</f>
        <v>68</v>
      </c>
      <c r="P49">
        <f>((G49*2)+(H49*2)+(I49/2)+(J49/2)+(O49*2))/7</f>
        <v>64.714285714285708</v>
      </c>
    </row>
    <row r="50" spans="1:16" x14ac:dyDescent="0.3">
      <c r="A50" t="s">
        <v>142</v>
      </c>
      <c r="C50">
        <v>2</v>
      </c>
      <c r="D50" t="s">
        <v>13</v>
      </c>
      <c r="E50">
        <v>25</v>
      </c>
      <c r="F50" s="2" t="s">
        <v>19</v>
      </c>
      <c r="G50">
        <v>65</v>
      </c>
      <c r="H50">
        <v>63</v>
      </c>
      <c r="I50">
        <v>61</v>
      </c>
      <c r="J50">
        <v>64</v>
      </c>
      <c r="K50">
        <v>59</v>
      </c>
      <c r="L50">
        <v>3</v>
      </c>
      <c r="M50">
        <v>1200000</v>
      </c>
      <c r="N50">
        <v>22</v>
      </c>
      <c r="O50">
        <f>MAX(G50:J50)</f>
        <v>65</v>
      </c>
      <c r="P50">
        <f>((G50*2)+(H50*2)+(I50/2)+(J50/2)+(O50*2))/7</f>
        <v>64.071428571428569</v>
      </c>
    </row>
    <row r="51" spans="1:16" x14ac:dyDescent="0.3">
      <c r="A51" t="s">
        <v>144</v>
      </c>
      <c r="C51">
        <v>0</v>
      </c>
      <c r="D51" t="s">
        <v>13</v>
      </c>
      <c r="E51">
        <v>3</v>
      </c>
      <c r="F51" s="2" t="s">
        <v>25</v>
      </c>
      <c r="G51">
        <v>72</v>
      </c>
      <c r="H51">
        <v>57</v>
      </c>
      <c r="I51">
        <v>40</v>
      </c>
      <c r="J51">
        <v>52</v>
      </c>
      <c r="K51">
        <v>59</v>
      </c>
      <c r="L51">
        <v>3</v>
      </c>
      <c r="M51">
        <v>1200000</v>
      </c>
      <c r="N51">
        <v>19</v>
      </c>
      <c r="O51">
        <f>MAX(G51:J51)</f>
        <v>72</v>
      </c>
      <c r="P51">
        <f>((G51*2)+(H51*2)+(I51/2)+(J51/2)+(O51*2))/7</f>
        <v>64</v>
      </c>
    </row>
    <row r="52" spans="1:16" x14ac:dyDescent="0.3">
      <c r="A52" t="s">
        <v>145</v>
      </c>
      <c r="C52">
        <v>2</v>
      </c>
      <c r="D52" t="s">
        <v>13</v>
      </c>
      <c r="E52">
        <v>30</v>
      </c>
      <c r="F52" s="2" t="s">
        <v>23</v>
      </c>
      <c r="G52">
        <v>67</v>
      </c>
      <c r="H52">
        <v>62</v>
      </c>
      <c r="I52">
        <v>61</v>
      </c>
      <c r="J52">
        <v>46</v>
      </c>
      <c r="K52">
        <v>75</v>
      </c>
      <c r="L52">
        <v>3</v>
      </c>
      <c r="M52">
        <v>1200000</v>
      </c>
      <c r="N52">
        <v>19</v>
      </c>
      <c r="O52">
        <f>MAX(G52:J52)</f>
        <v>67</v>
      </c>
      <c r="P52">
        <f>((G52*2)+(H52*2)+(I52/2)+(J52/2)+(O52*2))/7</f>
        <v>63.642857142857146</v>
      </c>
    </row>
    <row r="53" spans="1:16" x14ac:dyDescent="0.3">
      <c r="A53" t="s">
        <v>146</v>
      </c>
      <c r="C53">
        <v>0</v>
      </c>
      <c r="D53" t="s">
        <v>13</v>
      </c>
      <c r="E53">
        <v>24</v>
      </c>
      <c r="F53" s="2" t="s">
        <v>18</v>
      </c>
      <c r="G53">
        <v>68</v>
      </c>
      <c r="H53">
        <v>60</v>
      </c>
      <c r="I53">
        <v>61</v>
      </c>
      <c r="J53">
        <v>46</v>
      </c>
      <c r="K53">
        <v>70</v>
      </c>
      <c r="L53">
        <v>3</v>
      </c>
      <c r="M53">
        <v>1200000</v>
      </c>
      <c r="N53">
        <v>21</v>
      </c>
      <c r="O53">
        <f>MAX(G53:J53)</f>
        <v>68</v>
      </c>
      <c r="P53">
        <f>((G53*2)+(H53*2)+(I53/2)+(J53/2)+(O53*2))/7</f>
        <v>63.642857142857146</v>
      </c>
    </row>
    <row r="54" spans="1:16" x14ac:dyDescent="0.3">
      <c r="A54" t="s">
        <v>148</v>
      </c>
      <c r="C54">
        <v>2</v>
      </c>
      <c r="D54" t="s">
        <v>13</v>
      </c>
      <c r="E54">
        <v>5</v>
      </c>
      <c r="F54" s="2" t="s">
        <v>22</v>
      </c>
      <c r="G54">
        <v>67</v>
      </c>
      <c r="H54">
        <v>59</v>
      </c>
      <c r="I54">
        <v>67</v>
      </c>
      <c r="J54">
        <v>44</v>
      </c>
      <c r="K54">
        <v>56</v>
      </c>
      <c r="L54">
        <v>3</v>
      </c>
      <c r="M54">
        <v>1200000</v>
      </c>
      <c r="N54">
        <v>19</v>
      </c>
      <c r="O54">
        <f>MAX(G54:J54)</f>
        <v>67</v>
      </c>
      <c r="P54">
        <f>((G54*2)+(H54*2)+(I54/2)+(J54/2)+(O54*2))/7</f>
        <v>63.071428571428569</v>
      </c>
    </row>
    <row r="55" spans="1:16" x14ac:dyDescent="0.3">
      <c r="A55" t="s">
        <v>151</v>
      </c>
      <c r="C55">
        <v>2</v>
      </c>
      <c r="D55" t="s">
        <v>13</v>
      </c>
      <c r="E55">
        <v>35</v>
      </c>
      <c r="F55" s="2" t="s">
        <v>22</v>
      </c>
      <c r="G55">
        <v>65</v>
      </c>
      <c r="H55">
        <v>61</v>
      </c>
      <c r="I55">
        <v>66</v>
      </c>
      <c r="J55">
        <v>46</v>
      </c>
      <c r="K55">
        <v>77</v>
      </c>
      <c r="L55">
        <v>3</v>
      </c>
      <c r="M55">
        <v>1200000</v>
      </c>
      <c r="N55">
        <v>22</v>
      </c>
      <c r="O55">
        <f>MAX(G55:J55)</f>
        <v>66</v>
      </c>
      <c r="P55">
        <f>((G55*2)+(H55*2)+(I55/2)+(J55/2)+(O55*2))/7</f>
        <v>62.857142857142854</v>
      </c>
    </row>
    <row r="56" spans="1:16" x14ac:dyDescent="0.3">
      <c r="A56" t="s">
        <v>154</v>
      </c>
      <c r="C56">
        <v>4</v>
      </c>
      <c r="D56" t="s">
        <v>13</v>
      </c>
      <c r="E56">
        <v>20</v>
      </c>
      <c r="F56" s="2" t="s">
        <v>20</v>
      </c>
      <c r="G56">
        <v>65</v>
      </c>
      <c r="H56">
        <v>64</v>
      </c>
      <c r="I56">
        <v>64</v>
      </c>
      <c r="J56">
        <v>40</v>
      </c>
      <c r="K56">
        <v>38</v>
      </c>
      <c r="L56">
        <v>3</v>
      </c>
      <c r="M56">
        <v>1200000</v>
      </c>
      <c r="N56">
        <v>20</v>
      </c>
      <c r="O56">
        <f>MAX(G56:J56)</f>
        <v>65</v>
      </c>
      <c r="P56">
        <f>((G56*2)+(H56*2)+(I56/2)+(J56/2)+(O56*2))/7</f>
        <v>62.857142857142854</v>
      </c>
    </row>
    <row r="57" spans="1:16" x14ac:dyDescent="0.3">
      <c r="A57" t="s">
        <v>157</v>
      </c>
      <c r="C57">
        <v>1</v>
      </c>
      <c r="D57" t="s">
        <v>13</v>
      </c>
      <c r="E57">
        <v>6</v>
      </c>
      <c r="F57" s="2" t="s">
        <v>15</v>
      </c>
      <c r="G57">
        <v>63</v>
      </c>
      <c r="H57">
        <v>65</v>
      </c>
      <c r="I57">
        <v>56</v>
      </c>
      <c r="J57">
        <v>44</v>
      </c>
      <c r="K57">
        <v>75</v>
      </c>
      <c r="L57">
        <v>3</v>
      </c>
      <c r="M57">
        <v>1200000</v>
      </c>
      <c r="N57">
        <v>21</v>
      </c>
      <c r="O57">
        <f>MAX(G57:J57)</f>
        <v>65</v>
      </c>
      <c r="P57">
        <f>((G57*2)+(H57*2)+(I57/2)+(J57/2)+(O57*2))/7</f>
        <v>62.285714285714285</v>
      </c>
    </row>
    <row r="58" spans="1:16" x14ac:dyDescent="0.3">
      <c r="A58" t="s">
        <v>161</v>
      </c>
      <c r="C58">
        <v>4</v>
      </c>
      <c r="D58" t="s">
        <v>13</v>
      </c>
      <c r="E58">
        <v>7</v>
      </c>
      <c r="F58" s="2" t="s">
        <v>23</v>
      </c>
      <c r="G58">
        <v>65</v>
      </c>
      <c r="H58">
        <v>62</v>
      </c>
      <c r="I58">
        <v>52</v>
      </c>
      <c r="J58">
        <v>49</v>
      </c>
      <c r="K58">
        <v>74</v>
      </c>
      <c r="L58">
        <v>3</v>
      </c>
      <c r="M58">
        <v>1200000</v>
      </c>
      <c r="N58">
        <v>21</v>
      </c>
      <c r="O58">
        <f>MAX(G58:J58)</f>
        <v>65</v>
      </c>
      <c r="P58">
        <f>((G58*2)+(H58*2)+(I58/2)+(J58/2)+(O58*2))/7</f>
        <v>62.071428571428569</v>
      </c>
    </row>
    <row r="59" spans="1:16" x14ac:dyDescent="0.3">
      <c r="A59" t="s">
        <v>164</v>
      </c>
      <c r="C59">
        <v>0</v>
      </c>
      <c r="D59" t="s">
        <v>13</v>
      </c>
      <c r="E59">
        <v>22</v>
      </c>
      <c r="F59" s="2" t="s">
        <v>393</v>
      </c>
      <c r="G59">
        <v>66</v>
      </c>
      <c r="H59">
        <v>62</v>
      </c>
      <c r="I59">
        <v>40</v>
      </c>
      <c r="J59">
        <v>49</v>
      </c>
      <c r="K59">
        <v>60</v>
      </c>
      <c r="L59">
        <v>3</v>
      </c>
      <c r="M59">
        <v>1200000</v>
      </c>
      <c r="N59">
        <v>21</v>
      </c>
      <c r="O59">
        <f>MAX(G59:J59)</f>
        <v>66</v>
      </c>
      <c r="P59">
        <f>((G59*2)+(H59*2)+(I59/2)+(J59/2)+(O59*2))/7</f>
        <v>61.785714285714285</v>
      </c>
    </row>
    <row r="60" spans="1:16" x14ac:dyDescent="0.3">
      <c r="A60" t="s">
        <v>167</v>
      </c>
      <c r="C60">
        <v>0</v>
      </c>
      <c r="D60" t="s">
        <v>13</v>
      </c>
      <c r="E60">
        <v>17</v>
      </c>
      <c r="F60" s="2" t="s">
        <v>394</v>
      </c>
      <c r="G60">
        <v>65</v>
      </c>
      <c r="H60">
        <v>62</v>
      </c>
      <c r="I60">
        <v>40</v>
      </c>
      <c r="J60">
        <v>55</v>
      </c>
      <c r="K60">
        <v>63</v>
      </c>
      <c r="L60">
        <v>3</v>
      </c>
      <c r="M60">
        <v>1200000</v>
      </c>
      <c r="N60">
        <v>21</v>
      </c>
      <c r="O60">
        <f>MAX(G60:J60)</f>
        <v>65</v>
      </c>
      <c r="P60">
        <f>((G60*2)+(H60*2)+(I60/2)+(J60/2)+(O60*2))/7</f>
        <v>61.642857142857146</v>
      </c>
    </row>
    <row r="61" spans="1:16" x14ac:dyDescent="0.3">
      <c r="A61" t="s">
        <v>169</v>
      </c>
      <c r="C61">
        <v>2</v>
      </c>
      <c r="D61" t="s">
        <v>13</v>
      </c>
      <c r="E61">
        <v>11</v>
      </c>
      <c r="F61" s="2" t="s">
        <v>23</v>
      </c>
      <c r="G61">
        <v>67</v>
      </c>
      <c r="H61">
        <v>61</v>
      </c>
      <c r="I61">
        <v>40</v>
      </c>
      <c r="J61">
        <v>43</v>
      </c>
      <c r="K61">
        <v>79</v>
      </c>
      <c r="L61">
        <v>3</v>
      </c>
      <c r="M61">
        <v>1200000</v>
      </c>
      <c r="N61">
        <v>22</v>
      </c>
      <c r="O61">
        <f>MAX(G61:J61)</f>
        <v>67</v>
      </c>
      <c r="P61">
        <f>((G61*2)+(H61*2)+(I61/2)+(J61/2)+(O61*2))/7</f>
        <v>61.642857142857146</v>
      </c>
    </row>
    <row r="62" spans="1:16" x14ac:dyDescent="0.3">
      <c r="A62" t="s">
        <v>172</v>
      </c>
      <c r="C62">
        <v>0</v>
      </c>
      <c r="D62" t="s">
        <v>13</v>
      </c>
      <c r="E62">
        <v>25</v>
      </c>
      <c r="F62" s="2" t="s">
        <v>21</v>
      </c>
      <c r="G62">
        <v>60</v>
      </c>
      <c r="H62">
        <v>58</v>
      </c>
      <c r="I62">
        <v>69</v>
      </c>
      <c r="J62">
        <v>43</v>
      </c>
      <c r="K62">
        <v>70</v>
      </c>
      <c r="L62">
        <v>3</v>
      </c>
      <c r="M62">
        <v>1200000</v>
      </c>
      <c r="N62">
        <v>19</v>
      </c>
      <c r="O62">
        <f>MAX(G62:J62)</f>
        <v>69</v>
      </c>
      <c r="P62">
        <f>((G62*2)+(H62*2)+(I62/2)+(J62/2)+(O62*2))/7</f>
        <v>61.428571428571431</v>
      </c>
    </row>
    <row r="63" spans="1:16" x14ac:dyDescent="0.3">
      <c r="A63" t="s">
        <v>176</v>
      </c>
      <c r="C63">
        <v>2</v>
      </c>
      <c r="D63" t="s">
        <v>13</v>
      </c>
      <c r="E63">
        <v>13</v>
      </c>
      <c r="F63" s="2" t="s">
        <v>23</v>
      </c>
      <c r="G63">
        <v>64</v>
      </c>
      <c r="H63">
        <v>62</v>
      </c>
      <c r="I63">
        <v>53</v>
      </c>
      <c r="J63">
        <v>41</v>
      </c>
      <c r="K63">
        <v>73</v>
      </c>
      <c r="L63">
        <v>3</v>
      </c>
      <c r="M63">
        <v>1200000</v>
      </c>
      <c r="N63">
        <v>21</v>
      </c>
      <c r="O63">
        <f>MAX(G63:J63)</f>
        <v>64</v>
      </c>
      <c r="P63">
        <f>((G63*2)+(H63*2)+(I63/2)+(J63/2)+(O63*2))/7</f>
        <v>61</v>
      </c>
    </row>
    <row r="64" spans="1:16" x14ac:dyDescent="0.3">
      <c r="A64" t="s">
        <v>179</v>
      </c>
      <c r="C64">
        <v>1</v>
      </c>
      <c r="D64" t="s">
        <v>13</v>
      </c>
      <c r="E64">
        <v>8</v>
      </c>
      <c r="F64" s="2" t="s">
        <v>15</v>
      </c>
      <c r="G64">
        <v>71</v>
      </c>
      <c r="H64">
        <v>51</v>
      </c>
      <c r="I64">
        <v>40</v>
      </c>
      <c r="J64">
        <v>40</v>
      </c>
      <c r="K64">
        <v>50</v>
      </c>
      <c r="L64">
        <v>3</v>
      </c>
      <c r="M64">
        <v>1200000</v>
      </c>
      <c r="N64">
        <v>21</v>
      </c>
      <c r="O64">
        <f>MAX(G64:J64)</f>
        <v>71</v>
      </c>
      <c r="P64">
        <f>((G64*2)+(H64*2)+(I64/2)+(J64/2)+(O64*2))/7</f>
        <v>60.857142857142854</v>
      </c>
    </row>
    <row r="65" spans="1:16" x14ac:dyDescent="0.3">
      <c r="A65" t="s">
        <v>181</v>
      </c>
      <c r="C65">
        <v>1</v>
      </c>
      <c r="D65" t="s">
        <v>13</v>
      </c>
      <c r="E65">
        <v>20</v>
      </c>
      <c r="F65" s="2" t="s">
        <v>14</v>
      </c>
      <c r="G65">
        <v>58</v>
      </c>
      <c r="H65">
        <v>54</v>
      </c>
      <c r="I65">
        <v>72</v>
      </c>
      <c r="J65">
        <v>40</v>
      </c>
      <c r="K65">
        <v>79</v>
      </c>
      <c r="L65">
        <v>3</v>
      </c>
      <c r="M65">
        <v>1200000</v>
      </c>
      <c r="N65">
        <v>19</v>
      </c>
      <c r="O65">
        <f>MAX(G65:J65)</f>
        <v>72</v>
      </c>
      <c r="P65">
        <f>((G65*2)+(H65*2)+(I65/2)+(J65/2)+(O65*2))/7</f>
        <v>60.571428571428569</v>
      </c>
    </row>
    <row r="66" spans="1:16" x14ac:dyDescent="0.3">
      <c r="A66" t="s">
        <v>183</v>
      </c>
      <c r="C66">
        <v>1</v>
      </c>
      <c r="D66" t="s">
        <v>13</v>
      </c>
      <c r="E66">
        <v>12</v>
      </c>
      <c r="F66" s="2" t="s">
        <v>15</v>
      </c>
      <c r="G66">
        <v>62</v>
      </c>
      <c r="H66">
        <v>63</v>
      </c>
      <c r="I66">
        <v>51</v>
      </c>
      <c r="J66">
        <v>40</v>
      </c>
      <c r="K66">
        <v>73</v>
      </c>
      <c r="L66">
        <v>3</v>
      </c>
      <c r="M66">
        <v>1200000</v>
      </c>
      <c r="N66">
        <v>22</v>
      </c>
      <c r="O66">
        <f>MAX(G66:J66)</f>
        <v>63</v>
      </c>
      <c r="P66">
        <f>((G66*2)+(H66*2)+(I66/2)+(J66/2)+(O66*2))/7</f>
        <v>60.214285714285715</v>
      </c>
    </row>
    <row r="67" spans="1:16" x14ac:dyDescent="0.3">
      <c r="A67" t="s">
        <v>188</v>
      </c>
      <c r="C67">
        <v>2</v>
      </c>
      <c r="D67" t="s">
        <v>13</v>
      </c>
      <c r="E67">
        <v>0</v>
      </c>
      <c r="F67" s="2" t="s">
        <v>22</v>
      </c>
      <c r="G67">
        <v>57</v>
      </c>
      <c r="H67">
        <v>65</v>
      </c>
      <c r="I67">
        <v>46</v>
      </c>
      <c r="J67">
        <v>40</v>
      </c>
      <c r="K67">
        <v>43</v>
      </c>
      <c r="L67">
        <v>3</v>
      </c>
      <c r="M67">
        <v>1200000</v>
      </c>
      <c r="N67">
        <v>19</v>
      </c>
      <c r="O67">
        <f>MAX(G67:J67)</f>
        <v>65</v>
      </c>
      <c r="P67">
        <f>((G67*2)+(H67*2)+(I67/2)+(J67/2)+(O67*2))/7</f>
        <v>59.571428571428569</v>
      </c>
    </row>
    <row r="68" spans="1:16" x14ac:dyDescent="0.3">
      <c r="A68" t="s">
        <v>191</v>
      </c>
      <c r="C68">
        <v>3</v>
      </c>
      <c r="D68" t="s">
        <v>13</v>
      </c>
      <c r="E68">
        <v>22</v>
      </c>
      <c r="F68" s="2" t="s">
        <v>23</v>
      </c>
      <c r="G68">
        <v>61</v>
      </c>
      <c r="H68">
        <v>61</v>
      </c>
      <c r="I68">
        <v>57</v>
      </c>
      <c r="J68">
        <v>40</v>
      </c>
      <c r="K68">
        <v>74</v>
      </c>
      <c r="L68">
        <v>3</v>
      </c>
      <c r="M68">
        <v>1200000</v>
      </c>
      <c r="N68">
        <v>21</v>
      </c>
      <c r="O68">
        <f>MAX(G68:J68)</f>
        <v>61</v>
      </c>
      <c r="P68">
        <f>((G68*2)+(H68*2)+(I68/2)+(J68/2)+(O68*2))/7</f>
        <v>59.214285714285715</v>
      </c>
    </row>
    <row r="69" spans="1:16" x14ac:dyDescent="0.3">
      <c r="A69" t="s">
        <v>192</v>
      </c>
      <c r="C69">
        <v>1</v>
      </c>
      <c r="D69" t="s">
        <v>13</v>
      </c>
      <c r="E69">
        <v>10</v>
      </c>
      <c r="F69" s="2" t="s">
        <v>19</v>
      </c>
      <c r="G69">
        <v>60</v>
      </c>
      <c r="H69">
        <v>61</v>
      </c>
      <c r="I69">
        <v>60</v>
      </c>
      <c r="J69">
        <v>40</v>
      </c>
      <c r="K69">
        <v>83</v>
      </c>
      <c r="L69">
        <v>3</v>
      </c>
      <c r="M69">
        <v>1200000</v>
      </c>
      <c r="N69">
        <v>21</v>
      </c>
      <c r="O69">
        <f>MAX(G69:J69)</f>
        <v>61</v>
      </c>
      <c r="P69">
        <f>((G69*2)+(H69*2)+(I69/2)+(J69/2)+(O69*2))/7</f>
        <v>59.142857142857146</v>
      </c>
    </row>
    <row r="70" spans="1:16" x14ac:dyDescent="0.3">
      <c r="A70" t="s">
        <v>194</v>
      </c>
      <c r="C70">
        <v>0</v>
      </c>
      <c r="D70" t="s">
        <v>13</v>
      </c>
      <c r="E70">
        <v>9</v>
      </c>
      <c r="F70" s="2" t="s">
        <v>25</v>
      </c>
      <c r="G70">
        <v>63</v>
      </c>
      <c r="H70">
        <v>58</v>
      </c>
      <c r="I70">
        <v>40</v>
      </c>
      <c r="J70">
        <v>40</v>
      </c>
      <c r="K70">
        <v>60</v>
      </c>
      <c r="L70">
        <v>3</v>
      </c>
      <c r="M70">
        <v>1200000</v>
      </c>
      <c r="N70">
        <v>21</v>
      </c>
      <c r="O70">
        <f>MAX(G70:J70)</f>
        <v>63</v>
      </c>
      <c r="P70">
        <f>((G70*2)+(H70*2)+(I70/2)+(J70/2)+(O70*2))/7</f>
        <v>58.285714285714285</v>
      </c>
    </row>
    <row r="71" spans="1:16" x14ac:dyDescent="0.3">
      <c r="A71" t="s">
        <v>196</v>
      </c>
      <c r="C71">
        <v>1</v>
      </c>
      <c r="D71" t="s">
        <v>13</v>
      </c>
      <c r="E71">
        <v>21</v>
      </c>
      <c r="F71" s="2" t="s">
        <v>14</v>
      </c>
      <c r="G71">
        <v>59</v>
      </c>
      <c r="H71">
        <v>61</v>
      </c>
      <c r="I71">
        <v>52</v>
      </c>
      <c r="J71">
        <v>40</v>
      </c>
      <c r="K71">
        <v>74</v>
      </c>
      <c r="L71">
        <v>3</v>
      </c>
      <c r="M71">
        <v>1200000</v>
      </c>
      <c r="N71">
        <v>19</v>
      </c>
      <c r="O71">
        <f>MAX(G71:J71)</f>
        <v>61</v>
      </c>
      <c r="P71">
        <f>((G71*2)+(H71*2)+(I71/2)+(J71/2)+(O71*2))/7</f>
        <v>58.285714285714285</v>
      </c>
    </row>
    <row r="72" spans="1:16" x14ac:dyDescent="0.3">
      <c r="A72" t="s">
        <v>199</v>
      </c>
      <c r="C72">
        <v>2</v>
      </c>
      <c r="D72" t="s">
        <v>13</v>
      </c>
      <c r="E72">
        <v>32</v>
      </c>
      <c r="F72" s="2" t="s">
        <v>23</v>
      </c>
      <c r="G72">
        <v>56</v>
      </c>
      <c r="H72">
        <v>59</v>
      </c>
      <c r="I72">
        <v>58</v>
      </c>
      <c r="J72">
        <v>55</v>
      </c>
      <c r="K72">
        <v>58</v>
      </c>
      <c r="L72">
        <v>3</v>
      </c>
      <c r="M72">
        <v>1200000</v>
      </c>
      <c r="N72">
        <v>19</v>
      </c>
      <c r="O72">
        <f>MAX(G72:J72)</f>
        <v>59</v>
      </c>
      <c r="P72">
        <f>((G72*2)+(H72*2)+(I72/2)+(J72/2)+(O72*2))/7</f>
        <v>57.785714285714285</v>
      </c>
    </row>
    <row r="73" spans="1:16" x14ac:dyDescent="0.3">
      <c r="A73" t="s">
        <v>202</v>
      </c>
      <c r="C73">
        <v>1</v>
      </c>
      <c r="D73" t="s">
        <v>13</v>
      </c>
      <c r="E73">
        <v>46</v>
      </c>
      <c r="F73" s="2" t="s">
        <v>14</v>
      </c>
      <c r="G73">
        <v>59</v>
      </c>
      <c r="H73">
        <v>60</v>
      </c>
      <c r="I73">
        <v>49</v>
      </c>
      <c r="J73">
        <v>40</v>
      </c>
      <c r="K73">
        <v>75</v>
      </c>
      <c r="L73">
        <v>3</v>
      </c>
      <c r="M73">
        <v>1200000</v>
      </c>
      <c r="N73">
        <v>19</v>
      </c>
      <c r="O73">
        <f>MAX(G73:J73)</f>
        <v>60</v>
      </c>
      <c r="P73">
        <f>((G73*2)+(H73*2)+(I73/2)+(J73/2)+(O73*2))/7</f>
        <v>57.5</v>
      </c>
    </row>
    <row r="74" spans="1:16" x14ac:dyDescent="0.3">
      <c r="A74" t="s">
        <v>203</v>
      </c>
      <c r="C74">
        <v>0</v>
      </c>
      <c r="D74" t="s">
        <v>13</v>
      </c>
      <c r="E74">
        <v>0</v>
      </c>
      <c r="F74" s="2" t="s">
        <v>393</v>
      </c>
      <c r="G74">
        <v>66</v>
      </c>
      <c r="H74">
        <v>47</v>
      </c>
      <c r="I74">
        <v>40</v>
      </c>
      <c r="J74">
        <v>40</v>
      </c>
      <c r="K74">
        <v>61</v>
      </c>
      <c r="L74">
        <v>3</v>
      </c>
      <c r="M74">
        <v>1200000</v>
      </c>
      <c r="N74">
        <v>22</v>
      </c>
      <c r="O74">
        <f>MAX(G74:J74)</f>
        <v>66</v>
      </c>
      <c r="P74">
        <f>((G74*2)+(H74*2)+(I74/2)+(J74/2)+(O74*2))/7</f>
        <v>56.857142857142854</v>
      </c>
    </row>
    <row r="75" spans="1:16" x14ac:dyDescent="0.3">
      <c r="A75" t="s">
        <v>205</v>
      </c>
      <c r="C75">
        <v>3</v>
      </c>
      <c r="D75" t="s">
        <v>13</v>
      </c>
      <c r="E75">
        <v>3</v>
      </c>
      <c r="F75" s="2" t="s">
        <v>16</v>
      </c>
      <c r="G75">
        <v>60</v>
      </c>
      <c r="H75">
        <v>59</v>
      </c>
      <c r="I75">
        <v>40</v>
      </c>
      <c r="J75">
        <v>40</v>
      </c>
      <c r="K75">
        <v>58</v>
      </c>
      <c r="L75">
        <v>3</v>
      </c>
      <c r="M75">
        <v>1200000</v>
      </c>
      <c r="N75">
        <v>22</v>
      </c>
      <c r="O75">
        <f>MAX(G75:J75)</f>
        <v>60</v>
      </c>
      <c r="P75">
        <f>((G75*2)+(H75*2)+(I75/2)+(J75/2)+(O75*2))/7</f>
        <v>56.857142857142854</v>
      </c>
    </row>
    <row r="76" spans="1:16" x14ac:dyDescent="0.3">
      <c r="A76" t="s">
        <v>207</v>
      </c>
      <c r="C76">
        <v>2</v>
      </c>
      <c r="D76" t="s">
        <v>13</v>
      </c>
      <c r="E76">
        <v>35</v>
      </c>
      <c r="F76" s="2" t="s">
        <v>23</v>
      </c>
      <c r="G76">
        <v>60</v>
      </c>
      <c r="H76">
        <v>54</v>
      </c>
      <c r="I76">
        <v>57</v>
      </c>
      <c r="J76">
        <v>41</v>
      </c>
      <c r="K76">
        <v>57</v>
      </c>
      <c r="L76">
        <v>3</v>
      </c>
      <c r="M76">
        <v>1200000</v>
      </c>
      <c r="N76">
        <v>22</v>
      </c>
      <c r="O76">
        <f>MAX(G76:J76)</f>
        <v>60</v>
      </c>
      <c r="P76">
        <f>((G76*2)+(H76*2)+(I76/2)+(J76/2)+(O76*2))/7</f>
        <v>56.714285714285715</v>
      </c>
    </row>
    <row r="77" spans="1:16" x14ac:dyDescent="0.3">
      <c r="A77" t="s">
        <v>208</v>
      </c>
      <c r="C77">
        <v>4</v>
      </c>
      <c r="D77" t="s">
        <v>13</v>
      </c>
      <c r="E77">
        <v>0</v>
      </c>
      <c r="F77" s="2" t="s">
        <v>20</v>
      </c>
      <c r="G77">
        <v>52</v>
      </c>
      <c r="H77">
        <v>60</v>
      </c>
      <c r="I77">
        <v>40</v>
      </c>
      <c r="J77">
        <v>40</v>
      </c>
      <c r="K77">
        <v>66</v>
      </c>
      <c r="L77">
        <v>3</v>
      </c>
      <c r="M77">
        <v>1200000</v>
      </c>
      <c r="N77">
        <v>21</v>
      </c>
      <c r="O77">
        <f>MAX(G77:J77)</f>
        <v>60</v>
      </c>
      <c r="P77">
        <f>((G77*2)+(H77*2)+(I77/2)+(J77/2)+(O77*2))/7</f>
        <v>54.857142857142854</v>
      </c>
    </row>
    <row r="78" spans="1:16" x14ac:dyDescent="0.3">
      <c r="A78" t="s">
        <v>210</v>
      </c>
      <c r="C78">
        <v>1</v>
      </c>
      <c r="D78" t="s">
        <v>13</v>
      </c>
      <c r="E78">
        <v>34</v>
      </c>
      <c r="F78" s="2" t="s">
        <v>15</v>
      </c>
      <c r="G78">
        <v>51</v>
      </c>
      <c r="H78">
        <v>59</v>
      </c>
      <c r="I78">
        <v>40</v>
      </c>
      <c r="J78">
        <v>40</v>
      </c>
      <c r="K78">
        <v>71</v>
      </c>
      <c r="L78">
        <v>3</v>
      </c>
      <c r="M78">
        <v>1200000</v>
      </c>
      <c r="N78">
        <v>22</v>
      </c>
      <c r="O78">
        <f>MAX(G78:J78)</f>
        <v>59</v>
      </c>
      <c r="P78">
        <f>((G78*2)+(H78*2)+(I78/2)+(J78/2)+(O78*2))/7</f>
        <v>54</v>
      </c>
    </row>
    <row r="79" spans="1:16" x14ac:dyDescent="0.3">
      <c r="A79" t="s">
        <v>212</v>
      </c>
      <c r="C79">
        <v>4</v>
      </c>
      <c r="D79" t="s">
        <v>13</v>
      </c>
      <c r="E79">
        <v>32</v>
      </c>
      <c r="F79" s="2" t="s">
        <v>16</v>
      </c>
      <c r="G79">
        <v>54</v>
      </c>
      <c r="H79">
        <v>57</v>
      </c>
      <c r="I79">
        <v>40</v>
      </c>
      <c r="J79">
        <v>40</v>
      </c>
      <c r="K79">
        <v>96</v>
      </c>
      <c r="L79">
        <v>3</v>
      </c>
      <c r="M79">
        <v>1200000</v>
      </c>
      <c r="N79">
        <v>21</v>
      </c>
      <c r="O79">
        <f>MAX(G79:J79)</f>
        <v>57</v>
      </c>
      <c r="P79">
        <f>((G79*2)+(H79*2)+(I79/2)+(J79/2)+(O79*2))/7</f>
        <v>53.714285714285715</v>
      </c>
    </row>
    <row r="80" spans="1:16" x14ac:dyDescent="0.3">
      <c r="A80" t="s">
        <v>213</v>
      </c>
      <c r="C80">
        <v>2</v>
      </c>
      <c r="D80" t="s">
        <v>13</v>
      </c>
      <c r="E80">
        <v>34</v>
      </c>
      <c r="F80" s="2" t="s">
        <v>22</v>
      </c>
      <c r="G80">
        <v>53</v>
      </c>
      <c r="H80">
        <v>57</v>
      </c>
      <c r="I80">
        <v>40</v>
      </c>
      <c r="J80">
        <v>41</v>
      </c>
      <c r="K80">
        <v>59</v>
      </c>
      <c r="L80">
        <v>3</v>
      </c>
      <c r="M80">
        <v>1200000</v>
      </c>
      <c r="N80">
        <v>21</v>
      </c>
      <c r="O80">
        <f>MAX(G80:J80)</f>
        <v>57</v>
      </c>
      <c r="P80">
        <f>((G80*2)+(H80*2)+(I80/2)+(J80/2)+(O80*2))/7</f>
        <v>53.5</v>
      </c>
    </row>
    <row r="81" spans="1:16" x14ac:dyDescent="0.3">
      <c r="A81" t="s">
        <v>215</v>
      </c>
      <c r="C81">
        <v>0</v>
      </c>
      <c r="D81" t="s">
        <v>13</v>
      </c>
      <c r="E81">
        <v>9</v>
      </c>
      <c r="F81" s="2" t="s">
        <v>395</v>
      </c>
      <c r="G81">
        <v>56</v>
      </c>
      <c r="H81">
        <v>52</v>
      </c>
      <c r="I81">
        <v>52</v>
      </c>
      <c r="J81">
        <v>40</v>
      </c>
      <c r="K81">
        <v>67</v>
      </c>
      <c r="L81">
        <v>3</v>
      </c>
      <c r="M81">
        <v>1200000</v>
      </c>
      <c r="N81">
        <v>22</v>
      </c>
      <c r="O81">
        <f>MAX(G81:J81)</f>
        <v>56</v>
      </c>
      <c r="P81">
        <f>((G81*2)+(H81*2)+(I81/2)+(J81/2)+(O81*2))/7</f>
        <v>53.428571428571431</v>
      </c>
    </row>
  </sheetData>
  <sortState ref="A2:P81">
    <sortCondition ref="B1"/>
  </sortState>
  <hyperlinks>
    <hyperlink ref="D17" r:id="rId1" xr:uid="{00000000-0004-0000-0000-000000000000}"/>
    <hyperlink ref="D21" r:id="rId2" display="https://a1.espncdn.com/combiner/i?img=/i/headshots/nbadraft/players/full/102975.png&amp;h=96&amp;w=96&amp;scale=crop" xr:uid="{00000000-0004-0000-0000-000001000000}"/>
    <hyperlink ref="D27" r:id="rId3" display="https://a1.espncdn.com/combiner/i?img=/i/headshots/nbadraft/players/full/102977.png&amp;h=96&amp;w=96&amp;scale=crop" xr:uid="{00000000-0004-0000-0000-000002000000}"/>
    <hyperlink ref="D13" r:id="rId4" display="https://a1.espncdn.com/combiner/i?img=/i/headshots/nbadraft/players/full/102990.png&amp;h=96&amp;w=96&amp;scale=crop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9B62-4884-47CE-BCFF-9736D5246EB1}">
  <dimension ref="A1:N81"/>
  <sheetViews>
    <sheetView tabSelected="1" workbookViewId="0">
      <selection activeCell="A30" sqref="A2:XFD30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54</v>
      </c>
      <c r="B2">
        <v>2</v>
      </c>
      <c r="C2" t="s">
        <v>400</v>
      </c>
      <c r="D2">
        <v>12</v>
      </c>
      <c r="E2" t="s">
        <v>22</v>
      </c>
      <c r="F2">
        <v>0</v>
      </c>
      <c r="G2">
        <v>84</v>
      </c>
      <c r="H2">
        <v>66</v>
      </c>
      <c r="I2">
        <v>83</v>
      </c>
      <c r="J2">
        <v>48</v>
      </c>
      <c r="K2">
        <v>80</v>
      </c>
      <c r="L2">
        <v>3</v>
      </c>
      <c r="M2">
        <v>1200000</v>
      </c>
      <c r="N2">
        <v>20</v>
      </c>
    </row>
    <row r="3" spans="1:14" x14ac:dyDescent="0.3">
      <c r="A3" t="s">
        <v>63</v>
      </c>
      <c r="B3">
        <v>1</v>
      </c>
      <c r="C3" t="s">
        <v>403</v>
      </c>
      <c r="D3">
        <v>2</v>
      </c>
      <c r="E3" t="s">
        <v>22</v>
      </c>
      <c r="F3">
        <v>0</v>
      </c>
      <c r="G3">
        <v>79</v>
      </c>
      <c r="H3">
        <v>74</v>
      </c>
      <c r="I3">
        <v>68</v>
      </c>
      <c r="J3">
        <v>63</v>
      </c>
      <c r="K3">
        <v>81</v>
      </c>
      <c r="L3">
        <v>3</v>
      </c>
      <c r="M3">
        <v>1200000</v>
      </c>
      <c r="N3">
        <v>19</v>
      </c>
    </row>
    <row r="4" spans="1:14" x14ac:dyDescent="0.3">
      <c r="A4" t="s">
        <v>80</v>
      </c>
      <c r="B4">
        <v>1</v>
      </c>
      <c r="C4" t="s">
        <v>408</v>
      </c>
      <c r="D4">
        <v>0</v>
      </c>
      <c r="E4" t="s">
        <v>15</v>
      </c>
      <c r="F4">
        <v>1</v>
      </c>
      <c r="G4">
        <v>80</v>
      </c>
      <c r="H4">
        <v>64</v>
      </c>
      <c r="I4">
        <v>66</v>
      </c>
      <c r="J4">
        <v>41</v>
      </c>
      <c r="K4">
        <v>79</v>
      </c>
      <c r="L4">
        <v>3</v>
      </c>
      <c r="M4">
        <v>1200000</v>
      </c>
      <c r="N4">
        <v>19</v>
      </c>
    </row>
    <row r="5" spans="1:14" x14ac:dyDescent="0.3">
      <c r="A5" t="s">
        <v>190</v>
      </c>
      <c r="B5">
        <v>3</v>
      </c>
      <c r="C5" t="s">
        <v>13</v>
      </c>
      <c r="D5">
        <v>24</v>
      </c>
      <c r="E5" t="s">
        <v>22</v>
      </c>
      <c r="F5">
        <v>1</v>
      </c>
      <c r="G5">
        <v>62</v>
      </c>
      <c r="H5">
        <v>57</v>
      </c>
      <c r="I5">
        <v>63</v>
      </c>
      <c r="J5">
        <v>41</v>
      </c>
      <c r="K5">
        <v>83</v>
      </c>
      <c r="L5">
        <v>3</v>
      </c>
      <c r="M5">
        <v>1200000</v>
      </c>
      <c r="N5">
        <v>21</v>
      </c>
    </row>
    <row r="6" spans="1:14" x14ac:dyDescent="0.3">
      <c r="A6" t="s">
        <v>117</v>
      </c>
      <c r="B6">
        <v>3</v>
      </c>
      <c r="C6" t="s">
        <v>13</v>
      </c>
      <c r="D6">
        <v>8</v>
      </c>
      <c r="E6" t="s">
        <v>23</v>
      </c>
      <c r="F6">
        <v>3</v>
      </c>
      <c r="G6">
        <v>58</v>
      </c>
      <c r="H6">
        <v>68</v>
      </c>
      <c r="I6">
        <v>75</v>
      </c>
      <c r="J6">
        <v>40</v>
      </c>
      <c r="K6">
        <v>79</v>
      </c>
      <c r="L6">
        <v>3</v>
      </c>
      <c r="M6">
        <v>1200000</v>
      </c>
      <c r="N6">
        <v>20</v>
      </c>
    </row>
    <row r="7" spans="1:14" x14ac:dyDescent="0.3">
      <c r="A7" t="s">
        <v>51</v>
      </c>
      <c r="B7">
        <v>0</v>
      </c>
      <c r="C7" t="s">
        <v>399</v>
      </c>
      <c r="D7">
        <v>2</v>
      </c>
      <c r="E7" t="s">
        <v>19</v>
      </c>
      <c r="F7">
        <v>4</v>
      </c>
      <c r="G7">
        <v>86</v>
      </c>
      <c r="H7">
        <v>63</v>
      </c>
      <c r="I7">
        <v>66</v>
      </c>
      <c r="J7">
        <v>71</v>
      </c>
      <c r="K7">
        <v>73</v>
      </c>
      <c r="L7">
        <v>3</v>
      </c>
      <c r="M7">
        <v>1200000</v>
      </c>
      <c r="N7">
        <v>19</v>
      </c>
    </row>
    <row r="8" spans="1:14" x14ac:dyDescent="0.3">
      <c r="A8" t="s">
        <v>32</v>
      </c>
      <c r="B8">
        <v>0</v>
      </c>
      <c r="C8" t="s">
        <v>407</v>
      </c>
      <c r="D8">
        <v>10</v>
      </c>
      <c r="E8" t="s">
        <v>25</v>
      </c>
      <c r="F8">
        <v>5</v>
      </c>
      <c r="G8">
        <v>81</v>
      </c>
      <c r="H8">
        <v>65</v>
      </c>
      <c r="I8">
        <v>68</v>
      </c>
      <c r="J8">
        <v>48</v>
      </c>
      <c r="K8">
        <v>82</v>
      </c>
      <c r="L8">
        <v>3</v>
      </c>
      <c r="M8">
        <v>1200000</v>
      </c>
      <c r="N8">
        <v>19</v>
      </c>
    </row>
    <row r="9" spans="1:14" x14ac:dyDescent="0.3">
      <c r="A9" t="s">
        <v>109</v>
      </c>
      <c r="B9">
        <v>1</v>
      </c>
      <c r="C9" t="s">
        <v>13</v>
      </c>
      <c r="D9">
        <v>5</v>
      </c>
      <c r="E9" t="s">
        <v>22</v>
      </c>
      <c r="F9">
        <v>5</v>
      </c>
      <c r="G9">
        <v>66</v>
      </c>
      <c r="H9">
        <v>59</v>
      </c>
      <c r="I9">
        <v>77</v>
      </c>
      <c r="J9">
        <v>40</v>
      </c>
      <c r="K9">
        <v>84</v>
      </c>
      <c r="L9">
        <v>3</v>
      </c>
      <c r="M9">
        <v>1200000</v>
      </c>
      <c r="N9">
        <v>22</v>
      </c>
    </row>
    <row r="10" spans="1:14" x14ac:dyDescent="0.3">
      <c r="A10" t="s">
        <v>84</v>
      </c>
      <c r="B10">
        <v>2</v>
      </c>
      <c r="C10" t="s">
        <v>13</v>
      </c>
      <c r="D10">
        <v>13</v>
      </c>
      <c r="E10" t="s">
        <v>17</v>
      </c>
      <c r="F10">
        <v>8</v>
      </c>
      <c r="G10">
        <v>66</v>
      </c>
      <c r="H10">
        <v>57</v>
      </c>
      <c r="I10">
        <v>89</v>
      </c>
      <c r="J10">
        <v>41</v>
      </c>
      <c r="K10">
        <v>53</v>
      </c>
      <c r="L10">
        <v>3</v>
      </c>
      <c r="M10">
        <v>1200000</v>
      </c>
      <c r="N10">
        <v>19</v>
      </c>
    </row>
    <row r="11" spans="1:14" x14ac:dyDescent="0.3">
      <c r="A11" t="s">
        <v>114</v>
      </c>
      <c r="B11">
        <v>1</v>
      </c>
      <c r="C11" t="s">
        <v>13</v>
      </c>
      <c r="D11">
        <v>21</v>
      </c>
      <c r="E11" t="s">
        <v>19</v>
      </c>
      <c r="F11">
        <v>8</v>
      </c>
      <c r="G11">
        <v>65</v>
      </c>
      <c r="H11">
        <v>60</v>
      </c>
      <c r="I11">
        <v>75</v>
      </c>
      <c r="J11">
        <v>45</v>
      </c>
      <c r="K11">
        <v>67</v>
      </c>
      <c r="L11">
        <v>3</v>
      </c>
      <c r="M11">
        <v>1200000</v>
      </c>
      <c r="N11">
        <v>19</v>
      </c>
    </row>
    <row r="12" spans="1:14" x14ac:dyDescent="0.3">
      <c r="A12" t="s">
        <v>90</v>
      </c>
      <c r="B12">
        <v>4</v>
      </c>
      <c r="C12" t="s">
        <v>13</v>
      </c>
      <c r="D12">
        <v>2</v>
      </c>
      <c r="E12" t="s">
        <v>16</v>
      </c>
      <c r="F12">
        <v>12</v>
      </c>
      <c r="G12">
        <v>76</v>
      </c>
      <c r="H12">
        <v>64</v>
      </c>
      <c r="I12">
        <v>61</v>
      </c>
      <c r="J12">
        <v>44</v>
      </c>
      <c r="K12">
        <v>73</v>
      </c>
      <c r="L12">
        <v>3</v>
      </c>
      <c r="M12">
        <v>1200000</v>
      </c>
      <c r="N12">
        <v>20</v>
      </c>
    </row>
    <row r="13" spans="1:14" x14ac:dyDescent="0.3">
      <c r="A13" t="s">
        <v>30</v>
      </c>
      <c r="B13">
        <v>0</v>
      </c>
      <c r="C13" t="s">
        <v>396</v>
      </c>
      <c r="D13">
        <v>12</v>
      </c>
      <c r="E13" t="s">
        <v>21</v>
      </c>
      <c r="F13">
        <v>14</v>
      </c>
      <c r="G13">
        <v>87</v>
      </c>
      <c r="H13">
        <v>77</v>
      </c>
      <c r="I13">
        <v>80</v>
      </c>
      <c r="J13">
        <v>65</v>
      </c>
      <c r="K13">
        <v>76</v>
      </c>
      <c r="L13">
        <v>3</v>
      </c>
      <c r="M13">
        <v>1200000</v>
      </c>
      <c r="N13">
        <v>20</v>
      </c>
    </row>
    <row r="14" spans="1:14" x14ac:dyDescent="0.3">
      <c r="A14" t="s">
        <v>120</v>
      </c>
      <c r="B14">
        <v>4</v>
      </c>
      <c r="C14" t="s">
        <v>13</v>
      </c>
      <c r="D14">
        <v>8</v>
      </c>
      <c r="E14" t="s">
        <v>23</v>
      </c>
      <c r="F14">
        <v>14</v>
      </c>
      <c r="G14">
        <v>69</v>
      </c>
      <c r="H14">
        <v>62</v>
      </c>
      <c r="I14">
        <v>69</v>
      </c>
      <c r="J14">
        <v>46</v>
      </c>
      <c r="K14">
        <v>80</v>
      </c>
      <c r="L14">
        <v>3</v>
      </c>
      <c r="M14">
        <v>1200000</v>
      </c>
      <c r="N14">
        <v>21</v>
      </c>
    </row>
    <row r="15" spans="1:14" x14ac:dyDescent="0.3">
      <c r="A15" t="s">
        <v>193</v>
      </c>
      <c r="B15">
        <v>1</v>
      </c>
      <c r="C15" t="s">
        <v>13</v>
      </c>
      <c r="D15">
        <v>27</v>
      </c>
      <c r="E15" t="s">
        <v>19</v>
      </c>
      <c r="F15">
        <v>15</v>
      </c>
      <c r="G15">
        <v>66</v>
      </c>
      <c r="H15">
        <v>53</v>
      </c>
      <c r="I15">
        <v>40</v>
      </c>
      <c r="J15">
        <v>44</v>
      </c>
      <c r="K15">
        <v>33</v>
      </c>
      <c r="L15">
        <v>3</v>
      </c>
      <c r="M15">
        <v>1200000</v>
      </c>
      <c r="N15">
        <v>19</v>
      </c>
    </row>
    <row r="16" spans="1:14" x14ac:dyDescent="0.3">
      <c r="A16" t="s">
        <v>67</v>
      </c>
      <c r="B16">
        <v>1</v>
      </c>
      <c r="C16" t="s">
        <v>405</v>
      </c>
      <c r="D16">
        <v>23</v>
      </c>
      <c r="E16" t="s">
        <v>15</v>
      </c>
      <c r="F16">
        <v>17</v>
      </c>
      <c r="G16">
        <v>77</v>
      </c>
      <c r="H16">
        <v>61</v>
      </c>
      <c r="I16">
        <v>89</v>
      </c>
      <c r="J16">
        <v>49</v>
      </c>
      <c r="K16">
        <v>80</v>
      </c>
      <c r="L16">
        <v>3</v>
      </c>
      <c r="M16">
        <v>1200000</v>
      </c>
      <c r="N16">
        <v>20</v>
      </c>
    </row>
    <row r="17" spans="1:14" x14ac:dyDescent="0.3">
      <c r="A17" t="s">
        <v>28</v>
      </c>
      <c r="B17">
        <v>3</v>
      </c>
      <c r="C17" t="s">
        <v>29</v>
      </c>
      <c r="D17">
        <v>1</v>
      </c>
      <c r="E17" t="s">
        <v>15</v>
      </c>
      <c r="F17">
        <v>18</v>
      </c>
      <c r="G17">
        <v>89</v>
      </c>
      <c r="H17">
        <v>85</v>
      </c>
      <c r="I17">
        <v>55</v>
      </c>
      <c r="J17">
        <v>84</v>
      </c>
      <c r="K17">
        <v>65</v>
      </c>
      <c r="L17">
        <v>3</v>
      </c>
      <c r="M17">
        <v>1200000</v>
      </c>
      <c r="N17">
        <v>19</v>
      </c>
    </row>
    <row r="18" spans="1:14" x14ac:dyDescent="0.3">
      <c r="A18" t="s">
        <v>70</v>
      </c>
      <c r="B18">
        <v>1</v>
      </c>
      <c r="C18" t="s">
        <v>406</v>
      </c>
      <c r="D18">
        <v>4</v>
      </c>
      <c r="E18" t="s">
        <v>19</v>
      </c>
      <c r="F18">
        <v>18</v>
      </c>
      <c r="G18">
        <v>77</v>
      </c>
      <c r="H18">
        <v>74</v>
      </c>
      <c r="I18">
        <v>67</v>
      </c>
      <c r="J18">
        <v>54</v>
      </c>
      <c r="K18">
        <v>82</v>
      </c>
      <c r="L18">
        <v>3</v>
      </c>
      <c r="M18">
        <v>1200000</v>
      </c>
      <c r="N18">
        <v>20</v>
      </c>
    </row>
    <row r="19" spans="1:14" x14ac:dyDescent="0.3">
      <c r="A19" t="s">
        <v>73</v>
      </c>
      <c r="B19">
        <v>4</v>
      </c>
      <c r="C19" t="s">
        <v>13</v>
      </c>
      <c r="D19">
        <v>10</v>
      </c>
      <c r="E19" t="s">
        <v>20</v>
      </c>
      <c r="F19">
        <v>18</v>
      </c>
      <c r="G19">
        <v>77</v>
      </c>
      <c r="H19">
        <v>75</v>
      </c>
      <c r="I19">
        <v>64</v>
      </c>
      <c r="J19">
        <v>52</v>
      </c>
      <c r="K19">
        <v>80</v>
      </c>
      <c r="L19">
        <v>3</v>
      </c>
      <c r="M19">
        <v>1200000</v>
      </c>
      <c r="N19">
        <v>19</v>
      </c>
    </row>
    <row r="20" spans="1:14" x14ac:dyDescent="0.3">
      <c r="A20" t="s">
        <v>92</v>
      </c>
      <c r="B20">
        <v>4</v>
      </c>
      <c r="C20" t="s">
        <v>13</v>
      </c>
      <c r="D20">
        <v>31</v>
      </c>
      <c r="E20" t="s">
        <v>20</v>
      </c>
      <c r="F20">
        <v>18</v>
      </c>
      <c r="G20">
        <v>75</v>
      </c>
      <c r="H20">
        <v>61</v>
      </c>
      <c r="I20">
        <v>68</v>
      </c>
      <c r="J20">
        <v>50</v>
      </c>
      <c r="K20">
        <v>81</v>
      </c>
      <c r="L20">
        <v>3</v>
      </c>
      <c r="M20">
        <v>1200000</v>
      </c>
      <c r="N20">
        <v>20</v>
      </c>
    </row>
    <row r="21" spans="1:14" x14ac:dyDescent="0.3">
      <c r="A21" t="s">
        <v>31</v>
      </c>
      <c r="B21">
        <v>1</v>
      </c>
      <c r="C21" t="s">
        <v>397</v>
      </c>
      <c r="D21">
        <v>5</v>
      </c>
      <c r="E21" t="s">
        <v>22</v>
      </c>
      <c r="F21">
        <v>19</v>
      </c>
      <c r="G21">
        <v>85</v>
      </c>
      <c r="H21">
        <v>78</v>
      </c>
      <c r="I21">
        <v>76</v>
      </c>
      <c r="J21">
        <v>64</v>
      </c>
      <c r="K21">
        <v>80</v>
      </c>
      <c r="L21">
        <v>3</v>
      </c>
      <c r="M21">
        <v>1200000</v>
      </c>
      <c r="N21">
        <v>19</v>
      </c>
    </row>
    <row r="22" spans="1:14" x14ac:dyDescent="0.3">
      <c r="A22" t="s">
        <v>185</v>
      </c>
      <c r="B22">
        <v>2</v>
      </c>
      <c r="C22" t="s">
        <v>13</v>
      </c>
      <c r="D22">
        <v>25</v>
      </c>
      <c r="E22" t="s">
        <v>17</v>
      </c>
      <c r="F22">
        <v>20</v>
      </c>
      <c r="G22">
        <v>51</v>
      </c>
      <c r="H22">
        <v>69</v>
      </c>
      <c r="I22">
        <v>40</v>
      </c>
      <c r="J22">
        <v>40</v>
      </c>
      <c r="K22">
        <v>46</v>
      </c>
      <c r="L22">
        <v>3</v>
      </c>
      <c r="M22">
        <v>1200000</v>
      </c>
      <c r="N22">
        <v>19</v>
      </c>
    </row>
    <row r="23" spans="1:14" x14ac:dyDescent="0.3">
      <c r="A23" t="s">
        <v>101</v>
      </c>
      <c r="B23">
        <v>2</v>
      </c>
      <c r="C23" t="s">
        <v>13</v>
      </c>
      <c r="D23">
        <v>23</v>
      </c>
      <c r="E23" t="s">
        <v>23</v>
      </c>
      <c r="F23">
        <v>21</v>
      </c>
      <c r="G23">
        <v>73</v>
      </c>
      <c r="H23">
        <v>61</v>
      </c>
      <c r="I23">
        <v>62</v>
      </c>
      <c r="J23">
        <v>45</v>
      </c>
      <c r="K23">
        <v>64</v>
      </c>
      <c r="L23">
        <v>3</v>
      </c>
      <c r="M23">
        <v>1200000</v>
      </c>
      <c r="N23">
        <v>20</v>
      </c>
    </row>
    <row r="24" spans="1:14" x14ac:dyDescent="0.3">
      <c r="A24" t="s">
        <v>159</v>
      </c>
      <c r="B24">
        <v>1</v>
      </c>
      <c r="C24" t="s">
        <v>13</v>
      </c>
      <c r="D24">
        <v>24</v>
      </c>
      <c r="E24" t="s">
        <v>15</v>
      </c>
      <c r="F24">
        <v>22</v>
      </c>
      <c r="G24">
        <v>62</v>
      </c>
      <c r="H24">
        <v>66</v>
      </c>
      <c r="I24">
        <v>40</v>
      </c>
      <c r="J24">
        <v>53</v>
      </c>
      <c r="K24">
        <v>69</v>
      </c>
      <c r="L24">
        <v>3</v>
      </c>
      <c r="M24">
        <v>1200000</v>
      </c>
      <c r="N24">
        <v>22</v>
      </c>
    </row>
    <row r="25" spans="1:14" x14ac:dyDescent="0.3">
      <c r="A25" t="s">
        <v>107</v>
      </c>
      <c r="B25">
        <v>0</v>
      </c>
      <c r="C25" t="s">
        <v>413</v>
      </c>
      <c r="D25">
        <v>11</v>
      </c>
      <c r="E25" t="s">
        <v>19</v>
      </c>
      <c r="F25">
        <v>23</v>
      </c>
      <c r="G25">
        <v>61</v>
      </c>
      <c r="H25">
        <v>52</v>
      </c>
      <c r="I25">
        <v>87</v>
      </c>
      <c r="J25">
        <v>40</v>
      </c>
      <c r="K25">
        <v>57</v>
      </c>
      <c r="L25">
        <v>3</v>
      </c>
      <c r="M25">
        <v>1200000</v>
      </c>
      <c r="N25">
        <v>21</v>
      </c>
    </row>
    <row r="26" spans="1:14" x14ac:dyDescent="0.3">
      <c r="A26" t="s">
        <v>138</v>
      </c>
      <c r="B26">
        <v>2</v>
      </c>
      <c r="C26" t="s">
        <v>13</v>
      </c>
      <c r="D26">
        <v>9</v>
      </c>
      <c r="E26" t="s">
        <v>23</v>
      </c>
      <c r="F26">
        <v>23</v>
      </c>
      <c r="G26">
        <v>64</v>
      </c>
      <c r="H26">
        <v>65</v>
      </c>
      <c r="I26">
        <v>64</v>
      </c>
      <c r="J26">
        <v>64</v>
      </c>
      <c r="K26">
        <v>60</v>
      </c>
      <c r="L26">
        <v>3</v>
      </c>
      <c r="M26">
        <v>1200000</v>
      </c>
      <c r="N26">
        <v>22</v>
      </c>
    </row>
    <row r="27" spans="1:14" x14ac:dyDescent="0.3">
      <c r="A27" t="s">
        <v>60</v>
      </c>
      <c r="B27">
        <v>2</v>
      </c>
      <c r="C27" t="s">
        <v>402</v>
      </c>
      <c r="D27">
        <v>5</v>
      </c>
      <c r="E27" t="s">
        <v>15</v>
      </c>
      <c r="F27">
        <v>24</v>
      </c>
      <c r="G27">
        <v>83</v>
      </c>
      <c r="H27">
        <v>65</v>
      </c>
      <c r="I27">
        <v>75</v>
      </c>
      <c r="J27">
        <v>67</v>
      </c>
      <c r="K27">
        <v>87</v>
      </c>
      <c r="L27">
        <v>3</v>
      </c>
      <c r="M27">
        <v>1200000</v>
      </c>
      <c r="N27">
        <v>19</v>
      </c>
    </row>
    <row r="28" spans="1:14" x14ac:dyDescent="0.3">
      <c r="A28" t="s">
        <v>56</v>
      </c>
      <c r="B28">
        <v>1</v>
      </c>
      <c r="C28" t="s">
        <v>401</v>
      </c>
      <c r="D28">
        <v>3</v>
      </c>
      <c r="E28" t="s">
        <v>15</v>
      </c>
      <c r="F28">
        <v>26</v>
      </c>
      <c r="G28">
        <v>77</v>
      </c>
      <c r="H28">
        <v>76</v>
      </c>
      <c r="I28">
        <v>64</v>
      </c>
      <c r="J28">
        <v>75</v>
      </c>
      <c r="K28">
        <v>71</v>
      </c>
      <c r="L28">
        <v>3</v>
      </c>
      <c r="M28">
        <v>1200000</v>
      </c>
      <c r="N28">
        <v>19</v>
      </c>
    </row>
    <row r="29" spans="1:14" x14ac:dyDescent="0.3">
      <c r="A29" t="s">
        <v>139</v>
      </c>
      <c r="B29">
        <v>3</v>
      </c>
      <c r="C29" t="s">
        <v>13</v>
      </c>
      <c r="D29">
        <v>17</v>
      </c>
      <c r="E29" t="s">
        <v>16</v>
      </c>
      <c r="F29">
        <v>26</v>
      </c>
      <c r="G29">
        <v>68</v>
      </c>
      <c r="H29">
        <v>64</v>
      </c>
      <c r="I29">
        <v>61</v>
      </c>
      <c r="J29">
        <v>43</v>
      </c>
      <c r="K29">
        <v>66</v>
      </c>
      <c r="L29">
        <v>3</v>
      </c>
      <c r="M29">
        <v>1200000</v>
      </c>
      <c r="N29">
        <v>19</v>
      </c>
    </row>
    <row r="30" spans="1:14" x14ac:dyDescent="0.3">
      <c r="A30" t="s">
        <v>47</v>
      </c>
      <c r="B30">
        <v>2</v>
      </c>
      <c r="C30" t="s">
        <v>398</v>
      </c>
      <c r="D30">
        <v>21</v>
      </c>
      <c r="E30" t="s">
        <v>23</v>
      </c>
      <c r="F30">
        <v>29</v>
      </c>
      <c r="G30">
        <v>88</v>
      </c>
      <c r="H30">
        <v>73</v>
      </c>
      <c r="I30">
        <v>68</v>
      </c>
      <c r="J30">
        <v>58</v>
      </c>
      <c r="K30">
        <v>85</v>
      </c>
      <c r="L30">
        <v>3</v>
      </c>
      <c r="M30">
        <v>1200000</v>
      </c>
      <c r="N30">
        <v>21</v>
      </c>
    </row>
    <row r="31" spans="1:14" x14ac:dyDescent="0.3">
      <c r="A31" t="s">
        <v>64</v>
      </c>
      <c r="B31">
        <v>4</v>
      </c>
      <c r="C31" t="s">
        <v>404</v>
      </c>
      <c r="D31">
        <v>23</v>
      </c>
      <c r="E31" t="s">
        <v>16</v>
      </c>
      <c r="G31">
        <v>76</v>
      </c>
      <c r="H31">
        <v>66</v>
      </c>
      <c r="I31">
        <v>63</v>
      </c>
      <c r="J31">
        <v>55</v>
      </c>
      <c r="K31">
        <v>76</v>
      </c>
      <c r="L31">
        <v>3</v>
      </c>
      <c r="M31">
        <v>1200000</v>
      </c>
      <c r="N31">
        <v>20</v>
      </c>
    </row>
    <row r="32" spans="1:14" x14ac:dyDescent="0.3">
      <c r="A32" t="s">
        <v>77</v>
      </c>
      <c r="B32">
        <v>1</v>
      </c>
      <c r="C32" t="s">
        <v>13</v>
      </c>
      <c r="D32">
        <v>0</v>
      </c>
      <c r="E32" t="s">
        <v>23</v>
      </c>
      <c r="G32">
        <v>70</v>
      </c>
      <c r="H32">
        <v>79</v>
      </c>
      <c r="I32">
        <v>55</v>
      </c>
      <c r="J32">
        <v>64</v>
      </c>
      <c r="K32">
        <v>67</v>
      </c>
      <c r="L32">
        <v>3</v>
      </c>
      <c r="M32">
        <v>1200000</v>
      </c>
      <c r="N32">
        <v>20</v>
      </c>
    </row>
    <row r="33" spans="1:14" x14ac:dyDescent="0.3">
      <c r="A33" t="s">
        <v>82</v>
      </c>
      <c r="B33">
        <v>4</v>
      </c>
      <c r="C33" t="s">
        <v>409</v>
      </c>
      <c r="D33">
        <v>1</v>
      </c>
      <c r="E33" t="s">
        <v>392</v>
      </c>
      <c r="G33">
        <v>79</v>
      </c>
      <c r="H33">
        <v>61</v>
      </c>
      <c r="I33">
        <v>40</v>
      </c>
      <c r="J33">
        <v>77</v>
      </c>
      <c r="K33">
        <v>77</v>
      </c>
      <c r="L33">
        <v>3</v>
      </c>
      <c r="M33">
        <v>1200000</v>
      </c>
      <c r="N33">
        <v>19</v>
      </c>
    </row>
    <row r="34" spans="1:14" x14ac:dyDescent="0.3">
      <c r="A34" t="s">
        <v>87</v>
      </c>
      <c r="B34">
        <v>4</v>
      </c>
      <c r="C34" t="s">
        <v>13</v>
      </c>
      <c r="D34">
        <v>33</v>
      </c>
      <c r="E34" t="s">
        <v>16</v>
      </c>
      <c r="G34">
        <v>72</v>
      </c>
      <c r="H34">
        <v>67</v>
      </c>
      <c r="I34">
        <v>71</v>
      </c>
      <c r="J34">
        <v>56</v>
      </c>
      <c r="K34">
        <v>73</v>
      </c>
      <c r="L34">
        <v>3</v>
      </c>
      <c r="M34">
        <v>1200000</v>
      </c>
      <c r="N34">
        <v>19</v>
      </c>
    </row>
    <row r="35" spans="1:14" x14ac:dyDescent="0.3">
      <c r="A35" t="s">
        <v>94</v>
      </c>
      <c r="B35">
        <v>4</v>
      </c>
      <c r="C35" t="s">
        <v>410</v>
      </c>
      <c r="D35">
        <v>10</v>
      </c>
      <c r="E35" t="s">
        <v>16</v>
      </c>
      <c r="G35">
        <v>72</v>
      </c>
      <c r="H35">
        <v>62</v>
      </c>
      <c r="I35">
        <v>75</v>
      </c>
      <c r="J35">
        <v>50</v>
      </c>
      <c r="K35">
        <v>81</v>
      </c>
      <c r="L35">
        <v>3</v>
      </c>
      <c r="M35">
        <v>1200000</v>
      </c>
      <c r="N35">
        <v>20</v>
      </c>
    </row>
    <row r="36" spans="1:14" x14ac:dyDescent="0.3">
      <c r="A36" t="s">
        <v>96</v>
      </c>
      <c r="B36">
        <v>4</v>
      </c>
      <c r="C36" t="s">
        <v>411</v>
      </c>
      <c r="D36">
        <v>0</v>
      </c>
      <c r="E36" t="s">
        <v>16</v>
      </c>
      <c r="G36">
        <v>69</v>
      </c>
      <c r="H36">
        <v>62</v>
      </c>
      <c r="I36">
        <v>74</v>
      </c>
      <c r="J36">
        <v>44</v>
      </c>
      <c r="K36">
        <v>84</v>
      </c>
      <c r="L36">
        <v>3</v>
      </c>
      <c r="M36">
        <v>1200000</v>
      </c>
      <c r="N36">
        <v>19</v>
      </c>
    </row>
    <row r="37" spans="1:14" x14ac:dyDescent="0.3">
      <c r="A37" t="s">
        <v>98</v>
      </c>
      <c r="B37">
        <v>2</v>
      </c>
      <c r="C37" t="s">
        <v>13</v>
      </c>
      <c r="D37">
        <v>15</v>
      </c>
      <c r="E37" t="s">
        <v>23</v>
      </c>
      <c r="G37">
        <v>72</v>
      </c>
      <c r="H37">
        <v>62</v>
      </c>
      <c r="I37">
        <v>71</v>
      </c>
      <c r="J37">
        <v>40</v>
      </c>
      <c r="K37">
        <v>77</v>
      </c>
      <c r="L37">
        <v>3</v>
      </c>
      <c r="M37">
        <v>1200000</v>
      </c>
      <c r="N37">
        <v>20</v>
      </c>
    </row>
    <row r="38" spans="1:14" x14ac:dyDescent="0.3">
      <c r="A38" t="s">
        <v>103</v>
      </c>
      <c r="B38">
        <v>2</v>
      </c>
      <c r="C38" t="s">
        <v>13</v>
      </c>
      <c r="D38">
        <v>8</v>
      </c>
      <c r="E38" t="s">
        <v>22</v>
      </c>
      <c r="G38">
        <v>71</v>
      </c>
      <c r="H38">
        <v>60</v>
      </c>
      <c r="I38">
        <v>73</v>
      </c>
      <c r="J38">
        <v>45</v>
      </c>
      <c r="K38">
        <v>46</v>
      </c>
      <c r="L38">
        <v>3</v>
      </c>
      <c r="M38">
        <v>1200000</v>
      </c>
      <c r="N38">
        <v>20</v>
      </c>
    </row>
    <row r="39" spans="1:14" x14ac:dyDescent="0.3">
      <c r="A39" t="s">
        <v>105</v>
      </c>
      <c r="B39">
        <v>3</v>
      </c>
      <c r="C39" t="s">
        <v>412</v>
      </c>
      <c r="D39">
        <v>5</v>
      </c>
      <c r="E39" t="s">
        <v>16</v>
      </c>
      <c r="G39">
        <v>65</v>
      </c>
      <c r="H39">
        <v>48</v>
      </c>
      <c r="I39">
        <v>87</v>
      </c>
      <c r="J39">
        <v>45</v>
      </c>
      <c r="K39">
        <v>80</v>
      </c>
      <c r="L39">
        <v>3</v>
      </c>
      <c r="M39">
        <v>1200000</v>
      </c>
      <c r="N39">
        <v>20</v>
      </c>
    </row>
    <row r="40" spans="1:14" x14ac:dyDescent="0.3">
      <c r="A40" t="s">
        <v>112</v>
      </c>
      <c r="B40">
        <v>0</v>
      </c>
      <c r="C40" t="s">
        <v>13</v>
      </c>
      <c r="D40">
        <v>32</v>
      </c>
      <c r="E40" t="s">
        <v>21</v>
      </c>
      <c r="G40">
        <v>67</v>
      </c>
      <c r="H40">
        <v>62</v>
      </c>
      <c r="I40">
        <v>72</v>
      </c>
      <c r="J40">
        <v>46</v>
      </c>
      <c r="K40">
        <v>82</v>
      </c>
      <c r="L40">
        <v>3</v>
      </c>
      <c r="M40">
        <v>1200000</v>
      </c>
      <c r="N40">
        <v>19</v>
      </c>
    </row>
    <row r="41" spans="1:14" x14ac:dyDescent="0.3">
      <c r="A41" t="s">
        <v>113</v>
      </c>
      <c r="B41">
        <v>4</v>
      </c>
      <c r="C41" t="s">
        <v>13</v>
      </c>
      <c r="D41">
        <v>5</v>
      </c>
      <c r="E41" t="s">
        <v>24</v>
      </c>
      <c r="G41">
        <v>72</v>
      </c>
      <c r="H41">
        <v>58</v>
      </c>
      <c r="I41">
        <v>67</v>
      </c>
      <c r="J41">
        <v>47</v>
      </c>
      <c r="K41">
        <v>70</v>
      </c>
      <c r="L41">
        <v>3</v>
      </c>
      <c r="M41">
        <v>1200000</v>
      </c>
      <c r="N41">
        <v>19</v>
      </c>
    </row>
    <row r="42" spans="1:14" x14ac:dyDescent="0.3">
      <c r="A42" t="s">
        <v>118</v>
      </c>
      <c r="B42">
        <v>3</v>
      </c>
      <c r="C42" t="s">
        <v>13</v>
      </c>
      <c r="D42">
        <v>20</v>
      </c>
      <c r="E42" t="s">
        <v>20</v>
      </c>
      <c r="G42">
        <v>71</v>
      </c>
      <c r="H42">
        <v>60</v>
      </c>
      <c r="I42">
        <v>64</v>
      </c>
      <c r="J42">
        <v>46</v>
      </c>
      <c r="K42">
        <v>63</v>
      </c>
      <c r="L42">
        <v>3</v>
      </c>
      <c r="M42">
        <v>1200000</v>
      </c>
      <c r="N42">
        <v>20</v>
      </c>
    </row>
    <row r="43" spans="1:14" x14ac:dyDescent="0.3">
      <c r="A43" t="s">
        <v>122</v>
      </c>
      <c r="B43">
        <v>3</v>
      </c>
      <c r="C43" t="s">
        <v>13</v>
      </c>
      <c r="D43">
        <v>5</v>
      </c>
      <c r="E43" t="s">
        <v>16</v>
      </c>
      <c r="G43">
        <v>63</v>
      </c>
      <c r="H43">
        <v>61</v>
      </c>
      <c r="I43">
        <v>75</v>
      </c>
      <c r="J43">
        <v>44</v>
      </c>
      <c r="K43">
        <v>70</v>
      </c>
      <c r="L43">
        <v>3</v>
      </c>
      <c r="M43">
        <v>1200000</v>
      </c>
      <c r="N43">
        <v>19</v>
      </c>
    </row>
    <row r="44" spans="1:14" x14ac:dyDescent="0.3">
      <c r="A44" t="s">
        <v>123</v>
      </c>
      <c r="B44">
        <v>1</v>
      </c>
      <c r="C44" t="s">
        <v>13</v>
      </c>
      <c r="D44">
        <v>22</v>
      </c>
      <c r="E44" t="s">
        <v>19</v>
      </c>
      <c r="G44">
        <v>63</v>
      </c>
      <c r="H44">
        <v>58</v>
      </c>
      <c r="I44">
        <v>78</v>
      </c>
      <c r="J44">
        <v>40</v>
      </c>
      <c r="K44">
        <v>81</v>
      </c>
      <c r="L44">
        <v>3</v>
      </c>
      <c r="M44">
        <v>1200000</v>
      </c>
      <c r="N44">
        <v>19</v>
      </c>
    </row>
    <row r="45" spans="1:14" x14ac:dyDescent="0.3">
      <c r="A45" t="s">
        <v>126</v>
      </c>
      <c r="B45">
        <v>0</v>
      </c>
      <c r="C45" t="s">
        <v>13</v>
      </c>
      <c r="D45">
        <v>11</v>
      </c>
      <c r="E45" t="s">
        <v>14</v>
      </c>
      <c r="G45">
        <v>66</v>
      </c>
      <c r="H45">
        <v>64</v>
      </c>
      <c r="I45">
        <v>64</v>
      </c>
      <c r="J45">
        <v>66</v>
      </c>
      <c r="K45">
        <v>60</v>
      </c>
      <c r="L45">
        <v>3</v>
      </c>
      <c r="M45">
        <v>1200000</v>
      </c>
      <c r="N45">
        <v>19</v>
      </c>
    </row>
    <row r="46" spans="1:14" x14ac:dyDescent="0.3">
      <c r="A46" t="s">
        <v>129</v>
      </c>
      <c r="B46">
        <v>0</v>
      </c>
      <c r="C46" t="s">
        <v>13</v>
      </c>
      <c r="D46">
        <v>25</v>
      </c>
      <c r="E46" t="s">
        <v>14</v>
      </c>
      <c r="G46">
        <v>73</v>
      </c>
      <c r="H46">
        <v>49</v>
      </c>
      <c r="I46">
        <v>69</v>
      </c>
      <c r="J46">
        <v>64</v>
      </c>
      <c r="K46">
        <v>77</v>
      </c>
      <c r="L46">
        <v>3</v>
      </c>
      <c r="M46">
        <v>1200000</v>
      </c>
      <c r="N46">
        <v>20</v>
      </c>
    </row>
    <row r="47" spans="1:14" x14ac:dyDescent="0.3">
      <c r="A47" t="s">
        <v>131</v>
      </c>
      <c r="B47">
        <v>0</v>
      </c>
      <c r="C47" t="s">
        <v>13</v>
      </c>
      <c r="D47">
        <v>24</v>
      </c>
      <c r="E47" t="s">
        <v>25</v>
      </c>
      <c r="G47">
        <v>64</v>
      </c>
      <c r="H47">
        <v>68</v>
      </c>
      <c r="I47">
        <v>61</v>
      </c>
      <c r="J47">
        <v>46</v>
      </c>
      <c r="K47">
        <v>88</v>
      </c>
      <c r="L47">
        <v>3</v>
      </c>
      <c r="M47">
        <v>1200000</v>
      </c>
      <c r="N47">
        <v>19</v>
      </c>
    </row>
    <row r="48" spans="1:14" x14ac:dyDescent="0.3">
      <c r="A48" t="s">
        <v>132</v>
      </c>
      <c r="B48">
        <v>2</v>
      </c>
      <c r="C48" t="s">
        <v>13</v>
      </c>
      <c r="D48">
        <v>15</v>
      </c>
      <c r="E48" t="s">
        <v>22</v>
      </c>
      <c r="G48">
        <v>66</v>
      </c>
      <c r="H48">
        <v>63</v>
      </c>
      <c r="I48">
        <v>70</v>
      </c>
      <c r="J48">
        <v>40</v>
      </c>
      <c r="K48">
        <v>86</v>
      </c>
      <c r="L48">
        <v>3</v>
      </c>
      <c r="M48">
        <v>1200000</v>
      </c>
      <c r="N48">
        <v>20</v>
      </c>
    </row>
    <row r="49" spans="1:14" x14ac:dyDescent="0.3">
      <c r="A49" t="s">
        <v>135</v>
      </c>
      <c r="B49">
        <v>3</v>
      </c>
      <c r="C49" t="s">
        <v>13</v>
      </c>
      <c r="D49">
        <v>5</v>
      </c>
      <c r="E49" t="s">
        <v>23</v>
      </c>
      <c r="G49">
        <v>68</v>
      </c>
      <c r="H49">
        <v>64</v>
      </c>
      <c r="I49">
        <v>59</v>
      </c>
      <c r="J49">
        <v>47</v>
      </c>
      <c r="K49">
        <v>59</v>
      </c>
      <c r="L49">
        <v>3</v>
      </c>
      <c r="M49">
        <v>1200000</v>
      </c>
      <c r="N49">
        <v>21</v>
      </c>
    </row>
    <row r="50" spans="1:14" x14ac:dyDescent="0.3">
      <c r="A50" t="s">
        <v>142</v>
      </c>
      <c r="B50">
        <v>2</v>
      </c>
      <c r="C50" t="s">
        <v>13</v>
      </c>
      <c r="D50">
        <v>25</v>
      </c>
      <c r="E50" t="s">
        <v>19</v>
      </c>
      <c r="G50">
        <v>65</v>
      </c>
      <c r="H50">
        <v>63</v>
      </c>
      <c r="I50">
        <v>61</v>
      </c>
      <c r="J50">
        <v>64</v>
      </c>
      <c r="K50">
        <v>59</v>
      </c>
      <c r="L50">
        <v>3</v>
      </c>
      <c r="M50">
        <v>1200000</v>
      </c>
      <c r="N50">
        <v>22</v>
      </c>
    </row>
    <row r="51" spans="1:14" x14ac:dyDescent="0.3">
      <c r="A51" t="s">
        <v>144</v>
      </c>
      <c r="B51">
        <v>0</v>
      </c>
      <c r="C51" t="s">
        <v>13</v>
      </c>
      <c r="D51">
        <v>3</v>
      </c>
      <c r="E51" t="s">
        <v>25</v>
      </c>
      <c r="G51">
        <v>72</v>
      </c>
      <c r="H51">
        <v>57</v>
      </c>
      <c r="I51">
        <v>40</v>
      </c>
      <c r="J51">
        <v>52</v>
      </c>
      <c r="K51">
        <v>59</v>
      </c>
      <c r="L51">
        <v>3</v>
      </c>
      <c r="M51">
        <v>1200000</v>
      </c>
      <c r="N51">
        <v>19</v>
      </c>
    </row>
    <row r="52" spans="1:14" x14ac:dyDescent="0.3">
      <c r="A52" t="s">
        <v>145</v>
      </c>
      <c r="B52">
        <v>2</v>
      </c>
      <c r="C52" t="s">
        <v>13</v>
      </c>
      <c r="D52">
        <v>30</v>
      </c>
      <c r="E52" t="s">
        <v>23</v>
      </c>
      <c r="G52">
        <v>67</v>
      </c>
      <c r="H52">
        <v>62</v>
      </c>
      <c r="I52">
        <v>61</v>
      </c>
      <c r="J52">
        <v>46</v>
      </c>
      <c r="K52">
        <v>75</v>
      </c>
      <c r="L52">
        <v>3</v>
      </c>
      <c r="M52">
        <v>1200000</v>
      </c>
      <c r="N52">
        <v>19</v>
      </c>
    </row>
    <row r="53" spans="1:14" x14ac:dyDescent="0.3">
      <c r="A53" t="s">
        <v>146</v>
      </c>
      <c r="B53">
        <v>0</v>
      </c>
      <c r="C53" t="s">
        <v>13</v>
      </c>
      <c r="D53">
        <v>24</v>
      </c>
      <c r="E53" t="s">
        <v>18</v>
      </c>
      <c r="G53">
        <v>68</v>
      </c>
      <c r="H53">
        <v>60</v>
      </c>
      <c r="I53">
        <v>61</v>
      </c>
      <c r="J53">
        <v>46</v>
      </c>
      <c r="K53">
        <v>70</v>
      </c>
      <c r="L53">
        <v>3</v>
      </c>
      <c r="M53">
        <v>1200000</v>
      </c>
      <c r="N53">
        <v>21</v>
      </c>
    </row>
    <row r="54" spans="1:14" x14ac:dyDescent="0.3">
      <c r="A54" t="s">
        <v>148</v>
      </c>
      <c r="B54">
        <v>2</v>
      </c>
      <c r="C54" t="s">
        <v>13</v>
      </c>
      <c r="D54">
        <v>5</v>
      </c>
      <c r="E54" t="s">
        <v>22</v>
      </c>
      <c r="G54">
        <v>67</v>
      </c>
      <c r="H54">
        <v>59</v>
      </c>
      <c r="I54">
        <v>67</v>
      </c>
      <c r="J54">
        <v>44</v>
      </c>
      <c r="K54">
        <v>56</v>
      </c>
      <c r="L54">
        <v>3</v>
      </c>
      <c r="M54">
        <v>1200000</v>
      </c>
      <c r="N54">
        <v>19</v>
      </c>
    </row>
    <row r="55" spans="1:14" x14ac:dyDescent="0.3">
      <c r="A55" t="s">
        <v>151</v>
      </c>
      <c r="B55">
        <v>2</v>
      </c>
      <c r="C55" t="s">
        <v>13</v>
      </c>
      <c r="D55">
        <v>35</v>
      </c>
      <c r="E55" t="s">
        <v>22</v>
      </c>
      <c r="G55">
        <v>65</v>
      </c>
      <c r="H55">
        <v>61</v>
      </c>
      <c r="I55">
        <v>66</v>
      </c>
      <c r="J55">
        <v>46</v>
      </c>
      <c r="K55">
        <v>77</v>
      </c>
      <c r="L55">
        <v>3</v>
      </c>
      <c r="M55">
        <v>1200000</v>
      </c>
      <c r="N55">
        <v>22</v>
      </c>
    </row>
    <row r="56" spans="1:14" x14ac:dyDescent="0.3">
      <c r="A56" t="s">
        <v>154</v>
      </c>
      <c r="B56">
        <v>4</v>
      </c>
      <c r="C56" t="s">
        <v>13</v>
      </c>
      <c r="D56">
        <v>20</v>
      </c>
      <c r="E56" t="s">
        <v>20</v>
      </c>
      <c r="G56">
        <v>65</v>
      </c>
      <c r="H56">
        <v>64</v>
      </c>
      <c r="I56">
        <v>64</v>
      </c>
      <c r="J56">
        <v>40</v>
      </c>
      <c r="K56">
        <v>38</v>
      </c>
      <c r="L56">
        <v>3</v>
      </c>
      <c r="M56">
        <v>1200000</v>
      </c>
      <c r="N56">
        <v>20</v>
      </c>
    </row>
    <row r="57" spans="1:14" x14ac:dyDescent="0.3">
      <c r="A57" t="s">
        <v>157</v>
      </c>
      <c r="B57">
        <v>1</v>
      </c>
      <c r="C57" t="s">
        <v>13</v>
      </c>
      <c r="D57">
        <v>6</v>
      </c>
      <c r="E57" t="s">
        <v>15</v>
      </c>
      <c r="G57">
        <v>63</v>
      </c>
      <c r="H57">
        <v>65</v>
      </c>
      <c r="I57">
        <v>56</v>
      </c>
      <c r="J57">
        <v>44</v>
      </c>
      <c r="K57">
        <v>75</v>
      </c>
      <c r="L57">
        <v>3</v>
      </c>
      <c r="M57">
        <v>1200000</v>
      </c>
      <c r="N57">
        <v>21</v>
      </c>
    </row>
    <row r="58" spans="1:14" x14ac:dyDescent="0.3">
      <c r="A58" t="s">
        <v>161</v>
      </c>
      <c r="B58">
        <v>4</v>
      </c>
      <c r="C58" t="s">
        <v>13</v>
      </c>
      <c r="D58">
        <v>7</v>
      </c>
      <c r="E58" t="s">
        <v>23</v>
      </c>
      <c r="G58">
        <v>65</v>
      </c>
      <c r="H58">
        <v>62</v>
      </c>
      <c r="I58">
        <v>52</v>
      </c>
      <c r="J58">
        <v>49</v>
      </c>
      <c r="K58">
        <v>74</v>
      </c>
      <c r="L58">
        <v>3</v>
      </c>
      <c r="M58">
        <v>1200000</v>
      </c>
      <c r="N58">
        <v>21</v>
      </c>
    </row>
    <row r="59" spans="1:14" x14ac:dyDescent="0.3">
      <c r="A59" t="s">
        <v>164</v>
      </c>
      <c r="B59">
        <v>0</v>
      </c>
      <c r="C59" t="s">
        <v>13</v>
      </c>
      <c r="D59">
        <v>22</v>
      </c>
      <c r="E59" t="s">
        <v>393</v>
      </c>
      <c r="G59">
        <v>66</v>
      </c>
      <c r="H59">
        <v>62</v>
      </c>
      <c r="I59">
        <v>40</v>
      </c>
      <c r="J59">
        <v>49</v>
      </c>
      <c r="K59">
        <v>60</v>
      </c>
      <c r="L59">
        <v>3</v>
      </c>
      <c r="M59">
        <v>1200000</v>
      </c>
      <c r="N59">
        <v>21</v>
      </c>
    </row>
    <row r="60" spans="1:14" x14ac:dyDescent="0.3">
      <c r="A60" t="s">
        <v>167</v>
      </c>
      <c r="B60">
        <v>0</v>
      </c>
      <c r="C60" t="s">
        <v>13</v>
      </c>
      <c r="D60">
        <v>17</v>
      </c>
      <c r="E60" t="s">
        <v>394</v>
      </c>
      <c r="G60">
        <v>65</v>
      </c>
      <c r="H60">
        <v>62</v>
      </c>
      <c r="I60">
        <v>40</v>
      </c>
      <c r="J60">
        <v>55</v>
      </c>
      <c r="K60">
        <v>63</v>
      </c>
      <c r="L60">
        <v>3</v>
      </c>
      <c r="M60">
        <v>1200000</v>
      </c>
      <c r="N60">
        <v>21</v>
      </c>
    </row>
    <row r="61" spans="1:14" x14ac:dyDescent="0.3">
      <c r="A61" t="s">
        <v>169</v>
      </c>
      <c r="B61">
        <v>2</v>
      </c>
      <c r="C61" t="s">
        <v>13</v>
      </c>
      <c r="D61">
        <v>11</v>
      </c>
      <c r="E61" t="s">
        <v>23</v>
      </c>
      <c r="G61">
        <v>67</v>
      </c>
      <c r="H61">
        <v>61</v>
      </c>
      <c r="I61">
        <v>40</v>
      </c>
      <c r="J61">
        <v>43</v>
      </c>
      <c r="K61">
        <v>79</v>
      </c>
      <c r="L61">
        <v>3</v>
      </c>
      <c r="M61">
        <v>1200000</v>
      </c>
      <c r="N61">
        <v>22</v>
      </c>
    </row>
    <row r="62" spans="1:14" x14ac:dyDescent="0.3">
      <c r="A62" t="s">
        <v>172</v>
      </c>
      <c r="B62">
        <v>0</v>
      </c>
      <c r="C62" t="s">
        <v>13</v>
      </c>
      <c r="D62">
        <v>25</v>
      </c>
      <c r="E62" t="s">
        <v>21</v>
      </c>
      <c r="G62">
        <v>60</v>
      </c>
      <c r="H62">
        <v>58</v>
      </c>
      <c r="I62">
        <v>69</v>
      </c>
      <c r="J62">
        <v>43</v>
      </c>
      <c r="K62">
        <v>70</v>
      </c>
      <c r="L62">
        <v>3</v>
      </c>
      <c r="M62">
        <v>1200000</v>
      </c>
      <c r="N62">
        <v>19</v>
      </c>
    </row>
    <row r="63" spans="1:14" x14ac:dyDescent="0.3">
      <c r="A63" t="s">
        <v>176</v>
      </c>
      <c r="B63">
        <v>2</v>
      </c>
      <c r="C63" t="s">
        <v>13</v>
      </c>
      <c r="D63">
        <v>13</v>
      </c>
      <c r="E63" t="s">
        <v>23</v>
      </c>
      <c r="G63">
        <v>64</v>
      </c>
      <c r="H63">
        <v>62</v>
      </c>
      <c r="I63">
        <v>53</v>
      </c>
      <c r="J63">
        <v>41</v>
      </c>
      <c r="K63">
        <v>73</v>
      </c>
      <c r="L63">
        <v>3</v>
      </c>
      <c r="M63">
        <v>1200000</v>
      </c>
      <c r="N63">
        <v>21</v>
      </c>
    </row>
    <row r="64" spans="1:14" x14ac:dyDescent="0.3">
      <c r="A64" t="s">
        <v>179</v>
      </c>
      <c r="B64">
        <v>1</v>
      </c>
      <c r="C64" t="s">
        <v>13</v>
      </c>
      <c r="D64">
        <v>8</v>
      </c>
      <c r="E64" t="s">
        <v>15</v>
      </c>
      <c r="G64">
        <v>71</v>
      </c>
      <c r="H64">
        <v>51</v>
      </c>
      <c r="I64">
        <v>40</v>
      </c>
      <c r="J64">
        <v>40</v>
      </c>
      <c r="K64">
        <v>50</v>
      </c>
      <c r="L64">
        <v>3</v>
      </c>
      <c r="M64">
        <v>1200000</v>
      </c>
      <c r="N64">
        <v>21</v>
      </c>
    </row>
    <row r="65" spans="1:14" x14ac:dyDescent="0.3">
      <c r="A65" t="s">
        <v>181</v>
      </c>
      <c r="B65">
        <v>1</v>
      </c>
      <c r="C65" t="s">
        <v>13</v>
      </c>
      <c r="D65">
        <v>20</v>
      </c>
      <c r="E65" t="s">
        <v>14</v>
      </c>
      <c r="G65">
        <v>58</v>
      </c>
      <c r="H65">
        <v>54</v>
      </c>
      <c r="I65">
        <v>72</v>
      </c>
      <c r="J65">
        <v>40</v>
      </c>
      <c r="K65">
        <v>79</v>
      </c>
      <c r="L65">
        <v>3</v>
      </c>
      <c r="M65">
        <v>1200000</v>
      </c>
      <c r="N65">
        <v>19</v>
      </c>
    </row>
    <row r="66" spans="1:14" x14ac:dyDescent="0.3">
      <c r="A66" t="s">
        <v>183</v>
      </c>
      <c r="B66">
        <v>1</v>
      </c>
      <c r="C66" t="s">
        <v>13</v>
      </c>
      <c r="D66">
        <v>12</v>
      </c>
      <c r="E66" t="s">
        <v>15</v>
      </c>
      <c r="G66">
        <v>62</v>
      </c>
      <c r="H66">
        <v>63</v>
      </c>
      <c r="I66">
        <v>51</v>
      </c>
      <c r="J66">
        <v>40</v>
      </c>
      <c r="K66">
        <v>73</v>
      </c>
      <c r="L66">
        <v>3</v>
      </c>
      <c r="M66">
        <v>1200000</v>
      </c>
      <c r="N66">
        <v>22</v>
      </c>
    </row>
    <row r="67" spans="1:14" x14ac:dyDescent="0.3">
      <c r="A67" t="s">
        <v>188</v>
      </c>
      <c r="B67">
        <v>2</v>
      </c>
      <c r="C67" t="s">
        <v>13</v>
      </c>
      <c r="D67">
        <v>0</v>
      </c>
      <c r="E67" t="s">
        <v>22</v>
      </c>
      <c r="G67">
        <v>57</v>
      </c>
      <c r="H67">
        <v>65</v>
      </c>
      <c r="I67">
        <v>46</v>
      </c>
      <c r="J67">
        <v>40</v>
      </c>
      <c r="K67">
        <v>43</v>
      </c>
      <c r="L67">
        <v>3</v>
      </c>
      <c r="M67">
        <v>1200000</v>
      </c>
      <c r="N67">
        <v>19</v>
      </c>
    </row>
    <row r="68" spans="1:14" x14ac:dyDescent="0.3">
      <c r="A68" t="s">
        <v>191</v>
      </c>
      <c r="B68">
        <v>3</v>
      </c>
      <c r="C68" t="s">
        <v>13</v>
      </c>
      <c r="D68">
        <v>22</v>
      </c>
      <c r="E68" t="s">
        <v>23</v>
      </c>
      <c r="G68">
        <v>61</v>
      </c>
      <c r="H68">
        <v>61</v>
      </c>
      <c r="I68">
        <v>57</v>
      </c>
      <c r="J68">
        <v>40</v>
      </c>
      <c r="K68">
        <v>74</v>
      </c>
      <c r="L68">
        <v>3</v>
      </c>
      <c r="M68">
        <v>1200000</v>
      </c>
      <c r="N68">
        <v>21</v>
      </c>
    </row>
    <row r="69" spans="1:14" x14ac:dyDescent="0.3">
      <c r="A69" t="s">
        <v>192</v>
      </c>
      <c r="B69">
        <v>1</v>
      </c>
      <c r="C69" t="s">
        <v>13</v>
      </c>
      <c r="D69">
        <v>10</v>
      </c>
      <c r="E69" t="s">
        <v>19</v>
      </c>
      <c r="G69">
        <v>60</v>
      </c>
      <c r="H69">
        <v>61</v>
      </c>
      <c r="I69">
        <v>60</v>
      </c>
      <c r="J69">
        <v>40</v>
      </c>
      <c r="K69">
        <v>83</v>
      </c>
      <c r="L69">
        <v>3</v>
      </c>
      <c r="M69">
        <v>1200000</v>
      </c>
      <c r="N69">
        <v>21</v>
      </c>
    </row>
    <row r="70" spans="1:14" x14ac:dyDescent="0.3">
      <c r="A70" t="s">
        <v>194</v>
      </c>
      <c r="B70">
        <v>0</v>
      </c>
      <c r="C70" t="s">
        <v>13</v>
      </c>
      <c r="D70">
        <v>9</v>
      </c>
      <c r="E70" t="s">
        <v>25</v>
      </c>
      <c r="G70">
        <v>63</v>
      </c>
      <c r="H70">
        <v>58</v>
      </c>
      <c r="I70">
        <v>40</v>
      </c>
      <c r="J70">
        <v>40</v>
      </c>
      <c r="K70">
        <v>60</v>
      </c>
      <c r="L70">
        <v>3</v>
      </c>
      <c r="M70">
        <v>1200000</v>
      </c>
      <c r="N70">
        <v>21</v>
      </c>
    </row>
    <row r="71" spans="1:14" x14ac:dyDescent="0.3">
      <c r="A71" t="s">
        <v>196</v>
      </c>
      <c r="B71">
        <v>1</v>
      </c>
      <c r="C71" t="s">
        <v>13</v>
      </c>
      <c r="D71">
        <v>21</v>
      </c>
      <c r="E71" t="s">
        <v>14</v>
      </c>
      <c r="G71">
        <v>59</v>
      </c>
      <c r="H71">
        <v>61</v>
      </c>
      <c r="I71">
        <v>52</v>
      </c>
      <c r="J71">
        <v>40</v>
      </c>
      <c r="K71">
        <v>74</v>
      </c>
      <c r="L71">
        <v>3</v>
      </c>
      <c r="M71">
        <v>1200000</v>
      </c>
      <c r="N71">
        <v>19</v>
      </c>
    </row>
    <row r="72" spans="1:14" x14ac:dyDescent="0.3">
      <c r="A72" t="s">
        <v>199</v>
      </c>
      <c r="B72">
        <v>2</v>
      </c>
      <c r="C72" t="s">
        <v>13</v>
      </c>
      <c r="D72">
        <v>32</v>
      </c>
      <c r="E72" t="s">
        <v>23</v>
      </c>
      <c r="G72">
        <v>56</v>
      </c>
      <c r="H72">
        <v>59</v>
      </c>
      <c r="I72">
        <v>58</v>
      </c>
      <c r="J72">
        <v>55</v>
      </c>
      <c r="K72">
        <v>58</v>
      </c>
      <c r="L72">
        <v>3</v>
      </c>
      <c r="M72">
        <v>1200000</v>
      </c>
      <c r="N72">
        <v>19</v>
      </c>
    </row>
    <row r="73" spans="1:14" x14ac:dyDescent="0.3">
      <c r="A73" t="s">
        <v>202</v>
      </c>
      <c r="B73">
        <v>1</v>
      </c>
      <c r="C73" t="s">
        <v>13</v>
      </c>
      <c r="D73">
        <v>46</v>
      </c>
      <c r="E73" t="s">
        <v>14</v>
      </c>
      <c r="G73">
        <v>59</v>
      </c>
      <c r="H73">
        <v>60</v>
      </c>
      <c r="I73">
        <v>49</v>
      </c>
      <c r="J73">
        <v>40</v>
      </c>
      <c r="K73">
        <v>75</v>
      </c>
      <c r="L73">
        <v>3</v>
      </c>
      <c r="M73">
        <v>1200000</v>
      </c>
      <c r="N73">
        <v>19</v>
      </c>
    </row>
    <row r="74" spans="1:14" x14ac:dyDescent="0.3">
      <c r="A74" t="s">
        <v>203</v>
      </c>
      <c r="B74">
        <v>0</v>
      </c>
      <c r="C74" t="s">
        <v>13</v>
      </c>
      <c r="D74">
        <v>0</v>
      </c>
      <c r="E74" t="s">
        <v>393</v>
      </c>
      <c r="G74">
        <v>66</v>
      </c>
      <c r="H74">
        <v>47</v>
      </c>
      <c r="I74">
        <v>40</v>
      </c>
      <c r="J74">
        <v>40</v>
      </c>
      <c r="K74">
        <v>61</v>
      </c>
      <c r="L74">
        <v>3</v>
      </c>
      <c r="M74">
        <v>1200000</v>
      </c>
      <c r="N74">
        <v>22</v>
      </c>
    </row>
    <row r="75" spans="1:14" x14ac:dyDescent="0.3">
      <c r="A75" t="s">
        <v>205</v>
      </c>
      <c r="B75">
        <v>3</v>
      </c>
      <c r="C75" t="s">
        <v>13</v>
      </c>
      <c r="D75">
        <v>3</v>
      </c>
      <c r="E75" t="s">
        <v>16</v>
      </c>
      <c r="G75">
        <v>60</v>
      </c>
      <c r="H75">
        <v>59</v>
      </c>
      <c r="I75">
        <v>40</v>
      </c>
      <c r="J75">
        <v>40</v>
      </c>
      <c r="K75">
        <v>58</v>
      </c>
      <c r="L75">
        <v>3</v>
      </c>
      <c r="M75">
        <v>1200000</v>
      </c>
      <c r="N75">
        <v>22</v>
      </c>
    </row>
    <row r="76" spans="1:14" x14ac:dyDescent="0.3">
      <c r="A76" t="s">
        <v>207</v>
      </c>
      <c r="B76">
        <v>2</v>
      </c>
      <c r="C76" t="s">
        <v>13</v>
      </c>
      <c r="D76">
        <v>35</v>
      </c>
      <c r="E76" t="s">
        <v>23</v>
      </c>
      <c r="G76">
        <v>60</v>
      </c>
      <c r="H76">
        <v>54</v>
      </c>
      <c r="I76">
        <v>57</v>
      </c>
      <c r="J76">
        <v>41</v>
      </c>
      <c r="K76">
        <v>57</v>
      </c>
      <c r="L76">
        <v>3</v>
      </c>
      <c r="M76">
        <v>1200000</v>
      </c>
      <c r="N76">
        <v>22</v>
      </c>
    </row>
    <row r="77" spans="1:14" x14ac:dyDescent="0.3">
      <c r="A77" t="s">
        <v>208</v>
      </c>
      <c r="B77">
        <v>4</v>
      </c>
      <c r="C77" t="s">
        <v>13</v>
      </c>
      <c r="D77">
        <v>0</v>
      </c>
      <c r="E77" t="s">
        <v>20</v>
      </c>
      <c r="G77">
        <v>52</v>
      </c>
      <c r="H77">
        <v>60</v>
      </c>
      <c r="I77">
        <v>40</v>
      </c>
      <c r="J77">
        <v>40</v>
      </c>
      <c r="K77">
        <v>66</v>
      </c>
      <c r="L77">
        <v>3</v>
      </c>
      <c r="M77">
        <v>1200000</v>
      </c>
      <c r="N77">
        <v>21</v>
      </c>
    </row>
    <row r="78" spans="1:14" x14ac:dyDescent="0.3">
      <c r="A78" t="s">
        <v>210</v>
      </c>
      <c r="B78">
        <v>1</v>
      </c>
      <c r="C78" t="s">
        <v>13</v>
      </c>
      <c r="D78">
        <v>34</v>
      </c>
      <c r="E78" t="s">
        <v>15</v>
      </c>
      <c r="G78">
        <v>51</v>
      </c>
      <c r="H78">
        <v>59</v>
      </c>
      <c r="I78">
        <v>40</v>
      </c>
      <c r="J78">
        <v>40</v>
      </c>
      <c r="K78">
        <v>71</v>
      </c>
      <c r="L78">
        <v>3</v>
      </c>
      <c r="M78">
        <v>1200000</v>
      </c>
      <c r="N78">
        <v>22</v>
      </c>
    </row>
    <row r="79" spans="1:14" x14ac:dyDescent="0.3">
      <c r="A79" t="s">
        <v>212</v>
      </c>
      <c r="B79">
        <v>4</v>
      </c>
      <c r="C79" t="s">
        <v>13</v>
      </c>
      <c r="D79">
        <v>32</v>
      </c>
      <c r="E79" t="s">
        <v>16</v>
      </c>
      <c r="G79">
        <v>54</v>
      </c>
      <c r="H79">
        <v>57</v>
      </c>
      <c r="I79">
        <v>40</v>
      </c>
      <c r="J79">
        <v>40</v>
      </c>
      <c r="K79">
        <v>96</v>
      </c>
      <c r="L79">
        <v>3</v>
      </c>
      <c r="M79">
        <v>1200000</v>
      </c>
      <c r="N79">
        <v>21</v>
      </c>
    </row>
    <row r="80" spans="1:14" x14ac:dyDescent="0.3">
      <c r="A80" t="s">
        <v>213</v>
      </c>
      <c r="B80">
        <v>2</v>
      </c>
      <c r="C80" t="s">
        <v>13</v>
      </c>
      <c r="D80">
        <v>34</v>
      </c>
      <c r="E80" t="s">
        <v>22</v>
      </c>
      <c r="G80">
        <v>53</v>
      </c>
      <c r="H80">
        <v>57</v>
      </c>
      <c r="I80">
        <v>40</v>
      </c>
      <c r="J80">
        <v>41</v>
      </c>
      <c r="K80">
        <v>59</v>
      </c>
      <c r="L80">
        <v>3</v>
      </c>
      <c r="M80">
        <v>1200000</v>
      </c>
      <c r="N80">
        <v>21</v>
      </c>
    </row>
    <row r="81" spans="1:14" x14ac:dyDescent="0.3">
      <c r="A81" t="s">
        <v>215</v>
      </c>
      <c r="B81">
        <v>0</v>
      </c>
      <c r="C81" t="s">
        <v>13</v>
      </c>
      <c r="D81">
        <v>9</v>
      </c>
      <c r="E81" t="s">
        <v>395</v>
      </c>
      <c r="G81">
        <v>56</v>
      </c>
      <c r="H81">
        <v>52</v>
      </c>
      <c r="I81">
        <v>52</v>
      </c>
      <c r="J81">
        <v>40</v>
      </c>
      <c r="K81">
        <v>67</v>
      </c>
      <c r="L81">
        <v>3</v>
      </c>
      <c r="M81">
        <v>1200000</v>
      </c>
      <c r="N81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topLeftCell="A73" workbookViewId="0">
      <selection activeCell="E2" sqref="E2:E101"/>
    </sheetView>
  </sheetViews>
  <sheetFormatPr defaultRowHeight="14.4" x14ac:dyDescent="0.3"/>
  <cols>
    <col min="1" max="1" width="5" bestFit="1" customWidth="1"/>
    <col min="2" max="2" width="21.77734375" bestFit="1" customWidth="1"/>
    <col min="3" max="3" width="8.88671875" style="2"/>
    <col min="4" max="4" width="7.5546875" bestFit="1" customWidth="1"/>
    <col min="5" max="5" width="4" bestFit="1" customWidth="1"/>
  </cols>
  <sheetData>
    <row r="1" spans="1:5" x14ac:dyDescent="0.3">
      <c r="A1" t="s">
        <v>250</v>
      </c>
      <c r="B1" t="s">
        <v>34</v>
      </c>
      <c r="C1" s="2" t="s">
        <v>35</v>
      </c>
      <c r="D1" t="s">
        <v>252</v>
      </c>
      <c r="E1" t="s">
        <v>251</v>
      </c>
    </row>
    <row r="2" spans="1:5" x14ac:dyDescent="0.3">
      <c r="A2">
        <v>1</v>
      </c>
      <c r="B2" t="s">
        <v>28</v>
      </c>
      <c r="C2" s="2" t="s">
        <v>15</v>
      </c>
      <c r="D2">
        <v>3</v>
      </c>
      <c r="E2">
        <v>19</v>
      </c>
    </row>
    <row r="3" spans="1:5" x14ac:dyDescent="0.3">
      <c r="A3">
        <v>2</v>
      </c>
      <c r="B3" t="s">
        <v>30</v>
      </c>
      <c r="C3" s="2" t="s">
        <v>21</v>
      </c>
      <c r="D3">
        <v>0</v>
      </c>
      <c r="E3">
        <v>20</v>
      </c>
    </row>
    <row r="4" spans="1:5" x14ac:dyDescent="0.3">
      <c r="A4">
        <v>3</v>
      </c>
      <c r="B4" t="s">
        <v>31</v>
      </c>
      <c r="C4" s="2" t="s">
        <v>22</v>
      </c>
      <c r="D4">
        <v>1</v>
      </c>
      <c r="E4">
        <v>19</v>
      </c>
    </row>
    <row r="5" spans="1:5" x14ac:dyDescent="0.3">
      <c r="A5">
        <v>4</v>
      </c>
      <c r="B5" t="s">
        <v>47</v>
      </c>
      <c r="C5" s="2" t="s">
        <v>23</v>
      </c>
      <c r="D5">
        <v>2</v>
      </c>
      <c r="E5">
        <v>21</v>
      </c>
    </row>
    <row r="6" spans="1:5" x14ac:dyDescent="0.3">
      <c r="A6">
        <v>5</v>
      </c>
      <c r="B6" t="s">
        <v>51</v>
      </c>
      <c r="C6" s="2" t="s">
        <v>19</v>
      </c>
      <c r="D6">
        <v>0</v>
      </c>
      <c r="E6">
        <v>19</v>
      </c>
    </row>
    <row r="7" spans="1:5" x14ac:dyDescent="0.3">
      <c r="A7">
        <v>6</v>
      </c>
      <c r="B7" t="s">
        <v>54</v>
      </c>
      <c r="C7" s="2" t="s">
        <v>22</v>
      </c>
      <c r="D7">
        <v>2</v>
      </c>
      <c r="E7">
        <v>20</v>
      </c>
    </row>
    <row r="8" spans="1:5" x14ac:dyDescent="0.3">
      <c r="A8">
        <v>7</v>
      </c>
      <c r="B8" t="s">
        <v>56</v>
      </c>
      <c r="C8" s="2" t="s">
        <v>15</v>
      </c>
      <c r="D8">
        <v>1</v>
      </c>
      <c r="E8">
        <v>19</v>
      </c>
    </row>
    <row r="9" spans="1:5" x14ac:dyDescent="0.3">
      <c r="A9">
        <v>8</v>
      </c>
      <c r="B9" t="s">
        <v>60</v>
      </c>
      <c r="C9" s="2" t="s">
        <v>15</v>
      </c>
      <c r="D9">
        <v>2</v>
      </c>
      <c r="E9">
        <v>19</v>
      </c>
    </row>
    <row r="10" spans="1:5" x14ac:dyDescent="0.3">
      <c r="A10">
        <v>9</v>
      </c>
      <c r="B10" t="s">
        <v>63</v>
      </c>
      <c r="C10" s="2" t="s">
        <v>22</v>
      </c>
      <c r="D10">
        <v>1</v>
      </c>
      <c r="E10">
        <v>19</v>
      </c>
    </row>
    <row r="11" spans="1:5" x14ac:dyDescent="0.3">
      <c r="A11">
        <v>10</v>
      </c>
      <c r="B11" t="s">
        <v>64</v>
      </c>
      <c r="C11" s="2" t="s">
        <v>16</v>
      </c>
      <c r="D11">
        <v>4</v>
      </c>
      <c r="E11">
        <v>20</v>
      </c>
    </row>
    <row r="12" spans="1:5" x14ac:dyDescent="0.3">
      <c r="A12">
        <v>11</v>
      </c>
      <c r="B12" t="s">
        <v>67</v>
      </c>
      <c r="C12" s="2" t="s">
        <v>15</v>
      </c>
      <c r="D12">
        <v>1</v>
      </c>
      <c r="E12">
        <v>20</v>
      </c>
    </row>
    <row r="13" spans="1:5" x14ac:dyDescent="0.3">
      <c r="A13">
        <v>12</v>
      </c>
      <c r="B13" t="s">
        <v>70</v>
      </c>
      <c r="C13" s="2" t="s">
        <v>19</v>
      </c>
      <c r="D13">
        <v>1</v>
      </c>
      <c r="E13">
        <v>20</v>
      </c>
    </row>
    <row r="14" spans="1:5" x14ac:dyDescent="0.3">
      <c r="A14">
        <v>13</v>
      </c>
      <c r="B14" t="s">
        <v>73</v>
      </c>
      <c r="C14" s="2" t="s">
        <v>20</v>
      </c>
      <c r="D14">
        <v>4</v>
      </c>
      <c r="E14">
        <v>19</v>
      </c>
    </row>
    <row r="15" spans="1:5" x14ac:dyDescent="0.3">
      <c r="A15">
        <v>14</v>
      </c>
      <c r="B15" t="s">
        <v>77</v>
      </c>
      <c r="C15" s="2" t="s">
        <v>23</v>
      </c>
      <c r="D15">
        <v>1</v>
      </c>
      <c r="E15">
        <v>20</v>
      </c>
    </row>
    <row r="16" spans="1:5" x14ac:dyDescent="0.3">
      <c r="A16">
        <v>15</v>
      </c>
      <c r="B16" t="s">
        <v>32</v>
      </c>
      <c r="C16" s="2" t="s">
        <v>25</v>
      </c>
      <c r="D16">
        <v>0</v>
      </c>
      <c r="E16">
        <v>19</v>
      </c>
    </row>
    <row r="17" spans="1:5" x14ac:dyDescent="0.3">
      <c r="A17">
        <v>16</v>
      </c>
      <c r="B17" t="s">
        <v>80</v>
      </c>
      <c r="C17" s="2" t="s">
        <v>15</v>
      </c>
      <c r="D17">
        <v>1</v>
      </c>
      <c r="E17">
        <v>19</v>
      </c>
    </row>
    <row r="18" spans="1:5" x14ac:dyDescent="0.3">
      <c r="A18">
        <v>17</v>
      </c>
      <c r="B18" t="s">
        <v>82</v>
      </c>
      <c r="C18" s="2" t="s">
        <v>392</v>
      </c>
      <c r="D18">
        <v>4</v>
      </c>
      <c r="E18">
        <v>19</v>
      </c>
    </row>
    <row r="19" spans="1:5" x14ac:dyDescent="0.3">
      <c r="A19">
        <v>18</v>
      </c>
      <c r="B19" t="s">
        <v>84</v>
      </c>
      <c r="C19" s="2" t="s">
        <v>17</v>
      </c>
      <c r="D19">
        <v>2</v>
      </c>
      <c r="E19">
        <v>19</v>
      </c>
    </row>
    <row r="20" spans="1:5" x14ac:dyDescent="0.3">
      <c r="A20">
        <v>19</v>
      </c>
      <c r="B20" t="s">
        <v>87</v>
      </c>
      <c r="C20" s="2" t="s">
        <v>16</v>
      </c>
      <c r="D20">
        <v>4</v>
      </c>
      <c r="E20">
        <v>19</v>
      </c>
    </row>
    <row r="21" spans="1:5" x14ac:dyDescent="0.3">
      <c r="A21">
        <v>20</v>
      </c>
      <c r="B21" t="s">
        <v>90</v>
      </c>
      <c r="C21" s="2" t="s">
        <v>16</v>
      </c>
      <c r="D21">
        <v>4</v>
      </c>
      <c r="E21">
        <v>20</v>
      </c>
    </row>
    <row r="22" spans="1:5" x14ac:dyDescent="0.3">
      <c r="A22">
        <v>21</v>
      </c>
      <c r="B22" t="s">
        <v>92</v>
      </c>
      <c r="C22" s="2" t="s">
        <v>20</v>
      </c>
      <c r="D22">
        <v>4</v>
      </c>
      <c r="E22">
        <v>20</v>
      </c>
    </row>
    <row r="23" spans="1:5" x14ac:dyDescent="0.3">
      <c r="A23">
        <v>22</v>
      </c>
      <c r="B23" t="s">
        <v>94</v>
      </c>
      <c r="C23" s="2" t="s">
        <v>16</v>
      </c>
      <c r="D23">
        <v>4</v>
      </c>
      <c r="E23">
        <v>20</v>
      </c>
    </row>
    <row r="24" spans="1:5" x14ac:dyDescent="0.3">
      <c r="A24">
        <v>23</v>
      </c>
      <c r="B24" t="s">
        <v>96</v>
      </c>
      <c r="C24" s="2" t="s">
        <v>16</v>
      </c>
      <c r="D24">
        <v>4</v>
      </c>
      <c r="E24">
        <v>19</v>
      </c>
    </row>
    <row r="25" spans="1:5" x14ac:dyDescent="0.3">
      <c r="A25">
        <v>24</v>
      </c>
      <c r="B25" t="s">
        <v>98</v>
      </c>
      <c r="C25" s="2" t="s">
        <v>23</v>
      </c>
      <c r="D25">
        <v>2</v>
      </c>
      <c r="E25">
        <v>20</v>
      </c>
    </row>
    <row r="26" spans="1:5" x14ac:dyDescent="0.3">
      <c r="A26">
        <v>25</v>
      </c>
      <c r="B26" t="s">
        <v>101</v>
      </c>
      <c r="C26" s="2" t="s">
        <v>23</v>
      </c>
      <c r="D26">
        <v>2</v>
      </c>
      <c r="E26">
        <v>20</v>
      </c>
    </row>
    <row r="27" spans="1:5" x14ac:dyDescent="0.3">
      <c r="A27">
        <v>26</v>
      </c>
      <c r="B27" t="s">
        <v>103</v>
      </c>
      <c r="C27" s="2" t="s">
        <v>22</v>
      </c>
      <c r="D27">
        <v>2</v>
      </c>
      <c r="E27">
        <v>20</v>
      </c>
    </row>
    <row r="28" spans="1:5" x14ac:dyDescent="0.3">
      <c r="A28">
        <v>27</v>
      </c>
      <c r="B28" t="s">
        <v>105</v>
      </c>
      <c r="C28" s="2" t="s">
        <v>16</v>
      </c>
      <c r="D28">
        <v>3</v>
      </c>
      <c r="E28">
        <v>20</v>
      </c>
    </row>
    <row r="29" spans="1:5" x14ac:dyDescent="0.3">
      <c r="A29">
        <v>28</v>
      </c>
      <c r="B29" t="s">
        <v>107</v>
      </c>
      <c r="C29" s="2" t="s">
        <v>19</v>
      </c>
      <c r="D29">
        <v>0</v>
      </c>
      <c r="E29">
        <v>21</v>
      </c>
    </row>
    <row r="30" spans="1:5" x14ac:dyDescent="0.3">
      <c r="A30">
        <v>29</v>
      </c>
      <c r="B30" t="s">
        <v>109</v>
      </c>
      <c r="C30" s="2" t="s">
        <v>22</v>
      </c>
      <c r="D30">
        <v>1</v>
      </c>
      <c r="E30">
        <v>22</v>
      </c>
    </row>
    <row r="31" spans="1:5" x14ac:dyDescent="0.3">
      <c r="A31">
        <v>30</v>
      </c>
      <c r="B31" t="s">
        <v>112</v>
      </c>
      <c r="C31" s="2" t="s">
        <v>21</v>
      </c>
      <c r="D31">
        <v>0</v>
      </c>
      <c r="E31">
        <v>19</v>
      </c>
    </row>
    <row r="32" spans="1:5" x14ac:dyDescent="0.3">
      <c r="A32">
        <v>31</v>
      </c>
      <c r="B32" t="s">
        <v>113</v>
      </c>
      <c r="C32" s="2" t="s">
        <v>24</v>
      </c>
      <c r="D32">
        <v>4</v>
      </c>
      <c r="E32">
        <v>19</v>
      </c>
    </row>
    <row r="33" spans="1:5" x14ac:dyDescent="0.3">
      <c r="A33">
        <v>32</v>
      </c>
      <c r="B33" t="s">
        <v>114</v>
      </c>
      <c r="C33" s="2" t="s">
        <v>19</v>
      </c>
      <c r="D33">
        <v>1</v>
      </c>
      <c r="E33">
        <v>19</v>
      </c>
    </row>
    <row r="34" spans="1:5" x14ac:dyDescent="0.3">
      <c r="A34">
        <v>33</v>
      </c>
      <c r="B34" t="s">
        <v>117</v>
      </c>
      <c r="C34" s="2" t="s">
        <v>23</v>
      </c>
      <c r="D34">
        <v>3</v>
      </c>
      <c r="E34">
        <v>20</v>
      </c>
    </row>
    <row r="35" spans="1:5" x14ac:dyDescent="0.3">
      <c r="A35">
        <v>34</v>
      </c>
      <c r="B35" t="s">
        <v>118</v>
      </c>
      <c r="C35" s="2" t="s">
        <v>20</v>
      </c>
      <c r="D35">
        <v>3</v>
      </c>
      <c r="E35">
        <v>20</v>
      </c>
    </row>
    <row r="36" spans="1:5" x14ac:dyDescent="0.3">
      <c r="A36">
        <v>35</v>
      </c>
      <c r="B36" t="s">
        <v>120</v>
      </c>
      <c r="C36" s="2" t="s">
        <v>23</v>
      </c>
      <c r="D36">
        <v>4</v>
      </c>
      <c r="E36">
        <v>21</v>
      </c>
    </row>
    <row r="37" spans="1:5" x14ac:dyDescent="0.3">
      <c r="A37">
        <v>36</v>
      </c>
      <c r="B37" t="s">
        <v>122</v>
      </c>
      <c r="C37" s="2" t="s">
        <v>16</v>
      </c>
      <c r="D37">
        <v>3</v>
      </c>
      <c r="E37">
        <v>19</v>
      </c>
    </row>
    <row r="38" spans="1:5" x14ac:dyDescent="0.3">
      <c r="A38">
        <v>37</v>
      </c>
      <c r="B38" t="s">
        <v>123</v>
      </c>
      <c r="C38" s="2" t="s">
        <v>19</v>
      </c>
      <c r="D38">
        <v>1</v>
      </c>
      <c r="E38">
        <v>19</v>
      </c>
    </row>
    <row r="39" spans="1:5" x14ac:dyDescent="0.3">
      <c r="A39">
        <v>38</v>
      </c>
      <c r="B39" t="s">
        <v>126</v>
      </c>
      <c r="C39" s="2" t="s">
        <v>14</v>
      </c>
      <c r="D39">
        <v>0</v>
      </c>
      <c r="E39">
        <v>19</v>
      </c>
    </row>
    <row r="40" spans="1:5" x14ac:dyDescent="0.3">
      <c r="A40">
        <v>39</v>
      </c>
      <c r="B40" t="s">
        <v>129</v>
      </c>
      <c r="C40" s="2" t="s">
        <v>14</v>
      </c>
      <c r="D40">
        <v>0</v>
      </c>
      <c r="E40">
        <v>20</v>
      </c>
    </row>
    <row r="41" spans="1:5" x14ac:dyDescent="0.3">
      <c r="A41">
        <v>40</v>
      </c>
      <c r="B41" t="s">
        <v>131</v>
      </c>
      <c r="C41" s="2" t="s">
        <v>25</v>
      </c>
      <c r="D41">
        <v>0</v>
      </c>
      <c r="E41">
        <v>19</v>
      </c>
    </row>
    <row r="42" spans="1:5" x14ac:dyDescent="0.3">
      <c r="A42">
        <v>41</v>
      </c>
      <c r="B42" t="s">
        <v>132</v>
      </c>
      <c r="C42" s="2" t="s">
        <v>22</v>
      </c>
      <c r="D42">
        <v>2</v>
      </c>
      <c r="E42">
        <v>20</v>
      </c>
    </row>
    <row r="43" spans="1:5" x14ac:dyDescent="0.3">
      <c r="A43">
        <v>42</v>
      </c>
      <c r="B43" t="s">
        <v>135</v>
      </c>
      <c r="C43" s="2" t="s">
        <v>23</v>
      </c>
      <c r="D43">
        <v>3</v>
      </c>
      <c r="E43">
        <v>21</v>
      </c>
    </row>
    <row r="44" spans="1:5" x14ac:dyDescent="0.3">
      <c r="A44">
        <v>43</v>
      </c>
      <c r="B44" t="s">
        <v>138</v>
      </c>
      <c r="C44" s="2" t="s">
        <v>23</v>
      </c>
      <c r="D44">
        <v>2</v>
      </c>
      <c r="E44">
        <v>22</v>
      </c>
    </row>
    <row r="45" spans="1:5" x14ac:dyDescent="0.3">
      <c r="A45">
        <v>44</v>
      </c>
      <c r="B45" t="s">
        <v>139</v>
      </c>
      <c r="C45" s="2" t="s">
        <v>16</v>
      </c>
      <c r="D45">
        <v>3</v>
      </c>
      <c r="E45">
        <v>19</v>
      </c>
    </row>
    <row r="46" spans="1:5" x14ac:dyDescent="0.3">
      <c r="A46">
        <v>45</v>
      </c>
      <c r="B46" t="s">
        <v>142</v>
      </c>
      <c r="C46" s="2" t="s">
        <v>19</v>
      </c>
      <c r="D46">
        <v>2</v>
      </c>
      <c r="E46">
        <v>22</v>
      </c>
    </row>
    <row r="47" spans="1:5" x14ac:dyDescent="0.3">
      <c r="A47">
        <v>46</v>
      </c>
      <c r="B47" t="s">
        <v>144</v>
      </c>
      <c r="C47" s="2" t="s">
        <v>25</v>
      </c>
      <c r="D47">
        <v>0</v>
      </c>
      <c r="E47">
        <v>19</v>
      </c>
    </row>
    <row r="48" spans="1:5" x14ac:dyDescent="0.3">
      <c r="A48">
        <v>47</v>
      </c>
      <c r="B48" t="s">
        <v>145</v>
      </c>
      <c r="C48" s="2" t="s">
        <v>23</v>
      </c>
      <c r="D48">
        <v>2</v>
      </c>
      <c r="E48">
        <v>19</v>
      </c>
    </row>
    <row r="49" spans="1:5" x14ac:dyDescent="0.3">
      <c r="A49">
        <v>48</v>
      </c>
      <c r="B49" t="s">
        <v>146</v>
      </c>
      <c r="C49" s="2" t="s">
        <v>18</v>
      </c>
      <c r="D49">
        <v>0</v>
      </c>
      <c r="E49">
        <v>21</v>
      </c>
    </row>
    <row r="50" spans="1:5" x14ac:dyDescent="0.3">
      <c r="A50">
        <v>49</v>
      </c>
      <c r="B50" t="s">
        <v>148</v>
      </c>
      <c r="C50" s="2" t="s">
        <v>22</v>
      </c>
      <c r="D50">
        <v>2</v>
      </c>
      <c r="E50">
        <v>19</v>
      </c>
    </row>
    <row r="51" spans="1:5" x14ac:dyDescent="0.3">
      <c r="A51">
        <v>50</v>
      </c>
      <c r="B51" t="s">
        <v>151</v>
      </c>
      <c r="C51" s="2" t="s">
        <v>22</v>
      </c>
      <c r="D51">
        <v>2</v>
      </c>
      <c r="E51">
        <v>22</v>
      </c>
    </row>
    <row r="52" spans="1:5" x14ac:dyDescent="0.3">
      <c r="A52">
        <v>51</v>
      </c>
      <c r="B52" t="s">
        <v>154</v>
      </c>
      <c r="C52" s="2" t="s">
        <v>20</v>
      </c>
      <c r="D52">
        <v>4</v>
      </c>
      <c r="E52">
        <v>20</v>
      </c>
    </row>
    <row r="53" spans="1:5" x14ac:dyDescent="0.3">
      <c r="A53">
        <v>52</v>
      </c>
      <c r="B53" t="s">
        <v>157</v>
      </c>
      <c r="C53" s="2" t="s">
        <v>15</v>
      </c>
      <c r="D53">
        <v>1</v>
      </c>
      <c r="E53">
        <v>21</v>
      </c>
    </row>
    <row r="54" spans="1:5" x14ac:dyDescent="0.3">
      <c r="A54">
        <v>53</v>
      </c>
      <c r="B54" t="s">
        <v>159</v>
      </c>
      <c r="C54" s="2" t="s">
        <v>15</v>
      </c>
      <c r="D54">
        <v>1</v>
      </c>
      <c r="E54">
        <v>22</v>
      </c>
    </row>
    <row r="55" spans="1:5" x14ac:dyDescent="0.3">
      <c r="A55">
        <v>54</v>
      </c>
      <c r="B55" t="s">
        <v>161</v>
      </c>
      <c r="C55" s="2" t="s">
        <v>23</v>
      </c>
      <c r="D55">
        <v>4</v>
      </c>
      <c r="E55">
        <v>21</v>
      </c>
    </row>
    <row r="56" spans="1:5" x14ac:dyDescent="0.3">
      <c r="A56">
        <v>55</v>
      </c>
      <c r="B56" t="s">
        <v>164</v>
      </c>
      <c r="C56" s="2" t="s">
        <v>393</v>
      </c>
      <c r="D56">
        <v>0</v>
      </c>
      <c r="E56">
        <v>21</v>
      </c>
    </row>
    <row r="57" spans="1:5" x14ac:dyDescent="0.3">
      <c r="A57">
        <v>56</v>
      </c>
      <c r="B57" t="s">
        <v>167</v>
      </c>
      <c r="C57" s="2" t="s">
        <v>394</v>
      </c>
      <c r="D57">
        <v>0</v>
      </c>
      <c r="E57">
        <v>21</v>
      </c>
    </row>
    <row r="58" spans="1:5" x14ac:dyDescent="0.3">
      <c r="A58">
        <v>57</v>
      </c>
      <c r="B58" t="s">
        <v>169</v>
      </c>
      <c r="C58" s="2" t="s">
        <v>23</v>
      </c>
      <c r="D58">
        <v>2</v>
      </c>
      <c r="E58">
        <v>22</v>
      </c>
    </row>
    <row r="59" spans="1:5" x14ac:dyDescent="0.3">
      <c r="A59">
        <v>58</v>
      </c>
      <c r="B59" t="s">
        <v>172</v>
      </c>
      <c r="C59" s="2" t="s">
        <v>21</v>
      </c>
      <c r="D59">
        <v>0</v>
      </c>
      <c r="E59">
        <v>19</v>
      </c>
    </row>
    <row r="60" spans="1:5" x14ac:dyDescent="0.3">
      <c r="A60">
        <v>59</v>
      </c>
      <c r="B60" t="s">
        <v>176</v>
      </c>
      <c r="C60" s="2" t="s">
        <v>23</v>
      </c>
      <c r="D60">
        <v>2</v>
      </c>
      <c r="E60">
        <v>21</v>
      </c>
    </row>
    <row r="61" spans="1:5" x14ac:dyDescent="0.3">
      <c r="A61">
        <v>60</v>
      </c>
      <c r="B61" t="s">
        <v>179</v>
      </c>
      <c r="C61" s="2" t="s">
        <v>15</v>
      </c>
      <c r="D61">
        <v>1</v>
      </c>
      <c r="E61">
        <v>21</v>
      </c>
    </row>
    <row r="62" spans="1:5" x14ac:dyDescent="0.3">
      <c r="A62">
        <v>61</v>
      </c>
      <c r="B62" t="s">
        <v>181</v>
      </c>
      <c r="C62" s="2" t="s">
        <v>14</v>
      </c>
      <c r="D62">
        <v>1</v>
      </c>
      <c r="E62">
        <v>19</v>
      </c>
    </row>
    <row r="63" spans="1:5" x14ac:dyDescent="0.3">
      <c r="A63">
        <v>62</v>
      </c>
      <c r="B63" t="s">
        <v>183</v>
      </c>
      <c r="C63" s="2" t="s">
        <v>15</v>
      </c>
      <c r="D63">
        <v>1</v>
      </c>
      <c r="E63">
        <v>22</v>
      </c>
    </row>
    <row r="64" spans="1:5" x14ac:dyDescent="0.3">
      <c r="A64">
        <v>63</v>
      </c>
      <c r="B64" t="s">
        <v>185</v>
      </c>
      <c r="C64" s="2" t="s">
        <v>17</v>
      </c>
      <c r="D64">
        <v>2</v>
      </c>
      <c r="E64">
        <v>19</v>
      </c>
    </row>
    <row r="65" spans="1:5" x14ac:dyDescent="0.3">
      <c r="A65">
        <v>64</v>
      </c>
      <c r="B65" t="s">
        <v>188</v>
      </c>
      <c r="C65" s="2" t="s">
        <v>22</v>
      </c>
      <c r="D65">
        <v>2</v>
      </c>
      <c r="E65">
        <v>19</v>
      </c>
    </row>
    <row r="66" spans="1:5" x14ac:dyDescent="0.3">
      <c r="A66">
        <v>65</v>
      </c>
      <c r="B66" t="s">
        <v>190</v>
      </c>
      <c r="C66" s="2" t="s">
        <v>22</v>
      </c>
      <c r="D66">
        <v>3</v>
      </c>
      <c r="E66">
        <v>21</v>
      </c>
    </row>
    <row r="67" spans="1:5" x14ac:dyDescent="0.3">
      <c r="A67">
        <v>66</v>
      </c>
      <c r="B67" t="s">
        <v>191</v>
      </c>
      <c r="C67" s="2" t="s">
        <v>23</v>
      </c>
      <c r="D67">
        <v>3</v>
      </c>
      <c r="E67">
        <v>21</v>
      </c>
    </row>
    <row r="68" spans="1:5" x14ac:dyDescent="0.3">
      <c r="A68">
        <v>67</v>
      </c>
      <c r="B68" t="s">
        <v>192</v>
      </c>
      <c r="C68" s="2" t="s">
        <v>19</v>
      </c>
      <c r="D68">
        <v>1</v>
      </c>
      <c r="E68">
        <v>21</v>
      </c>
    </row>
    <row r="69" spans="1:5" x14ac:dyDescent="0.3">
      <c r="A69">
        <v>68</v>
      </c>
      <c r="B69" t="s">
        <v>193</v>
      </c>
      <c r="C69" s="2" t="s">
        <v>19</v>
      </c>
      <c r="D69">
        <v>1</v>
      </c>
      <c r="E69">
        <v>19</v>
      </c>
    </row>
    <row r="70" spans="1:5" x14ac:dyDescent="0.3">
      <c r="A70">
        <v>69</v>
      </c>
      <c r="B70" t="s">
        <v>194</v>
      </c>
      <c r="C70" s="2" t="s">
        <v>25</v>
      </c>
      <c r="D70">
        <v>0</v>
      </c>
      <c r="E70">
        <v>21</v>
      </c>
    </row>
    <row r="71" spans="1:5" x14ac:dyDescent="0.3">
      <c r="A71">
        <v>70</v>
      </c>
      <c r="B71" t="s">
        <v>196</v>
      </c>
      <c r="C71" s="2" t="s">
        <v>14</v>
      </c>
      <c r="D71">
        <v>1</v>
      </c>
      <c r="E71">
        <v>19</v>
      </c>
    </row>
    <row r="72" spans="1:5" x14ac:dyDescent="0.3">
      <c r="A72">
        <v>71</v>
      </c>
      <c r="B72" t="s">
        <v>199</v>
      </c>
      <c r="C72" s="2" t="s">
        <v>23</v>
      </c>
      <c r="D72">
        <v>2</v>
      </c>
      <c r="E72">
        <v>19</v>
      </c>
    </row>
    <row r="73" spans="1:5" x14ac:dyDescent="0.3">
      <c r="A73">
        <v>72</v>
      </c>
      <c r="B73" t="s">
        <v>202</v>
      </c>
      <c r="C73" s="2" t="s">
        <v>14</v>
      </c>
      <c r="D73">
        <v>1</v>
      </c>
      <c r="E73">
        <v>19</v>
      </c>
    </row>
    <row r="74" spans="1:5" x14ac:dyDescent="0.3">
      <c r="A74">
        <v>73</v>
      </c>
      <c r="B74" t="s">
        <v>203</v>
      </c>
      <c r="C74" s="2" t="s">
        <v>393</v>
      </c>
      <c r="D74">
        <v>0</v>
      </c>
      <c r="E74">
        <v>22</v>
      </c>
    </row>
    <row r="75" spans="1:5" x14ac:dyDescent="0.3">
      <c r="A75">
        <v>74</v>
      </c>
      <c r="B75" t="s">
        <v>205</v>
      </c>
      <c r="C75" s="2" t="s">
        <v>16</v>
      </c>
      <c r="D75">
        <v>3</v>
      </c>
      <c r="E75">
        <v>22</v>
      </c>
    </row>
    <row r="76" spans="1:5" x14ac:dyDescent="0.3">
      <c r="A76">
        <v>75</v>
      </c>
      <c r="B76" t="s">
        <v>207</v>
      </c>
      <c r="C76" s="2" t="s">
        <v>23</v>
      </c>
      <c r="D76">
        <v>2</v>
      </c>
      <c r="E76">
        <v>22</v>
      </c>
    </row>
    <row r="77" spans="1:5" x14ac:dyDescent="0.3">
      <c r="A77">
        <v>76</v>
      </c>
      <c r="B77" t="s">
        <v>208</v>
      </c>
      <c r="C77" s="2" t="s">
        <v>20</v>
      </c>
      <c r="D77">
        <v>4</v>
      </c>
      <c r="E77">
        <v>21</v>
      </c>
    </row>
    <row r="78" spans="1:5" x14ac:dyDescent="0.3">
      <c r="A78">
        <v>77</v>
      </c>
      <c r="B78" t="s">
        <v>210</v>
      </c>
      <c r="C78" s="2" t="s">
        <v>15</v>
      </c>
      <c r="D78">
        <v>1</v>
      </c>
      <c r="E78">
        <v>22</v>
      </c>
    </row>
    <row r="79" spans="1:5" x14ac:dyDescent="0.3">
      <c r="A79">
        <v>78</v>
      </c>
      <c r="B79" t="s">
        <v>212</v>
      </c>
      <c r="C79" s="2" t="s">
        <v>16</v>
      </c>
      <c r="D79">
        <v>4</v>
      </c>
      <c r="E79">
        <v>21</v>
      </c>
    </row>
    <row r="80" spans="1:5" x14ac:dyDescent="0.3">
      <c r="A80">
        <v>79</v>
      </c>
      <c r="B80" t="s">
        <v>213</v>
      </c>
      <c r="C80" s="2" t="s">
        <v>22</v>
      </c>
      <c r="D80">
        <v>2</v>
      </c>
      <c r="E80">
        <v>21</v>
      </c>
    </row>
    <row r="81" spans="1:5" x14ac:dyDescent="0.3">
      <c r="A81">
        <v>80</v>
      </c>
      <c r="B81" t="s">
        <v>215</v>
      </c>
      <c r="C81" s="2" t="s">
        <v>395</v>
      </c>
      <c r="D81">
        <v>0</v>
      </c>
      <c r="E81">
        <v>22</v>
      </c>
    </row>
    <row r="82" spans="1:5" x14ac:dyDescent="0.3">
      <c r="A82">
        <v>81</v>
      </c>
      <c r="B82" t="s">
        <v>218</v>
      </c>
      <c r="C82" s="2" t="s">
        <v>393</v>
      </c>
      <c r="D82">
        <v>0</v>
      </c>
      <c r="E82">
        <v>21</v>
      </c>
    </row>
    <row r="83" spans="1:5" x14ac:dyDescent="0.3">
      <c r="A83">
        <v>82</v>
      </c>
      <c r="B83" t="s">
        <v>220</v>
      </c>
      <c r="C83" s="2" t="s">
        <v>21</v>
      </c>
      <c r="D83">
        <v>0</v>
      </c>
      <c r="E83">
        <v>20</v>
      </c>
    </row>
    <row r="84" spans="1:5" x14ac:dyDescent="0.3">
      <c r="A84">
        <v>83</v>
      </c>
      <c r="B84" t="s">
        <v>222</v>
      </c>
      <c r="C84" s="2" t="s">
        <v>25</v>
      </c>
      <c r="D84">
        <v>0</v>
      </c>
      <c r="E84">
        <v>20</v>
      </c>
    </row>
    <row r="85" spans="1:5" x14ac:dyDescent="0.3">
      <c r="A85">
        <v>84</v>
      </c>
      <c r="B85" t="s">
        <v>224</v>
      </c>
      <c r="C85" s="2" t="s">
        <v>16</v>
      </c>
      <c r="D85">
        <v>4</v>
      </c>
      <c r="E85">
        <v>21</v>
      </c>
    </row>
    <row r="86" spans="1:5" x14ac:dyDescent="0.3">
      <c r="A86">
        <v>85</v>
      </c>
      <c r="B86" t="s">
        <v>226</v>
      </c>
      <c r="C86" s="2" t="s">
        <v>14</v>
      </c>
      <c r="D86">
        <v>0</v>
      </c>
      <c r="E86">
        <v>20</v>
      </c>
    </row>
    <row r="87" spans="1:5" x14ac:dyDescent="0.3">
      <c r="A87">
        <v>86</v>
      </c>
      <c r="B87" t="s">
        <v>228</v>
      </c>
      <c r="C87" s="2" t="s">
        <v>22</v>
      </c>
      <c r="D87">
        <v>2</v>
      </c>
      <c r="E87">
        <v>21</v>
      </c>
    </row>
    <row r="88" spans="1:5" x14ac:dyDescent="0.3">
      <c r="A88">
        <v>87</v>
      </c>
      <c r="B88" t="s">
        <v>230</v>
      </c>
      <c r="C88" s="2" t="s">
        <v>15</v>
      </c>
      <c r="D88">
        <v>1</v>
      </c>
      <c r="E88">
        <v>22</v>
      </c>
    </row>
    <row r="89" spans="1:5" x14ac:dyDescent="0.3">
      <c r="A89">
        <v>88</v>
      </c>
      <c r="B89" t="s">
        <v>231</v>
      </c>
      <c r="C89" s="2" t="s">
        <v>23</v>
      </c>
      <c r="D89">
        <v>2</v>
      </c>
      <c r="E89">
        <v>20</v>
      </c>
    </row>
    <row r="90" spans="1:5" x14ac:dyDescent="0.3">
      <c r="A90">
        <v>89</v>
      </c>
      <c r="B90" t="s">
        <v>233</v>
      </c>
      <c r="C90" s="2" t="s">
        <v>23</v>
      </c>
      <c r="D90">
        <v>2</v>
      </c>
      <c r="E90">
        <v>22</v>
      </c>
    </row>
    <row r="91" spans="1:5" x14ac:dyDescent="0.3">
      <c r="A91">
        <v>90</v>
      </c>
      <c r="B91" t="s">
        <v>234</v>
      </c>
      <c r="C91" s="2" t="s">
        <v>16</v>
      </c>
      <c r="D91">
        <v>3</v>
      </c>
      <c r="E91">
        <v>19</v>
      </c>
    </row>
    <row r="92" spans="1:5" x14ac:dyDescent="0.3">
      <c r="A92">
        <v>91</v>
      </c>
      <c r="B92" t="s">
        <v>235</v>
      </c>
      <c r="C92" s="2" t="s">
        <v>19</v>
      </c>
      <c r="D92">
        <v>1</v>
      </c>
      <c r="E92">
        <v>20</v>
      </c>
    </row>
    <row r="93" spans="1:5" x14ac:dyDescent="0.3">
      <c r="A93">
        <v>92</v>
      </c>
      <c r="B93" t="s">
        <v>236</v>
      </c>
      <c r="C93" s="2" t="s">
        <v>22</v>
      </c>
      <c r="D93">
        <v>1</v>
      </c>
      <c r="E93">
        <v>22</v>
      </c>
    </row>
    <row r="94" spans="1:5" x14ac:dyDescent="0.3">
      <c r="A94">
        <v>93</v>
      </c>
      <c r="B94" t="s">
        <v>238</v>
      </c>
      <c r="C94" s="2" t="s">
        <v>16</v>
      </c>
      <c r="D94">
        <v>4</v>
      </c>
      <c r="E94">
        <v>21</v>
      </c>
    </row>
    <row r="95" spans="1:5" x14ac:dyDescent="0.3">
      <c r="A95">
        <v>94</v>
      </c>
      <c r="B95" t="s">
        <v>241</v>
      </c>
      <c r="C95" s="2" t="s">
        <v>15</v>
      </c>
      <c r="D95">
        <v>1</v>
      </c>
      <c r="E95">
        <v>19</v>
      </c>
    </row>
    <row r="96" spans="1:5" x14ac:dyDescent="0.3">
      <c r="A96">
        <v>95</v>
      </c>
      <c r="B96" t="s">
        <v>242</v>
      </c>
      <c r="C96" s="2" t="s">
        <v>23</v>
      </c>
      <c r="D96">
        <v>3</v>
      </c>
      <c r="E96">
        <v>20</v>
      </c>
    </row>
    <row r="97" spans="1:5" x14ac:dyDescent="0.3">
      <c r="A97">
        <v>96</v>
      </c>
      <c r="B97" t="s">
        <v>243</v>
      </c>
      <c r="C97" s="2" t="s">
        <v>16</v>
      </c>
      <c r="D97">
        <v>3</v>
      </c>
      <c r="E97">
        <v>21</v>
      </c>
    </row>
    <row r="98" spans="1:5" x14ac:dyDescent="0.3">
      <c r="A98">
        <v>97</v>
      </c>
      <c r="B98" t="s">
        <v>244</v>
      </c>
      <c r="C98" s="2" t="s">
        <v>19</v>
      </c>
      <c r="D98">
        <v>1</v>
      </c>
      <c r="E98">
        <v>21</v>
      </c>
    </row>
    <row r="99" spans="1:5" x14ac:dyDescent="0.3">
      <c r="A99">
        <v>98</v>
      </c>
      <c r="B99" t="s">
        <v>246</v>
      </c>
      <c r="C99" s="2" t="s">
        <v>17</v>
      </c>
      <c r="D99">
        <v>2</v>
      </c>
      <c r="E99">
        <v>19</v>
      </c>
    </row>
    <row r="100" spans="1:5" x14ac:dyDescent="0.3">
      <c r="A100">
        <v>99</v>
      </c>
      <c r="B100" t="s">
        <v>248</v>
      </c>
      <c r="C100" s="2" t="s">
        <v>20</v>
      </c>
      <c r="D100">
        <v>4</v>
      </c>
      <c r="E100">
        <v>21</v>
      </c>
    </row>
    <row r="101" spans="1:5" x14ac:dyDescent="0.3">
      <c r="A101">
        <v>100</v>
      </c>
      <c r="B101" t="s">
        <v>249</v>
      </c>
      <c r="C101" s="2" t="s">
        <v>15</v>
      </c>
      <c r="D101">
        <v>1</v>
      </c>
      <c r="E101">
        <v>22</v>
      </c>
    </row>
  </sheetData>
  <sortState ref="A2:E103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"/>
  <sheetViews>
    <sheetView workbookViewId="0">
      <selection activeCell="D1" sqref="D1:D1048576"/>
    </sheetView>
  </sheetViews>
  <sheetFormatPr defaultRowHeight="14.4" x14ac:dyDescent="0.3"/>
  <cols>
    <col min="1" max="16384" width="8.88671875" style="2"/>
  </cols>
  <sheetData>
    <row r="1" spans="1:8" x14ac:dyDescent="0.3"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</row>
    <row r="2" spans="1:8" x14ac:dyDescent="0.3">
      <c r="A2" s="2" t="s">
        <v>253</v>
      </c>
      <c r="C2" s="2" t="s">
        <v>28</v>
      </c>
      <c r="D2" s="2" t="s">
        <v>254</v>
      </c>
      <c r="E2" s="2" t="s">
        <v>255</v>
      </c>
      <c r="F2" s="2" t="s">
        <v>40</v>
      </c>
      <c r="G2" s="2" t="s">
        <v>41</v>
      </c>
      <c r="H2" s="2" t="s">
        <v>42</v>
      </c>
    </row>
    <row r="3" spans="1:8" x14ac:dyDescent="0.3">
      <c r="A3" s="2" t="s">
        <v>256</v>
      </c>
      <c r="C3" s="2" t="s">
        <v>30</v>
      </c>
      <c r="D3" s="2" t="s">
        <v>257</v>
      </c>
      <c r="E3" s="2" t="s">
        <v>258</v>
      </c>
      <c r="F3" s="2" t="s">
        <v>43</v>
      </c>
      <c r="G3" s="2" t="s">
        <v>44</v>
      </c>
      <c r="H3" s="2" t="s">
        <v>45</v>
      </c>
    </row>
    <row r="4" spans="1:8" x14ac:dyDescent="0.3">
      <c r="A4" s="2" t="s">
        <v>259</v>
      </c>
      <c r="C4" s="2" t="s">
        <v>31</v>
      </c>
      <c r="D4" s="2" t="s">
        <v>260</v>
      </c>
      <c r="E4" s="2" t="s">
        <v>261</v>
      </c>
      <c r="F4" s="2" t="s">
        <v>46</v>
      </c>
      <c r="G4" s="2" t="s">
        <v>41</v>
      </c>
      <c r="H4" s="2" t="s">
        <v>42</v>
      </c>
    </row>
    <row r="5" spans="1:8" x14ac:dyDescent="0.3">
      <c r="A5" s="2" t="s">
        <v>262</v>
      </c>
      <c r="C5" s="2" t="s">
        <v>47</v>
      </c>
      <c r="D5" s="2" t="s">
        <v>263</v>
      </c>
      <c r="E5" s="2" t="s">
        <v>264</v>
      </c>
      <c r="F5" s="2" t="s">
        <v>48</v>
      </c>
      <c r="G5" s="2" t="s">
        <v>49</v>
      </c>
      <c r="H5" s="2" t="s">
        <v>50</v>
      </c>
    </row>
    <row r="6" spans="1:8" x14ac:dyDescent="0.3">
      <c r="A6" s="2" t="s">
        <v>265</v>
      </c>
      <c r="C6" s="2" t="s">
        <v>51</v>
      </c>
      <c r="D6" s="2" t="s">
        <v>266</v>
      </c>
      <c r="E6" s="2" t="s">
        <v>267</v>
      </c>
      <c r="F6" s="2" t="s">
        <v>52</v>
      </c>
      <c r="G6" s="2" t="s">
        <v>53</v>
      </c>
      <c r="H6" s="2" t="s">
        <v>42</v>
      </c>
    </row>
    <row r="7" spans="1:8" x14ac:dyDescent="0.3">
      <c r="A7" s="2" t="s">
        <v>268</v>
      </c>
      <c r="C7" s="2" t="s">
        <v>54</v>
      </c>
      <c r="D7" s="2" t="s">
        <v>260</v>
      </c>
      <c r="E7" s="2" t="s">
        <v>269</v>
      </c>
      <c r="F7" s="2" t="s">
        <v>48</v>
      </c>
      <c r="G7" s="2" t="s">
        <v>55</v>
      </c>
      <c r="H7" s="2" t="s">
        <v>45</v>
      </c>
    </row>
    <row r="8" spans="1:8" x14ac:dyDescent="0.3">
      <c r="A8" s="2" t="s">
        <v>270</v>
      </c>
      <c r="C8" s="2" t="s">
        <v>56</v>
      </c>
      <c r="D8" s="2" t="s">
        <v>254</v>
      </c>
      <c r="E8" s="2" t="s">
        <v>271</v>
      </c>
      <c r="F8" s="2" t="s">
        <v>57</v>
      </c>
      <c r="G8" s="2" t="s">
        <v>58</v>
      </c>
      <c r="H8" s="2" t="s">
        <v>42</v>
      </c>
    </row>
    <row r="9" spans="1:8" x14ac:dyDescent="0.3">
      <c r="A9" s="2" t="s">
        <v>272</v>
      </c>
      <c r="B9" s="2" t="s">
        <v>59</v>
      </c>
      <c r="C9" s="2" t="s">
        <v>60</v>
      </c>
      <c r="D9" s="2" t="s">
        <v>254</v>
      </c>
      <c r="E9" s="2" t="s">
        <v>273</v>
      </c>
      <c r="F9" s="2" t="s">
        <v>61</v>
      </c>
      <c r="G9" s="2" t="s">
        <v>53</v>
      </c>
      <c r="H9" s="2" t="s">
        <v>42</v>
      </c>
    </row>
    <row r="10" spans="1:8" x14ac:dyDescent="0.3">
      <c r="A10" s="2" t="s">
        <v>274</v>
      </c>
      <c r="B10" s="2" t="s">
        <v>62</v>
      </c>
      <c r="C10" s="2" t="s">
        <v>63</v>
      </c>
      <c r="D10" s="2" t="s">
        <v>260</v>
      </c>
      <c r="E10" s="2" t="s">
        <v>271</v>
      </c>
      <c r="F10" s="2" t="s">
        <v>57</v>
      </c>
      <c r="G10" s="2" t="s">
        <v>41</v>
      </c>
      <c r="H10" s="2" t="s">
        <v>42</v>
      </c>
    </row>
    <row r="11" spans="1:8" x14ac:dyDescent="0.3">
      <c r="A11" s="2" t="s">
        <v>275</v>
      </c>
      <c r="B11" s="2" t="s">
        <v>62</v>
      </c>
      <c r="C11" s="2" t="s">
        <v>64</v>
      </c>
      <c r="D11" s="2" t="s">
        <v>276</v>
      </c>
      <c r="E11" s="2" t="s">
        <v>277</v>
      </c>
      <c r="F11" s="2" t="s">
        <v>65</v>
      </c>
      <c r="G11" s="2" t="s">
        <v>66</v>
      </c>
      <c r="H11" s="2" t="s">
        <v>45</v>
      </c>
    </row>
    <row r="12" spans="1:8" x14ac:dyDescent="0.3">
      <c r="A12" s="2" t="s">
        <v>278</v>
      </c>
      <c r="C12" s="2" t="s">
        <v>67</v>
      </c>
      <c r="D12" s="2" t="s">
        <v>254</v>
      </c>
      <c r="E12" s="2" t="s">
        <v>279</v>
      </c>
      <c r="F12" s="2" t="s">
        <v>46</v>
      </c>
      <c r="G12" s="2" t="s">
        <v>68</v>
      </c>
      <c r="H12" s="2" t="s">
        <v>45</v>
      </c>
    </row>
    <row r="13" spans="1:8" x14ac:dyDescent="0.3">
      <c r="A13" s="2" t="s">
        <v>280</v>
      </c>
      <c r="B13" s="2" t="s">
        <v>69</v>
      </c>
      <c r="C13" s="2" t="s">
        <v>70</v>
      </c>
      <c r="D13" s="2" t="s">
        <v>266</v>
      </c>
      <c r="E13" s="2" t="s">
        <v>281</v>
      </c>
      <c r="F13" s="2" t="s">
        <v>46</v>
      </c>
      <c r="G13" s="2" t="s">
        <v>71</v>
      </c>
      <c r="H13" s="2" t="s">
        <v>45</v>
      </c>
    </row>
    <row r="14" spans="1:8" x14ac:dyDescent="0.3">
      <c r="A14" s="2" t="s">
        <v>282</v>
      </c>
      <c r="B14" s="2" t="s">
        <v>72</v>
      </c>
      <c r="C14" s="2" t="s">
        <v>73</v>
      </c>
      <c r="D14" s="2" t="s">
        <v>283</v>
      </c>
      <c r="E14" s="2" t="s">
        <v>273</v>
      </c>
      <c r="F14" s="2" t="s">
        <v>74</v>
      </c>
      <c r="G14" s="2" t="s">
        <v>75</v>
      </c>
      <c r="H14" s="2" t="s">
        <v>42</v>
      </c>
    </row>
    <row r="15" spans="1:8" x14ac:dyDescent="0.3">
      <c r="A15" s="2" t="s">
        <v>284</v>
      </c>
      <c r="B15" s="2" t="s">
        <v>76</v>
      </c>
      <c r="C15" s="2" t="s">
        <v>77</v>
      </c>
      <c r="D15" s="2" t="s">
        <v>263</v>
      </c>
      <c r="E15" s="2" t="s">
        <v>279</v>
      </c>
      <c r="F15" s="2" t="s">
        <v>57</v>
      </c>
      <c r="G15" s="2" t="s">
        <v>78</v>
      </c>
      <c r="H15" s="2" t="s">
        <v>45</v>
      </c>
    </row>
    <row r="16" spans="1:8" x14ac:dyDescent="0.3">
      <c r="A16" s="2" t="s">
        <v>285</v>
      </c>
      <c r="B16" s="2" t="s">
        <v>59</v>
      </c>
      <c r="C16" s="2" t="s">
        <v>32</v>
      </c>
      <c r="D16" s="2" t="s">
        <v>286</v>
      </c>
      <c r="E16" s="2" t="s">
        <v>258</v>
      </c>
      <c r="F16" s="2" t="s">
        <v>43</v>
      </c>
      <c r="G16" s="2" t="s">
        <v>79</v>
      </c>
      <c r="H16" s="2" t="s">
        <v>42</v>
      </c>
    </row>
    <row r="17" spans="1:8" x14ac:dyDescent="0.3">
      <c r="A17" s="2" t="s">
        <v>287</v>
      </c>
      <c r="B17" s="2" t="s">
        <v>76</v>
      </c>
      <c r="C17" s="2" t="s">
        <v>80</v>
      </c>
      <c r="D17" s="2" t="s">
        <v>254</v>
      </c>
      <c r="E17" s="2" t="s">
        <v>261</v>
      </c>
      <c r="F17" s="2" t="s">
        <v>46</v>
      </c>
      <c r="G17" s="2" t="s">
        <v>81</v>
      </c>
      <c r="H17" s="2" t="s">
        <v>42</v>
      </c>
    </row>
    <row r="18" spans="1:8" x14ac:dyDescent="0.3">
      <c r="A18" s="2" t="s">
        <v>288</v>
      </c>
      <c r="B18" s="2" t="s">
        <v>69</v>
      </c>
      <c r="C18" s="2" t="s">
        <v>82</v>
      </c>
      <c r="D18" s="2" t="s">
        <v>289</v>
      </c>
      <c r="E18" s="2" t="s">
        <v>264</v>
      </c>
      <c r="F18" s="2" t="s">
        <v>65</v>
      </c>
      <c r="G18" s="2" t="s">
        <v>83</v>
      </c>
      <c r="H18" s="2" t="s">
        <v>42</v>
      </c>
    </row>
    <row r="19" spans="1:8" x14ac:dyDescent="0.3">
      <c r="A19" s="2" t="s">
        <v>290</v>
      </c>
      <c r="B19" s="2" t="s">
        <v>76</v>
      </c>
      <c r="C19" s="2" t="s">
        <v>84</v>
      </c>
      <c r="D19" s="2" t="s">
        <v>291</v>
      </c>
      <c r="E19" s="2" t="s">
        <v>292</v>
      </c>
      <c r="F19" s="2" t="s">
        <v>48</v>
      </c>
      <c r="G19" s="2" t="s">
        <v>85</v>
      </c>
      <c r="H19" s="2" t="s">
        <v>293</v>
      </c>
    </row>
    <row r="20" spans="1:8" x14ac:dyDescent="0.3">
      <c r="A20" s="2" t="s">
        <v>294</v>
      </c>
      <c r="B20" s="2" t="s">
        <v>86</v>
      </c>
      <c r="C20" s="2" t="s">
        <v>87</v>
      </c>
      <c r="D20" s="2" t="s">
        <v>276</v>
      </c>
      <c r="E20" s="2" t="s">
        <v>277</v>
      </c>
      <c r="F20" s="2" t="s">
        <v>74</v>
      </c>
      <c r="G20" s="2" t="s">
        <v>88</v>
      </c>
      <c r="H20" s="2" t="s">
        <v>42</v>
      </c>
    </row>
    <row r="21" spans="1:8" x14ac:dyDescent="0.3">
      <c r="A21" s="2" t="s">
        <v>295</v>
      </c>
      <c r="B21" s="2" t="s">
        <v>89</v>
      </c>
      <c r="C21" s="2" t="s">
        <v>90</v>
      </c>
      <c r="D21" s="2" t="s">
        <v>276</v>
      </c>
      <c r="E21" s="2" t="s">
        <v>296</v>
      </c>
      <c r="F21" s="2" t="s">
        <v>74</v>
      </c>
      <c r="G21" s="2" t="s">
        <v>91</v>
      </c>
      <c r="H21" s="2" t="s">
        <v>45</v>
      </c>
    </row>
    <row r="22" spans="1:8" x14ac:dyDescent="0.3">
      <c r="A22" s="2" t="s">
        <v>297</v>
      </c>
      <c r="C22" s="2" t="s">
        <v>92</v>
      </c>
      <c r="D22" s="2" t="s">
        <v>283</v>
      </c>
      <c r="E22" s="2" t="s">
        <v>296</v>
      </c>
      <c r="F22" s="2" t="s">
        <v>65</v>
      </c>
      <c r="G22" s="2" t="s">
        <v>93</v>
      </c>
      <c r="H22" s="2" t="s">
        <v>298</v>
      </c>
    </row>
    <row r="23" spans="1:8" x14ac:dyDescent="0.3">
      <c r="A23" s="2" t="s">
        <v>299</v>
      </c>
      <c r="B23" s="2" t="s">
        <v>76</v>
      </c>
      <c r="C23" s="2" t="s">
        <v>94</v>
      </c>
      <c r="D23" s="2" t="s">
        <v>276</v>
      </c>
      <c r="E23" s="2" t="s">
        <v>292</v>
      </c>
      <c r="F23" s="2" t="s">
        <v>74</v>
      </c>
      <c r="G23" s="2" t="s">
        <v>95</v>
      </c>
      <c r="H23" s="2" t="s">
        <v>45</v>
      </c>
    </row>
    <row r="24" spans="1:8" x14ac:dyDescent="0.3">
      <c r="A24" s="2" t="s">
        <v>300</v>
      </c>
      <c r="B24" s="2" t="s">
        <v>86</v>
      </c>
      <c r="C24" s="2" t="s">
        <v>96</v>
      </c>
      <c r="D24" s="2" t="s">
        <v>276</v>
      </c>
      <c r="E24" s="2" t="s">
        <v>296</v>
      </c>
      <c r="F24" s="2" t="s">
        <v>65</v>
      </c>
      <c r="G24" s="2" t="s">
        <v>97</v>
      </c>
      <c r="H24" s="2" t="s">
        <v>42</v>
      </c>
    </row>
    <row r="25" spans="1:8" x14ac:dyDescent="0.3">
      <c r="A25" s="2" t="s">
        <v>301</v>
      </c>
      <c r="B25" s="2" t="s">
        <v>69</v>
      </c>
      <c r="C25" s="2" t="s">
        <v>98</v>
      </c>
      <c r="D25" s="2" t="s">
        <v>263</v>
      </c>
      <c r="E25" s="2" t="s">
        <v>271</v>
      </c>
      <c r="F25" s="2" t="s">
        <v>61</v>
      </c>
      <c r="G25" s="2" t="s">
        <v>99</v>
      </c>
      <c r="H25" s="2" t="s">
        <v>45</v>
      </c>
    </row>
    <row r="26" spans="1:8" x14ac:dyDescent="0.3">
      <c r="A26" s="2" t="s">
        <v>302</v>
      </c>
      <c r="B26" s="2" t="s">
        <v>100</v>
      </c>
      <c r="C26" s="2" t="s">
        <v>101</v>
      </c>
      <c r="D26" s="2" t="s">
        <v>263</v>
      </c>
      <c r="E26" s="2" t="s">
        <v>264</v>
      </c>
      <c r="F26" s="2" t="s">
        <v>48</v>
      </c>
      <c r="G26" s="2" t="s">
        <v>102</v>
      </c>
      <c r="H26" s="2" t="s">
        <v>45</v>
      </c>
    </row>
    <row r="27" spans="1:8" x14ac:dyDescent="0.3">
      <c r="A27" s="2" t="s">
        <v>303</v>
      </c>
      <c r="B27" s="2" t="s">
        <v>69</v>
      </c>
      <c r="C27" s="2" t="s">
        <v>103</v>
      </c>
      <c r="D27" s="2" t="s">
        <v>260</v>
      </c>
      <c r="E27" s="2" t="s">
        <v>269</v>
      </c>
      <c r="F27" s="2" t="s">
        <v>61</v>
      </c>
      <c r="G27" s="2" t="s">
        <v>104</v>
      </c>
      <c r="H27" s="2" t="s">
        <v>45</v>
      </c>
    </row>
    <row r="28" spans="1:8" x14ac:dyDescent="0.3">
      <c r="A28" s="2" t="s">
        <v>304</v>
      </c>
      <c r="B28" s="2" t="s">
        <v>59</v>
      </c>
      <c r="C28" s="2" t="s">
        <v>105</v>
      </c>
      <c r="D28" s="2" t="s">
        <v>276</v>
      </c>
      <c r="E28" s="2" t="s">
        <v>279</v>
      </c>
      <c r="F28" s="2" t="s">
        <v>40</v>
      </c>
      <c r="G28" s="2" t="s">
        <v>106</v>
      </c>
      <c r="H28" s="2" t="s">
        <v>45</v>
      </c>
    </row>
    <row r="29" spans="1:8" x14ac:dyDescent="0.3">
      <c r="A29" s="2" t="s">
        <v>305</v>
      </c>
      <c r="B29" s="2" t="s">
        <v>76</v>
      </c>
      <c r="C29" s="2" t="s">
        <v>107</v>
      </c>
      <c r="D29" s="2" t="s">
        <v>266</v>
      </c>
      <c r="E29" s="2" t="s">
        <v>306</v>
      </c>
      <c r="F29" s="2" t="s">
        <v>43</v>
      </c>
      <c r="G29" s="2" t="s">
        <v>55</v>
      </c>
      <c r="H29" s="2" t="s">
        <v>50</v>
      </c>
    </row>
    <row r="30" spans="1:8" x14ac:dyDescent="0.3">
      <c r="A30" s="2" t="s">
        <v>307</v>
      </c>
      <c r="B30" s="2" t="s">
        <v>108</v>
      </c>
      <c r="C30" s="2" t="s">
        <v>109</v>
      </c>
      <c r="D30" s="2" t="s">
        <v>260</v>
      </c>
      <c r="E30" s="2" t="s">
        <v>306</v>
      </c>
      <c r="F30" s="2" t="s">
        <v>57</v>
      </c>
      <c r="G30" s="2" t="s">
        <v>110</v>
      </c>
      <c r="H30" s="2" t="s">
        <v>111</v>
      </c>
    </row>
    <row r="31" spans="1:8" x14ac:dyDescent="0.3">
      <c r="A31" s="2" t="s">
        <v>308</v>
      </c>
      <c r="C31" s="2" t="s">
        <v>112</v>
      </c>
      <c r="D31" s="2" t="s">
        <v>257</v>
      </c>
      <c r="E31" s="2" t="s">
        <v>309</v>
      </c>
      <c r="F31" s="2" t="s">
        <v>43</v>
      </c>
      <c r="G31" s="2" t="s">
        <v>58</v>
      </c>
      <c r="H31" s="2" t="s">
        <v>42</v>
      </c>
    </row>
    <row r="32" spans="1:8" x14ac:dyDescent="0.3">
      <c r="A32" s="2" t="s">
        <v>310</v>
      </c>
      <c r="C32" s="2" t="s">
        <v>113</v>
      </c>
      <c r="D32" s="2" t="s">
        <v>311</v>
      </c>
      <c r="E32" s="2" t="s">
        <v>277</v>
      </c>
      <c r="F32" s="2" t="s">
        <v>65</v>
      </c>
      <c r="G32" s="2" t="s">
        <v>99</v>
      </c>
      <c r="H32" s="2" t="s">
        <v>42</v>
      </c>
    </row>
    <row r="33" spans="1:8" x14ac:dyDescent="0.3">
      <c r="A33" s="2" t="s">
        <v>312</v>
      </c>
      <c r="C33" s="2" t="s">
        <v>114</v>
      </c>
      <c r="D33" s="2" t="s">
        <v>266</v>
      </c>
      <c r="E33" s="2" t="s">
        <v>273</v>
      </c>
      <c r="F33" s="2" t="s">
        <v>57</v>
      </c>
      <c r="G33" s="2" t="s">
        <v>115</v>
      </c>
      <c r="H33" s="2" t="s">
        <v>42</v>
      </c>
    </row>
    <row r="34" spans="1:8" x14ac:dyDescent="0.3">
      <c r="A34" s="2" t="s">
        <v>313</v>
      </c>
      <c r="B34" s="2" t="s">
        <v>116</v>
      </c>
      <c r="C34" s="2" t="s">
        <v>117</v>
      </c>
      <c r="D34" s="2" t="s">
        <v>263</v>
      </c>
      <c r="E34" s="2" t="s">
        <v>264</v>
      </c>
      <c r="F34" s="2" t="s">
        <v>40</v>
      </c>
      <c r="G34" s="2" t="s">
        <v>58</v>
      </c>
      <c r="H34" s="2" t="s">
        <v>45</v>
      </c>
    </row>
    <row r="35" spans="1:8" x14ac:dyDescent="0.3">
      <c r="A35" s="2" t="s">
        <v>314</v>
      </c>
      <c r="B35" s="2" t="s">
        <v>116</v>
      </c>
      <c r="C35" s="2" t="s">
        <v>118</v>
      </c>
      <c r="D35" s="2" t="s">
        <v>283</v>
      </c>
      <c r="E35" s="2" t="s">
        <v>273</v>
      </c>
      <c r="F35" s="2" t="s">
        <v>40</v>
      </c>
      <c r="G35" s="2" t="s">
        <v>119</v>
      </c>
      <c r="H35" s="2" t="s">
        <v>45</v>
      </c>
    </row>
    <row r="36" spans="1:8" x14ac:dyDescent="0.3">
      <c r="A36" s="2" t="s">
        <v>315</v>
      </c>
      <c r="B36" s="2" t="s">
        <v>62</v>
      </c>
      <c r="C36" s="2" t="s">
        <v>120</v>
      </c>
      <c r="D36" s="2" t="s">
        <v>263</v>
      </c>
      <c r="E36" s="2" t="s">
        <v>271</v>
      </c>
      <c r="F36" s="2" t="s">
        <v>74</v>
      </c>
      <c r="G36" s="2" t="s">
        <v>49</v>
      </c>
      <c r="H36" s="2" t="s">
        <v>50</v>
      </c>
    </row>
    <row r="37" spans="1:8" x14ac:dyDescent="0.3">
      <c r="A37" s="2" t="s">
        <v>316</v>
      </c>
      <c r="B37" s="2" t="s">
        <v>121</v>
      </c>
      <c r="C37" s="2" t="s">
        <v>122</v>
      </c>
      <c r="D37" s="2" t="s">
        <v>276</v>
      </c>
      <c r="E37" s="2" t="s">
        <v>271</v>
      </c>
      <c r="F37" s="2" t="s">
        <v>40</v>
      </c>
      <c r="G37" s="2" t="s">
        <v>66</v>
      </c>
      <c r="H37" s="2" t="s">
        <v>42</v>
      </c>
    </row>
    <row r="38" spans="1:8" x14ac:dyDescent="0.3">
      <c r="A38" s="2" t="s">
        <v>317</v>
      </c>
      <c r="B38" s="2" t="s">
        <v>76</v>
      </c>
      <c r="C38" s="2" t="s">
        <v>123</v>
      </c>
      <c r="D38" s="2" t="s">
        <v>266</v>
      </c>
      <c r="E38" s="2" t="s">
        <v>261</v>
      </c>
      <c r="F38" s="2" t="s">
        <v>46</v>
      </c>
      <c r="G38" s="2" t="s">
        <v>124</v>
      </c>
      <c r="H38" s="2" t="s">
        <v>42</v>
      </c>
    </row>
    <row r="39" spans="1:8" x14ac:dyDescent="0.3">
      <c r="A39" s="2" t="s">
        <v>318</v>
      </c>
      <c r="B39" s="2" t="s">
        <v>125</v>
      </c>
      <c r="C39" s="2" t="s">
        <v>126</v>
      </c>
      <c r="D39" s="2" t="s">
        <v>319</v>
      </c>
      <c r="E39" s="2" t="s">
        <v>267</v>
      </c>
      <c r="F39" s="2" t="s">
        <v>52</v>
      </c>
      <c r="G39" s="2" t="s">
        <v>127</v>
      </c>
      <c r="H39" s="2" t="s">
        <v>42</v>
      </c>
    </row>
    <row r="40" spans="1:8" x14ac:dyDescent="0.3">
      <c r="A40" s="2" t="s">
        <v>320</v>
      </c>
      <c r="B40" s="2" t="s">
        <v>128</v>
      </c>
      <c r="C40" s="2" t="s">
        <v>129</v>
      </c>
      <c r="D40" s="2" t="s">
        <v>319</v>
      </c>
      <c r="E40" s="2" t="s">
        <v>306</v>
      </c>
      <c r="F40" s="2" t="s">
        <v>52</v>
      </c>
      <c r="G40" s="2" t="s">
        <v>130</v>
      </c>
      <c r="H40" s="2" t="s">
        <v>45</v>
      </c>
    </row>
    <row r="41" spans="1:8" x14ac:dyDescent="0.3">
      <c r="A41" s="2" t="s">
        <v>321</v>
      </c>
      <c r="B41" s="2" t="s">
        <v>128</v>
      </c>
      <c r="C41" s="2" t="s">
        <v>131</v>
      </c>
      <c r="D41" s="2" t="s">
        <v>286</v>
      </c>
      <c r="E41" s="2" t="s">
        <v>267</v>
      </c>
      <c r="F41" s="2" t="s">
        <v>43</v>
      </c>
      <c r="G41" s="2" t="s">
        <v>41</v>
      </c>
      <c r="H41" s="2" t="s">
        <v>42</v>
      </c>
    </row>
    <row r="42" spans="1:8" x14ac:dyDescent="0.3">
      <c r="A42" s="2" t="s">
        <v>322</v>
      </c>
      <c r="B42" s="2" t="s">
        <v>128</v>
      </c>
      <c r="C42" s="2" t="s">
        <v>132</v>
      </c>
      <c r="D42" s="2" t="s">
        <v>260</v>
      </c>
      <c r="E42" s="2" t="s">
        <v>271</v>
      </c>
      <c r="F42" s="2" t="s">
        <v>48</v>
      </c>
      <c r="G42" s="2" t="s">
        <v>133</v>
      </c>
      <c r="H42" s="2" t="s">
        <v>45</v>
      </c>
    </row>
    <row r="43" spans="1:8" x14ac:dyDescent="0.3">
      <c r="A43" s="2" t="s">
        <v>323</v>
      </c>
      <c r="B43" s="2" t="s">
        <v>134</v>
      </c>
      <c r="C43" s="2" t="s">
        <v>135</v>
      </c>
      <c r="D43" s="2" t="s">
        <v>263</v>
      </c>
      <c r="E43" s="2" t="s">
        <v>324</v>
      </c>
      <c r="F43" s="2" t="s">
        <v>40</v>
      </c>
      <c r="G43" s="2" t="s">
        <v>136</v>
      </c>
      <c r="H43" s="2" t="s">
        <v>50</v>
      </c>
    </row>
    <row r="44" spans="1:8" x14ac:dyDescent="0.3">
      <c r="A44" s="2" t="s">
        <v>325</v>
      </c>
      <c r="B44" s="2" t="s">
        <v>137</v>
      </c>
      <c r="C44" s="2" t="s">
        <v>138</v>
      </c>
      <c r="D44" s="2" t="s">
        <v>263</v>
      </c>
      <c r="E44" s="2" t="s">
        <v>261</v>
      </c>
      <c r="F44" s="2" t="s">
        <v>61</v>
      </c>
      <c r="G44" s="2" t="s">
        <v>53</v>
      </c>
      <c r="H44" s="2" t="s">
        <v>111</v>
      </c>
    </row>
    <row r="45" spans="1:8" x14ac:dyDescent="0.3">
      <c r="A45" s="2" t="s">
        <v>326</v>
      </c>
      <c r="B45" s="2" t="s">
        <v>76</v>
      </c>
      <c r="C45" s="2" t="s">
        <v>139</v>
      </c>
      <c r="D45" s="2" t="s">
        <v>276</v>
      </c>
      <c r="E45" s="2" t="s">
        <v>261</v>
      </c>
      <c r="F45" s="2" t="s">
        <v>40</v>
      </c>
      <c r="G45" s="2" t="s">
        <v>140</v>
      </c>
      <c r="H45" s="2" t="s">
        <v>293</v>
      </c>
    </row>
    <row r="46" spans="1:8" x14ac:dyDescent="0.3">
      <c r="A46" s="2" t="s">
        <v>327</v>
      </c>
      <c r="B46" s="2" t="s">
        <v>141</v>
      </c>
      <c r="C46" s="2" t="s">
        <v>142</v>
      </c>
      <c r="D46" s="2" t="s">
        <v>266</v>
      </c>
      <c r="E46" s="2" t="s">
        <v>328</v>
      </c>
      <c r="F46" s="2" t="s">
        <v>61</v>
      </c>
      <c r="G46" s="2" t="s">
        <v>143</v>
      </c>
      <c r="H46" s="2" t="s">
        <v>111</v>
      </c>
    </row>
    <row r="47" spans="1:8" x14ac:dyDescent="0.3">
      <c r="A47" s="2" t="s">
        <v>329</v>
      </c>
      <c r="B47" s="2" t="s">
        <v>128</v>
      </c>
      <c r="C47" s="2" t="s">
        <v>144</v>
      </c>
      <c r="D47" s="2" t="s">
        <v>286</v>
      </c>
      <c r="E47" s="2" t="s">
        <v>267</v>
      </c>
      <c r="F47" s="2" t="s">
        <v>43</v>
      </c>
      <c r="G47" s="2" t="s">
        <v>124</v>
      </c>
      <c r="H47" s="2" t="s">
        <v>42</v>
      </c>
    </row>
    <row r="48" spans="1:8" x14ac:dyDescent="0.3">
      <c r="A48" s="2" t="s">
        <v>330</v>
      </c>
      <c r="B48" s="2" t="s">
        <v>128</v>
      </c>
      <c r="C48" s="2" t="s">
        <v>145</v>
      </c>
      <c r="D48" s="2" t="s">
        <v>263</v>
      </c>
      <c r="E48" s="2" t="s">
        <v>281</v>
      </c>
      <c r="F48" s="2" t="s">
        <v>61</v>
      </c>
      <c r="G48" s="2" t="s">
        <v>83</v>
      </c>
      <c r="H48" s="2" t="s">
        <v>42</v>
      </c>
    </row>
    <row r="49" spans="1:8" x14ac:dyDescent="0.3">
      <c r="A49" s="2" t="s">
        <v>331</v>
      </c>
      <c r="B49" s="2" t="s">
        <v>128</v>
      </c>
      <c r="C49" s="2" t="s">
        <v>146</v>
      </c>
      <c r="D49" s="2" t="s">
        <v>332</v>
      </c>
      <c r="E49" s="2" t="s">
        <v>306</v>
      </c>
      <c r="F49" s="2" t="s">
        <v>43</v>
      </c>
      <c r="G49" s="2" t="s">
        <v>147</v>
      </c>
      <c r="H49" s="2" t="s">
        <v>50</v>
      </c>
    </row>
    <row r="50" spans="1:8" x14ac:dyDescent="0.3">
      <c r="A50" s="2" t="s">
        <v>333</v>
      </c>
      <c r="B50" s="2" t="s">
        <v>76</v>
      </c>
      <c r="C50" s="2" t="s">
        <v>148</v>
      </c>
      <c r="D50" s="2" t="s">
        <v>260</v>
      </c>
      <c r="E50" s="2" t="s">
        <v>269</v>
      </c>
      <c r="F50" s="2" t="s">
        <v>61</v>
      </c>
      <c r="G50" s="2" t="s">
        <v>149</v>
      </c>
      <c r="H50" s="2" t="s">
        <v>42</v>
      </c>
    </row>
    <row r="51" spans="1:8" x14ac:dyDescent="0.3">
      <c r="A51" s="2" t="s">
        <v>334</v>
      </c>
      <c r="B51" s="2" t="s">
        <v>150</v>
      </c>
      <c r="C51" s="2" t="s">
        <v>151</v>
      </c>
      <c r="D51" s="2" t="s">
        <v>260</v>
      </c>
      <c r="E51" s="2" t="s">
        <v>335</v>
      </c>
      <c r="F51" s="2" t="s">
        <v>48</v>
      </c>
      <c r="G51" s="2" t="s">
        <v>152</v>
      </c>
      <c r="H51" s="2" t="s">
        <v>111</v>
      </c>
    </row>
    <row r="52" spans="1:8" x14ac:dyDescent="0.3">
      <c r="A52" s="2" t="s">
        <v>336</v>
      </c>
      <c r="B52" s="2" t="s">
        <v>153</v>
      </c>
      <c r="C52" s="2" t="s">
        <v>154</v>
      </c>
      <c r="D52" s="2" t="s">
        <v>283</v>
      </c>
      <c r="E52" s="2" t="s">
        <v>328</v>
      </c>
      <c r="F52" s="2" t="s">
        <v>65</v>
      </c>
      <c r="G52" s="2" t="s">
        <v>155</v>
      </c>
      <c r="H52" s="2" t="s">
        <v>45</v>
      </c>
    </row>
    <row r="53" spans="1:8" x14ac:dyDescent="0.3">
      <c r="A53" s="2" t="s">
        <v>337</v>
      </c>
      <c r="B53" s="2" t="s">
        <v>156</v>
      </c>
      <c r="C53" s="2" t="s">
        <v>157</v>
      </c>
      <c r="D53" s="2" t="s">
        <v>254</v>
      </c>
      <c r="E53" s="2" t="s">
        <v>261</v>
      </c>
      <c r="F53" s="2" t="s">
        <v>46</v>
      </c>
      <c r="G53" s="2" t="s">
        <v>158</v>
      </c>
      <c r="H53" s="2" t="s">
        <v>50</v>
      </c>
    </row>
    <row r="54" spans="1:8" x14ac:dyDescent="0.3">
      <c r="A54" s="2" t="s">
        <v>338</v>
      </c>
      <c r="B54" s="2" t="s">
        <v>59</v>
      </c>
      <c r="C54" s="2" t="s">
        <v>159</v>
      </c>
      <c r="D54" s="2" t="s">
        <v>254</v>
      </c>
      <c r="E54" s="2" t="s">
        <v>306</v>
      </c>
      <c r="F54" s="2" t="s">
        <v>57</v>
      </c>
      <c r="G54" s="2" t="s">
        <v>130</v>
      </c>
      <c r="H54" s="2" t="s">
        <v>111</v>
      </c>
    </row>
    <row r="55" spans="1:8" x14ac:dyDescent="0.3">
      <c r="A55" s="2" t="s">
        <v>339</v>
      </c>
      <c r="B55" s="2" t="s">
        <v>160</v>
      </c>
      <c r="C55" s="2" t="s">
        <v>161</v>
      </c>
      <c r="D55" s="2" t="s">
        <v>263</v>
      </c>
      <c r="E55" s="2" t="s">
        <v>296</v>
      </c>
      <c r="F55" s="2" t="s">
        <v>74</v>
      </c>
      <c r="G55" s="2" t="s">
        <v>162</v>
      </c>
      <c r="H55" s="2" t="s">
        <v>50</v>
      </c>
    </row>
    <row r="56" spans="1:8" x14ac:dyDescent="0.3">
      <c r="A56" s="2" t="s">
        <v>340</v>
      </c>
      <c r="B56" s="2" t="s">
        <v>163</v>
      </c>
      <c r="C56" s="2" t="s">
        <v>164</v>
      </c>
      <c r="D56" s="2" t="s">
        <v>341</v>
      </c>
      <c r="E56" s="2" t="s">
        <v>309</v>
      </c>
      <c r="F56" s="2" t="s">
        <v>43</v>
      </c>
      <c r="G56" s="2" t="s">
        <v>165</v>
      </c>
      <c r="H56" s="2" t="s">
        <v>50</v>
      </c>
    </row>
    <row r="57" spans="1:8" x14ac:dyDescent="0.3">
      <c r="A57" s="2" t="s">
        <v>342</v>
      </c>
      <c r="B57" s="2" t="s">
        <v>166</v>
      </c>
      <c r="C57" s="2" t="s">
        <v>167</v>
      </c>
      <c r="D57" s="2" t="s">
        <v>343</v>
      </c>
      <c r="E57" s="2" t="s">
        <v>258</v>
      </c>
      <c r="F57" s="2" t="s">
        <v>43</v>
      </c>
      <c r="G57" s="2" t="s">
        <v>168</v>
      </c>
      <c r="H57" s="2" t="s">
        <v>50</v>
      </c>
    </row>
    <row r="58" spans="1:8" x14ac:dyDescent="0.3">
      <c r="A58" s="2" t="s">
        <v>344</v>
      </c>
      <c r="B58" s="2" t="s">
        <v>128</v>
      </c>
      <c r="C58" s="2" t="s">
        <v>169</v>
      </c>
      <c r="D58" s="2" t="s">
        <v>263</v>
      </c>
      <c r="E58" s="2" t="s">
        <v>292</v>
      </c>
      <c r="F58" s="2" t="s">
        <v>48</v>
      </c>
      <c r="G58" s="2" t="s">
        <v>170</v>
      </c>
      <c r="H58" s="2" t="s">
        <v>111</v>
      </c>
    </row>
    <row r="59" spans="1:8" x14ac:dyDescent="0.3">
      <c r="A59" s="2" t="s">
        <v>345</v>
      </c>
      <c r="B59" s="2" t="s">
        <v>171</v>
      </c>
      <c r="C59" s="2" t="s">
        <v>172</v>
      </c>
      <c r="D59" s="2" t="s">
        <v>257</v>
      </c>
      <c r="E59" s="2" t="s">
        <v>309</v>
      </c>
      <c r="F59" s="2" t="s">
        <v>52</v>
      </c>
      <c r="G59" s="2" t="s">
        <v>173</v>
      </c>
      <c r="H59" s="2" t="s">
        <v>174</v>
      </c>
    </row>
    <row r="60" spans="1:8" x14ac:dyDescent="0.3">
      <c r="A60" s="2" t="s">
        <v>346</v>
      </c>
      <c r="B60" s="2" t="s">
        <v>175</v>
      </c>
      <c r="C60" s="2" t="s">
        <v>176</v>
      </c>
      <c r="D60" s="2" t="s">
        <v>263</v>
      </c>
      <c r="E60" s="2" t="s">
        <v>292</v>
      </c>
      <c r="F60" s="2" t="s">
        <v>48</v>
      </c>
      <c r="G60" s="2" t="s">
        <v>177</v>
      </c>
      <c r="H60" s="2" t="s">
        <v>50</v>
      </c>
    </row>
    <row r="61" spans="1:8" x14ac:dyDescent="0.3">
      <c r="A61" s="2" t="s">
        <v>347</v>
      </c>
      <c r="B61" s="2" t="s">
        <v>178</v>
      </c>
      <c r="C61" s="2" t="s">
        <v>179</v>
      </c>
      <c r="D61" s="2" t="s">
        <v>254</v>
      </c>
      <c r="E61" s="2" t="s">
        <v>281</v>
      </c>
      <c r="F61" s="2" t="s">
        <v>57</v>
      </c>
      <c r="G61" s="2" t="s">
        <v>180</v>
      </c>
      <c r="H61" s="2" t="s">
        <v>50</v>
      </c>
    </row>
    <row r="62" spans="1:8" x14ac:dyDescent="0.3">
      <c r="A62" s="2" t="s">
        <v>348</v>
      </c>
      <c r="B62" s="2" t="s">
        <v>128</v>
      </c>
      <c r="C62" s="2" t="s">
        <v>181</v>
      </c>
      <c r="D62" s="2" t="s">
        <v>319</v>
      </c>
      <c r="E62" s="2" t="s">
        <v>273</v>
      </c>
      <c r="F62" s="2" t="s">
        <v>46</v>
      </c>
      <c r="G62" s="2" t="s">
        <v>182</v>
      </c>
      <c r="H62" s="2" t="s">
        <v>42</v>
      </c>
    </row>
    <row r="63" spans="1:8" x14ac:dyDescent="0.3">
      <c r="A63" s="2" t="s">
        <v>349</v>
      </c>
      <c r="B63" s="2" t="s">
        <v>69</v>
      </c>
      <c r="C63" s="2" t="s">
        <v>183</v>
      </c>
      <c r="D63" s="2" t="s">
        <v>254</v>
      </c>
      <c r="E63" s="2" t="s">
        <v>261</v>
      </c>
      <c r="F63" s="2" t="s">
        <v>46</v>
      </c>
      <c r="G63" s="2" t="s">
        <v>177</v>
      </c>
      <c r="H63" s="2" t="s">
        <v>111</v>
      </c>
    </row>
    <row r="64" spans="1:8" x14ac:dyDescent="0.3">
      <c r="A64" s="2" t="s">
        <v>350</v>
      </c>
      <c r="B64" s="2" t="s">
        <v>184</v>
      </c>
      <c r="C64" s="2" t="s">
        <v>185</v>
      </c>
      <c r="D64" s="2" t="s">
        <v>291</v>
      </c>
      <c r="E64" s="2" t="s">
        <v>306</v>
      </c>
      <c r="F64" s="2" t="s">
        <v>48</v>
      </c>
      <c r="G64" s="2" t="s">
        <v>186</v>
      </c>
      <c r="H64" s="2" t="s">
        <v>187</v>
      </c>
    </row>
    <row r="65" spans="1:8" x14ac:dyDescent="0.3">
      <c r="A65" s="2" t="s">
        <v>351</v>
      </c>
      <c r="C65" s="2" t="s">
        <v>188</v>
      </c>
      <c r="D65" s="2" t="s">
        <v>260</v>
      </c>
      <c r="E65" s="2" t="s">
        <v>261</v>
      </c>
      <c r="F65" s="2" t="s">
        <v>61</v>
      </c>
      <c r="G65" s="2" t="s">
        <v>189</v>
      </c>
      <c r="H65" s="2" t="s">
        <v>293</v>
      </c>
    </row>
    <row r="66" spans="1:8" x14ac:dyDescent="0.3">
      <c r="A66" s="2" t="s">
        <v>352</v>
      </c>
      <c r="B66" s="2" t="s">
        <v>150</v>
      </c>
      <c r="C66" s="2" t="s">
        <v>190</v>
      </c>
      <c r="D66" s="2" t="s">
        <v>260</v>
      </c>
      <c r="E66" s="2" t="s">
        <v>328</v>
      </c>
      <c r="F66" s="2" t="s">
        <v>40</v>
      </c>
      <c r="G66" s="2" t="s">
        <v>143</v>
      </c>
      <c r="H66" s="2" t="s">
        <v>50</v>
      </c>
    </row>
    <row r="67" spans="1:8" x14ac:dyDescent="0.3">
      <c r="A67" s="2" t="s">
        <v>353</v>
      </c>
      <c r="C67" s="2" t="s">
        <v>191</v>
      </c>
      <c r="D67" s="2" t="s">
        <v>263</v>
      </c>
      <c r="E67" s="2" t="s">
        <v>264</v>
      </c>
      <c r="F67" s="2" t="s">
        <v>40</v>
      </c>
      <c r="G67" s="2" t="s">
        <v>124</v>
      </c>
      <c r="H67" s="2" t="s">
        <v>50</v>
      </c>
    </row>
    <row r="68" spans="1:8" x14ac:dyDescent="0.3">
      <c r="A68" s="2" t="s">
        <v>354</v>
      </c>
      <c r="C68" s="2" t="s">
        <v>192</v>
      </c>
      <c r="D68" s="2" t="s">
        <v>266</v>
      </c>
      <c r="E68" s="2" t="s">
        <v>261</v>
      </c>
      <c r="F68" s="2" t="s">
        <v>46</v>
      </c>
      <c r="G68" s="2" t="s">
        <v>93</v>
      </c>
      <c r="H68" s="2" t="s">
        <v>355</v>
      </c>
    </row>
    <row r="69" spans="1:8" x14ac:dyDescent="0.3">
      <c r="A69" s="2" t="s">
        <v>356</v>
      </c>
      <c r="B69" s="2" t="s">
        <v>166</v>
      </c>
      <c r="C69" s="2" t="s">
        <v>193</v>
      </c>
      <c r="D69" s="2" t="s">
        <v>266</v>
      </c>
      <c r="E69" s="2" t="s">
        <v>279</v>
      </c>
      <c r="F69" s="2" t="s">
        <v>46</v>
      </c>
      <c r="G69" s="2" t="s">
        <v>58</v>
      </c>
      <c r="H69" s="2" t="s">
        <v>42</v>
      </c>
    </row>
    <row r="70" spans="1:8" x14ac:dyDescent="0.3">
      <c r="A70" s="2" t="s">
        <v>357</v>
      </c>
      <c r="B70" s="2" t="s">
        <v>166</v>
      </c>
      <c r="C70" s="2" t="s">
        <v>194</v>
      </c>
      <c r="D70" s="2" t="s">
        <v>286</v>
      </c>
      <c r="E70" s="2" t="s">
        <v>258</v>
      </c>
      <c r="F70" s="2" t="s">
        <v>52</v>
      </c>
      <c r="G70" s="2" t="s">
        <v>55</v>
      </c>
      <c r="H70" s="2" t="s">
        <v>50</v>
      </c>
    </row>
    <row r="71" spans="1:8" x14ac:dyDescent="0.3">
      <c r="A71" s="2" t="s">
        <v>358</v>
      </c>
      <c r="B71" s="2" t="s">
        <v>195</v>
      </c>
      <c r="C71" s="2" t="s">
        <v>196</v>
      </c>
      <c r="D71" s="2" t="s">
        <v>319</v>
      </c>
      <c r="E71" s="2" t="s">
        <v>292</v>
      </c>
      <c r="F71" s="2" t="s">
        <v>57</v>
      </c>
      <c r="G71" s="2" t="s">
        <v>197</v>
      </c>
      <c r="H71" s="2" t="s">
        <v>42</v>
      </c>
    </row>
    <row r="72" spans="1:8" x14ac:dyDescent="0.3">
      <c r="A72" s="2" t="s">
        <v>359</v>
      </c>
      <c r="B72" s="2" t="s">
        <v>198</v>
      </c>
      <c r="C72" s="2" t="s">
        <v>199</v>
      </c>
      <c r="D72" s="2" t="s">
        <v>263</v>
      </c>
      <c r="E72" s="2" t="s">
        <v>273</v>
      </c>
      <c r="F72" s="2" t="s">
        <v>48</v>
      </c>
      <c r="G72" s="2" t="s">
        <v>200</v>
      </c>
      <c r="H72" s="2" t="s">
        <v>42</v>
      </c>
    </row>
    <row r="73" spans="1:8" x14ac:dyDescent="0.3">
      <c r="A73" s="2" t="s">
        <v>360</v>
      </c>
      <c r="B73" s="2" t="s">
        <v>201</v>
      </c>
      <c r="C73" s="2" t="s">
        <v>202</v>
      </c>
      <c r="D73" s="2" t="s">
        <v>319</v>
      </c>
      <c r="E73" s="2" t="s">
        <v>261</v>
      </c>
      <c r="F73" s="2" t="s">
        <v>46</v>
      </c>
      <c r="G73" s="2" t="s">
        <v>124</v>
      </c>
      <c r="H73" s="2" t="s">
        <v>42</v>
      </c>
    </row>
    <row r="74" spans="1:8" x14ac:dyDescent="0.3">
      <c r="A74" s="2" t="s">
        <v>361</v>
      </c>
      <c r="B74" s="2" t="s">
        <v>76</v>
      </c>
      <c r="C74" s="2" t="s">
        <v>203</v>
      </c>
      <c r="D74" s="2" t="s">
        <v>341</v>
      </c>
      <c r="E74" s="2" t="s">
        <v>267</v>
      </c>
      <c r="F74" s="2" t="s">
        <v>43</v>
      </c>
      <c r="G74" s="2" t="s">
        <v>204</v>
      </c>
      <c r="H74" s="2" t="s">
        <v>111</v>
      </c>
    </row>
    <row r="75" spans="1:8" x14ac:dyDescent="0.3">
      <c r="A75" s="2" t="s">
        <v>362</v>
      </c>
      <c r="B75" s="2" t="s">
        <v>166</v>
      </c>
      <c r="C75" s="2" t="s">
        <v>205</v>
      </c>
      <c r="D75" s="2" t="s">
        <v>276</v>
      </c>
      <c r="E75" s="2" t="s">
        <v>269</v>
      </c>
      <c r="F75" s="2" t="s">
        <v>40</v>
      </c>
      <c r="G75" s="2" t="s">
        <v>206</v>
      </c>
      <c r="H75" s="2" t="s">
        <v>111</v>
      </c>
    </row>
    <row r="76" spans="1:8" x14ac:dyDescent="0.3">
      <c r="A76" s="2" t="s">
        <v>363</v>
      </c>
      <c r="B76" s="2" t="s">
        <v>128</v>
      </c>
      <c r="C76" s="2" t="s">
        <v>207</v>
      </c>
      <c r="D76" s="2" t="s">
        <v>263</v>
      </c>
      <c r="E76" s="2" t="s">
        <v>271</v>
      </c>
      <c r="F76" s="2" t="s">
        <v>48</v>
      </c>
      <c r="G76" s="2" t="s">
        <v>186</v>
      </c>
      <c r="H76" s="2" t="s">
        <v>111</v>
      </c>
    </row>
    <row r="77" spans="1:8" x14ac:dyDescent="0.3">
      <c r="A77" s="2" t="s">
        <v>364</v>
      </c>
      <c r="B77" s="2" t="s">
        <v>128</v>
      </c>
      <c r="C77" s="2" t="s">
        <v>208</v>
      </c>
      <c r="D77" s="2" t="s">
        <v>283</v>
      </c>
      <c r="E77" s="2" t="s">
        <v>255</v>
      </c>
      <c r="F77" s="2" t="s">
        <v>65</v>
      </c>
      <c r="G77" s="2" t="s">
        <v>124</v>
      </c>
      <c r="H77" s="2" t="s">
        <v>50</v>
      </c>
    </row>
    <row r="78" spans="1:8" x14ac:dyDescent="0.3">
      <c r="A78" s="2" t="s">
        <v>365</v>
      </c>
      <c r="B78" s="2" t="s">
        <v>209</v>
      </c>
      <c r="C78" s="2" t="s">
        <v>210</v>
      </c>
      <c r="D78" s="2" t="s">
        <v>254</v>
      </c>
      <c r="E78" s="2" t="s">
        <v>306</v>
      </c>
      <c r="F78" s="2" t="s">
        <v>57</v>
      </c>
      <c r="G78" s="2" t="s">
        <v>211</v>
      </c>
      <c r="H78" s="2" t="s">
        <v>111</v>
      </c>
    </row>
    <row r="79" spans="1:8" x14ac:dyDescent="0.3">
      <c r="A79" s="2" t="s">
        <v>366</v>
      </c>
      <c r="B79" s="2" t="s">
        <v>128</v>
      </c>
      <c r="C79" s="2" t="s">
        <v>212</v>
      </c>
      <c r="D79" s="2" t="s">
        <v>276</v>
      </c>
      <c r="E79" s="2" t="s">
        <v>296</v>
      </c>
      <c r="F79" s="2" t="s">
        <v>65</v>
      </c>
      <c r="G79" s="2" t="s">
        <v>104</v>
      </c>
      <c r="H79" s="2" t="s">
        <v>50</v>
      </c>
    </row>
    <row r="80" spans="1:8" x14ac:dyDescent="0.3">
      <c r="A80" s="2" t="s">
        <v>367</v>
      </c>
      <c r="B80" s="2" t="s">
        <v>128</v>
      </c>
      <c r="C80" s="2" t="s">
        <v>213</v>
      </c>
      <c r="D80" s="2" t="s">
        <v>260</v>
      </c>
      <c r="E80" s="2" t="s">
        <v>306</v>
      </c>
      <c r="F80" s="2" t="s">
        <v>61</v>
      </c>
      <c r="G80" s="2" t="s">
        <v>214</v>
      </c>
      <c r="H80" s="2" t="s">
        <v>355</v>
      </c>
    </row>
    <row r="81" spans="1:8" x14ac:dyDescent="0.3">
      <c r="A81" s="2" t="s">
        <v>368</v>
      </c>
      <c r="B81" s="2" t="s">
        <v>128</v>
      </c>
      <c r="C81" s="2" t="s">
        <v>215</v>
      </c>
      <c r="D81" s="2" t="s">
        <v>369</v>
      </c>
      <c r="E81" s="2" t="s">
        <v>370</v>
      </c>
      <c r="F81" s="2" t="s">
        <v>43</v>
      </c>
      <c r="G81" s="2" t="s">
        <v>216</v>
      </c>
      <c r="H81" s="2" t="s">
        <v>111</v>
      </c>
    </row>
    <row r="82" spans="1:8" x14ac:dyDescent="0.3">
      <c r="A82" s="2" t="s">
        <v>371</v>
      </c>
      <c r="B82" s="2" t="s">
        <v>217</v>
      </c>
      <c r="C82" s="2" t="s">
        <v>218</v>
      </c>
      <c r="D82" s="2" t="s">
        <v>341</v>
      </c>
      <c r="E82" s="2" t="s">
        <v>258</v>
      </c>
      <c r="F82" s="2" t="s">
        <v>43</v>
      </c>
      <c r="G82" s="2" t="s">
        <v>219</v>
      </c>
      <c r="H82" s="2" t="s">
        <v>50</v>
      </c>
    </row>
    <row r="83" spans="1:8" x14ac:dyDescent="0.3">
      <c r="A83" s="2" t="s">
        <v>372</v>
      </c>
      <c r="B83" s="2" t="s">
        <v>128</v>
      </c>
      <c r="C83" s="2" t="s">
        <v>220</v>
      </c>
      <c r="D83" s="2" t="s">
        <v>257</v>
      </c>
      <c r="E83" s="2" t="s">
        <v>370</v>
      </c>
      <c r="F83" s="2" t="s">
        <v>43</v>
      </c>
      <c r="G83" s="2" t="s">
        <v>99</v>
      </c>
      <c r="H83" s="2" t="s">
        <v>45</v>
      </c>
    </row>
    <row r="84" spans="1:8" x14ac:dyDescent="0.3">
      <c r="A84" s="2" t="s">
        <v>373</v>
      </c>
      <c r="B84" s="2" t="s">
        <v>221</v>
      </c>
      <c r="C84" s="2" t="s">
        <v>222</v>
      </c>
      <c r="D84" s="2" t="s">
        <v>286</v>
      </c>
      <c r="E84" s="2" t="s">
        <v>309</v>
      </c>
      <c r="F84" s="2" t="s">
        <v>43</v>
      </c>
      <c r="G84" s="2" t="s">
        <v>197</v>
      </c>
      <c r="H84" s="2" t="s">
        <v>45</v>
      </c>
    </row>
    <row r="85" spans="1:8" x14ac:dyDescent="0.3">
      <c r="A85" s="2" t="s">
        <v>374</v>
      </c>
      <c r="B85" s="2" t="s">
        <v>223</v>
      </c>
      <c r="C85" s="2" t="s">
        <v>224</v>
      </c>
      <c r="D85" s="2" t="s">
        <v>276</v>
      </c>
      <c r="E85" s="2" t="s">
        <v>335</v>
      </c>
      <c r="F85" s="2" t="s">
        <v>65</v>
      </c>
      <c r="G85" s="2" t="s">
        <v>102</v>
      </c>
      <c r="H85" s="2" t="s">
        <v>50</v>
      </c>
    </row>
    <row r="86" spans="1:8" x14ac:dyDescent="0.3">
      <c r="A86" s="2" t="s">
        <v>375</v>
      </c>
      <c r="B86" s="2" t="s">
        <v>225</v>
      </c>
      <c r="C86" s="2" t="s">
        <v>226</v>
      </c>
      <c r="D86" s="2" t="s">
        <v>319</v>
      </c>
      <c r="E86" s="2" t="s">
        <v>306</v>
      </c>
      <c r="F86" s="2" t="s">
        <v>52</v>
      </c>
      <c r="G86" s="2" t="s">
        <v>227</v>
      </c>
      <c r="H86" s="2" t="s">
        <v>45</v>
      </c>
    </row>
    <row r="87" spans="1:8" x14ac:dyDescent="0.3">
      <c r="A87" s="2" t="s">
        <v>376</v>
      </c>
      <c r="B87" s="2" t="s">
        <v>86</v>
      </c>
      <c r="C87" s="2" t="s">
        <v>228</v>
      </c>
      <c r="D87" s="2" t="s">
        <v>260</v>
      </c>
      <c r="E87" s="2" t="s">
        <v>292</v>
      </c>
      <c r="F87" s="2" t="s">
        <v>48</v>
      </c>
      <c r="G87" s="2" t="s">
        <v>229</v>
      </c>
      <c r="H87" s="2" t="s">
        <v>50</v>
      </c>
    </row>
    <row r="88" spans="1:8" x14ac:dyDescent="0.3">
      <c r="A88" s="2" t="s">
        <v>377</v>
      </c>
      <c r="B88" s="2" t="s">
        <v>121</v>
      </c>
      <c r="C88" s="2" t="s">
        <v>230</v>
      </c>
      <c r="D88" s="2" t="s">
        <v>254</v>
      </c>
      <c r="E88" s="2" t="s">
        <v>271</v>
      </c>
      <c r="F88" s="2" t="s">
        <v>46</v>
      </c>
      <c r="G88" s="2" t="s">
        <v>91</v>
      </c>
      <c r="H88" s="2" t="s">
        <v>111</v>
      </c>
    </row>
    <row r="89" spans="1:8" x14ac:dyDescent="0.3">
      <c r="A89" s="2" t="s">
        <v>378</v>
      </c>
      <c r="B89" s="2" t="s">
        <v>125</v>
      </c>
      <c r="C89" s="2" t="s">
        <v>231</v>
      </c>
      <c r="D89" s="2" t="s">
        <v>263</v>
      </c>
      <c r="E89" s="2" t="s">
        <v>261</v>
      </c>
      <c r="F89" s="2" t="s">
        <v>61</v>
      </c>
      <c r="G89" s="2" t="s">
        <v>232</v>
      </c>
      <c r="H89" s="2" t="s">
        <v>45</v>
      </c>
    </row>
    <row r="90" spans="1:8" x14ac:dyDescent="0.3">
      <c r="A90" s="2" t="s">
        <v>379</v>
      </c>
      <c r="B90" s="2" t="s">
        <v>125</v>
      </c>
      <c r="C90" s="2" t="s">
        <v>233</v>
      </c>
      <c r="D90" s="2" t="s">
        <v>263</v>
      </c>
      <c r="E90" s="2" t="s">
        <v>273</v>
      </c>
      <c r="F90" s="2" t="s">
        <v>48</v>
      </c>
      <c r="G90" s="2" t="s">
        <v>182</v>
      </c>
      <c r="H90" s="2" t="s">
        <v>111</v>
      </c>
    </row>
    <row r="91" spans="1:8" x14ac:dyDescent="0.3">
      <c r="A91" s="2" t="s">
        <v>380</v>
      </c>
      <c r="B91" s="2" t="s">
        <v>86</v>
      </c>
      <c r="C91" s="2" t="s">
        <v>234</v>
      </c>
      <c r="D91" s="2" t="s">
        <v>276</v>
      </c>
      <c r="E91" s="2" t="s">
        <v>328</v>
      </c>
      <c r="F91" s="2" t="s">
        <v>40</v>
      </c>
      <c r="G91" s="2" t="s">
        <v>79</v>
      </c>
      <c r="H91" s="2" t="s">
        <v>42</v>
      </c>
    </row>
    <row r="92" spans="1:8" x14ac:dyDescent="0.3">
      <c r="A92" s="2" t="s">
        <v>381</v>
      </c>
      <c r="B92" s="2" t="s">
        <v>86</v>
      </c>
      <c r="C92" s="2" t="s">
        <v>235</v>
      </c>
      <c r="D92" s="2" t="s">
        <v>266</v>
      </c>
      <c r="E92" s="2" t="s">
        <v>281</v>
      </c>
      <c r="F92" s="2" t="s">
        <v>46</v>
      </c>
      <c r="G92" s="2" t="s">
        <v>49</v>
      </c>
      <c r="H92" s="2" t="s">
        <v>45</v>
      </c>
    </row>
    <row r="93" spans="1:8" x14ac:dyDescent="0.3">
      <c r="A93" s="2" t="s">
        <v>382</v>
      </c>
      <c r="B93" s="2" t="s">
        <v>86</v>
      </c>
      <c r="C93" s="2" t="s">
        <v>236</v>
      </c>
      <c r="D93" s="2" t="s">
        <v>260</v>
      </c>
      <c r="E93" s="2" t="s">
        <v>279</v>
      </c>
      <c r="F93" s="2" t="s">
        <v>57</v>
      </c>
      <c r="G93" s="2" t="s">
        <v>237</v>
      </c>
      <c r="H93" s="2" t="s">
        <v>383</v>
      </c>
    </row>
    <row r="94" spans="1:8" x14ac:dyDescent="0.3">
      <c r="A94" s="2" t="s">
        <v>384</v>
      </c>
      <c r="B94" s="2" t="s">
        <v>86</v>
      </c>
      <c r="C94" s="2" t="s">
        <v>238</v>
      </c>
      <c r="D94" s="2" t="s">
        <v>276</v>
      </c>
      <c r="E94" s="2" t="s">
        <v>264</v>
      </c>
      <c r="F94" s="2" t="s">
        <v>65</v>
      </c>
      <c r="G94" s="2" t="s">
        <v>239</v>
      </c>
      <c r="H94" s="2" t="s">
        <v>50</v>
      </c>
    </row>
    <row r="95" spans="1:8" x14ac:dyDescent="0.3">
      <c r="A95" s="2" t="s">
        <v>385</v>
      </c>
      <c r="B95" s="2" t="s">
        <v>240</v>
      </c>
      <c r="C95" s="2" t="s">
        <v>241</v>
      </c>
      <c r="D95" s="2" t="s">
        <v>254</v>
      </c>
      <c r="E95" s="2" t="s">
        <v>370</v>
      </c>
      <c r="F95" s="2" t="s">
        <v>46</v>
      </c>
      <c r="G95" s="2" t="s">
        <v>66</v>
      </c>
      <c r="H95" s="2" t="s">
        <v>42</v>
      </c>
    </row>
    <row r="96" spans="1:8" x14ac:dyDescent="0.3">
      <c r="A96" s="2" t="s">
        <v>386</v>
      </c>
      <c r="B96" s="2" t="s">
        <v>86</v>
      </c>
      <c r="C96" s="2" t="s">
        <v>242</v>
      </c>
      <c r="D96" s="2" t="s">
        <v>263</v>
      </c>
      <c r="E96" s="2" t="s">
        <v>264</v>
      </c>
      <c r="F96" s="2" t="s">
        <v>40</v>
      </c>
      <c r="G96" s="2" t="s">
        <v>119</v>
      </c>
      <c r="H96" s="2" t="s">
        <v>45</v>
      </c>
    </row>
    <row r="97" spans="1:8" x14ac:dyDescent="0.3">
      <c r="A97" s="2" t="s">
        <v>387</v>
      </c>
      <c r="B97" s="2" t="s">
        <v>86</v>
      </c>
      <c r="C97" s="2" t="s">
        <v>243</v>
      </c>
      <c r="D97" s="2" t="s">
        <v>276</v>
      </c>
      <c r="E97" s="2" t="s">
        <v>273</v>
      </c>
      <c r="F97" s="2" t="s">
        <v>40</v>
      </c>
      <c r="G97" s="2" t="s">
        <v>49</v>
      </c>
      <c r="H97" s="2" t="s">
        <v>50</v>
      </c>
    </row>
    <row r="98" spans="1:8" x14ac:dyDescent="0.3">
      <c r="A98" s="2" t="s">
        <v>388</v>
      </c>
      <c r="B98" s="2" t="s">
        <v>86</v>
      </c>
      <c r="C98" s="2" t="s">
        <v>244</v>
      </c>
      <c r="D98" s="2" t="s">
        <v>266</v>
      </c>
      <c r="E98" s="2" t="s">
        <v>273</v>
      </c>
      <c r="F98" s="2" t="s">
        <v>46</v>
      </c>
      <c r="G98" s="2" t="s">
        <v>245</v>
      </c>
      <c r="H98" s="2" t="s">
        <v>50</v>
      </c>
    </row>
    <row r="99" spans="1:8" x14ac:dyDescent="0.3">
      <c r="A99" s="2" t="s">
        <v>389</v>
      </c>
      <c r="B99" s="2" t="s">
        <v>86</v>
      </c>
      <c r="C99" s="2" t="s">
        <v>246</v>
      </c>
      <c r="D99" s="2" t="s">
        <v>291</v>
      </c>
      <c r="E99" s="2" t="s">
        <v>269</v>
      </c>
      <c r="F99" s="2" t="s">
        <v>48</v>
      </c>
      <c r="G99" s="2" t="s">
        <v>247</v>
      </c>
      <c r="H99" s="2" t="s">
        <v>293</v>
      </c>
    </row>
    <row r="100" spans="1:8" x14ac:dyDescent="0.3">
      <c r="A100" s="2" t="s">
        <v>390</v>
      </c>
      <c r="B100" s="2" t="s">
        <v>128</v>
      </c>
      <c r="C100" s="2" t="s">
        <v>248</v>
      </c>
      <c r="D100" s="2" t="s">
        <v>283</v>
      </c>
      <c r="E100" s="2" t="s">
        <v>296</v>
      </c>
      <c r="F100" s="2" t="s">
        <v>65</v>
      </c>
      <c r="G100" s="2" t="s">
        <v>41</v>
      </c>
      <c r="H100" s="2" t="s">
        <v>50</v>
      </c>
    </row>
    <row r="101" spans="1:8" x14ac:dyDescent="0.3">
      <c r="A101" s="2" t="s">
        <v>391</v>
      </c>
      <c r="B101" s="2" t="s">
        <v>76</v>
      </c>
      <c r="C101" s="2" t="s">
        <v>249</v>
      </c>
      <c r="D101" s="2" t="s">
        <v>254</v>
      </c>
      <c r="E101" s="2" t="s">
        <v>306</v>
      </c>
      <c r="F101" s="2" t="s">
        <v>46</v>
      </c>
      <c r="G101" s="2" t="s">
        <v>211</v>
      </c>
      <c r="H101" s="2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 (1)</vt:lpstr>
      <vt:lpstr>Ready For Roster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Banfield</dc:creator>
  <cp:lastModifiedBy>chadb</cp:lastModifiedBy>
  <dcterms:created xsi:type="dcterms:W3CDTF">2019-05-14T22:32:43Z</dcterms:created>
  <dcterms:modified xsi:type="dcterms:W3CDTF">2019-06-24T23:11:55Z</dcterms:modified>
</cp:coreProperties>
</file>