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Carlos\Documents\residencia\"/>
    </mc:Choice>
  </mc:AlternateContent>
  <xr:revisionPtr revIDLastSave="0" documentId="13_ncr:1_{1E042E0F-FE56-44EA-AFF5-2C092889759B}" xr6:coauthVersionLast="45" xr6:coauthVersionMax="45" xr10:uidLastSave="{00000000-0000-0000-0000-000000000000}"/>
  <bookViews>
    <workbookView xWindow="0" yWindow="0" windowWidth="2049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4" i="1" s="1"/>
  <c r="H20" i="1" l="1"/>
  <c r="B2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H22" i="1" l="1"/>
  <c r="H21" i="1"/>
</calcChain>
</file>

<file path=xl/sharedStrings.xml><?xml version="1.0" encoding="utf-8"?>
<sst xmlns="http://schemas.openxmlformats.org/spreadsheetml/2006/main" count="31" uniqueCount="31">
  <si>
    <t>H-total</t>
  </si>
  <si>
    <t>Fecha</t>
  </si>
  <si>
    <t>Descipción</t>
  </si>
  <si>
    <t>Horas Total</t>
  </si>
  <si>
    <t>Restan</t>
  </si>
  <si>
    <t>Curso de Git, Github/ Instalacion de SQL SERVER / Conexión a la base de datos ACC MEX</t>
  </si>
  <si>
    <t>Dias de trabajo</t>
  </si>
  <si>
    <t>Día</t>
  </si>
  <si>
    <t>Hrs acomuladas</t>
  </si>
  <si>
    <t xml:space="preserve">Documentación de 27 tablas de la base de datos </t>
  </si>
  <si>
    <t>Diseño de vistas para la aplicación "Pantallas" en Adobe Illustrator (MenuPrincipal)</t>
  </si>
  <si>
    <t>Analisis de codigo, pruebas de codigo original, toma de decisión para rehacer el sistema de "Pantallas</t>
  </si>
  <si>
    <t>Documentacion de 24 Procediminetos Almacenados de la base de datos ACC MEX TEST</t>
  </si>
  <si>
    <t>Documentacion de 20 Procediminetos Almacenados de la base de datos ACC MEX TEST</t>
  </si>
  <si>
    <t>Correccion de 30 Procedimientos almacenados de la base de datos ACC MEX TEST</t>
  </si>
  <si>
    <t>Creacion de diseño de vistas para par el programa "Pantallas"</t>
  </si>
  <si>
    <t>Configuracion de entorno de desalloro para crear interfaz grafica</t>
  </si>
  <si>
    <t>Creacion de componentes necesarios para ser usados en el diseño de la interfaz</t>
  </si>
  <si>
    <t>Creacion de bases para ventana Loading, ventana menu y sub ventanas para la ventana Editar datos  y ventana dinamica</t>
  </si>
  <si>
    <t>Capasitacion de Material Desing en C#</t>
  </si>
  <si>
    <t>Creacion de diseño en Ventana Loading, Ventana Menuprincipal</t>
  </si>
  <si>
    <t>Modificacion de diseño en ventana Loadin y ventana menuPrincipal</t>
  </si>
  <si>
    <t xml:space="preserve">funcionalidad de Ventanas Responsivas, contornos redondeados, animacion de desvaneser de las ventanas Loading, menu principal y ventana EditarDatos </t>
  </si>
  <si>
    <t>Creacion de modulo de Alertas personalizadas, modificacion de diseño de iconos del menu principal</t>
  </si>
  <si>
    <t>Creacion de Menu responsibo y personalizado con animaciones de la ventana_EditarDatos</t>
  </si>
  <si>
    <t>Creacion de componentes de la ventana Editar datos, con material design</t>
  </si>
  <si>
    <t>Creacion de tablas en los apartados de ventana Editar Datos</t>
  </si>
  <si>
    <t>Creacion de componentes y distribucion de elementos dentro de la ventana_Dinamica</t>
  </si>
  <si>
    <t xml:space="preserve">Documentación de código, creacion de animaciones dentro de la ventan, diseño terminado en la ventana dinamica </t>
  </si>
  <si>
    <t>semanas total</t>
  </si>
  <si>
    <t>mes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</si>
</sst>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/>
    <xf numFmtId="0" fontId="2" fillId="5" borderId="0" xfId="0" applyFont="1" applyFill="1" applyAlignment="1">
      <alignment horizontal="center" vertical="center"/>
    </xf>
    <xf numFmtId="0" fontId="0" fillId="0" borderId="1" xfId="0" applyBorder="1"/>
    <xf numFmtId="0" fontId="0" fillId="6" borderId="0" xfId="0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0" xfId="0" applyFont="1" applyFill="1"/>
    <xf numFmtId="0" fontId="3" fillId="6" borderId="0" xfId="0" applyFont="1" applyFill="1"/>
    <xf numFmtId="0" fontId="3" fillId="4" borderId="0" xfId="0" applyFont="1" applyFill="1"/>
    <xf numFmtId="0" fontId="3" fillId="3" borderId="0" xfId="0" applyFont="1" applyFill="1" applyAlignment="1">
      <alignment wrapText="1"/>
    </xf>
    <xf numFmtId="0" fontId="1" fillId="9" borderId="1" xfId="0" applyFont="1" applyFill="1" applyBorder="1" applyAlignment="1">
      <alignment horizontal="left" vertical="center"/>
    </xf>
    <xf numFmtId="14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1" fillId="9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0"/>
  <sheetViews>
    <sheetView tabSelected="1" topLeftCell="A7" zoomScale="95" zoomScaleNormal="95" workbookViewId="0">
      <selection activeCell="H23" sqref="H23"/>
    </sheetView>
  </sheetViews>
  <sheetFormatPr baseColWidth="10" defaultColWidth="9.140625" defaultRowHeight="15" x14ac:dyDescent="0.25"/>
  <cols>
    <col min="2" max="2" width="4.42578125" customWidth="1"/>
    <col min="3" max="3" width="11.85546875" bestFit="1" customWidth="1"/>
    <col min="4" max="4" width="9.140625" style="4"/>
    <col min="5" max="5" width="109.42578125" customWidth="1"/>
    <col min="6" max="6" width="6.42578125" customWidth="1"/>
    <col min="7" max="7" width="14.7109375" customWidth="1"/>
    <col min="10" max="10" width="10.7109375" bestFit="1" customWidth="1"/>
  </cols>
  <sheetData>
    <row r="1" spans="2:10" x14ac:dyDescent="0.25">
      <c r="B1" s="1" t="s">
        <v>7</v>
      </c>
      <c r="C1" s="1" t="s">
        <v>1</v>
      </c>
      <c r="D1" s="1" t="s">
        <v>0</v>
      </c>
      <c r="E1" s="1" t="s">
        <v>2</v>
      </c>
      <c r="J1" s="7"/>
    </row>
    <row r="2" spans="2:10" x14ac:dyDescent="0.25">
      <c r="B2" s="8">
        <v>1</v>
      </c>
      <c r="C2" s="12">
        <v>44014</v>
      </c>
      <c r="D2" s="5">
        <v>6</v>
      </c>
      <c r="E2" s="14" t="s">
        <v>5</v>
      </c>
    </row>
    <row r="3" spans="2:10" x14ac:dyDescent="0.25">
      <c r="B3" s="8">
        <f>(IF(C3="",0,1+B2))</f>
        <v>2</v>
      </c>
      <c r="C3" s="11">
        <v>44015</v>
      </c>
      <c r="D3" s="10">
        <v>6</v>
      </c>
      <c r="E3" s="15" t="s">
        <v>9</v>
      </c>
    </row>
    <row r="4" spans="2:10" x14ac:dyDescent="0.25">
      <c r="B4" s="8">
        <f>(IF(C4="","",1+B3))</f>
        <v>3</v>
      </c>
      <c r="C4" s="12">
        <v>44018</v>
      </c>
      <c r="D4" s="5">
        <v>6</v>
      </c>
      <c r="E4" s="14" t="s">
        <v>12</v>
      </c>
    </row>
    <row r="5" spans="2:10" x14ac:dyDescent="0.25">
      <c r="B5" s="8">
        <f t="shared" ref="B5:B22" si="0">(IF(C5="","",1+B4))</f>
        <v>4</v>
      </c>
      <c r="C5" s="11">
        <v>44019</v>
      </c>
      <c r="D5" s="10">
        <v>6</v>
      </c>
      <c r="E5" s="15" t="s">
        <v>13</v>
      </c>
    </row>
    <row r="6" spans="2:10" x14ac:dyDescent="0.25">
      <c r="B6" s="8">
        <f t="shared" si="0"/>
        <v>5</v>
      </c>
      <c r="C6" s="12">
        <v>44021</v>
      </c>
      <c r="D6" s="5">
        <v>4</v>
      </c>
      <c r="E6" s="14" t="s">
        <v>14</v>
      </c>
    </row>
    <row r="7" spans="2:10" x14ac:dyDescent="0.25">
      <c r="B7" s="8">
        <f>(IF(C7="","",1+B6))</f>
        <v>6</v>
      </c>
      <c r="C7" s="11">
        <v>44027</v>
      </c>
      <c r="D7" s="10">
        <v>4</v>
      </c>
      <c r="E7" s="15" t="s">
        <v>11</v>
      </c>
    </row>
    <row r="8" spans="2:10" x14ac:dyDescent="0.25">
      <c r="B8" s="8">
        <f>(IF(C8="","",1+B7))</f>
        <v>7</v>
      </c>
      <c r="C8" s="12">
        <v>44026</v>
      </c>
      <c r="D8" s="5">
        <v>6</v>
      </c>
      <c r="E8" s="14" t="s">
        <v>10</v>
      </c>
    </row>
    <row r="9" spans="2:10" x14ac:dyDescent="0.25">
      <c r="B9" s="8">
        <f t="shared" si="0"/>
        <v>8</v>
      </c>
      <c r="C9" s="11">
        <v>44027</v>
      </c>
      <c r="D9" s="6">
        <v>7</v>
      </c>
      <c r="E9" s="16" t="s">
        <v>15</v>
      </c>
    </row>
    <row r="10" spans="2:10" x14ac:dyDescent="0.25">
      <c r="B10" s="8">
        <f t="shared" si="0"/>
        <v>9</v>
      </c>
      <c r="C10" s="12">
        <v>44028</v>
      </c>
      <c r="D10" s="5">
        <v>4</v>
      </c>
      <c r="E10" s="14" t="s">
        <v>16</v>
      </c>
    </row>
    <row r="11" spans="2:10" x14ac:dyDescent="0.25">
      <c r="B11" s="8">
        <f t="shared" si="0"/>
        <v>10</v>
      </c>
      <c r="C11" s="11">
        <v>44029</v>
      </c>
      <c r="D11" s="6">
        <v>5</v>
      </c>
      <c r="E11" s="16" t="s">
        <v>17</v>
      </c>
    </row>
    <row r="12" spans="2:10" x14ac:dyDescent="0.25">
      <c r="B12" s="8">
        <f>(IF(C12="","",1+B11))</f>
        <v>11</v>
      </c>
      <c r="C12" s="12">
        <v>44032</v>
      </c>
      <c r="D12" s="5">
        <v>5</v>
      </c>
      <c r="E12" s="14" t="s">
        <v>18</v>
      </c>
    </row>
    <row r="13" spans="2:10" x14ac:dyDescent="0.25">
      <c r="B13" s="8">
        <f t="shared" si="0"/>
        <v>12</v>
      </c>
      <c r="C13" s="11">
        <v>44033</v>
      </c>
      <c r="D13" s="6">
        <v>6</v>
      </c>
      <c r="E13" s="16" t="s">
        <v>19</v>
      </c>
    </row>
    <row r="14" spans="2:10" x14ac:dyDescent="0.25">
      <c r="B14" s="8">
        <f t="shared" si="0"/>
        <v>13</v>
      </c>
      <c r="C14" s="12">
        <v>44034</v>
      </c>
      <c r="D14" s="5">
        <v>5</v>
      </c>
      <c r="E14" s="14" t="s">
        <v>20</v>
      </c>
    </row>
    <row r="15" spans="2:10" x14ac:dyDescent="0.25">
      <c r="B15" s="8">
        <f t="shared" si="0"/>
        <v>14</v>
      </c>
      <c r="C15" s="11">
        <v>44035</v>
      </c>
      <c r="D15" s="6">
        <v>2</v>
      </c>
      <c r="E15" s="16" t="s">
        <v>21</v>
      </c>
    </row>
    <row r="16" spans="2:10" ht="26.25" x14ac:dyDescent="0.25">
      <c r="B16" s="8">
        <f t="shared" si="0"/>
        <v>15</v>
      </c>
      <c r="C16" s="12">
        <v>44036</v>
      </c>
      <c r="D16" s="5">
        <v>2</v>
      </c>
      <c r="E16" s="17" t="s">
        <v>22</v>
      </c>
    </row>
    <row r="17" spans="2:8" x14ac:dyDescent="0.25">
      <c r="B17" s="8">
        <f t="shared" si="0"/>
        <v>16</v>
      </c>
      <c r="C17" s="11">
        <v>44039</v>
      </c>
      <c r="D17" s="6">
        <v>7</v>
      </c>
      <c r="E17" s="3" t="s">
        <v>23</v>
      </c>
    </row>
    <row r="18" spans="2:8" x14ac:dyDescent="0.25">
      <c r="B18" s="8">
        <f t="shared" si="0"/>
        <v>17</v>
      </c>
      <c r="C18" s="19">
        <v>44040</v>
      </c>
      <c r="D18" s="20">
        <v>7</v>
      </c>
      <c r="E18" s="2" t="s">
        <v>24</v>
      </c>
    </row>
    <row r="19" spans="2:8" x14ac:dyDescent="0.25">
      <c r="B19" s="8">
        <f t="shared" si="0"/>
        <v>18</v>
      </c>
      <c r="C19" s="11">
        <v>44043</v>
      </c>
      <c r="D19" s="6">
        <v>8</v>
      </c>
      <c r="E19" s="3" t="s">
        <v>25</v>
      </c>
      <c r="G19" s="18" t="s">
        <v>3</v>
      </c>
      <c r="H19" s="9">
        <v>500</v>
      </c>
    </row>
    <row r="20" spans="2:8" x14ac:dyDescent="0.25">
      <c r="B20" s="8">
        <f t="shared" si="0"/>
        <v>19</v>
      </c>
      <c r="C20" s="12">
        <v>44046</v>
      </c>
      <c r="D20" s="5">
        <v>7</v>
      </c>
      <c r="E20" s="2" t="s">
        <v>26</v>
      </c>
      <c r="G20" s="18" t="s">
        <v>8</v>
      </c>
      <c r="H20" s="9">
        <f xml:space="preserve"> (SUM(D2:D24))</f>
        <v>116</v>
      </c>
    </row>
    <row r="21" spans="2:8" x14ac:dyDescent="0.25">
      <c r="B21" s="8">
        <f t="shared" si="0"/>
        <v>20</v>
      </c>
      <c r="C21" s="21">
        <v>44047</v>
      </c>
      <c r="D21" s="6">
        <v>6</v>
      </c>
      <c r="E21" s="3" t="s">
        <v>27</v>
      </c>
      <c r="G21" s="18" t="s">
        <v>4</v>
      </c>
      <c r="H21" s="9">
        <f>H19 - (SUM(D2:D22))</f>
        <v>384</v>
      </c>
    </row>
    <row r="22" spans="2:8" x14ac:dyDescent="0.25">
      <c r="B22" s="8">
        <f t="shared" si="0"/>
        <v>21</v>
      </c>
      <c r="C22" s="21">
        <v>44048</v>
      </c>
      <c r="D22" s="5">
        <v>7</v>
      </c>
      <c r="E22" s="2" t="s">
        <v>28</v>
      </c>
      <c r="G22" s="18" t="s">
        <v>6</v>
      </c>
      <c r="H22" s="9">
        <f>MAX(B2:B22)</f>
        <v>21</v>
      </c>
    </row>
    <row r="23" spans="2:8" x14ac:dyDescent="0.25">
      <c r="B23" s="8"/>
      <c r="C23" s="21">
        <v>44049</v>
      </c>
      <c r="D23" s="6"/>
      <c r="E23" s="3"/>
      <c r="G23" s="22" t="s">
        <v>29</v>
      </c>
      <c r="H23">
        <f>(H22/7)</f>
        <v>3</v>
      </c>
    </row>
    <row r="24" spans="2:8" x14ac:dyDescent="0.25">
      <c r="B24" s="8"/>
      <c r="C24" s="13"/>
      <c r="D24" s="5"/>
      <c r="E24" s="2"/>
      <c r="G24" s="22" t="s">
        <v>30</v>
      </c>
      <c r="H24">
        <f>H23/4</f>
        <v>0.75</v>
      </c>
    </row>
    <row r="25" spans="2:8" x14ac:dyDescent="0.25">
      <c r="B25" s="8"/>
      <c r="C25" s="21"/>
      <c r="D25" s="6"/>
      <c r="E25" s="3"/>
    </row>
    <row r="26" spans="2:8" x14ac:dyDescent="0.25">
      <c r="B26" s="8"/>
      <c r="C26" s="13"/>
      <c r="D26" s="5"/>
      <c r="E26" s="2"/>
    </row>
    <row r="27" spans="2:8" x14ac:dyDescent="0.25">
      <c r="B27" s="8"/>
      <c r="C27" s="21"/>
      <c r="D27" s="6"/>
      <c r="E27" s="3"/>
      <c r="G27" s="23"/>
    </row>
    <row r="28" spans="2:8" x14ac:dyDescent="0.25">
      <c r="B28" s="8"/>
      <c r="C28" s="13"/>
      <c r="D28" s="5"/>
      <c r="E28" s="2"/>
    </row>
    <row r="29" spans="2:8" x14ac:dyDescent="0.25">
      <c r="B29" s="8"/>
      <c r="C29" s="21"/>
      <c r="D29" s="6"/>
      <c r="E29" s="3"/>
    </row>
    <row r="30" spans="2:8" x14ac:dyDescent="0.25">
      <c r="B30" s="8"/>
      <c r="C30" s="13"/>
      <c r="D30" s="5"/>
      <c r="E30" s="2"/>
    </row>
    <row r="31" spans="2:8" x14ac:dyDescent="0.25">
      <c r="B31" s="8"/>
      <c r="C31" s="21"/>
      <c r="D31" s="6"/>
      <c r="E31" s="3"/>
    </row>
    <row r="32" spans="2:8" x14ac:dyDescent="0.25">
      <c r="B32" s="8"/>
      <c r="C32" s="13"/>
      <c r="D32" s="5"/>
      <c r="E32" s="2"/>
    </row>
    <row r="33" spans="2:5" x14ac:dyDescent="0.25">
      <c r="B33" s="8"/>
      <c r="C33" s="21"/>
      <c r="D33" s="6"/>
      <c r="E33" s="3"/>
    </row>
    <row r="34" spans="2:5" x14ac:dyDescent="0.25">
      <c r="B34" s="8"/>
      <c r="C34" s="13"/>
      <c r="D34" s="5"/>
      <c r="E34" s="2"/>
    </row>
    <row r="35" spans="2:5" x14ac:dyDescent="0.25">
      <c r="B35" s="8"/>
      <c r="C35" s="21"/>
      <c r="D35" s="6"/>
      <c r="E35" s="3"/>
    </row>
    <row r="36" spans="2:5" x14ac:dyDescent="0.25">
      <c r="B36" s="8"/>
      <c r="C36" s="13"/>
      <c r="D36" s="5"/>
      <c r="E36" s="2"/>
    </row>
    <row r="37" spans="2:5" x14ac:dyDescent="0.25">
      <c r="B37" s="8"/>
      <c r="C37" s="21"/>
      <c r="D37" s="6"/>
      <c r="E37" s="3"/>
    </row>
    <row r="38" spans="2:5" x14ac:dyDescent="0.25">
      <c r="B38" s="8"/>
      <c r="C38" s="13"/>
      <c r="D38" s="5"/>
      <c r="E38" s="2"/>
    </row>
    <row r="39" spans="2:5" x14ac:dyDescent="0.25">
      <c r="B39" s="8"/>
      <c r="C39" s="21"/>
      <c r="D39" s="6"/>
      <c r="E39" s="3"/>
    </row>
    <row r="40" spans="2:5" x14ac:dyDescent="0.25">
      <c r="B40" s="8"/>
      <c r="C40" s="13"/>
      <c r="D40" s="5"/>
      <c r="E40" s="2"/>
    </row>
    <row r="41" spans="2:5" x14ac:dyDescent="0.25">
      <c r="B41" s="8"/>
      <c r="C41" s="21"/>
      <c r="D41" s="6"/>
      <c r="E41" s="3"/>
    </row>
    <row r="42" spans="2:5" x14ac:dyDescent="0.25">
      <c r="B42" s="8"/>
      <c r="C42" s="13"/>
      <c r="D42" s="5"/>
      <c r="E42" s="2"/>
    </row>
    <row r="43" spans="2:5" x14ac:dyDescent="0.25">
      <c r="B43" s="8"/>
      <c r="C43" s="21"/>
      <c r="D43" s="6"/>
      <c r="E43" s="3"/>
    </row>
    <row r="44" spans="2:5" x14ac:dyDescent="0.25">
      <c r="B44" s="8"/>
      <c r="C44" s="13"/>
      <c r="D44" s="5"/>
      <c r="E44" s="2"/>
    </row>
    <row r="45" spans="2:5" x14ac:dyDescent="0.25">
      <c r="B45" s="8"/>
      <c r="C45" s="21"/>
      <c r="D45" s="6"/>
      <c r="E45" s="3"/>
    </row>
    <row r="46" spans="2:5" x14ac:dyDescent="0.25">
      <c r="B46" s="8"/>
      <c r="C46" s="13"/>
      <c r="D46" s="5"/>
      <c r="E46" s="2"/>
    </row>
    <row r="47" spans="2:5" x14ac:dyDescent="0.25">
      <c r="B47" s="8"/>
      <c r="C47" s="21"/>
      <c r="D47" s="6"/>
      <c r="E47" s="3"/>
    </row>
    <row r="48" spans="2:5" x14ac:dyDescent="0.25">
      <c r="B48" s="8"/>
      <c r="C48" s="13"/>
      <c r="D48" s="5"/>
      <c r="E48" s="2"/>
    </row>
    <row r="49" spans="2:5" x14ac:dyDescent="0.25">
      <c r="B49" s="8"/>
      <c r="C49" s="21"/>
      <c r="D49" s="6"/>
      <c r="E49" s="3"/>
    </row>
    <row r="50" spans="2:5" x14ac:dyDescent="0.25">
      <c r="B50" s="8"/>
      <c r="C50" s="13"/>
      <c r="D50" s="5"/>
      <c r="E50" s="2"/>
    </row>
    <row r="51" spans="2:5" x14ac:dyDescent="0.25">
      <c r="B51" s="8"/>
      <c r="C51" s="21"/>
      <c r="D51" s="6"/>
      <c r="E51" s="3"/>
    </row>
    <row r="52" spans="2:5" x14ac:dyDescent="0.25">
      <c r="B52" s="8"/>
      <c r="C52" s="13"/>
      <c r="D52" s="5"/>
      <c r="E52" s="2"/>
    </row>
    <row r="53" spans="2:5" x14ac:dyDescent="0.25">
      <c r="B53" s="8"/>
      <c r="C53" s="21"/>
      <c r="D53" s="6"/>
      <c r="E53" s="3"/>
    </row>
    <row r="54" spans="2:5" x14ac:dyDescent="0.25">
      <c r="B54" s="8"/>
      <c r="C54" s="13"/>
      <c r="D54" s="5"/>
      <c r="E54" s="2"/>
    </row>
    <row r="55" spans="2:5" x14ac:dyDescent="0.25">
      <c r="B55" s="8"/>
      <c r="C55" s="21"/>
      <c r="D55" s="6"/>
      <c r="E55" s="3"/>
    </row>
    <row r="56" spans="2:5" x14ac:dyDescent="0.25">
      <c r="B56" s="8"/>
      <c r="C56" s="13"/>
      <c r="D56" s="5"/>
      <c r="E56" s="2"/>
    </row>
    <row r="57" spans="2:5" x14ac:dyDescent="0.25">
      <c r="B57" s="8"/>
      <c r="C57" s="21"/>
      <c r="D57" s="6"/>
      <c r="E57" s="3"/>
    </row>
    <row r="58" spans="2:5" x14ac:dyDescent="0.25">
      <c r="B58" s="8"/>
      <c r="C58" s="13"/>
      <c r="D58" s="5"/>
      <c r="E58" s="2"/>
    </row>
    <row r="59" spans="2:5" x14ac:dyDescent="0.25">
      <c r="B59" s="8"/>
      <c r="C59" s="21"/>
      <c r="D59" s="6"/>
      <c r="E59" s="3"/>
    </row>
    <row r="60" spans="2:5" x14ac:dyDescent="0.25">
      <c r="B60" s="8"/>
      <c r="C60" s="13"/>
      <c r="D60" s="5"/>
      <c r="E60" s="2"/>
    </row>
    <row r="61" spans="2:5" x14ac:dyDescent="0.25">
      <c r="B61" s="8"/>
      <c r="C61" s="21"/>
      <c r="D61" s="6"/>
      <c r="E61" s="3"/>
    </row>
    <row r="62" spans="2:5" x14ac:dyDescent="0.25">
      <c r="B62" s="8"/>
      <c r="C62" s="13"/>
      <c r="D62" s="5"/>
      <c r="E62" s="2"/>
    </row>
    <row r="63" spans="2:5" x14ac:dyDescent="0.25">
      <c r="B63" s="8"/>
      <c r="C63" s="21"/>
      <c r="D63" s="6"/>
      <c r="E63" s="3"/>
    </row>
    <row r="64" spans="2:5" x14ac:dyDescent="0.25">
      <c r="B64" s="8"/>
      <c r="C64" s="13"/>
      <c r="D64" s="5"/>
      <c r="E64" s="2"/>
    </row>
    <row r="65" spans="2:5" x14ac:dyDescent="0.25">
      <c r="B65" s="8"/>
      <c r="C65" s="21"/>
      <c r="D65" s="6"/>
      <c r="E65" s="3"/>
    </row>
    <row r="66" spans="2:5" x14ac:dyDescent="0.25">
      <c r="B66" s="8"/>
      <c r="C66" s="13"/>
      <c r="D66" s="5"/>
      <c r="E66" s="2"/>
    </row>
    <row r="67" spans="2:5" x14ac:dyDescent="0.25">
      <c r="B67" s="8"/>
      <c r="C67" s="21"/>
      <c r="D67" s="6"/>
      <c r="E67" s="3"/>
    </row>
    <row r="68" spans="2:5" x14ac:dyDescent="0.25">
      <c r="B68" s="8"/>
      <c r="C68" s="13"/>
      <c r="D68" s="5"/>
      <c r="E68" s="2"/>
    </row>
    <row r="69" spans="2:5" x14ac:dyDescent="0.25">
      <c r="B69" s="8"/>
      <c r="C69" s="21"/>
      <c r="D69" s="6"/>
      <c r="E69" s="3"/>
    </row>
    <row r="70" spans="2:5" x14ac:dyDescent="0.25">
      <c r="B70" s="8"/>
      <c r="C70" s="13"/>
      <c r="D70" s="5"/>
      <c r="E7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2015-06-05T18:19:34Z</dcterms:created>
  <dcterms:modified xsi:type="dcterms:W3CDTF">2020-08-06T19:53:21Z</dcterms:modified>
</cp:coreProperties>
</file>