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now\Documents\Metals Data for DELIC\"/>
    </mc:Choice>
  </mc:AlternateContent>
  <xr:revisionPtr revIDLastSave="0" documentId="13_ncr:1_{3A010DD2-3919-4598-AD18-E64AA30D08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alsTestData_2022-4-12_1201" sheetId="1" r:id="rId1"/>
  </sheets>
  <definedNames>
    <definedName name="_xlnm._FilterDatabase" localSheetId="0" hidden="1">'MetalsTestData_2022-4-12_1201'!$A$2:$Q$1886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86" i="1" l="1"/>
  <c r="M1886" i="1"/>
  <c r="L1886" i="1"/>
  <c r="K1886" i="1"/>
  <c r="P1886" i="1" s="1"/>
  <c r="N1885" i="1"/>
  <c r="M1885" i="1"/>
  <c r="L1885" i="1"/>
  <c r="K1885" i="1"/>
  <c r="P1885" i="1" s="1"/>
  <c r="N1884" i="1"/>
  <c r="M1884" i="1"/>
  <c r="L1884" i="1"/>
  <c r="K1884" i="1"/>
  <c r="N1883" i="1"/>
  <c r="M1883" i="1"/>
  <c r="L1883" i="1"/>
  <c r="K1883" i="1"/>
  <c r="P1883" i="1" s="1"/>
  <c r="N1882" i="1"/>
  <c r="M1882" i="1"/>
  <c r="L1882" i="1"/>
  <c r="K1882" i="1"/>
  <c r="P1882" i="1" s="1"/>
  <c r="N1881" i="1"/>
  <c r="M1881" i="1"/>
  <c r="L1881" i="1"/>
  <c r="K1881" i="1"/>
  <c r="N1880" i="1"/>
  <c r="M1880" i="1"/>
  <c r="L1880" i="1"/>
  <c r="K1880" i="1"/>
  <c r="P1880" i="1" s="1"/>
  <c r="N1879" i="1"/>
  <c r="M1879" i="1"/>
  <c r="L1879" i="1"/>
  <c r="K1879" i="1"/>
  <c r="P1879" i="1" s="1"/>
  <c r="N1878" i="1"/>
  <c r="M1878" i="1"/>
  <c r="L1878" i="1"/>
  <c r="K1878" i="1"/>
  <c r="N1877" i="1"/>
  <c r="M1877" i="1"/>
  <c r="L1877" i="1"/>
  <c r="K1877" i="1"/>
  <c r="P1877" i="1" s="1"/>
  <c r="N1876" i="1"/>
  <c r="M1876" i="1"/>
  <c r="L1876" i="1"/>
  <c r="K1876" i="1"/>
  <c r="P1876" i="1" s="1"/>
  <c r="N1875" i="1"/>
  <c r="M1875" i="1"/>
  <c r="L1875" i="1"/>
  <c r="K1875" i="1"/>
  <c r="N1874" i="1"/>
  <c r="M1874" i="1"/>
  <c r="L1874" i="1"/>
  <c r="K1874" i="1"/>
  <c r="P1874" i="1" s="1"/>
  <c r="N1873" i="1"/>
  <c r="M1873" i="1"/>
  <c r="L1873" i="1"/>
  <c r="K1873" i="1"/>
  <c r="P1873" i="1" s="1"/>
  <c r="N1872" i="1"/>
  <c r="M1872" i="1"/>
  <c r="L1872" i="1"/>
  <c r="K1872" i="1"/>
  <c r="N1871" i="1"/>
  <c r="M1871" i="1"/>
  <c r="L1871" i="1"/>
  <c r="K1871" i="1"/>
  <c r="P1871" i="1" s="1"/>
  <c r="N1870" i="1"/>
  <c r="M1870" i="1"/>
  <c r="L1870" i="1"/>
  <c r="K1870" i="1"/>
  <c r="P1870" i="1" s="1"/>
  <c r="N1869" i="1"/>
  <c r="M1869" i="1"/>
  <c r="L1869" i="1"/>
  <c r="K1869" i="1"/>
  <c r="N1868" i="1"/>
  <c r="M1868" i="1"/>
  <c r="L1868" i="1"/>
  <c r="K1868" i="1"/>
  <c r="P1868" i="1" s="1"/>
  <c r="N1867" i="1"/>
  <c r="M1867" i="1"/>
  <c r="L1867" i="1"/>
  <c r="K1867" i="1"/>
  <c r="P1867" i="1" s="1"/>
  <c r="N1866" i="1"/>
  <c r="M1866" i="1"/>
  <c r="L1866" i="1"/>
  <c r="K1866" i="1"/>
  <c r="N1865" i="1"/>
  <c r="M1865" i="1"/>
  <c r="L1865" i="1"/>
  <c r="K1865" i="1"/>
  <c r="P1865" i="1" s="1"/>
  <c r="N1864" i="1"/>
  <c r="M1864" i="1"/>
  <c r="L1864" i="1"/>
  <c r="K1864" i="1"/>
  <c r="P1864" i="1" s="1"/>
  <c r="N1863" i="1"/>
  <c r="M1863" i="1"/>
  <c r="L1863" i="1"/>
  <c r="K1863" i="1"/>
  <c r="N1862" i="1"/>
  <c r="M1862" i="1"/>
  <c r="L1862" i="1"/>
  <c r="K1862" i="1"/>
  <c r="P1862" i="1" s="1"/>
  <c r="N1861" i="1"/>
  <c r="M1861" i="1"/>
  <c r="L1861" i="1"/>
  <c r="K1861" i="1"/>
  <c r="P1861" i="1" s="1"/>
  <c r="N1860" i="1"/>
  <c r="M1860" i="1"/>
  <c r="L1860" i="1"/>
  <c r="K1860" i="1"/>
  <c r="N1859" i="1"/>
  <c r="M1859" i="1"/>
  <c r="L1859" i="1"/>
  <c r="K1859" i="1"/>
  <c r="P1859" i="1" s="1"/>
  <c r="N1858" i="1"/>
  <c r="M1858" i="1"/>
  <c r="L1858" i="1"/>
  <c r="K1858" i="1"/>
  <c r="P1858" i="1" s="1"/>
  <c r="N1857" i="1"/>
  <c r="M1857" i="1"/>
  <c r="L1857" i="1"/>
  <c r="K1857" i="1"/>
  <c r="N1856" i="1"/>
  <c r="M1856" i="1"/>
  <c r="L1856" i="1"/>
  <c r="K1856" i="1"/>
  <c r="P1856" i="1" s="1"/>
  <c r="N1855" i="1"/>
  <c r="M1855" i="1"/>
  <c r="L1855" i="1"/>
  <c r="K1855" i="1"/>
  <c r="P1855" i="1" s="1"/>
  <c r="N1854" i="1"/>
  <c r="M1854" i="1"/>
  <c r="L1854" i="1"/>
  <c r="K1854" i="1"/>
  <c r="N1853" i="1"/>
  <c r="M1853" i="1"/>
  <c r="L1853" i="1"/>
  <c r="K1853" i="1"/>
  <c r="P1853" i="1" s="1"/>
  <c r="N1852" i="1"/>
  <c r="M1852" i="1"/>
  <c r="L1852" i="1"/>
  <c r="K1852" i="1"/>
  <c r="P1852" i="1" s="1"/>
  <c r="N1851" i="1"/>
  <c r="M1851" i="1"/>
  <c r="L1851" i="1"/>
  <c r="K1851" i="1"/>
  <c r="N1850" i="1"/>
  <c r="M1850" i="1"/>
  <c r="L1850" i="1"/>
  <c r="K1850" i="1"/>
  <c r="P1850" i="1" s="1"/>
  <c r="N1849" i="1"/>
  <c r="M1849" i="1"/>
  <c r="L1849" i="1"/>
  <c r="K1849" i="1"/>
  <c r="P1849" i="1" s="1"/>
  <c r="N1848" i="1"/>
  <c r="M1848" i="1"/>
  <c r="L1848" i="1"/>
  <c r="K1848" i="1"/>
  <c r="N1847" i="1"/>
  <c r="M1847" i="1"/>
  <c r="L1847" i="1"/>
  <c r="K1847" i="1"/>
  <c r="P1847" i="1" s="1"/>
  <c r="N1846" i="1"/>
  <c r="M1846" i="1"/>
  <c r="L1846" i="1"/>
  <c r="K1846" i="1"/>
  <c r="P1846" i="1" s="1"/>
  <c r="N1845" i="1"/>
  <c r="M1845" i="1"/>
  <c r="L1845" i="1"/>
  <c r="K1845" i="1"/>
  <c r="N1844" i="1"/>
  <c r="M1844" i="1"/>
  <c r="L1844" i="1"/>
  <c r="K1844" i="1"/>
  <c r="P1844" i="1" s="1"/>
  <c r="N1843" i="1"/>
  <c r="M1843" i="1"/>
  <c r="L1843" i="1"/>
  <c r="K1843" i="1"/>
  <c r="P1843" i="1" s="1"/>
  <c r="N1842" i="1"/>
  <c r="M1842" i="1"/>
  <c r="L1842" i="1"/>
  <c r="K1842" i="1"/>
  <c r="N1841" i="1"/>
  <c r="M1841" i="1"/>
  <c r="L1841" i="1"/>
  <c r="K1841" i="1"/>
  <c r="P1841" i="1" s="1"/>
  <c r="N1840" i="1"/>
  <c r="M1840" i="1"/>
  <c r="L1840" i="1"/>
  <c r="K1840" i="1"/>
  <c r="P1840" i="1" s="1"/>
  <c r="N1839" i="1"/>
  <c r="M1839" i="1"/>
  <c r="L1839" i="1"/>
  <c r="K1839" i="1"/>
  <c r="N1838" i="1"/>
  <c r="M1838" i="1"/>
  <c r="L1838" i="1"/>
  <c r="K1838" i="1"/>
  <c r="P1838" i="1" s="1"/>
  <c r="N1837" i="1"/>
  <c r="M1837" i="1"/>
  <c r="L1837" i="1"/>
  <c r="K1837" i="1"/>
  <c r="P1837" i="1" s="1"/>
  <c r="N1836" i="1"/>
  <c r="M1836" i="1"/>
  <c r="L1836" i="1"/>
  <c r="K1836" i="1"/>
  <c r="N1835" i="1"/>
  <c r="M1835" i="1"/>
  <c r="L1835" i="1"/>
  <c r="K1835" i="1"/>
  <c r="P1835" i="1" s="1"/>
  <c r="N1834" i="1"/>
  <c r="M1834" i="1"/>
  <c r="L1834" i="1"/>
  <c r="K1834" i="1"/>
  <c r="P1834" i="1" s="1"/>
  <c r="N1833" i="1"/>
  <c r="M1833" i="1"/>
  <c r="L1833" i="1"/>
  <c r="K1833" i="1"/>
  <c r="N1832" i="1"/>
  <c r="M1832" i="1"/>
  <c r="L1832" i="1"/>
  <c r="K1832" i="1"/>
  <c r="P1832" i="1" s="1"/>
  <c r="N1831" i="1"/>
  <c r="M1831" i="1"/>
  <c r="L1831" i="1"/>
  <c r="K1831" i="1"/>
  <c r="P1831" i="1" s="1"/>
  <c r="N1830" i="1"/>
  <c r="M1830" i="1"/>
  <c r="L1830" i="1"/>
  <c r="K1830" i="1"/>
  <c r="N1829" i="1"/>
  <c r="M1829" i="1"/>
  <c r="L1829" i="1"/>
  <c r="K1829" i="1"/>
  <c r="P1829" i="1" s="1"/>
  <c r="N1828" i="1"/>
  <c r="M1828" i="1"/>
  <c r="L1828" i="1"/>
  <c r="K1828" i="1"/>
  <c r="P1828" i="1" s="1"/>
  <c r="N1827" i="1"/>
  <c r="M1827" i="1"/>
  <c r="L1827" i="1"/>
  <c r="K1827" i="1"/>
  <c r="N1826" i="1"/>
  <c r="M1826" i="1"/>
  <c r="L1826" i="1"/>
  <c r="K1826" i="1"/>
  <c r="P1826" i="1" s="1"/>
  <c r="N1825" i="1"/>
  <c r="M1825" i="1"/>
  <c r="L1825" i="1"/>
  <c r="K1825" i="1"/>
  <c r="P1825" i="1" s="1"/>
  <c r="N1824" i="1"/>
  <c r="M1824" i="1"/>
  <c r="L1824" i="1"/>
  <c r="K1824" i="1"/>
  <c r="N1823" i="1"/>
  <c r="M1823" i="1"/>
  <c r="L1823" i="1"/>
  <c r="K1823" i="1"/>
  <c r="P1823" i="1" s="1"/>
  <c r="N1822" i="1"/>
  <c r="M1822" i="1"/>
  <c r="L1822" i="1"/>
  <c r="K1822" i="1"/>
  <c r="P1822" i="1" s="1"/>
  <c r="N1821" i="1"/>
  <c r="M1821" i="1"/>
  <c r="L1821" i="1"/>
  <c r="K1821" i="1"/>
  <c r="N1820" i="1"/>
  <c r="M1820" i="1"/>
  <c r="L1820" i="1"/>
  <c r="K1820" i="1"/>
  <c r="P1820" i="1" s="1"/>
  <c r="N1819" i="1"/>
  <c r="M1819" i="1"/>
  <c r="L1819" i="1"/>
  <c r="K1819" i="1"/>
  <c r="P1819" i="1" s="1"/>
  <c r="N1818" i="1"/>
  <c r="M1818" i="1"/>
  <c r="L1818" i="1"/>
  <c r="K1818" i="1"/>
  <c r="N1817" i="1"/>
  <c r="M1817" i="1"/>
  <c r="L1817" i="1"/>
  <c r="K1817" i="1"/>
  <c r="P1817" i="1" s="1"/>
  <c r="N1816" i="1"/>
  <c r="M1816" i="1"/>
  <c r="L1816" i="1"/>
  <c r="K1816" i="1"/>
  <c r="P1816" i="1" s="1"/>
  <c r="N1815" i="1"/>
  <c r="M1815" i="1"/>
  <c r="L1815" i="1"/>
  <c r="K1815" i="1"/>
  <c r="N1814" i="1"/>
  <c r="M1814" i="1"/>
  <c r="L1814" i="1"/>
  <c r="K1814" i="1"/>
  <c r="P1814" i="1" s="1"/>
  <c r="N1813" i="1"/>
  <c r="M1813" i="1"/>
  <c r="L1813" i="1"/>
  <c r="K1813" i="1"/>
  <c r="P1813" i="1" s="1"/>
  <c r="N1812" i="1"/>
  <c r="M1812" i="1"/>
  <c r="L1812" i="1"/>
  <c r="K1812" i="1"/>
  <c r="N1811" i="1"/>
  <c r="M1811" i="1"/>
  <c r="L1811" i="1"/>
  <c r="K1811" i="1"/>
  <c r="P1811" i="1" s="1"/>
  <c r="N1810" i="1"/>
  <c r="M1810" i="1"/>
  <c r="L1810" i="1"/>
  <c r="K1810" i="1"/>
  <c r="P1810" i="1" s="1"/>
  <c r="N1809" i="1"/>
  <c r="M1809" i="1"/>
  <c r="L1809" i="1"/>
  <c r="K1809" i="1"/>
  <c r="N1808" i="1"/>
  <c r="M1808" i="1"/>
  <c r="L1808" i="1"/>
  <c r="K1808" i="1"/>
  <c r="P1808" i="1" s="1"/>
  <c r="N1807" i="1"/>
  <c r="M1807" i="1"/>
  <c r="L1807" i="1"/>
  <c r="K1807" i="1"/>
  <c r="P1807" i="1" s="1"/>
  <c r="N1806" i="1"/>
  <c r="M1806" i="1"/>
  <c r="L1806" i="1"/>
  <c r="K1806" i="1"/>
  <c r="N1805" i="1"/>
  <c r="M1805" i="1"/>
  <c r="L1805" i="1"/>
  <c r="K1805" i="1"/>
  <c r="P1805" i="1" s="1"/>
  <c r="N1804" i="1"/>
  <c r="M1804" i="1"/>
  <c r="L1804" i="1"/>
  <c r="K1804" i="1"/>
  <c r="P1804" i="1" s="1"/>
  <c r="N1803" i="1"/>
  <c r="M1803" i="1"/>
  <c r="L1803" i="1"/>
  <c r="K1803" i="1"/>
  <c r="N1802" i="1"/>
  <c r="M1802" i="1"/>
  <c r="L1802" i="1"/>
  <c r="K1802" i="1"/>
  <c r="P1802" i="1" s="1"/>
  <c r="N1801" i="1"/>
  <c r="M1801" i="1"/>
  <c r="L1801" i="1"/>
  <c r="K1801" i="1"/>
  <c r="P1801" i="1" s="1"/>
  <c r="N1800" i="1"/>
  <c r="M1800" i="1"/>
  <c r="L1800" i="1"/>
  <c r="K1800" i="1"/>
  <c r="N1799" i="1"/>
  <c r="M1799" i="1"/>
  <c r="L1799" i="1"/>
  <c r="K1799" i="1"/>
  <c r="P1799" i="1" s="1"/>
  <c r="N1798" i="1"/>
  <c r="M1798" i="1"/>
  <c r="L1798" i="1"/>
  <c r="K1798" i="1"/>
  <c r="P1798" i="1" s="1"/>
  <c r="N1797" i="1"/>
  <c r="M1797" i="1"/>
  <c r="L1797" i="1"/>
  <c r="K1797" i="1"/>
  <c r="N1796" i="1"/>
  <c r="M1796" i="1"/>
  <c r="L1796" i="1"/>
  <c r="K1796" i="1"/>
  <c r="P1796" i="1" s="1"/>
  <c r="N1795" i="1"/>
  <c r="M1795" i="1"/>
  <c r="L1795" i="1"/>
  <c r="K1795" i="1"/>
  <c r="P1795" i="1" s="1"/>
  <c r="N1794" i="1"/>
  <c r="M1794" i="1"/>
  <c r="L1794" i="1"/>
  <c r="K1794" i="1"/>
  <c r="N1793" i="1"/>
  <c r="M1793" i="1"/>
  <c r="L1793" i="1"/>
  <c r="K1793" i="1"/>
  <c r="P1793" i="1" s="1"/>
  <c r="N1792" i="1"/>
  <c r="M1792" i="1"/>
  <c r="L1792" i="1"/>
  <c r="K1792" i="1"/>
  <c r="P1792" i="1" s="1"/>
  <c r="N1791" i="1"/>
  <c r="M1791" i="1"/>
  <c r="L1791" i="1"/>
  <c r="K1791" i="1"/>
  <c r="N1790" i="1"/>
  <c r="M1790" i="1"/>
  <c r="L1790" i="1"/>
  <c r="K1790" i="1"/>
  <c r="P1790" i="1" s="1"/>
  <c r="N1789" i="1"/>
  <c r="M1789" i="1"/>
  <c r="L1789" i="1"/>
  <c r="K1789" i="1"/>
  <c r="P1789" i="1" s="1"/>
  <c r="N1788" i="1"/>
  <c r="M1788" i="1"/>
  <c r="L1788" i="1"/>
  <c r="K1788" i="1"/>
  <c r="N1787" i="1"/>
  <c r="M1787" i="1"/>
  <c r="L1787" i="1"/>
  <c r="K1787" i="1"/>
  <c r="P1787" i="1" s="1"/>
  <c r="N1786" i="1"/>
  <c r="M1786" i="1"/>
  <c r="L1786" i="1"/>
  <c r="K1786" i="1"/>
  <c r="P1786" i="1" s="1"/>
  <c r="N1785" i="1"/>
  <c r="M1785" i="1"/>
  <c r="L1785" i="1"/>
  <c r="K1785" i="1"/>
  <c r="N1784" i="1"/>
  <c r="M1784" i="1"/>
  <c r="L1784" i="1"/>
  <c r="K1784" i="1"/>
  <c r="P1784" i="1" s="1"/>
  <c r="N1783" i="1"/>
  <c r="M1783" i="1"/>
  <c r="L1783" i="1"/>
  <c r="K1783" i="1"/>
  <c r="P1783" i="1" s="1"/>
  <c r="N1782" i="1"/>
  <c r="M1782" i="1"/>
  <c r="L1782" i="1"/>
  <c r="K1782" i="1"/>
  <c r="N1781" i="1"/>
  <c r="M1781" i="1"/>
  <c r="L1781" i="1"/>
  <c r="K1781" i="1"/>
  <c r="P1781" i="1" s="1"/>
  <c r="N1780" i="1"/>
  <c r="M1780" i="1"/>
  <c r="L1780" i="1"/>
  <c r="K1780" i="1"/>
  <c r="P1780" i="1" s="1"/>
  <c r="N1779" i="1"/>
  <c r="M1779" i="1"/>
  <c r="L1779" i="1"/>
  <c r="K1779" i="1"/>
  <c r="N1778" i="1"/>
  <c r="M1778" i="1"/>
  <c r="L1778" i="1"/>
  <c r="K1778" i="1"/>
  <c r="P1778" i="1" s="1"/>
  <c r="N1777" i="1"/>
  <c r="M1777" i="1"/>
  <c r="L1777" i="1"/>
  <c r="K1777" i="1"/>
  <c r="P1777" i="1" s="1"/>
  <c r="N1776" i="1"/>
  <c r="M1776" i="1"/>
  <c r="L1776" i="1"/>
  <c r="K1776" i="1"/>
  <c r="N1775" i="1"/>
  <c r="M1775" i="1"/>
  <c r="L1775" i="1"/>
  <c r="K1775" i="1"/>
  <c r="P1775" i="1" s="1"/>
  <c r="N1774" i="1"/>
  <c r="M1774" i="1"/>
  <c r="L1774" i="1"/>
  <c r="K1774" i="1"/>
  <c r="P1774" i="1" s="1"/>
  <c r="N1773" i="1"/>
  <c r="M1773" i="1"/>
  <c r="L1773" i="1"/>
  <c r="K1773" i="1"/>
  <c r="N1772" i="1"/>
  <c r="M1772" i="1"/>
  <c r="L1772" i="1"/>
  <c r="K1772" i="1"/>
  <c r="P1772" i="1" s="1"/>
  <c r="N1771" i="1"/>
  <c r="M1771" i="1"/>
  <c r="L1771" i="1"/>
  <c r="K1771" i="1"/>
  <c r="P1771" i="1" s="1"/>
  <c r="N1770" i="1"/>
  <c r="M1770" i="1"/>
  <c r="L1770" i="1"/>
  <c r="K1770" i="1"/>
  <c r="N1769" i="1"/>
  <c r="M1769" i="1"/>
  <c r="L1769" i="1"/>
  <c r="K1769" i="1"/>
  <c r="P1769" i="1" s="1"/>
  <c r="N1768" i="1"/>
  <c r="M1768" i="1"/>
  <c r="L1768" i="1"/>
  <c r="K1768" i="1"/>
  <c r="P1768" i="1" s="1"/>
  <c r="N1767" i="1"/>
  <c r="M1767" i="1"/>
  <c r="L1767" i="1"/>
  <c r="K1767" i="1"/>
  <c r="N1766" i="1"/>
  <c r="M1766" i="1"/>
  <c r="L1766" i="1"/>
  <c r="K1766" i="1"/>
  <c r="P1766" i="1" s="1"/>
  <c r="N1765" i="1"/>
  <c r="M1765" i="1"/>
  <c r="L1765" i="1"/>
  <c r="K1765" i="1"/>
  <c r="P1765" i="1" s="1"/>
  <c r="N1764" i="1"/>
  <c r="M1764" i="1"/>
  <c r="L1764" i="1"/>
  <c r="K1764" i="1"/>
  <c r="N1763" i="1"/>
  <c r="M1763" i="1"/>
  <c r="L1763" i="1"/>
  <c r="K1763" i="1"/>
  <c r="P1763" i="1" s="1"/>
  <c r="N1762" i="1"/>
  <c r="M1762" i="1"/>
  <c r="L1762" i="1"/>
  <c r="K1762" i="1"/>
  <c r="P1762" i="1" s="1"/>
  <c r="N1761" i="1"/>
  <c r="M1761" i="1"/>
  <c r="L1761" i="1"/>
  <c r="K1761" i="1"/>
  <c r="N1760" i="1"/>
  <c r="M1760" i="1"/>
  <c r="L1760" i="1"/>
  <c r="K1760" i="1"/>
  <c r="P1760" i="1" s="1"/>
  <c r="N1759" i="1"/>
  <c r="M1759" i="1"/>
  <c r="L1759" i="1"/>
  <c r="K1759" i="1"/>
  <c r="P1759" i="1" s="1"/>
  <c r="N1758" i="1"/>
  <c r="M1758" i="1"/>
  <c r="L1758" i="1"/>
  <c r="K1758" i="1"/>
  <c r="N1757" i="1"/>
  <c r="M1757" i="1"/>
  <c r="L1757" i="1"/>
  <c r="K1757" i="1"/>
  <c r="P1757" i="1" s="1"/>
  <c r="N1756" i="1"/>
  <c r="M1756" i="1"/>
  <c r="L1756" i="1"/>
  <c r="K1756" i="1"/>
  <c r="P1756" i="1" s="1"/>
  <c r="N1755" i="1"/>
  <c r="M1755" i="1"/>
  <c r="L1755" i="1"/>
  <c r="K1755" i="1"/>
  <c r="N1754" i="1"/>
  <c r="M1754" i="1"/>
  <c r="L1754" i="1"/>
  <c r="K1754" i="1"/>
  <c r="P1754" i="1" s="1"/>
  <c r="N1753" i="1"/>
  <c r="M1753" i="1"/>
  <c r="L1753" i="1"/>
  <c r="K1753" i="1"/>
  <c r="P1753" i="1" s="1"/>
  <c r="N1752" i="1"/>
  <c r="M1752" i="1"/>
  <c r="L1752" i="1"/>
  <c r="K1752" i="1"/>
  <c r="N1751" i="1"/>
  <c r="M1751" i="1"/>
  <c r="L1751" i="1"/>
  <c r="K1751" i="1"/>
  <c r="P1751" i="1" s="1"/>
  <c r="N1750" i="1"/>
  <c r="M1750" i="1"/>
  <c r="L1750" i="1"/>
  <c r="K1750" i="1"/>
  <c r="P1750" i="1" s="1"/>
  <c r="N1749" i="1"/>
  <c r="M1749" i="1"/>
  <c r="L1749" i="1"/>
  <c r="K1749" i="1"/>
  <c r="N1748" i="1"/>
  <c r="M1748" i="1"/>
  <c r="L1748" i="1"/>
  <c r="K1748" i="1"/>
  <c r="P1748" i="1" s="1"/>
  <c r="N1747" i="1"/>
  <c r="M1747" i="1"/>
  <c r="L1747" i="1"/>
  <c r="K1747" i="1"/>
  <c r="P1747" i="1" s="1"/>
  <c r="N1746" i="1"/>
  <c r="M1746" i="1"/>
  <c r="L1746" i="1"/>
  <c r="K1746" i="1"/>
  <c r="N1745" i="1"/>
  <c r="M1745" i="1"/>
  <c r="L1745" i="1"/>
  <c r="K1745" i="1"/>
  <c r="P1745" i="1" s="1"/>
  <c r="N1744" i="1"/>
  <c r="M1744" i="1"/>
  <c r="L1744" i="1"/>
  <c r="K1744" i="1"/>
  <c r="P1744" i="1" s="1"/>
  <c r="N1743" i="1"/>
  <c r="M1743" i="1"/>
  <c r="L1743" i="1"/>
  <c r="K1743" i="1"/>
  <c r="N1742" i="1"/>
  <c r="M1742" i="1"/>
  <c r="L1742" i="1"/>
  <c r="K1742" i="1"/>
  <c r="P1742" i="1" s="1"/>
  <c r="N1741" i="1"/>
  <c r="M1741" i="1"/>
  <c r="L1741" i="1"/>
  <c r="K1741" i="1"/>
  <c r="P1741" i="1" s="1"/>
  <c r="N1740" i="1"/>
  <c r="M1740" i="1"/>
  <c r="L1740" i="1"/>
  <c r="K1740" i="1"/>
  <c r="N1739" i="1"/>
  <c r="M1739" i="1"/>
  <c r="L1739" i="1"/>
  <c r="K1739" i="1"/>
  <c r="P1739" i="1" s="1"/>
  <c r="N1738" i="1"/>
  <c r="M1738" i="1"/>
  <c r="L1738" i="1"/>
  <c r="K1738" i="1"/>
  <c r="P1738" i="1" s="1"/>
  <c r="N1737" i="1"/>
  <c r="M1737" i="1"/>
  <c r="L1737" i="1"/>
  <c r="K1737" i="1"/>
  <c r="N1736" i="1"/>
  <c r="M1736" i="1"/>
  <c r="L1736" i="1"/>
  <c r="K1736" i="1"/>
  <c r="P1736" i="1" s="1"/>
  <c r="N1735" i="1"/>
  <c r="M1735" i="1"/>
  <c r="L1735" i="1"/>
  <c r="K1735" i="1"/>
  <c r="P1735" i="1" s="1"/>
  <c r="N1734" i="1"/>
  <c r="M1734" i="1"/>
  <c r="L1734" i="1"/>
  <c r="K1734" i="1"/>
  <c r="N1733" i="1"/>
  <c r="M1733" i="1"/>
  <c r="L1733" i="1"/>
  <c r="K1733" i="1"/>
  <c r="P1733" i="1" s="1"/>
  <c r="N1732" i="1"/>
  <c r="M1732" i="1"/>
  <c r="L1732" i="1"/>
  <c r="K1732" i="1"/>
  <c r="P1732" i="1" s="1"/>
  <c r="N1731" i="1"/>
  <c r="M1731" i="1"/>
  <c r="L1731" i="1"/>
  <c r="K1731" i="1"/>
  <c r="N1730" i="1"/>
  <c r="M1730" i="1"/>
  <c r="L1730" i="1"/>
  <c r="K1730" i="1"/>
  <c r="P1730" i="1" s="1"/>
  <c r="N1729" i="1"/>
  <c r="M1729" i="1"/>
  <c r="L1729" i="1"/>
  <c r="K1729" i="1"/>
  <c r="P1729" i="1" s="1"/>
  <c r="N1728" i="1"/>
  <c r="M1728" i="1"/>
  <c r="L1728" i="1"/>
  <c r="K1728" i="1"/>
  <c r="N1727" i="1"/>
  <c r="M1727" i="1"/>
  <c r="L1727" i="1"/>
  <c r="K1727" i="1"/>
  <c r="P1727" i="1" s="1"/>
  <c r="N1726" i="1"/>
  <c r="M1726" i="1"/>
  <c r="L1726" i="1"/>
  <c r="K1726" i="1"/>
  <c r="P1726" i="1" s="1"/>
  <c r="N1725" i="1"/>
  <c r="M1725" i="1"/>
  <c r="L1725" i="1"/>
  <c r="K1725" i="1"/>
  <c r="N1724" i="1"/>
  <c r="M1724" i="1"/>
  <c r="L1724" i="1"/>
  <c r="K1724" i="1"/>
  <c r="P1724" i="1" s="1"/>
  <c r="N1723" i="1"/>
  <c r="M1723" i="1"/>
  <c r="L1723" i="1"/>
  <c r="K1723" i="1"/>
  <c r="P1723" i="1" s="1"/>
  <c r="N1722" i="1"/>
  <c r="M1722" i="1"/>
  <c r="L1722" i="1"/>
  <c r="K1722" i="1"/>
  <c r="N1721" i="1"/>
  <c r="M1721" i="1"/>
  <c r="L1721" i="1"/>
  <c r="K1721" i="1"/>
  <c r="P1721" i="1" s="1"/>
  <c r="N1720" i="1"/>
  <c r="M1720" i="1"/>
  <c r="L1720" i="1"/>
  <c r="K1720" i="1"/>
  <c r="P1720" i="1" s="1"/>
  <c r="N1719" i="1"/>
  <c r="M1719" i="1"/>
  <c r="L1719" i="1"/>
  <c r="K1719" i="1"/>
  <c r="N1718" i="1"/>
  <c r="M1718" i="1"/>
  <c r="L1718" i="1"/>
  <c r="K1718" i="1"/>
  <c r="P1718" i="1" s="1"/>
  <c r="N1717" i="1"/>
  <c r="M1717" i="1"/>
  <c r="L1717" i="1"/>
  <c r="K1717" i="1"/>
  <c r="P1717" i="1" s="1"/>
  <c r="N1716" i="1"/>
  <c r="M1716" i="1"/>
  <c r="L1716" i="1"/>
  <c r="K1716" i="1"/>
  <c r="N1715" i="1"/>
  <c r="M1715" i="1"/>
  <c r="L1715" i="1"/>
  <c r="K1715" i="1"/>
  <c r="P1715" i="1" s="1"/>
  <c r="N1714" i="1"/>
  <c r="M1714" i="1"/>
  <c r="L1714" i="1"/>
  <c r="K1714" i="1"/>
  <c r="P1714" i="1" s="1"/>
  <c r="N1713" i="1"/>
  <c r="M1713" i="1"/>
  <c r="L1713" i="1"/>
  <c r="K1713" i="1"/>
  <c r="N1712" i="1"/>
  <c r="M1712" i="1"/>
  <c r="L1712" i="1"/>
  <c r="K1712" i="1"/>
  <c r="P1712" i="1" s="1"/>
  <c r="N1711" i="1"/>
  <c r="M1711" i="1"/>
  <c r="L1711" i="1"/>
  <c r="K1711" i="1"/>
  <c r="P1711" i="1" s="1"/>
  <c r="N1710" i="1"/>
  <c r="M1710" i="1"/>
  <c r="L1710" i="1"/>
  <c r="K1710" i="1"/>
  <c r="N1709" i="1"/>
  <c r="M1709" i="1"/>
  <c r="L1709" i="1"/>
  <c r="K1709" i="1"/>
  <c r="P1709" i="1" s="1"/>
  <c r="N1708" i="1"/>
  <c r="M1708" i="1"/>
  <c r="L1708" i="1"/>
  <c r="K1708" i="1"/>
  <c r="P1708" i="1" s="1"/>
  <c r="N1707" i="1"/>
  <c r="M1707" i="1"/>
  <c r="L1707" i="1"/>
  <c r="K1707" i="1"/>
  <c r="N1706" i="1"/>
  <c r="M1706" i="1"/>
  <c r="L1706" i="1"/>
  <c r="K1706" i="1"/>
  <c r="P1706" i="1" s="1"/>
  <c r="N1705" i="1"/>
  <c r="M1705" i="1"/>
  <c r="L1705" i="1"/>
  <c r="K1705" i="1"/>
  <c r="P1705" i="1" s="1"/>
  <c r="N1704" i="1"/>
  <c r="M1704" i="1"/>
  <c r="L1704" i="1"/>
  <c r="K1704" i="1"/>
  <c r="N1703" i="1"/>
  <c r="M1703" i="1"/>
  <c r="L1703" i="1"/>
  <c r="K1703" i="1"/>
  <c r="P1703" i="1" s="1"/>
  <c r="N1702" i="1"/>
  <c r="M1702" i="1"/>
  <c r="L1702" i="1"/>
  <c r="K1702" i="1"/>
  <c r="P1702" i="1" s="1"/>
  <c r="N1701" i="1"/>
  <c r="M1701" i="1"/>
  <c r="L1701" i="1"/>
  <c r="K1701" i="1"/>
  <c r="N1700" i="1"/>
  <c r="M1700" i="1"/>
  <c r="L1700" i="1"/>
  <c r="K1700" i="1"/>
  <c r="P1700" i="1" s="1"/>
  <c r="N1699" i="1"/>
  <c r="M1699" i="1"/>
  <c r="L1699" i="1"/>
  <c r="K1699" i="1"/>
  <c r="P1699" i="1" s="1"/>
  <c r="N1698" i="1"/>
  <c r="M1698" i="1"/>
  <c r="L1698" i="1"/>
  <c r="K1698" i="1"/>
  <c r="N1697" i="1"/>
  <c r="M1697" i="1"/>
  <c r="L1697" i="1"/>
  <c r="K1697" i="1"/>
  <c r="P1697" i="1" s="1"/>
  <c r="N1696" i="1"/>
  <c r="M1696" i="1"/>
  <c r="L1696" i="1"/>
  <c r="K1696" i="1"/>
  <c r="P1696" i="1" s="1"/>
  <c r="N1695" i="1"/>
  <c r="M1695" i="1"/>
  <c r="L1695" i="1"/>
  <c r="K1695" i="1"/>
  <c r="N1694" i="1"/>
  <c r="M1694" i="1"/>
  <c r="L1694" i="1"/>
  <c r="K1694" i="1"/>
  <c r="P1694" i="1" s="1"/>
  <c r="N1693" i="1"/>
  <c r="M1693" i="1"/>
  <c r="L1693" i="1"/>
  <c r="K1693" i="1"/>
  <c r="P1693" i="1" s="1"/>
  <c r="N1692" i="1"/>
  <c r="M1692" i="1"/>
  <c r="L1692" i="1"/>
  <c r="K1692" i="1"/>
  <c r="N1691" i="1"/>
  <c r="M1691" i="1"/>
  <c r="L1691" i="1"/>
  <c r="K1691" i="1"/>
  <c r="P1691" i="1" s="1"/>
  <c r="N1690" i="1"/>
  <c r="M1690" i="1"/>
  <c r="L1690" i="1"/>
  <c r="K1690" i="1"/>
  <c r="P1690" i="1" s="1"/>
  <c r="N1689" i="1"/>
  <c r="M1689" i="1"/>
  <c r="L1689" i="1"/>
  <c r="K1689" i="1"/>
  <c r="N1688" i="1"/>
  <c r="M1688" i="1"/>
  <c r="L1688" i="1"/>
  <c r="K1688" i="1"/>
  <c r="P1688" i="1" s="1"/>
  <c r="N1687" i="1"/>
  <c r="M1687" i="1"/>
  <c r="L1687" i="1"/>
  <c r="K1687" i="1"/>
  <c r="P1687" i="1" s="1"/>
  <c r="N1686" i="1"/>
  <c r="M1686" i="1"/>
  <c r="L1686" i="1"/>
  <c r="K1686" i="1"/>
  <c r="N1685" i="1"/>
  <c r="M1685" i="1"/>
  <c r="L1685" i="1"/>
  <c r="K1685" i="1"/>
  <c r="P1685" i="1" s="1"/>
  <c r="N1684" i="1"/>
  <c r="M1684" i="1"/>
  <c r="L1684" i="1"/>
  <c r="K1684" i="1"/>
  <c r="P1684" i="1" s="1"/>
  <c r="N1683" i="1"/>
  <c r="M1683" i="1"/>
  <c r="L1683" i="1"/>
  <c r="K1683" i="1"/>
  <c r="N1682" i="1"/>
  <c r="M1682" i="1"/>
  <c r="L1682" i="1"/>
  <c r="K1682" i="1"/>
  <c r="P1682" i="1" s="1"/>
  <c r="N1681" i="1"/>
  <c r="M1681" i="1"/>
  <c r="L1681" i="1"/>
  <c r="K1681" i="1"/>
  <c r="P1681" i="1" s="1"/>
  <c r="N1680" i="1"/>
  <c r="M1680" i="1"/>
  <c r="L1680" i="1"/>
  <c r="K1680" i="1"/>
  <c r="N1679" i="1"/>
  <c r="M1679" i="1"/>
  <c r="L1679" i="1"/>
  <c r="K1679" i="1"/>
  <c r="P1679" i="1" s="1"/>
  <c r="N1678" i="1"/>
  <c r="M1678" i="1"/>
  <c r="L1678" i="1"/>
  <c r="K1678" i="1"/>
  <c r="P1678" i="1" s="1"/>
  <c r="N1677" i="1"/>
  <c r="M1677" i="1"/>
  <c r="L1677" i="1"/>
  <c r="K1677" i="1"/>
  <c r="N1676" i="1"/>
  <c r="M1676" i="1"/>
  <c r="L1676" i="1"/>
  <c r="K1676" i="1"/>
  <c r="P1676" i="1" s="1"/>
  <c r="N1675" i="1"/>
  <c r="M1675" i="1"/>
  <c r="L1675" i="1"/>
  <c r="K1675" i="1"/>
  <c r="P1675" i="1" s="1"/>
  <c r="N1674" i="1"/>
  <c r="M1674" i="1"/>
  <c r="L1674" i="1"/>
  <c r="K1674" i="1"/>
  <c r="N1673" i="1"/>
  <c r="M1673" i="1"/>
  <c r="L1673" i="1"/>
  <c r="K1673" i="1"/>
  <c r="P1673" i="1" s="1"/>
  <c r="N1672" i="1"/>
  <c r="M1672" i="1"/>
  <c r="L1672" i="1"/>
  <c r="K1672" i="1"/>
  <c r="P1672" i="1" s="1"/>
  <c r="N1671" i="1"/>
  <c r="M1671" i="1"/>
  <c r="L1671" i="1"/>
  <c r="K1671" i="1"/>
  <c r="N1670" i="1"/>
  <c r="M1670" i="1"/>
  <c r="L1670" i="1"/>
  <c r="K1670" i="1"/>
  <c r="P1670" i="1" s="1"/>
  <c r="N1669" i="1"/>
  <c r="M1669" i="1"/>
  <c r="L1669" i="1"/>
  <c r="K1669" i="1"/>
  <c r="P1669" i="1" s="1"/>
  <c r="N1668" i="1"/>
  <c r="M1668" i="1"/>
  <c r="L1668" i="1"/>
  <c r="K1668" i="1"/>
  <c r="N1667" i="1"/>
  <c r="M1667" i="1"/>
  <c r="L1667" i="1"/>
  <c r="K1667" i="1"/>
  <c r="P1667" i="1" s="1"/>
  <c r="N1666" i="1"/>
  <c r="M1666" i="1"/>
  <c r="L1666" i="1"/>
  <c r="K1666" i="1"/>
  <c r="P1666" i="1" s="1"/>
  <c r="N1665" i="1"/>
  <c r="M1665" i="1"/>
  <c r="L1665" i="1"/>
  <c r="K1665" i="1"/>
  <c r="N1664" i="1"/>
  <c r="M1664" i="1"/>
  <c r="L1664" i="1"/>
  <c r="K1664" i="1"/>
  <c r="P1664" i="1" s="1"/>
  <c r="N1663" i="1"/>
  <c r="M1663" i="1"/>
  <c r="L1663" i="1"/>
  <c r="K1663" i="1"/>
  <c r="P1663" i="1" s="1"/>
  <c r="N1662" i="1"/>
  <c r="M1662" i="1"/>
  <c r="L1662" i="1"/>
  <c r="K1662" i="1"/>
  <c r="N1661" i="1"/>
  <c r="M1661" i="1"/>
  <c r="L1661" i="1"/>
  <c r="K1661" i="1"/>
  <c r="P1661" i="1" s="1"/>
  <c r="N1660" i="1"/>
  <c r="M1660" i="1"/>
  <c r="L1660" i="1"/>
  <c r="K1660" i="1"/>
  <c r="P1660" i="1" s="1"/>
  <c r="N1659" i="1"/>
  <c r="M1659" i="1"/>
  <c r="L1659" i="1"/>
  <c r="K1659" i="1"/>
  <c r="N1658" i="1"/>
  <c r="M1658" i="1"/>
  <c r="L1658" i="1"/>
  <c r="K1658" i="1"/>
  <c r="P1658" i="1" s="1"/>
  <c r="N1657" i="1"/>
  <c r="M1657" i="1"/>
  <c r="L1657" i="1"/>
  <c r="K1657" i="1"/>
  <c r="P1657" i="1" s="1"/>
  <c r="N1656" i="1"/>
  <c r="M1656" i="1"/>
  <c r="L1656" i="1"/>
  <c r="K1656" i="1"/>
  <c r="N1655" i="1"/>
  <c r="M1655" i="1"/>
  <c r="L1655" i="1"/>
  <c r="K1655" i="1"/>
  <c r="P1655" i="1" s="1"/>
  <c r="N1654" i="1"/>
  <c r="M1654" i="1"/>
  <c r="L1654" i="1"/>
  <c r="K1654" i="1"/>
  <c r="P1654" i="1" s="1"/>
  <c r="N1653" i="1"/>
  <c r="M1653" i="1"/>
  <c r="L1653" i="1"/>
  <c r="K1653" i="1"/>
  <c r="N1652" i="1"/>
  <c r="M1652" i="1"/>
  <c r="L1652" i="1"/>
  <c r="K1652" i="1"/>
  <c r="P1652" i="1" s="1"/>
  <c r="N1651" i="1"/>
  <c r="M1651" i="1"/>
  <c r="L1651" i="1"/>
  <c r="K1651" i="1"/>
  <c r="P1651" i="1" s="1"/>
  <c r="N1650" i="1"/>
  <c r="M1650" i="1"/>
  <c r="L1650" i="1"/>
  <c r="K1650" i="1"/>
  <c r="N1649" i="1"/>
  <c r="M1649" i="1"/>
  <c r="L1649" i="1"/>
  <c r="K1649" i="1"/>
  <c r="P1649" i="1" s="1"/>
  <c r="N1648" i="1"/>
  <c r="M1648" i="1"/>
  <c r="L1648" i="1"/>
  <c r="K1648" i="1"/>
  <c r="P1648" i="1" s="1"/>
  <c r="N1647" i="1"/>
  <c r="M1647" i="1"/>
  <c r="L1647" i="1"/>
  <c r="K1647" i="1"/>
  <c r="N1646" i="1"/>
  <c r="M1646" i="1"/>
  <c r="L1646" i="1"/>
  <c r="K1646" i="1"/>
  <c r="P1646" i="1" s="1"/>
  <c r="N1645" i="1"/>
  <c r="M1645" i="1"/>
  <c r="L1645" i="1"/>
  <c r="K1645" i="1"/>
  <c r="P1645" i="1" s="1"/>
  <c r="N1644" i="1"/>
  <c r="M1644" i="1"/>
  <c r="L1644" i="1"/>
  <c r="K1644" i="1"/>
  <c r="N1643" i="1"/>
  <c r="M1643" i="1"/>
  <c r="L1643" i="1"/>
  <c r="K1643" i="1"/>
  <c r="P1643" i="1" s="1"/>
  <c r="N1642" i="1"/>
  <c r="M1642" i="1"/>
  <c r="L1642" i="1"/>
  <c r="K1642" i="1"/>
  <c r="P1642" i="1" s="1"/>
  <c r="N1641" i="1"/>
  <c r="M1641" i="1"/>
  <c r="L1641" i="1"/>
  <c r="K1641" i="1"/>
  <c r="N1640" i="1"/>
  <c r="M1640" i="1"/>
  <c r="L1640" i="1"/>
  <c r="K1640" i="1"/>
  <c r="P1640" i="1" s="1"/>
  <c r="N1639" i="1"/>
  <c r="M1639" i="1"/>
  <c r="L1639" i="1"/>
  <c r="K1639" i="1"/>
  <c r="P1639" i="1" s="1"/>
  <c r="N1638" i="1"/>
  <c r="M1638" i="1"/>
  <c r="L1638" i="1"/>
  <c r="K1638" i="1"/>
  <c r="N1637" i="1"/>
  <c r="M1637" i="1"/>
  <c r="L1637" i="1"/>
  <c r="K1637" i="1"/>
  <c r="P1637" i="1" s="1"/>
  <c r="N1636" i="1"/>
  <c r="M1636" i="1"/>
  <c r="L1636" i="1"/>
  <c r="K1636" i="1"/>
  <c r="P1636" i="1" s="1"/>
  <c r="N1635" i="1"/>
  <c r="M1635" i="1"/>
  <c r="L1635" i="1"/>
  <c r="K1635" i="1"/>
  <c r="N1634" i="1"/>
  <c r="M1634" i="1"/>
  <c r="L1634" i="1"/>
  <c r="K1634" i="1"/>
  <c r="P1634" i="1" s="1"/>
  <c r="N1633" i="1"/>
  <c r="M1633" i="1"/>
  <c r="L1633" i="1"/>
  <c r="K1633" i="1"/>
  <c r="P1633" i="1" s="1"/>
  <c r="N1632" i="1"/>
  <c r="M1632" i="1"/>
  <c r="L1632" i="1"/>
  <c r="K1632" i="1"/>
  <c r="N1631" i="1"/>
  <c r="M1631" i="1"/>
  <c r="L1631" i="1"/>
  <c r="K1631" i="1"/>
  <c r="P1631" i="1" s="1"/>
  <c r="N1630" i="1"/>
  <c r="M1630" i="1"/>
  <c r="L1630" i="1"/>
  <c r="K1630" i="1"/>
  <c r="P1630" i="1" s="1"/>
  <c r="N1629" i="1"/>
  <c r="M1629" i="1"/>
  <c r="L1629" i="1"/>
  <c r="K1629" i="1"/>
  <c r="N1628" i="1"/>
  <c r="M1628" i="1"/>
  <c r="L1628" i="1"/>
  <c r="K1628" i="1"/>
  <c r="P1628" i="1" s="1"/>
  <c r="N1627" i="1"/>
  <c r="M1627" i="1"/>
  <c r="L1627" i="1"/>
  <c r="K1627" i="1"/>
  <c r="P1627" i="1" s="1"/>
  <c r="N1626" i="1"/>
  <c r="M1626" i="1"/>
  <c r="L1626" i="1"/>
  <c r="K1626" i="1"/>
  <c r="N1625" i="1"/>
  <c r="M1625" i="1"/>
  <c r="L1625" i="1"/>
  <c r="K1625" i="1"/>
  <c r="P1625" i="1" s="1"/>
  <c r="N1624" i="1"/>
  <c r="M1624" i="1"/>
  <c r="L1624" i="1"/>
  <c r="K1624" i="1"/>
  <c r="P1624" i="1" s="1"/>
  <c r="N1623" i="1"/>
  <c r="M1623" i="1"/>
  <c r="L1623" i="1"/>
  <c r="K1623" i="1"/>
  <c r="N1622" i="1"/>
  <c r="M1622" i="1"/>
  <c r="L1622" i="1"/>
  <c r="K1622" i="1"/>
  <c r="P1622" i="1" s="1"/>
  <c r="N1621" i="1"/>
  <c r="M1621" i="1"/>
  <c r="L1621" i="1"/>
  <c r="K1621" i="1"/>
  <c r="P1621" i="1" s="1"/>
  <c r="N1620" i="1"/>
  <c r="M1620" i="1"/>
  <c r="L1620" i="1"/>
  <c r="K1620" i="1"/>
  <c r="N1619" i="1"/>
  <c r="M1619" i="1"/>
  <c r="L1619" i="1"/>
  <c r="K1619" i="1"/>
  <c r="P1619" i="1" s="1"/>
  <c r="N1618" i="1"/>
  <c r="M1618" i="1"/>
  <c r="L1618" i="1"/>
  <c r="K1618" i="1"/>
  <c r="P1618" i="1" s="1"/>
  <c r="N1617" i="1"/>
  <c r="M1617" i="1"/>
  <c r="L1617" i="1"/>
  <c r="K1617" i="1"/>
  <c r="N1616" i="1"/>
  <c r="M1616" i="1"/>
  <c r="L1616" i="1"/>
  <c r="K1616" i="1"/>
  <c r="P1616" i="1" s="1"/>
  <c r="N1615" i="1"/>
  <c r="M1615" i="1"/>
  <c r="L1615" i="1"/>
  <c r="K1615" i="1"/>
  <c r="P1615" i="1" s="1"/>
  <c r="N1614" i="1"/>
  <c r="M1614" i="1"/>
  <c r="L1614" i="1"/>
  <c r="K1614" i="1"/>
  <c r="N1613" i="1"/>
  <c r="M1613" i="1"/>
  <c r="L1613" i="1"/>
  <c r="K1613" i="1"/>
  <c r="P1613" i="1" s="1"/>
  <c r="N1612" i="1"/>
  <c r="M1612" i="1"/>
  <c r="L1612" i="1"/>
  <c r="K1612" i="1"/>
  <c r="P1612" i="1" s="1"/>
  <c r="N1611" i="1"/>
  <c r="M1611" i="1"/>
  <c r="L1611" i="1"/>
  <c r="K1611" i="1"/>
  <c r="N1610" i="1"/>
  <c r="M1610" i="1"/>
  <c r="L1610" i="1"/>
  <c r="K1610" i="1"/>
  <c r="P1610" i="1" s="1"/>
  <c r="N1609" i="1"/>
  <c r="M1609" i="1"/>
  <c r="L1609" i="1"/>
  <c r="K1609" i="1"/>
  <c r="P1609" i="1" s="1"/>
  <c r="N1608" i="1"/>
  <c r="M1608" i="1"/>
  <c r="L1608" i="1"/>
  <c r="K1608" i="1"/>
  <c r="N1607" i="1"/>
  <c r="M1607" i="1"/>
  <c r="L1607" i="1"/>
  <c r="K1607" i="1"/>
  <c r="P1607" i="1" s="1"/>
  <c r="N1606" i="1"/>
  <c r="M1606" i="1"/>
  <c r="L1606" i="1"/>
  <c r="K1606" i="1"/>
  <c r="P1606" i="1" s="1"/>
  <c r="N1605" i="1"/>
  <c r="M1605" i="1"/>
  <c r="L1605" i="1"/>
  <c r="K1605" i="1"/>
  <c r="N1604" i="1"/>
  <c r="M1604" i="1"/>
  <c r="L1604" i="1"/>
  <c r="K1604" i="1"/>
  <c r="P1604" i="1" s="1"/>
  <c r="N1603" i="1"/>
  <c r="M1603" i="1"/>
  <c r="L1603" i="1"/>
  <c r="K1603" i="1"/>
  <c r="P1603" i="1" s="1"/>
  <c r="N1602" i="1"/>
  <c r="M1602" i="1"/>
  <c r="L1602" i="1"/>
  <c r="K1602" i="1"/>
  <c r="N1601" i="1"/>
  <c r="M1601" i="1"/>
  <c r="L1601" i="1"/>
  <c r="K1601" i="1"/>
  <c r="P1601" i="1" s="1"/>
  <c r="N1600" i="1"/>
  <c r="M1600" i="1"/>
  <c r="L1600" i="1"/>
  <c r="K1600" i="1"/>
  <c r="P1600" i="1" s="1"/>
  <c r="N1599" i="1"/>
  <c r="M1599" i="1"/>
  <c r="L1599" i="1"/>
  <c r="K1599" i="1"/>
  <c r="N1598" i="1"/>
  <c r="M1598" i="1"/>
  <c r="L1598" i="1"/>
  <c r="K1598" i="1"/>
  <c r="P1598" i="1" s="1"/>
  <c r="N1597" i="1"/>
  <c r="M1597" i="1"/>
  <c r="L1597" i="1"/>
  <c r="K1597" i="1"/>
  <c r="P1597" i="1" s="1"/>
  <c r="N1596" i="1"/>
  <c r="M1596" i="1"/>
  <c r="L1596" i="1"/>
  <c r="K1596" i="1"/>
  <c r="N1595" i="1"/>
  <c r="M1595" i="1"/>
  <c r="L1595" i="1"/>
  <c r="K1595" i="1"/>
  <c r="P1595" i="1" s="1"/>
  <c r="N1594" i="1"/>
  <c r="M1594" i="1"/>
  <c r="L1594" i="1"/>
  <c r="K1594" i="1"/>
  <c r="P1594" i="1" s="1"/>
  <c r="N1593" i="1"/>
  <c r="M1593" i="1"/>
  <c r="L1593" i="1"/>
  <c r="K1593" i="1"/>
  <c r="N1592" i="1"/>
  <c r="M1592" i="1"/>
  <c r="L1592" i="1"/>
  <c r="K1592" i="1"/>
  <c r="P1592" i="1" s="1"/>
  <c r="N1591" i="1"/>
  <c r="M1591" i="1"/>
  <c r="L1591" i="1"/>
  <c r="K1591" i="1"/>
  <c r="P1591" i="1" s="1"/>
  <c r="N1590" i="1"/>
  <c r="M1590" i="1"/>
  <c r="L1590" i="1"/>
  <c r="K1590" i="1"/>
  <c r="N1589" i="1"/>
  <c r="M1589" i="1"/>
  <c r="L1589" i="1"/>
  <c r="K1589" i="1"/>
  <c r="P1589" i="1" s="1"/>
  <c r="N1588" i="1"/>
  <c r="M1588" i="1"/>
  <c r="L1588" i="1"/>
  <c r="K1588" i="1"/>
  <c r="P1588" i="1" s="1"/>
  <c r="N1587" i="1"/>
  <c r="M1587" i="1"/>
  <c r="L1587" i="1"/>
  <c r="K1587" i="1"/>
  <c r="N1586" i="1"/>
  <c r="M1586" i="1"/>
  <c r="L1586" i="1"/>
  <c r="K1586" i="1"/>
  <c r="P1586" i="1" s="1"/>
  <c r="N1585" i="1"/>
  <c r="M1585" i="1"/>
  <c r="L1585" i="1"/>
  <c r="K1585" i="1"/>
  <c r="P1585" i="1" s="1"/>
  <c r="N1584" i="1"/>
  <c r="M1584" i="1"/>
  <c r="L1584" i="1"/>
  <c r="K1584" i="1"/>
  <c r="N1583" i="1"/>
  <c r="M1583" i="1"/>
  <c r="L1583" i="1"/>
  <c r="K1583" i="1"/>
  <c r="P1583" i="1" s="1"/>
  <c r="N1582" i="1"/>
  <c r="M1582" i="1"/>
  <c r="L1582" i="1"/>
  <c r="K1582" i="1"/>
  <c r="P1582" i="1" s="1"/>
  <c r="N1581" i="1"/>
  <c r="M1581" i="1"/>
  <c r="L1581" i="1"/>
  <c r="K1581" i="1"/>
  <c r="N1580" i="1"/>
  <c r="M1580" i="1"/>
  <c r="L1580" i="1"/>
  <c r="K1580" i="1"/>
  <c r="P1580" i="1" s="1"/>
  <c r="N1579" i="1"/>
  <c r="M1579" i="1"/>
  <c r="L1579" i="1"/>
  <c r="K1579" i="1"/>
  <c r="P1579" i="1" s="1"/>
  <c r="N1578" i="1"/>
  <c r="M1578" i="1"/>
  <c r="L1578" i="1"/>
  <c r="K1578" i="1"/>
  <c r="N1577" i="1"/>
  <c r="M1577" i="1"/>
  <c r="L1577" i="1"/>
  <c r="K1577" i="1"/>
  <c r="P1577" i="1" s="1"/>
  <c r="N1576" i="1"/>
  <c r="M1576" i="1"/>
  <c r="L1576" i="1"/>
  <c r="K1576" i="1"/>
  <c r="P1576" i="1" s="1"/>
  <c r="N1575" i="1"/>
  <c r="M1575" i="1"/>
  <c r="L1575" i="1"/>
  <c r="K1575" i="1"/>
  <c r="N1574" i="1"/>
  <c r="M1574" i="1"/>
  <c r="L1574" i="1"/>
  <c r="K1574" i="1"/>
  <c r="P1574" i="1" s="1"/>
  <c r="N1573" i="1"/>
  <c r="M1573" i="1"/>
  <c r="L1573" i="1"/>
  <c r="K1573" i="1"/>
  <c r="P1573" i="1" s="1"/>
  <c r="N1572" i="1"/>
  <c r="M1572" i="1"/>
  <c r="L1572" i="1"/>
  <c r="K1572" i="1"/>
  <c r="N1571" i="1"/>
  <c r="M1571" i="1"/>
  <c r="L1571" i="1"/>
  <c r="K1571" i="1"/>
  <c r="P1571" i="1" s="1"/>
  <c r="N1570" i="1"/>
  <c r="M1570" i="1"/>
  <c r="L1570" i="1"/>
  <c r="K1570" i="1"/>
  <c r="P1570" i="1" s="1"/>
  <c r="N1569" i="1"/>
  <c r="M1569" i="1"/>
  <c r="L1569" i="1"/>
  <c r="K1569" i="1"/>
  <c r="N1568" i="1"/>
  <c r="M1568" i="1"/>
  <c r="L1568" i="1"/>
  <c r="K1568" i="1"/>
  <c r="P1568" i="1" s="1"/>
  <c r="N1567" i="1"/>
  <c r="M1567" i="1"/>
  <c r="L1567" i="1"/>
  <c r="K1567" i="1"/>
  <c r="P1567" i="1" s="1"/>
  <c r="N1566" i="1"/>
  <c r="M1566" i="1"/>
  <c r="L1566" i="1"/>
  <c r="K1566" i="1"/>
  <c r="N1565" i="1"/>
  <c r="M1565" i="1"/>
  <c r="L1565" i="1"/>
  <c r="K1565" i="1"/>
  <c r="P1565" i="1" s="1"/>
  <c r="N1564" i="1"/>
  <c r="M1564" i="1"/>
  <c r="L1564" i="1"/>
  <c r="K1564" i="1"/>
  <c r="P1564" i="1" s="1"/>
  <c r="N1563" i="1"/>
  <c r="M1563" i="1"/>
  <c r="L1563" i="1"/>
  <c r="K1563" i="1"/>
  <c r="N1562" i="1"/>
  <c r="M1562" i="1"/>
  <c r="L1562" i="1"/>
  <c r="K1562" i="1"/>
  <c r="P1562" i="1" s="1"/>
  <c r="N1561" i="1"/>
  <c r="M1561" i="1"/>
  <c r="L1561" i="1"/>
  <c r="K1561" i="1"/>
  <c r="P1561" i="1" s="1"/>
  <c r="N1560" i="1"/>
  <c r="M1560" i="1"/>
  <c r="L1560" i="1"/>
  <c r="K1560" i="1"/>
  <c r="N1559" i="1"/>
  <c r="M1559" i="1"/>
  <c r="L1559" i="1"/>
  <c r="K1559" i="1"/>
  <c r="P1559" i="1" s="1"/>
  <c r="N1558" i="1"/>
  <c r="M1558" i="1"/>
  <c r="L1558" i="1"/>
  <c r="K1558" i="1"/>
  <c r="P1558" i="1" s="1"/>
  <c r="N1557" i="1"/>
  <c r="M1557" i="1"/>
  <c r="L1557" i="1"/>
  <c r="K1557" i="1"/>
  <c r="N1556" i="1"/>
  <c r="M1556" i="1"/>
  <c r="L1556" i="1"/>
  <c r="K1556" i="1"/>
  <c r="P1556" i="1" s="1"/>
  <c r="N1555" i="1"/>
  <c r="M1555" i="1"/>
  <c r="L1555" i="1"/>
  <c r="K1555" i="1"/>
  <c r="P1555" i="1" s="1"/>
  <c r="N1554" i="1"/>
  <c r="M1554" i="1"/>
  <c r="L1554" i="1"/>
  <c r="K1554" i="1"/>
  <c r="N1553" i="1"/>
  <c r="M1553" i="1"/>
  <c r="L1553" i="1"/>
  <c r="K1553" i="1"/>
  <c r="P1553" i="1" s="1"/>
  <c r="N1552" i="1"/>
  <c r="M1552" i="1"/>
  <c r="L1552" i="1"/>
  <c r="K1552" i="1"/>
  <c r="P1552" i="1" s="1"/>
  <c r="N1551" i="1"/>
  <c r="M1551" i="1"/>
  <c r="L1551" i="1"/>
  <c r="K1551" i="1"/>
  <c r="N1550" i="1"/>
  <c r="M1550" i="1"/>
  <c r="L1550" i="1"/>
  <c r="K1550" i="1"/>
  <c r="P1550" i="1" s="1"/>
  <c r="N1549" i="1"/>
  <c r="M1549" i="1"/>
  <c r="L1549" i="1"/>
  <c r="K1549" i="1"/>
  <c r="P1549" i="1" s="1"/>
  <c r="N1548" i="1"/>
  <c r="M1548" i="1"/>
  <c r="L1548" i="1"/>
  <c r="K1548" i="1"/>
  <c r="N1547" i="1"/>
  <c r="M1547" i="1"/>
  <c r="L1547" i="1"/>
  <c r="K1547" i="1"/>
  <c r="P1547" i="1" s="1"/>
  <c r="N1546" i="1"/>
  <c r="M1546" i="1"/>
  <c r="L1546" i="1"/>
  <c r="K1546" i="1"/>
  <c r="P1546" i="1" s="1"/>
  <c r="N1545" i="1"/>
  <c r="M1545" i="1"/>
  <c r="L1545" i="1"/>
  <c r="K1545" i="1"/>
  <c r="N1544" i="1"/>
  <c r="M1544" i="1"/>
  <c r="L1544" i="1"/>
  <c r="K1544" i="1"/>
  <c r="P1544" i="1" s="1"/>
  <c r="N1543" i="1"/>
  <c r="M1543" i="1"/>
  <c r="L1543" i="1"/>
  <c r="K1543" i="1"/>
  <c r="P1543" i="1" s="1"/>
  <c r="N1542" i="1"/>
  <c r="M1542" i="1"/>
  <c r="L1542" i="1"/>
  <c r="K1542" i="1"/>
  <c r="N1541" i="1"/>
  <c r="M1541" i="1"/>
  <c r="L1541" i="1"/>
  <c r="K1541" i="1"/>
  <c r="P1541" i="1" s="1"/>
  <c r="N1540" i="1"/>
  <c r="M1540" i="1"/>
  <c r="L1540" i="1"/>
  <c r="K1540" i="1"/>
  <c r="P1540" i="1" s="1"/>
  <c r="N1539" i="1"/>
  <c r="M1539" i="1"/>
  <c r="L1539" i="1"/>
  <c r="K1539" i="1"/>
  <c r="N1538" i="1"/>
  <c r="M1538" i="1"/>
  <c r="L1538" i="1"/>
  <c r="K1538" i="1"/>
  <c r="P1538" i="1" s="1"/>
  <c r="N1537" i="1"/>
  <c r="M1537" i="1"/>
  <c r="L1537" i="1"/>
  <c r="K1537" i="1"/>
  <c r="P1537" i="1" s="1"/>
  <c r="N1536" i="1"/>
  <c r="M1536" i="1"/>
  <c r="L1536" i="1"/>
  <c r="K1536" i="1"/>
  <c r="N1535" i="1"/>
  <c r="M1535" i="1"/>
  <c r="L1535" i="1"/>
  <c r="K1535" i="1"/>
  <c r="P1535" i="1" s="1"/>
  <c r="N1534" i="1"/>
  <c r="M1534" i="1"/>
  <c r="L1534" i="1"/>
  <c r="K1534" i="1"/>
  <c r="P1534" i="1" s="1"/>
  <c r="N1533" i="1"/>
  <c r="M1533" i="1"/>
  <c r="L1533" i="1"/>
  <c r="K1533" i="1"/>
  <c r="N1532" i="1"/>
  <c r="M1532" i="1"/>
  <c r="L1532" i="1"/>
  <c r="K1532" i="1"/>
  <c r="P1532" i="1" s="1"/>
  <c r="N1531" i="1"/>
  <c r="M1531" i="1"/>
  <c r="L1531" i="1"/>
  <c r="K1531" i="1"/>
  <c r="P1531" i="1" s="1"/>
  <c r="N1530" i="1"/>
  <c r="M1530" i="1"/>
  <c r="L1530" i="1"/>
  <c r="K1530" i="1"/>
  <c r="N1529" i="1"/>
  <c r="M1529" i="1"/>
  <c r="L1529" i="1"/>
  <c r="K1529" i="1"/>
  <c r="P1529" i="1" s="1"/>
  <c r="N1528" i="1"/>
  <c r="M1528" i="1"/>
  <c r="L1528" i="1"/>
  <c r="K1528" i="1"/>
  <c r="P1528" i="1" s="1"/>
  <c r="N1527" i="1"/>
  <c r="M1527" i="1"/>
  <c r="L1527" i="1"/>
  <c r="K1527" i="1"/>
  <c r="N1526" i="1"/>
  <c r="M1526" i="1"/>
  <c r="L1526" i="1"/>
  <c r="K1526" i="1"/>
  <c r="P1526" i="1" s="1"/>
  <c r="N1525" i="1"/>
  <c r="M1525" i="1"/>
  <c r="L1525" i="1"/>
  <c r="K1525" i="1"/>
  <c r="P1525" i="1" s="1"/>
  <c r="N1524" i="1"/>
  <c r="M1524" i="1"/>
  <c r="L1524" i="1"/>
  <c r="K1524" i="1"/>
  <c r="N1523" i="1"/>
  <c r="M1523" i="1"/>
  <c r="L1523" i="1"/>
  <c r="K1523" i="1"/>
  <c r="P1523" i="1" s="1"/>
  <c r="N1522" i="1"/>
  <c r="M1522" i="1"/>
  <c r="L1522" i="1"/>
  <c r="K1522" i="1"/>
  <c r="P1522" i="1" s="1"/>
  <c r="N1521" i="1"/>
  <c r="M1521" i="1"/>
  <c r="L1521" i="1"/>
  <c r="K1521" i="1"/>
  <c r="N1520" i="1"/>
  <c r="M1520" i="1"/>
  <c r="L1520" i="1"/>
  <c r="K1520" i="1"/>
  <c r="P1520" i="1" s="1"/>
  <c r="N1519" i="1"/>
  <c r="M1519" i="1"/>
  <c r="L1519" i="1"/>
  <c r="K1519" i="1"/>
  <c r="P1519" i="1" s="1"/>
  <c r="N1518" i="1"/>
  <c r="M1518" i="1"/>
  <c r="L1518" i="1"/>
  <c r="K1518" i="1"/>
  <c r="N1517" i="1"/>
  <c r="M1517" i="1"/>
  <c r="L1517" i="1"/>
  <c r="K1517" i="1"/>
  <c r="P1517" i="1" s="1"/>
  <c r="N1516" i="1"/>
  <c r="M1516" i="1"/>
  <c r="L1516" i="1"/>
  <c r="K1516" i="1"/>
  <c r="P1516" i="1" s="1"/>
  <c r="N1515" i="1"/>
  <c r="M1515" i="1"/>
  <c r="L1515" i="1"/>
  <c r="K1515" i="1"/>
  <c r="N1514" i="1"/>
  <c r="M1514" i="1"/>
  <c r="L1514" i="1"/>
  <c r="K1514" i="1"/>
  <c r="P1514" i="1" s="1"/>
  <c r="N1513" i="1"/>
  <c r="M1513" i="1"/>
  <c r="L1513" i="1"/>
  <c r="K1513" i="1"/>
  <c r="P1513" i="1" s="1"/>
  <c r="N1512" i="1"/>
  <c r="M1512" i="1"/>
  <c r="L1512" i="1"/>
  <c r="K1512" i="1"/>
  <c r="N1511" i="1"/>
  <c r="M1511" i="1"/>
  <c r="L1511" i="1"/>
  <c r="K1511" i="1"/>
  <c r="P1511" i="1" s="1"/>
  <c r="N1510" i="1"/>
  <c r="M1510" i="1"/>
  <c r="L1510" i="1"/>
  <c r="K1510" i="1"/>
  <c r="P1510" i="1" s="1"/>
  <c r="N1509" i="1"/>
  <c r="M1509" i="1"/>
  <c r="L1509" i="1"/>
  <c r="K1509" i="1"/>
  <c r="N1508" i="1"/>
  <c r="M1508" i="1"/>
  <c r="L1508" i="1"/>
  <c r="K1508" i="1"/>
  <c r="P1508" i="1" s="1"/>
  <c r="N1507" i="1"/>
  <c r="M1507" i="1"/>
  <c r="L1507" i="1"/>
  <c r="K1507" i="1"/>
  <c r="P1507" i="1" s="1"/>
  <c r="N1506" i="1"/>
  <c r="M1506" i="1"/>
  <c r="L1506" i="1"/>
  <c r="K1506" i="1"/>
  <c r="N1505" i="1"/>
  <c r="M1505" i="1"/>
  <c r="L1505" i="1"/>
  <c r="K1505" i="1"/>
  <c r="P1505" i="1" s="1"/>
  <c r="N1504" i="1"/>
  <c r="M1504" i="1"/>
  <c r="L1504" i="1"/>
  <c r="K1504" i="1"/>
  <c r="P1504" i="1" s="1"/>
  <c r="N1503" i="1"/>
  <c r="M1503" i="1"/>
  <c r="L1503" i="1"/>
  <c r="K1503" i="1"/>
  <c r="N1502" i="1"/>
  <c r="M1502" i="1"/>
  <c r="L1502" i="1"/>
  <c r="K1502" i="1"/>
  <c r="P1502" i="1" s="1"/>
  <c r="N1501" i="1"/>
  <c r="M1501" i="1"/>
  <c r="L1501" i="1"/>
  <c r="K1501" i="1"/>
  <c r="P1501" i="1" s="1"/>
  <c r="N1500" i="1"/>
  <c r="M1500" i="1"/>
  <c r="L1500" i="1"/>
  <c r="K1500" i="1"/>
  <c r="N1499" i="1"/>
  <c r="M1499" i="1"/>
  <c r="L1499" i="1"/>
  <c r="K1499" i="1"/>
  <c r="P1499" i="1" s="1"/>
  <c r="N1498" i="1"/>
  <c r="M1498" i="1"/>
  <c r="L1498" i="1"/>
  <c r="K1498" i="1"/>
  <c r="P1498" i="1" s="1"/>
  <c r="N1497" i="1"/>
  <c r="M1497" i="1"/>
  <c r="L1497" i="1"/>
  <c r="K1497" i="1"/>
  <c r="N1496" i="1"/>
  <c r="M1496" i="1"/>
  <c r="L1496" i="1"/>
  <c r="K1496" i="1"/>
  <c r="P1496" i="1" s="1"/>
  <c r="N1495" i="1"/>
  <c r="M1495" i="1"/>
  <c r="L1495" i="1"/>
  <c r="K1495" i="1"/>
  <c r="P1495" i="1" s="1"/>
  <c r="N1494" i="1"/>
  <c r="M1494" i="1"/>
  <c r="L1494" i="1"/>
  <c r="K1494" i="1"/>
  <c r="N1493" i="1"/>
  <c r="M1493" i="1"/>
  <c r="L1493" i="1"/>
  <c r="K1493" i="1"/>
  <c r="P1493" i="1" s="1"/>
  <c r="N1492" i="1"/>
  <c r="M1492" i="1"/>
  <c r="L1492" i="1"/>
  <c r="K1492" i="1"/>
  <c r="P1492" i="1" s="1"/>
  <c r="N1491" i="1"/>
  <c r="M1491" i="1"/>
  <c r="L1491" i="1"/>
  <c r="K1491" i="1"/>
  <c r="N1490" i="1"/>
  <c r="M1490" i="1"/>
  <c r="L1490" i="1"/>
  <c r="K1490" i="1"/>
  <c r="P1490" i="1" s="1"/>
  <c r="N1489" i="1"/>
  <c r="M1489" i="1"/>
  <c r="L1489" i="1"/>
  <c r="K1489" i="1"/>
  <c r="P1489" i="1" s="1"/>
  <c r="N1488" i="1"/>
  <c r="M1488" i="1"/>
  <c r="L1488" i="1"/>
  <c r="K1488" i="1"/>
  <c r="N1487" i="1"/>
  <c r="M1487" i="1"/>
  <c r="L1487" i="1"/>
  <c r="K1487" i="1"/>
  <c r="P1487" i="1" s="1"/>
  <c r="N1486" i="1"/>
  <c r="M1486" i="1"/>
  <c r="L1486" i="1"/>
  <c r="K1486" i="1"/>
  <c r="P1486" i="1" s="1"/>
  <c r="N1485" i="1"/>
  <c r="M1485" i="1"/>
  <c r="L1485" i="1"/>
  <c r="K1485" i="1"/>
  <c r="N1484" i="1"/>
  <c r="M1484" i="1"/>
  <c r="L1484" i="1"/>
  <c r="K1484" i="1"/>
  <c r="P1484" i="1" s="1"/>
  <c r="N1483" i="1"/>
  <c r="M1483" i="1"/>
  <c r="L1483" i="1"/>
  <c r="K1483" i="1"/>
  <c r="P1483" i="1" s="1"/>
  <c r="N1482" i="1"/>
  <c r="M1482" i="1"/>
  <c r="L1482" i="1"/>
  <c r="K1482" i="1"/>
  <c r="N1481" i="1"/>
  <c r="M1481" i="1"/>
  <c r="L1481" i="1"/>
  <c r="K1481" i="1"/>
  <c r="P1481" i="1" s="1"/>
  <c r="N1480" i="1"/>
  <c r="M1480" i="1"/>
  <c r="L1480" i="1"/>
  <c r="K1480" i="1"/>
  <c r="P1480" i="1" s="1"/>
  <c r="N1479" i="1"/>
  <c r="M1479" i="1"/>
  <c r="L1479" i="1"/>
  <c r="K1479" i="1"/>
  <c r="N1478" i="1"/>
  <c r="M1478" i="1"/>
  <c r="L1478" i="1"/>
  <c r="K1478" i="1"/>
  <c r="P1478" i="1" s="1"/>
  <c r="N1477" i="1"/>
  <c r="M1477" i="1"/>
  <c r="L1477" i="1"/>
  <c r="K1477" i="1"/>
  <c r="P1477" i="1" s="1"/>
  <c r="N1476" i="1"/>
  <c r="M1476" i="1"/>
  <c r="L1476" i="1"/>
  <c r="K1476" i="1"/>
  <c r="N1475" i="1"/>
  <c r="M1475" i="1"/>
  <c r="L1475" i="1"/>
  <c r="K1475" i="1"/>
  <c r="P1475" i="1" s="1"/>
  <c r="N1474" i="1"/>
  <c r="M1474" i="1"/>
  <c r="L1474" i="1"/>
  <c r="K1474" i="1"/>
  <c r="P1474" i="1" s="1"/>
  <c r="N1473" i="1"/>
  <c r="M1473" i="1"/>
  <c r="L1473" i="1"/>
  <c r="K1473" i="1"/>
  <c r="N1472" i="1"/>
  <c r="M1472" i="1"/>
  <c r="L1472" i="1"/>
  <c r="K1472" i="1"/>
  <c r="P1472" i="1" s="1"/>
  <c r="N1471" i="1"/>
  <c r="M1471" i="1"/>
  <c r="L1471" i="1"/>
  <c r="K1471" i="1"/>
  <c r="P1471" i="1" s="1"/>
  <c r="N1470" i="1"/>
  <c r="M1470" i="1"/>
  <c r="L1470" i="1"/>
  <c r="K1470" i="1"/>
  <c r="N1469" i="1"/>
  <c r="M1469" i="1"/>
  <c r="L1469" i="1"/>
  <c r="K1469" i="1"/>
  <c r="P1469" i="1" s="1"/>
  <c r="N1468" i="1"/>
  <c r="M1468" i="1"/>
  <c r="L1468" i="1"/>
  <c r="K1468" i="1"/>
  <c r="P1468" i="1" s="1"/>
  <c r="N1467" i="1"/>
  <c r="M1467" i="1"/>
  <c r="L1467" i="1"/>
  <c r="K1467" i="1"/>
  <c r="N1466" i="1"/>
  <c r="M1466" i="1"/>
  <c r="L1466" i="1"/>
  <c r="K1466" i="1"/>
  <c r="P1466" i="1" s="1"/>
  <c r="N1465" i="1"/>
  <c r="M1465" i="1"/>
  <c r="L1465" i="1"/>
  <c r="K1465" i="1"/>
  <c r="P1465" i="1" s="1"/>
  <c r="N1464" i="1"/>
  <c r="M1464" i="1"/>
  <c r="L1464" i="1"/>
  <c r="K1464" i="1"/>
  <c r="N1463" i="1"/>
  <c r="M1463" i="1"/>
  <c r="L1463" i="1"/>
  <c r="K1463" i="1"/>
  <c r="P1463" i="1" s="1"/>
  <c r="N1462" i="1"/>
  <c r="M1462" i="1"/>
  <c r="L1462" i="1"/>
  <c r="K1462" i="1"/>
  <c r="P1462" i="1" s="1"/>
  <c r="N1461" i="1"/>
  <c r="M1461" i="1"/>
  <c r="L1461" i="1"/>
  <c r="K1461" i="1"/>
  <c r="N1460" i="1"/>
  <c r="M1460" i="1"/>
  <c r="L1460" i="1"/>
  <c r="K1460" i="1"/>
  <c r="P1460" i="1" s="1"/>
  <c r="N1459" i="1"/>
  <c r="M1459" i="1"/>
  <c r="L1459" i="1"/>
  <c r="K1459" i="1"/>
  <c r="P1459" i="1" s="1"/>
  <c r="N1458" i="1"/>
  <c r="M1458" i="1"/>
  <c r="L1458" i="1"/>
  <c r="K1458" i="1"/>
  <c r="N1457" i="1"/>
  <c r="M1457" i="1"/>
  <c r="L1457" i="1"/>
  <c r="K1457" i="1"/>
  <c r="P1457" i="1" s="1"/>
  <c r="N1456" i="1"/>
  <c r="M1456" i="1"/>
  <c r="L1456" i="1"/>
  <c r="K1456" i="1"/>
  <c r="P1456" i="1" s="1"/>
  <c r="N1455" i="1"/>
  <c r="M1455" i="1"/>
  <c r="L1455" i="1"/>
  <c r="K1455" i="1"/>
  <c r="N1454" i="1"/>
  <c r="M1454" i="1"/>
  <c r="L1454" i="1"/>
  <c r="K1454" i="1"/>
  <c r="P1454" i="1" s="1"/>
  <c r="N1453" i="1"/>
  <c r="M1453" i="1"/>
  <c r="L1453" i="1"/>
  <c r="K1453" i="1"/>
  <c r="P1453" i="1" s="1"/>
  <c r="N1452" i="1"/>
  <c r="M1452" i="1"/>
  <c r="L1452" i="1"/>
  <c r="K1452" i="1"/>
  <c r="N1451" i="1"/>
  <c r="M1451" i="1"/>
  <c r="L1451" i="1"/>
  <c r="K1451" i="1"/>
  <c r="P1451" i="1" s="1"/>
  <c r="N1450" i="1"/>
  <c r="M1450" i="1"/>
  <c r="L1450" i="1"/>
  <c r="K1450" i="1"/>
  <c r="P1450" i="1" s="1"/>
  <c r="N1449" i="1"/>
  <c r="M1449" i="1"/>
  <c r="L1449" i="1"/>
  <c r="K1449" i="1"/>
  <c r="N1448" i="1"/>
  <c r="M1448" i="1"/>
  <c r="L1448" i="1"/>
  <c r="K1448" i="1"/>
  <c r="P1448" i="1" s="1"/>
  <c r="N1447" i="1"/>
  <c r="M1447" i="1"/>
  <c r="L1447" i="1"/>
  <c r="K1447" i="1"/>
  <c r="P1447" i="1" s="1"/>
  <c r="N1446" i="1"/>
  <c r="M1446" i="1"/>
  <c r="L1446" i="1"/>
  <c r="K1446" i="1"/>
  <c r="N1445" i="1"/>
  <c r="M1445" i="1"/>
  <c r="L1445" i="1"/>
  <c r="K1445" i="1"/>
  <c r="P1445" i="1" s="1"/>
  <c r="N1444" i="1"/>
  <c r="M1444" i="1"/>
  <c r="L1444" i="1"/>
  <c r="K1444" i="1"/>
  <c r="P1444" i="1" s="1"/>
  <c r="N1443" i="1"/>
  <c r="M1443" i="1"/>
  <c r="L1443" i="1"/>
  <c r="K1443" i="1"/>
  <c r="N1442" i="1"/>
  <c r="M1442" i="1"/>
  <c r="L1442" i="1"/>
  <c r="K1442" i="1"/>
  <c r="P1442" i="1" s="1"/>
  <c r="N1441" i="1"/>
  <c r="M1441" i="1"/>
  <c r="L1441" i="1"/>
  <c r="K1441" i="1"/>
  <c r="P1441" i="1" s="1"/>
  <c r="N1440" i="1"/>
  <c r="M1440" i="1"/>
  <c r="L1440" i="1"/>
  <c r="K1440" i="1"/>
  <c r="N1439" i="1"/>
  <c r="M1439" i="1"/>
  <c r="L1439" i="1"/>
  <c r="K1439" i="1"/>
  <c r="P1439" i="1" s="1"/>
  <c r="N1438" i="1"/>
  <c r="M1438" i="1"/>
  <c r="L1438" i="1"/>
  <c r="K1438" i="1"/>
  <c r="P1438" i="1" s="1"/>
  <c r="N1437" i="1"/>
  <c r="M1437" i="1"/>
  <c r="L1437" i="1"/>
  <c r="K1437" i="1"/>
  <c r="N1436" i="1"/>
  <c r="M1436" i="1"/>
  <c r="L1436" i="1"/>
  <c r="K1436" i="1"/>
  <c r="P1436" i="1" s="1"/>
  <c r="N1435" i="1"/>
  <c r="M1435" i="1"/>
  <c r="L1435" i="1"/>
  <c r="K1435" i="1"/>
  <c r="P1435" i="1" s="1"/>
  <c r="N1434" i="1"/>
  <c r="M1434" i="1"/>
  <c r="L1434" i="1"/>
  <c r="K1434" i="1"/>
  <c r="N1433" i="1"/>
  <c r="M1433" i="1"/>
  <c r="L1433" i="1"/>
  <c r="K1433" i="1"/>
  <c r="P1433" i="1" s="1"/>
  <c r="N1432" i="1"/>
  <c r="M1432" i="1"/>
  <c r="L1432" i="1"/>
  <c r="K1432" i="1"/>
  <c r="P1432" i="1" s="1"/>
  <c r="N1431" i="1"/>
  <c r="M1431" i="1"/>
  <c r="L1431" i="1"/>
  <c r="K1431" i="1"/>
  <c r="N1430" i="1"/>
  <c r="M1430" i="1"/>
  <c r="L1430" i="1"/>
  <c r="K1430" i="1"/>
  <c r="P1430" i="1" s="1"/>
  <c r="N1429" i="1"/>
  <c r="M1429" i="1"/>
  <c r="L1429" i="1"/>
  <c r="K1429" i="1"/>
  <c r="P1429" i="1" s="1"/>
  <c r="N1428" i="1"/>
  <c r="M1428" i="1"/>
  <c r="L1428" i="1"/>
  <c r="K1428" i="1"/>
  <c r="N1427" i="1"/>
  <c r="M1427" i="1"/>
  <c r="L1427" i="1"/>
  <c r="K1427" i="1"/>
  <c r="P1427" i="1" s="1"/>
  <c r="N1426" i="1"/>
  <c r="M1426" i="1"/>
  <c r="L1426" i="1"/>
  <c r="K1426" i="1"/>
  <c r="P1426" i="1" s="1"/>
  <c r="N1425" i="1"/>
  <c r="M1425" i="1"/>
  <c r="L1425" i="1"/>
  <c r="K1425" i="1"/>
  <c r="N1424" i="1"/>
  <c r="M1424" i="1"/>
  <c r="L1424" i="1"/>
  <c r="K1424" i="1"/>
  <c r="P1424" i="1" s="1"/>
  <c r="N1423" i="1"/>
  <c r="M1423" i="1"/>
  <c r="L1423" i="1"/>
  <c r="K1423" i="1"/>
  <c r="P1423" i="1" s="1"/>
  <c r="N1422" i="1"/>
  <c r="M1422" i="1"/>
  <c r="L1422" i="1"/>
  <c r="K1422" i="1"/>
  <c r="N1421" i="1"/>
  <c r="M1421" i="1"/>
  <c r="L1421" i="1"/>
  <c r="K1421" i="1"/>
  <c r="P1421" i="1" s="1"/>
  <c r="N1420" i="1"/>
  <c r="M1420" i="1"/>
  <c r="L1420" i="1"/>
  <c r="K1420" i="1"/>
  <c r="P1420" i="1" s="1"/>
  <c r="N1419" i="1"/>
  <c r="M1419" i="1"/>
  <c r="L1419" i="1"/>
  <c r="K1419" i="1"/>
  <c r="N1418" i="1"/>
  <c r="M1418" i="1"/>
  <c r="L1418" i="1"/>
  <c r="K1418" i="1"/>
  <c r="P1418" i="1" s="1"/>
  <c r="N1417" i="1"/>
  <c r="M1417" i="1"/>
  <c r="L1417" i="1"/>
  <c r="K1417" i="1"/>
  <c r="P1417" i="1" s="1"/>
  <c r="N1416" i="1"/>
  <c r="M1416" i="1"/>
  <c r="L1416" i="1"/>
  <c r="K1416" i="1"/>
  <c r="N1415" i="1"/>
  <c r="M1415" i="1"/>
  <c r="L1415" i="1"/>
  <c r="K1415" i="1"/>
  <c r="P1415" i="1" s="1"/>
  <c r="N1414" i="1"/>
  <c r="M1414" i="1"/>
  <c r="L1414" i="1"/>
  <c r="K1414" i="1"/>
  <c r="P1414" i="1" s="1"/>
  <c r="N1413" i="1"/>
  <c r="M1413" i="1"/>
  <c r="L1413" i="1"/>
  <c r="K1413" i="1"/>
  <c r="N1412" i="1"/>
  <c r="M1412" i="1"/>
  <c r="L1412" i="1"/>
  <c r="K1412" i="1"/>
  <c r="P1412" i="1" s="1"/>
  <c r="N1411" i="1"/>
  <c r="M1411" i="1"/>
  <c r="L1411" i="1"/>
  <c r="K1411" i="1"/>
  <c r="P1411" i="1" s="1"/>
  <c r="N1410" i="1"/>
  <c r="M1410" i="1"/>
  <c r="L1410" i="1"/>
  <c r="K1410" i="1"/>
  <c r="N1409" i="1"/>
  <c r="M1409" i="1"/>
  <c r="L1409" i="1"/>
  <c r="K1409" i="1"/>
  <c r="P1409" i="1" s="1"/>
  <c r="N1408" i="1"/>
  <c r="M1408" i="1"/>
  <c r="L1408" i="1"/>
  <c r="K1408" i="1"/>
  <c r="P1408" i="1" s="1"/>
  <c r="N1407" i="1"/>
  <c r="M1407" i="1"/>
  <c r="L1407" i="1"/>
  <c r="K1407" i="1"/>
  <c r="N1406" i="1"/>
  <c r="M1406" i="1"/>
  <c r="L1406" i="1"/>
  <c r="K1406" i="1"/>
  <c r="P1406" i="1" s="1"/>
  <c r="N1405" i="1"/>
  <c r="M1405" i="1"/>
  <c r="L1405" i="1"/>
  <c r="K1405" i="1"/>
  <c r="P1405" i="1" s="1"/>
  <c r="N1404" i="1"/>
  <c r="M1404" i="1"/>
  <c r="L1404" i="1"/>
  <c r="K1404" i="1"/>
  <c r="N1403" i="1"/>
  <c r="M1403" i="1"/>
  <c r="L1403" i="1"/>
  <c r="K1403" i="1"/>
  <c r="P1403" i="1" s="1"/>
  <c r="N1402" i="1"/>
  <c r="M1402" i="1"/>
  <c r="L1402" i="1"/>
  <c r="K1402" i="1"/>
  <c r="P1402" i="1" s="1"/>
  <c r="N1401" i="1"/>
  <c r="M1401" i="1"/>
  <c r="L1401" i="1"/>
  <c r="K1401" i="1"/>
  <c r="N1400" i="1"/>
  <c r="M1400" i="1"/>
  <c r="L1400" i="1"/>
  <c r="K1400" i="1"/>
  <c r="P1400" i="1" s="1"/>
  <c r="N1399" i="1"/>
  <c r="M1399" i="1"/>
  <c r="L1399" i="1"/>
  <c r="K1399" i="1"/>
  <c r="P1399" i="1" s="1"/>
  <c r="N1398" i="1"/>
  <c r="M1398" i="1"/>
  <c r="L1398" i="1"/>
  <c r="K1398" i="1"/>
  <c r="N1397" i="1"/>
  <c r="M1397" i="1"/>
  <c r="L1397" i="1"/>
  <c r="K1397" i="1"/>
  <c r="P1397" i="1" s="1"/>
  <c r="N1396" i="1"/>
  <c r="M1396" i="1"/>
  <c r="L1396" i="1"/>
  <c r="K1396" i="1"/>
  <c r="P1396" i="1" s="1"/>
  <c r="N1395" i="1"/>
  <c r="M1395" i="1"/>
  <c r="L1395" i="1"/>
  <c r="K1395" i="1"/>
  <c r="N1394" i="1"/>
  <c r="M1394" i="1"/>
  <c r="L1394" i="1"/>
  <c r="K1394" i="1"/>
  <c r="P1394" i="1" s="1"/>
  <c r="N1393" i="1"/>
  <c r="M1393" i="1"/>
  <c r="L1393" i="1"/>
  <c r="K1393" i="1"/>
  <c r="P1393" i="1" s="1"/>
  <c r="N1392" i="1"/>
  <c r="M1392" i="1"/>
  <c r="L1392" i="1"/>
  <c r="K1392" i="1"/>
  <c r="N1391" i="1"/>
  <c r="M1391" i="1"/>
  <c r="L1391" i="1"/>
  <c r="K1391" i="1"/>
  <c r="P1391" i="1" s="1"/>
  <c r="N1390" i="1"/>
  <c r="M1390" i="1"/>
  <c r="L1390" i="1"/>
  <c r="K1390" i="1"/>
  <c r="P1390" i="1" s="1"/>
  <c r="N1389" i="1"/>
  <c r="M1389" i="1"/>
  <c r="L1389" i="1"/>
  <c r="K1389" i="1"/>
  <c r="N1388" i="1"/>
  <c r="M1388" i="1"/>
  <c r="L1388" i="1"/>
  <c r="K1388" i="1"/>
  <c r="P1388" i="1" s="1"/>
  <c r="N1387" i="1"/>
  <c r="M1387" i="1"/>
  <c r="L1387" i="1"/>
  <c r="K1387" i="1"/>
  <c r="P1387" i="1" s="1"/>
  <c r="N1386" i="1"/>
  <c r="M1386" i="1"/>
  <c r="L1386" i="1"/>
  <c r="K1386" i="1"/>
  <c r="N1385" i="1"/>
  <c r="M1385" i="1"/>
  <c r="L1385" i="1"/>
  <c r="K1385" i="1"/>
  <c r="P1385" i="1" s="1"/>
  <c r="N1384" i="1"/>
  <c r="M1384" i="1"/>
  <c r="L1384" i="1"/>
  <c r="K1384" i="1"/>
  <c r="P1384" i="1" s="1"/>
  <c r="N1383" i="1"/>
  <c r="M1383" i="1"/>
  <c r="L1383" i="1"/>
  <c r="K1383" i="1"/>
  <c r="N1382" i="1"/>
  <c r="M1382" i="1"/>
  <c r="L1382" i="1"/>
  <c r="K1382" i="1"/>
  <c r="P1382" i="1" s="1"/>
  <c r="N1381" i="1"/>
  <c r="M1381" i="1"/>
  <c r="L1381" i="1"/>
  <c r="K1381" i="1"/>
  <c r="P1381" i="1" s="1"/>
  <c r="N1380" i="1"/>
  <c r="M1380" i="1"/>
  <c r="L1380" i="1"/>
  <c r="K1380" i="1"/>
  <c r="N1379" i="1"/>
  <c r="M1379" i="1"/>
  <c r="L1379" i="1"/>
  <c r="K1379" i="1"/>
  <c r="P1379" i="1" s="1"/>
  <c r="N1378" i="1"/>
  <c r="M1378" i="1"/>
  <c r="L1378" i="1"/>
  <c r="K1378" i="1"/>
  <c r="P1378" i="1" s="1"/>
  <c r="N1377" i="1"/>
  <c r="M1377" i="1"/>
  <c r="L1377" i="1"/>
  <c r="K1377" i="1"/>
  <c r="N1376" i="1"/>
  <c r="M1376" i="1"/>
  <c r="L1376" i="1"/>
  <c r="K1376" i="1"/>
  <c r="P1376" i="1" s="1"/>
  <c r="N1375" i="1"/>
  <c r="M1375" i="1"/>
  <c r="L1375" i="1"/>
  <c r="K1375" i="1"/>
  <c r="P1375" i="1" s="1"/>
  <c r="N1374" i="1"/>
  <c r="M1374" i="1"/>
  <c r="L1374" i="1"/>
  <c r="K1374" i="1"/>
  <c r="N1373" i="1"/>
  <c r="M1373" i="1"/>
  <c r="L1373" i="1"/>
  <c r="K1373" i="1"/>
  <c r="P1373" i="1" s="1"/>
  <c r="N1372" i="1"/>
  <c r="M1372" i="1"/>
  <c r="L1372" i="1"/>
  <c r="K1372" i="1"/>
  <c r="P1372" i="1" s="1"/>
  <c r="N1371" i="1"/>
  <c r="M1371" i="1"/>
  <c r="L1371" i="1"/>
  <c r="K1371" i="1"/>
  <c r="N1370" i="1"/>
  <c r="M1370" i="1"/>
  <c r="L1370" i="1"/>
  <c r="K1370" i="1"/>
  <c r="P1370" i="1" s="1"/>
  <c r="N1369" i="1"/>
  <c r="M1369" i="1"/>
  <c r="L1369" i="1"/>
  <c r="K1369" i="1"/>
  <c r="P1369" i="1" s="1"/>
  <c r="N1368" i="1"/>
  <c r="M1368" i="1"/>
  <c r="L1368" i="1"/>
  <c r="K1368" i="1"/>
  <c r="N1367" i="1"/>
  <c r="M1367" i="1"/>
  <c r="L1367" i="1"/>
  <c r="K1367" i="1"/>
  <c r="P1367" i="1" s="1"/>
  <c r="N1366" i="1"/>
  <c r="M1366" i="1"/>
  <c r="L1366" i="1"/>
  <c r="K1366" i="1"/>
  <c r="P1366" i="1" s="1"/>
  <c r="N1365" i="1"/>
  <c r="M1365" i="1"/>
  <c r="L1365" i="1"/>
  <c r="K1365" i="1"/>
  <c r="N1364" i="1"/>
  <c r="M1364" i="1"/>
  <c r="L1364" i="1"/>
  <c r="K1364" i="1"/>
  <c r="P1364" i="1" s="1"/>
  <c r="N1363" i="1"/>
  <c r="M1363" i="1"/>
  <c r="L1363" i="1"/>
  <c r="K1363" i="1"/>
  <c r="P1363" i="1" s="1"/>
  <c r="N1362" i="1"/>
  <c r="M1362" i="1"/>
  <c r="L1362" i="1"/>
  <c r="K1362" i="1"/>
  <c r="N1361" i="1"/>
  <c r="M1361" i="1"/>
  <c r="L1361" i="1"/>
  <c r="K1361" i="1"/>
  <c r="P1361" i="1" s="1"/>
  <c r="N1360" i="1"/>
  <c r="M1360" i="1"/>
  <c r="L1360" i="1"/>
  <c r="K1360" i="1"/>
  <c r="P1360" i="1" s="1"/>
  <c r="N1359" i="1"/>
  <c r="M1359" i="1"/>
  <c r="L1359" i="1"/>
  <c r="K1359" i="1"/>
  <c r="N1358" i="1"/>
  <c r="M1358" i="1"/>
  <c r="L1358" i="1"/>
  <c r="K1358" i="1"/>
  <c r="P1358" i="1" s="1"/>
  <c r="N1357" i="1"/>
  <c r="M1357" i="1"/>
  <c r="L1357" i="1"/>
  <c r="K1357" i="1"/>
  <c r="P1357" i="1" s="1"/>
  <c r="N1356" i="1"/>
  <c r="M1356" i="1"/>
  <c r="L1356" i="1"/>
  <c r="K1356" i="1"/>
  <c r="N1355" i="1"/>
  <c r="M1355" i="1"/>
  <c r="L1355" i="1"/>
  <c r="K1355" i="1"/>
  <c r="P1355" i="1" s="1"/>
  <c r="N1354" i="1"/>
  <c r="M1354" i="1"/>
  <c r="L1354" i="1"/>
  <c r="K1354" i="1"/>
  <c r="P1354" i="1" s="1"/>
  <c r="N1353" i="1"/>
  <c r="M1353" i="1"/>
  <c r="L1353" i="1"/>
  <c r="K1353" i="1"/>
  <c r="N1352" i="1"/>
  <c r="M1352" i="1"/>
  <c r="L1352" i="1"/>
  <c r="K1352" i="1"/>
  <c r="P1352" i="1" s="1"/>
  <c r="N1351" i="1"/>
  <c r="M1351" i="1"/>
  <c r="L1351" i="1"/>
  <c r="K1351" i="1"/>
  <c r="P1351" i="1" s="1"/>
  <c r="N1350" i="1"/>
  <c r="M1350" i="1"/>
  <c r="L1350" i="1"/>
  <c r="K1350" i="1"/>
  <c r="N1349" i="1"/>
  <c r="M1349" i="1"/>
  <c r="L1349" i="1"/>
  <c r="K1349" i="1"/>
  <c r="P1349" i="1" s="1"/>
  <c r="N1348" i="1"/>
  <c r="M1348" i="1"/>
  <c r="L1348" i="1"/>
  <c r="K1348" i="1"/>
  <c r="P1348" i="1" s="1"/>
  <c r="N1347" i="1"/>
  <c r="M1347" i="1"/>
  <c r="L1347" i="1"/>
  <c r="K1347" i="1"/>
  <c r="N1346" i="1"/>
  <c r="M1346" i="1"/>
  <c r="L1346" i="1"/>
  <c r="K1346" i="1"/>
  <c r="P1346" i="1" s="1"/>
  <c r="N1345" i="1"/>
  <c r="M1345" i="1"/>
  <c r="L1345" i="1"/>
  <c r="K1345" i="1"/>
  <c r="P1345" i="1" s="1"/>
  <c r="N1344" i="1"/>
  <c r="M1344" i="1"/>
  <c r="L1344" i="1"/>
  <c r="K1344" i="1"/>
  <c r="N1343" i="1"/>
  <c r="M1343" i="1"/>
  <c r="L1343" i="1"/>
  <c r="K1343" i="1"/>
  <c r="P1343" i="1" s="1"/>
  <c r="N1342" i="1"/>
  <c r="M1342" i="1"/>
  <c r="L1342" i="1"/>
  <c r="K1342" i="1"/>
  <c r="P1342" i="1" s="1"/>
  <c r="N1341" i="1"/>
  <c r="M1341" i="1"/>
  <c r="L1341" i="1"/>
  <c r="K1341" i="1"/>
  <c r="N1340" i="1"/>
  <c r="M1340" i="1"/>
  <c r="L1340" i="1"/>
  <c r="K1340" i="1"/>
  <c r="P1340" i="1" s="1"/>
  <c r="N1339" i="1"/>
  <c r="M1339" i="1"/>
  <c r="L1339" i="1"/>
  <c r="K1339" i="1"/>
  <c r="P1339" i="1" s="1"/>
  <c r="N1338" i="1"/>
  <c r="M1338" i="1"/>
  <c r="L1338" i="1"/>
  <c r="K1338" i="1"/>
  <c r="N1337" i="1"/>
  <c r="M1337" i="1"/>
  <c r="L1337" i="1"/>
  <c r="K1337" i="1"/>
  <c r="P1337" i="1" s="1"/>
  <c r="N1336" i="1"/>
  <c r="M1336" i="1"/>
  <c r="L1336" i="1"/>
  <c r="K1336" i="1"/>
  <c r="P1336" i="1" s="1"/>
  <c r="N1335" i="1"/>
  <c r="M1335" i="1"/>
  <c r="L1335" i="1"/>
  <c r="K1335" i="1"/>
  <c r="N1334" i="1"/>
  <c r="M1334" i="1"/>
  <c r="L1334" i="1"/>
  <c r="K1334" i="1"/>
  <c r="P1334" i="1" s="1"/>
  <c r="N1333" i="1"/>
  <c r="M1333" i="1"/>
  <c r="L1333" i="1"/>
  <c r="K1333" i="1"/>
  <c r="P1333" i="1" s="1"/>
  <c r="N1332" i="1"/>
  <c r="M1332" i="1"/>
  <c r="L1332" i="1"/>
  <c r="K1332" i="1"/>
  <c r="N1331" i="1"/>
  <c r="M1331" i="1"/>
  <c r="L1331" i="1"/>
  <c r="K1331" i="1"/>
  <c r="P1331" i="1" s="1"/>
  <c r="N1330" i="1"/>
  <c r="M1330" i="1"/>
  <c r="L1330" i="1"/>
  <c r="K1330" i="1"/>
  <c r="P1330" i="1" s="1"/>
  <c r="N1329" i="1"/>
  <c r="M1329" i="1"/>
  <c r="L1329" i="1"/>
  <c r="K1329" i="1"/>
  <c r="N1328" i="1"/>
  <c r="M1328" i="1"/>
  <c r="L1328" i="1"/>
  <c r="K1328" i="1"/>
  <c r="P1328" i="1" s="1"/>
  <c r="N1327" i="1"/>
  <c r="M1327" i="1"/>
  <c r="L1327" i="1"/>
  <c r="K1327" i="1"/>
  <c r="P1327" i="1" s="1"/>
  <c r="N1326" i="1"/>
  <c r="M1326" i="1"/>
  <c r="L1326" i="1"/>
  <c r="K1326" i="1"/>
  <c r="N1325" i="1"/>
  <c r="M1325" i="1"/>
  <c r="L1325" i="1"/>
  <c r="K1325" i="1"/>
  <c r="P1325" i="1" s="1"/>
  <c r="N1324" i="1"/>
  <c r="M1324" i="1"/>
  <c r="L1324" i="1"/>
  <c r="K1324" i="1"/>
  <c r="P1324" i="1" s="1"/>
  <c r="N1323" i="1"/>
  <c r="M1323" i="1"/>
  <c r="L1323" i="1"/>
  <c r="K1323" i="1"/>
  <c r="N1322" i="1"/>
  <c r="M1322" i="1"/>
  <c r="L1322" i="1"/>
  <c r="K1322" i="1"/>
  <c r="P1322" i="1" s="1"/>
  <c r="N1321" i="1"/>
  <c r="M1321" i="1"/>
  <c r="L1321" i="1"/>
  <c r="K1321" i="1"/>
  <c r="P1321" i="1" s="1"/>
  <c r="N1320" i="1"/>
  <c r="M1320" i="1"/>
  <c r="L1320" i="1"/>
  <c r="K1320" i="1"/>
  <c r="N1319" i="1"/>
  <c r="M1319" i="1"/>
  <c r="L1319" i="1"/>
  <c r="K1319" i="1"/>
  <c r="P1319" i="1" s="1"/>
  <c r="N1318" i="1"/>
  <c r="M1318" i="1"/>
  <c r="L1318" i="1"/>
  <c r="K1318" i="1"/>
  <c r="P1318" i="1" s="1"/>
  <c r="N1317" i="1"/>
  <c r="M1317" i="1"/>
  <c r="L1317" i="1"/>
  <c r="K1317" i="1"/>
  <c r="N1316" i="1"/>
  <c r="M1316" i="1"/>
  <c r="L1316" i="1"/>
  <c r="K1316" i="1"/>
  <c r="P1316" i="1" s="1"/>
  <c r="N1315" i="1"/>
  <c r="M1315" i="1"/>
  <c r="L1315" i="1"/>
  <c r="K1315" i="1"/>
  <c r="P1315" i="1" s="1"/>
  <c r="N1314" i="1"/>
  <c r="M1314" i="1"/>
  <c r="L1314" i="1"/>
  <c r="K1314" i="1"/>
  <c r="N1313" i="1"/>
  <c r="M1313" i="1"/>
  <c r="L1313" i="1"/>
  <c r="K1313" i="1"/>
  <c r="P1313" i="1" s="1"/>
  <c r="N1312" i="1"/>
  <c r="M1312" i="1"/>
  <c r="L1312" i="1"/>
  <c r="K1312" i="1"/>
  <c r="P1312" i="1" s="1"/>
  <c r="N1311" i="1"/>
  <c r="M1311" i="1"/>
  <c r="L1311" i="1"/>
  <c r="K1311" i="1"/>
  <c r="N1310" i="1"/>
  <c r="M1310" i="1"/>
  <c r="L1310" i="1"/>
  <c r="K1310" i="1"/>
  <c r="P1310" i="1" s="1"/>
  <c r="N1309" i="1"/>
  <c r="M1309" i="1"/>
  <c r="L1309" i="1"/>
  <c r="K1309" i="1"/>
  <c r="P1309" i="1" s="1"/>
  <c r="N1308" i="1"/>
  <c r="M1308" i="1"/>
  <c r="L1308" i="1"/>
  <c r="K1308" i="1"/>
  <c r="N1307" i="1"/>
  <c r="M1307" i="1"/>
  <c r="L1307" i="1"/>
  <c r="K1307" i="1"/>
  <c r="P1307" i="1" s="1"/>
  <c r="N1306" i="1"/>
  <c r="M1306" i="1"/>
  <c r="L1306" i="1"/>
  <c r="K1306" i="1"/>
  <c r="P1306" i="1" s="1"/>
  <c r="N1305" i="1"/>
  <c r="M1305" i="1"/>
  <c r="L1305" i="1"/>
  <c r="K1305" i="1"/>
  <c r="N1304" i="1"/>
  <c r="M1304" i="1"/>
  <c r="L1304" i="1"/>
  <c r="K1304" i="1"/>
  <c r="P1304" i="1" s="1"/>
  <c r="N1303" i="1"/>
  <c r="M1303" i="1"/>
  <c r="L1303" i="1"/>
  <c r="K1303" i="1"/>
  <c r="P1303" i="1" s="1"/>
  <c r="N1302" i="1"/>
  <c r="M1302" i="1"/>
  <c r="L1302" i="1"/>
  <c r="K1302" i="1"/>
  <c r="N1301" i="1"/>
  <c r="M1301" i="1"/>
  <c r="L1301" i="1"/>
  <c r="K1301" i="1"/>
  <c r="P1301" i="1" s="1"/>
  <c r="N1300" i="1"/>
  <c r="M1300" i="1"/>
  <c r="L1300" i="1"/>
  <c r="K1300" i="1"/>
  <c r="P1300" i="1" s="1"/>
  <c r="N1299" i="1"/>
  <c r="M1299" i="1"/>
  <c r="L1299" i="1"/>
  <c r="K1299" i="1"/>
  <c r="N1298" i="1"/>
  <c r="M1298" i="1"/>
  <c r="L1298" i="1"/>
  <c r="K1298" i="1"/>
  <c r="P1298" i="1" s="1"/>
  <c r="N1297" i="1"/>
  <c r="M1297" i="1"/>
  <c r="L1297" i="1"/>
  <c r="K1297" i="1"/>
  <c r="P1297" i="1" s="1"/>
  <c r="N1296" i="1"/>
  <c r="M1296" i="1"/>
  <c r="L1296" i="1"/>
  <c r="K1296" i="1"/>
  <c r="N1295" i="1"/>
  <c r="M1295" i="1"/>
  <c r="L1295" i="1"/>
  <c r="K1295" i="1"/>
  <c r="P1295" i="1" s="1"/>
  <c r="N1294" i="1"/>
  <c r="M1294" i="1"/>
  <c r="L1294" i="1"/>
  <c r="K1294" i="1"/>
  <c r="P1294" i="1" s="1"/>
  <c r="N1293" i="1"/>
  <c r="M1293" i="1"/>
  <c r="L1293" i="1"/>
  <c r="K1293" i="1"/>
  <c r="N1292" i="1"/>
  <c r="M1292" i="1"/>
  <c r="L1292" i="1"/>
  <c r="K1292" i="1"/>
  <c r="P1292" i="1" s="1"/>
  <c r="N1291" i="1"/>
  <c r="M1291" i="1"/>
  <c r="L1291" i="1"/>
  <c r="K1291" i="1"/>
  <c r="P1291" i="1" s="1"/>
  <c r="N1290" i="1"/>
  <c r="M1290" i="1"/>
  <c r="L1290" i="1"/>
  <c r="K1290" i="1"/>
  <c r="N1289" i="1"/>
  <c r="M1289" i="1"/>
  <c r="L1289" i="1"/>
  <c r="K1289" i="1"/>
  <c r="P1289" i="1" s="1"/>
  <c r="N1288" i="1"/>
  <c r="M1288" i="1"/>
  <c r="L1288" i="1"/>
  <c r="K1288" i="1"/>
  <c r="P1288" i="1" s="1"/>
  <c r="N1287" i="1"/>
  <c r="M1287" i="1"/>
  <c r="L1287" i="1"/>
  <c r="K1287" i="1"/>
  <c r="N1286" i="1"/>
  <c r="M1286" i="1"/>
  <c r="L1286" i="1"/>
  <c r="K1286" i="1"/>
  <c r="P1286" i="1" s="1"/>
  <c r="N1285" i="1"/>
  <c r="M1285" i="1"/>
  <c r="L1285" i="1"/>
  <c r="K1285" i="1"/>
  <c r="P1285" i="1" s="1"/>
  <c r="N1284" i="1"/>
  <c r="M1284" i="1"/>
  <c r="L1284" i="1"/>
  <c r="K1284" i="1"/>
  <c r="N1283" i="1"/>
  <c r="M1283" i="1"/>
  <c r="L1283" i="1"/>
  <c r="K1283" i="1"/>
  <c r="P1283" i="1" s="1"/>
  <c r="N1282" i="1"/>
  <c r="M1282" i="1"/>
  <c r="L1282" i="1"/>
  <c r="K1282" i="1"/>
  <c r="P1282" i="1" s="1"/>
  <c r="N1281" i="1"/>
  <c r="M1281" i="1"/>
  <c r="L1281" i="1"/>
  <c r="K1281" i="1"/>
  <c r="N1280" i="1"/>
  <c r="M1280" i="1"/>
  <c r="L1280" i="1"/>
  <c r="K1280" i="1"/>
  <c r="P1280" i="1" s="1"/>
  <c r="N1279" i="1"/>
  <c r="M1279" i="1"/>
  <c r="L1279" i="1"/>
  <c r="K1279" i="1"/>
  <c r="P1279" i="1" s="1"/>
  <c r="N1278" i="1"/>
  <c r="M1278" i="1"/>
  <c r="L1278" i="1"/>
  <c r="K1278" i="1"/>
  <c r="N1277" i="1"/>
  <c r="M1277" i="1"/>
  <c r="L1277" i="1"/>
  <c r="K1277" i="1"/>
  <c r="P1277" i="1" s="1"/>
  <c r="N1276" i="1"/>
  <c r="M1276" i="1"/>
  <c r="L1276" i="1"/>
  <c r="K1276" i="1"/>
  <c r="P1276" i="1" s="1"/>
  <c r="N1275" i="1"/>
  <c r="M1275" i="1"/>
  <c r="L1275" i="1"/>
  <c r="K1275" i="1"/>
  <c r="N1274" i="1"/>
  <c r="M1274" i="1"/>
  <c r="L1274" i="1"/>
  <c r="K1274" i="1"/>
  <c r="P1274" i="1" s="1"/>
  <c r="N1273" i="1"/>
  <c r="M1273" i="1"/>
  <c r="L1273" i="1"/>
  <c r="K1273" i="1"/>
  <c r="P1273" i="1" s="1"/>
  <c r="N1272" i="1"/>
  <c r="M1272" i="1"/>
  <c r="L1272" i="1"/>
  <c r="K1272" i="1"/>
  <c r="N1271" i="1"/>
  <c r="M1271" i="1"/>
  <c r="L1271" i="1"/>
  <c r="K1271" i="1"/>
  <c r="P1271" i="1" s="1"/>
  <c r="N1270" i="1"/>
  <c r="M1270" i="1"/>
  <c r="L1270" i="1"/>
  <c r="K1270" i="1"/>
  <c r="P1270" i="1" s="1"/>
  <c r="N1269" i="1"/>
  <c r="M1269" i="1"/>
  <c r="L1269" i="1"/>
  <c r="K1269" i="1"/>
  <c r="N1268" i="1"/>
  <c r="M1268" i="1"/>
  <c r="L1268" i="1"/>
  <c r="K1268" i="1"/>
  <c r="P1268" i="1" s="1"/>
  <c r="N1267" i="1"/>
  <c r="M1267" i="1"/>
  <c r="L1267" i="1"/>
  <c r="K1267" i="1"/>
  <c r="P1267" i="1" s="1"/>
  <c r="N1266" i="1"/>
  <c r="M1266" i="1"/>
  <c r="L1266" i="1"/>
  <c r="K1266" i="1"/>
  <c r="N1265" i="1"/>
  <c r="M1265" i="1"/>
  <c r="L1265" i="1"/>
  <c r="K1265" i="1"/>
  <c r="P1265" i="1" s="1"/>
  <c r="N1264" i="1"/>
  <c r="M1264" i="1"/>
  <c r="L1264" i="1"/>
  <c r="K1264" i="1"/>
  <c r="P1264" i="1" s="1"/>
  <c r="N1263" i="1"/>
  <c r="M1263" i="1"/>
  <c r="L1263" i="1"/>
  <c r="K1263" i="1"/>
  <c r="N1262" i="1"/>
  <c r="M1262" i="1"/>
  <c r="L1262" i="1"/>
  <c r="K1262" i="1"/>
  <c r="P1262" i="1" s="1"/>
  <c r="N1261" i="1"/>
  <c r="M1261" i="1"/>
  <c r="L1261" i="1"/>
  <c r="K1261" i="1"/>
  <c r="P1261" i="1" s="1"/>
  <c r="N1260" i="1"/>
  <c r="M1260" i="1"/>
  <c r="L1260" i="1"/>
  <c r="K1260" i="1"/>
  <c r="N1259" i="1"/>
  <c r="M1259" i="1"/>
  <c r="L1259" i="1"/>
  <c r="K1259" i="1"/>
  <c r="P1259" i="1" s="1"/>
  <c r="N1258" i="1"/>
  <c r="M1258" i="1"/>
  <c r="L1258" i="1"/>
  <c r="K1258" i="1"/>
  <c r="P1258" i="1" s="1"/>
  <c r="N1257" i="1"/>
  <c r="M1257" i="1"/>
  <c r="L1257" i="1"/>
  <c r="K1257" i="1"/>
  <c r="N1256" i="1"/>
  <c r="M1256" i="1"/>
  <c r="L1256" i="1"/>
  <c r="K1256" i="1"/>
  <c r="P1256" i="1" s="1"/>
  <c r="N1255" i="1"/>
  <c r="M1255" i="1"/>
  <c r="L1255" i="1"/>
  <c r="K1255" i="1"/>
  <c r="P1255" i="1" s="1"/>
  <c r="N1254" i="1"/>
  <c r="M1254" i="1"/>
  <c r="L1254" i="1"/>
  <c r="K1254" i="1"/>
  <c r="N1253" i="1"/>
  <c r="M1253" i="1"/>
  <c r="L1253" i="1"/>
  <c r="K1253" i="1"/>
  <c r="P1253" i="1" s="1"/>
  <c r="N1252" i="1"/>
  <c r="M1252" i="1"/>
  <c r="L1252" i="1"/>
  <c r="K1252" i="1"/>
  <c r="P1252" i="1" s="1"/>
  <c r="N1251" i="1"/>
  <c r="M1251" i="1"/>
  <c r="L1251" i="1"/>
  <c r="K1251" i="1"/>
  <c r="N1250" i="1"/>
  <c r="M1250" i="1"/>
  <c r="L1250" i="1"/>
  <c r="K1250" i="1"/>
  <c r="P1250" i="1" s="1"/>
  <c r="N1249" i="1"/>
  <c r="M1249" i="1"/>
  <c r="L1249" i="1"/>
  <c r="K1249" i="1"/>
  <c r="P1249" i="1" s="1"/>
  <c r="N1248" i="1"/>
  <c r="M1248" i="1"/>
  <c r="L1248" i="1"/>
  <c r="K1248" i="1"/>
  <c r="N1247" i="1"/>
  <c r="M1247" i="1"/>
  <c r="L1247" i="1"/>
  <c r="K1247" i="1"/>
  <c r="P1247" i="1" s="1"/>
  <c r="N1246" i="1"/>
  <c r="M1246" i="1"/>
  <c r="L1246" i="1"/>
  <c r="K1246" i="1"/>
  <c r="P1246" i="1" s="1"/>
  <c r="N1245" i="1"/>
  <c r="M1245" i="1"/>
  <c r="L1245" i="1"/>
  <c r="K1245" i="1"/>
  <c r="N1244" i="1"/>
  <c r="M1244" i="1"/>
  <c r="L1244" i="1"/>
  <c r="K1244" i="1"/>
  <c r="P1244" i="1" s="1"/>
  <c r="N1243" i="1"/>
  <c r="M1243" i="1"/>
  <c r="L1243" i="1"/>
  <c r="K1243" i="1"/>
  <c r="P1243" i="1" s="1"/>
  <c r="N1242" i="1"/>
  <c r="M1242" i="1"/>
  <c r="L1242" i="1"/>
  <c r="K1242" i="1"/>
  <c r="N1241" i="1"/>
  <c r="M1241" i="1"/>
  <c r="L1241" i="1"/>
  <c r="K1241" i="1"/>
  <c r="P1241" i="1" s="1"/>
  <c r="N1240" i="1"/>
  <c r="M1240" i="1"/>
  <c r="L1240" i="1"/>
  <c r="K1240" i="1"/>
  <c r="P1240" i="1" s="1"/>
  <c r="N1239" i="1"/>
  <c r="M1239" i="1"/>
  <c r="L1239" i="1"/>
  <c r="K1239" i="1"/>
  <c r="N1238" i="1"/>
  <c r="M1238" i="1"/>
  <c r="L1238" i="1"/>
  <c r="K1238" i="1"/>
  <c r="P1238" i="1" s="1"/>
  <c r="N1237" i="1"/>
  <c r="M1237" i="1"/>
  <c r="L1237" i="1"/>
  <c r="K1237" i="1"/>
  <c r="P1237" i="1" s="1"/>
  <c r="N1236" i="1"/>
  <c r="M1236" i="1"/>
  <c r="L1236" i="1"/>
  <c r="K1236" i="1"/>
  <c r="N1235" i="1"/>
  <c r="M1235" i="1"/>
  <c r="L1235" i="1"/>
  <c r="K1235" i="1"/>
  <c r="P1235" i="1" s="1"/>
  <c r="N1234" i="1"/>
  <c r="M1234" i="1"/>
  <c r="L1234" i="1"/>
  <c r="K1234" i="1"/>
  <c r="P1234" i="1" s="1"/>
  <c r="N1233" i="1"/>
  <c r="M1233" i="1"/>
  <c r="L1233" i="1"/>
  <c r="K1233" i="1"/>
  <c r="N1232" i="1"/>
  <c r="M1232" i="1"/>
  <c r="L1232" i="1"/>
  <c r="K1232" i="1"/>
  <c r="P1232" i="1" s="1"/>
  <c r="N1231" i="1"/>
  <c r="M1231" i="1"/>
  <c r="L1231" i="1"/>
  <c r="K1231" i="1"/>
  <c r="P1231" i="1" s="1"/>
  <c r="N1230" i="1"/>
  <c r="M1230" i="1"/>
  <c r="L1230" i="1"/>
  <c r="K1230" i="1"/>
  <c r="N1229" i="1"/>
  <c r="M1229" i="1"/>
  <c r="L1229" i="1"/>
  <c r="K1229" i="1"/>
  <c r="P1229" i="1" s="1"/>
  <c r="N1228" i="1"/>
  <c r="M1228" i="1"/>
  <c r="L1228" i="1"/>
  <c r="K1228" i="1"/>
  <c r="P1228" i="1" s="1"/>
  <c r="N1227" i="1"/>
  <c r="M1227" i="1"/>
  <c r="L1227" i="1"/>
  <c r="K1227" i="1"/>
  <c r="N1226" i="1"/>
  <c r="M1226" i="1"/>
  <c r="L1226" i="1"/>
  <c r="K1226" i="1"/>
  <c r="P1226" i="1" s="1"/>
  <c r="N1225" i="1"/>
  <c r="M1225" i="1"/>
  <c r="L1225" i="1"/>
  <c r="K1225" i="1"/>
  <c r="P1225" i="1" s="1"/>
  <c r="N1224" i="1"/>
  <c r="M1224" i="1"/>
  <c r="L1224" i="1"/>
  <c r="K1224" i="1"/>
  <c r="N1223" i="1"/>
  <c r="M1223" i="1"/>
  <c r="L1223" i="1"/>
  <c r="K1223" i="1"/>
  <c r="P1223" i="1" s="1"/>
  <c r="N1222" i="1"/>
  <c r="M1222" i="1"/>
  <c r="L1222" i="1"/>
  <c r="K1222" i="1"/>
  <c r="P1222" i="1" s="1"/>
  <c r="N1221" i="1"/>
  <c r="M1221" i="1"/>
  <c r="L1221" i="1"/>
  <c r="K1221" i="1"/>
  <c r="N1220" i="1"/>
  <c r="M1220" i="1"/>
  <c r="L1220" i="1"/>
  <c r="K1220" i="1"/>
  <c r="P1220" i="1" s="1"/>
  <c r="N1219" i="1"/>
  <c r="M1219" i="1"/>
  <c r="L1219" i="1"/>
  <c r="K1219" i="1"/>
  <c r="P1219" i="1" s="1"/>
  <c r="N1218" i="1"/>
  <c r="M1218" i="1"/>
  <c r="L1218" i="1"/>
  <c r="K1218" i="1"/>
  <c r="N1217" i="1"/>
  <c r="M1217" i="1"/>
  <c r="L1217" i="1"/>
  <c r="K1217" i="1"/>
  <c r="P1217" i="1" s="1"/>
  <c r="N1216" i="1"/>
  <c r="M1216" i="1"/>
  <c r="L1216" i="1"/>
  <c r="K1216" i="1"/>
  <c r="P1216" i="1" s="1"/>
  <c r="N1215" i="1"/>
  <c r="M1215" i="1"/>
  <c r="L1215" i="1"/>
  <c r="K1215" i="1"/>
  <c r="N1214" i="1"/>
  <c r="M1214" i="1"/>
  <c r="L1214" i="1"/>
  <c r="K1214" i="1"/>
  <c r="P1214" i="1" s="1"/>
  <c r="N1213" i="1"/>
  <c r="M1213" i="1"/>
  <c r="L1213" i="1"/>
  <c r="K1213" i="1"/>
  <c r="P1213" i="1" s="1"/>
  <c r="N1212" i="1"/>
  <c r="M1212" i="1"/>
  <c r="L1212" i="1"/>
  <c r="K1212" i="1"/>
  <c r="N1211" i="1"/>
  <c r="M1211" i="1"/>
  <c r="L1211" i="1"/>
  <c r="K1211" i="1"/>
  <c r="P1211" i="1" s="1"/>
  <c r="N1210" i="1"/>
  <c r="M1210" i="1"/>
  <c r="L1210" i="1"/>
  <c r="K1210" i="1"/>
  <c r="P1210" i="1" s="1"/>
  <c r="N1209" i="1"/>
  <c r="M1209" i="1"/>
  <c r="L1209" i="1"/>
  <c r="K1209" i="1"/>
  <c r="N1208" i="1"/>
  <c r="M1208" i="1"/>
  <c r="L1208" i="1"/>
  <c r="K1208" i="1"/>
  <c r="P1208" i="1" s="1"/>
  <c r="N1207" i="1"/>
  <c r="M1207" i="1"/>
  <c r="L1207" i="1"/>
  <c r="K1207" i="1"/>
  <c r="P1207" i="1" s="1"/>
  <c r="N1206" i="1"/>
  <c r="M1206" i="1"/>
  <c r="L1206" i="1"/>
  <c r="K1206" i="1"/>
  <c r="N1205" i="1"/>
  <c r="M1205" i="1"/>
  <c r="L1205" i="1"/>
  <c r="K1205" i="1"/>
  <c r="P1205" i="1" s="1"/>
  <c r="N1204" i="1"/>
  <c r="M1204" i="1"/>
  <c r="L1204" i="1"/>
  <c r="K1204" i="1"/>
  <c r="P1204" i="1" s="1"/>
  <c r="N1203" i="1"/>
  <c r="M1203" i="1"/>
  <c r="L1203" i="1"/>
  <c r="K1203" i="1"/>
  <c r="P1203" i="1" s="1"/>
  <c r="N1202" i="1"/>
  <c r="M1202" i="1"/>
  <c r="L1202" i="1"/>
  <c r="K1202" i="1"/>
  <c r="P1202" i="1" s="1"/>
  <c r="N1201" i="1"/>
  <c r="M1201" i="1"/>
  <c r="L1201" i="1"/>
  <c r="K1201" i="1"/>
  <c r="P1201" i="1" s="1"/>
  <c r="N1200" i="1"/>
  <c r="M1200" i="1"/>
  <c r="L1200" i="1"/>
  <c r="K1200" i="1"/>
  <c r="P1200" i="1" s="1"/>
  <c r="N1199" i="1"/>
  <c r="M1199" i="1"/>
  <c r="L1199" i="1"/>
  <c r="K1199" i="1"/>
  <c r="P1199" i="1" s="1"/>
  <c r="N1198" i="1"/>
  <c r="M1198" i="1"/>
  <c r="L1198" i="1"/>
  <c r="K1198" i="1"/>
  <c r="P1198" i="1" s="1"/>
  <c r="N1197" i="1"/>
  <c r="M1197" i="1"/>
  <c r="L1197" i="1"/>
  <c r="K1197" i="1"/>
  <c r="P1197" i="1" s="1"/>
  <c r="N1196" i="1"/>
  <c r="M1196" i="1"/>
  <c r="L1196" i="1"/>
  <c r="K1196" i="1"/>
  <c r="P1196" i="1" s="1"/>
  <c r="N1195" i="1"/>
  <c r="M1195" i="1"/>
  <c r="L1195" i="1"/>
  <c r="K1195" i="1"/>
  <c r="P1195" i="1" s="1"/>
  <c r="N1194" i="1"/>
  <c r="M1194" i="1"/>
  <c r="L1194" i="1"/>
  <c r="K1194" i="1"/>
  <c r="P1194" i="1" s="1"/>
  <c r="N1193" i="1"/>
  <c r="M1193" i="1"/>
  <c r="L1193" i="1"/>
  <c r="K1193" i="1"/>
  <c r="P1193" i="1" s="1"/>
  <c r="N1192" i="1"/>
  <c r="M1192" i="1"/>
  <c r="L1192" i="1"/>
  <c r="K1192" i="1"/>
  <c r="P1192" i="1" s="1"/>
  <c r="N1191" i="1"/>
  <c r="M1191" i="1"/>
  <c r="L1191" i="1"/>
  <c r="K1191" i="1"/>
  <c r="P1191" i="1" s="1"/>
  <c r="N1190" i="1"/>
  <c r="M1190" i="1"/>
  <c r="L1190" i="1"/>
  <c r="K1190" i="1"/>
  <c r="P1190" i="1" s="1"/>
  <c r="N1189" i="1"/>
  <c r="M1189" i="1"/>
  <c r="L1189" i="1"/>
  <c r="K1189" i="1"/>
  <c r="P1189" i="1" s="1"/>
  <c r="N1188" i="1"/>
  <c r="M1188" i="1"/>
  <c r="L1188" i="1"/>
  <c r="K1188" i="1"/>
  <c r="P1188" i="1" s="1"/>
  <c r="N1187" i="1"/>
  <c r="M1187" i="1"/>
  <c r="L1187" i="1"/>
  <c r="K1187" i="1"/>
  <c r="P1187" i="1" s="1"/>
  <c r="N1186" i="1"/>
  <c r="M1186" i="1"/>
  <c r="L1186" i="1"/>
  <c r="K1186" i="1"/>
  <c r="P1186" i="1" s="1"/>
  <c r="N1185" i="1"/>
  <c r="M1185" i="1"/>
  <c r="L1185" i="1"/>
  <c r="K1185" i="1"/>
  <c r="P1185" i="1" s="1"/>
  <c r="N1184" i="1"/>
  <c r="M1184" i="1"/>
  <c r="L1184" i="1"/>
  <c r="K1184" i="1"/>
  <c r="P1184" i="1" s="1"/>
  <c r="N1183" i="1"/>
  <c r="M1183" i="1"/>
  <c r="L1183" i="1"/>
  <c r="K1183" i="1"/>
  <c r="P1183" i="1" s="1"/>
  <c r="N1182" i="1"/>
  <c r="M1182" i="1"/>
  <c r="L1182" i="1"/>
  <c r="K1182" i="1"/>
  <c r="P1182" i="1" s="1"/>
  <c r="N1181" i="1"/>
  <c r="M1181" i="1"/>
  <c r="L1181" i="1"/>
  <c r="K1181" i="1"/>
  <c r="P1181" i="1" s="1"/>
  <c r="N1180" i="1"/>
  <c r="M1180" i="1"/>
  <c r="L1180" i="1"/>
  <c r="K1180" i="1"/>
  <c r="P1180" i="1" s="1"/>
  <c r="N1179" i="1"/>
  <c r="M1179" i="1"/>
  <c r="L1179" i="1"/>
  <c r="K1179" i="1"/>
  <c r="P1179" i="1" s="1"/>
  <c r="N1178" i="1"/>
  <c r="M1178" i="1"/>
  <c r="L1178" i="1"/>
  <c r="K1178" i="1"/>
  <c r="P1178" i="1" s="1"/>
  <c r="N1177" i="1"/>
  <c r="M1177" i="1"/>
  <c r="L1177" i="1"/>
  <c r="K1177" i="1"/>
  <c r="P1177" i="1" s="1"/>
  <c r="N1176" i="1"/>
  <c r="M1176" i="1"/>
  <c r="L1176" i="1"/>
  <c r="K1176" i="1"/>
  <c r="P1176" i="1" s="1"/>
  <c r="N1175" i="1"/>
  <c r="M1175" i="1"/>
  <c r="L1175" i="1"/>
  <c r="K1175" i="1"/>
  <c r="P1175" i="1" s="1"/>
  <c r="N1174" i="1"/>
  <c r="M1174" i="1"/>
  <c r="L1174" i="1"/>
  <c r="K1174" i="1"/>
  <c r="P1174" i="1" s="1"/>
  <c r="N1173" i="1"/>
  <c r="M1173" i="1"/>
  <c r="L1173" i="1"/>
  <c r="K1173" i="1"/>
  <c r="P1173" i="1" s="1"/>
  <c r="N1172" i="1"/>
  <c r="M1172" i="1"/>
  <c r="L1172" i="1"/>
  <c r="K1172" i="1"/>
  <c r="P1172" i="1" s="1"/>
  <c r="N1171" i="1"/>
  <c r="M1171" i="1"/>
  <c r="L1171" i="1"/>
  <c r="K1171" i="1"/>
  <c r="P1171" i="1" s="1"/>
  <c r="N1170" i="1"/>
  <c r="M1170" i="1"/>
  <c r="L1170" i="1"/>
  <c r="K1170" i="1"/>
  <c r="P1170" i="1" s="1"/>
  <c r="N1169" i="1"/>
  <c r="M1169" i="1"/>
  <c r="L1169" i="1"/>
  <c r="K1169" i="1"/>
  <c r="P1169" i="1" s="1"/>
  <c r="N1168" i="1"/>
  <c r="M1168" i="1"/>
  <c r="L1168" i="1"/>
  <c r="K1168" i="1"/>
  <c r="P1168" i="1" s="1"/>
  <c r="N1167" i="1"/>
  <c r="M1167" i="1"/>
  <c r="L1167" i="1"/>
  <c r="K1167" i="1"/>
  <c r="P1167" i="1" s="1"/>
  <c r="N1166" i="1"/>
  <c r="M1166" i="1"/>
  <c r="L1166" i="1"/>
  <c r="K1166" i="1"/>
  <c r="P1166" i="1" s="1"/>
  <c r="N1165" i="1"/>
  <c r="M1165" i="1"/>
  <c r="L1165" i="1"/>
  <c r="K1165" i="1"/>
  <c r="P1165" i="1" s="1"/>
  <c r="N1164" i="1"/>
  <c r="M1164" i="1"/>
  <c r="L1164" i="1"/>
  <c r="K1164" i="1"/>
  <c r="P1164" i="1" s="1"/>
  <c r="N1163" i="1"/>
  <c r="M1163" i="1"/>
  <c r="L1163" i="1"/>
  <c r="K1163" i="1"/>
  <c r="P1163" i="1" s="1"/>
  <c r="N1162" i="1"/>
  <c r="M1162" i="1"/>
  <c r="L1162" i="1"/>
  <c r="K1162" i="1"/>
  <c r="P1162" i="1" s="1"/>
  <c r="N1161" i="1"/>
  <c r="M1161" i="1"/>
  <c r="L1161" i="1"/>
  <c r="K1161" i="1"/>
  <c r="P1161" i="1" s="1"/>
  <c r="N1160" i="1"/>
  <c r="M1160" i="1"/>
  <c r="L1160" i="1"/>
  <c r="K1160" i="1"/>
  <c r="P1160" i="1" s="1"/>
  <c r="N1159" i="1"/>
  <c r="M1159" i="1"/>
  <c r="L1159" i="1"/>
  <c r="K1159" i="1"/>
  <c r="P1159" i="1" s="1"/>
  <c r="N1158" i="1"/>
  <c r="M1158" i="1"/>
  <c r="L1158" i="1"/>
  <c r="K1158" i="1"/>
  <c r="P1158" i="1" s="1"/>
  <c r="N1157" i="1"/>
  <c r="M1157" i="1"/>
  <c r="L1157" i="1"/>
  <c r="K1157" i="1"/>
  <c r="P1157" i="1" s="1"/>
  <c r="N1156" i="1"/>
  <c r="M1156" i="1"/>
  <c r="L1156" i="1"/>
  <c r="K1156" i="1"/>
  <c r="P1156" i="1" s="1"/>
  <c r="N1155" i="1"/>
  <c r="M1155" i="1"/>
  <c r="L1155" i="1"/>
  <c r="K1155" i="1"/>
  <c r="P1155" i="1" s="1"/>
  <c r="N1154" i="1"/>
  <c r="M1154" i="1"/>
  <c r="L1154" i="1"/>
  <c r="K1154" i="1"/>
  <c r="P1154" i="1" s="1"/>
  <c r="N1153" i="1"/>
  <c r="M1153" i="1"/>
  <c r="L1153" i="1"/>
  <c r="K1153" i="1"/>
  <c r="P1153" i="1" s="1"/>
  <c r="N1152" i="1"/>
  <c r="M1152" i="1"/>
  <c r="L1152" i="1"/>
  <c r="K1152" i="1"/>
  <c r="P1152" i="1" s="1"/>
  <c r="N1151" i="1"/>
  <c r="M1151" i="1"/>
  <c r="L1151" i="1"/>
  <c r="K1151" i="1"/>
  <c r="P1151" i="1" s="1"/>
  <c r="N1150" i="1"/>
  <c r="M1150" i="1"/>
  <c r="L1150" i="1"/>
  <c r="K1150" i="1"/>
  <c r="P1150" i="1" s="1"/>
  <c r="N1149" i="1"/>
  <c r="M1149" i="1"/>
  <c r="L1149" i="1"/>
  <c r="K1149" i="1"/>
  <c r="P1149" i="1" s="1"/>
  <c r="N1148" i="1"/>
  <c r="M1148" i="1"/>
  <c r="L1148" i="1"/>
  <c r="K1148" i="1"/>
  <c r="P1148" i="1" s="1"/>
  <c r="N1147" i="1"/>
  <c r="M1147" i="1"/>
  <c r="L1147" i="1"/>
  <c r="K1147" i="1"/>
  <c r="P1147" i="1" s="1"/>
  <c r="N1146" i="1"/>
  <c r="M1146" i="1"/>
  <c r="L1146" i="1"/>
  <c r="K1146" i="1"/>
  <c r="P1146" i="1" s="1"/>
  <c r="N1145" i="1"/>
  <c r="M1145" i="1"/>
  <c r="L1145" i="1"/>
  <c r="K1145" i="1"/>
  <c r="P1145" i="1" s="1"/>
  <c r="N1144" i="1"/>
  <c r="M1144" i="1"/>
  <c r="L1144" i="1"/>
  <c r="K1144" i="1"/>
  <c r="P1144" i="1" s="1"/>
  <c r="N1143" i="1"/>
  <c r="M1143" i="1"/>
  <c r="L1143" i="1"/>
  <c r="K1143" i="1"/>
  <c r="P1143" i="1" s="1"/>
  <c r="N1142" i="1"/>
  <c r="M1142" i="1"/>
  <c r="L1142" i="1"/>
  <c r="K1142" i="1"/>
  <c r="P1142" i="1" s="1"/>
  <c r="N1141" i="1"/>
  <c r="M1141" i="1"/>
  <c r="L1141" i="1"/>
  <c r="K1141" i="1"/>
  <c r="P1141" i="1" s="1"/>
  <c r="N1140" i="1"/>
  <c r="M1140" i="1"/>
  <c r="L1140" i="1"/>
  <c r="K1140" i="1"/>
  <c r="P1140" i="1" s="1"/>
  <c r="N1139" i="1"/>
  <c r="M1139" i="1"/>
  <c r="L1139" i="1"/>
  <c r="K1139" i="1"/>
  <c r="P1139" i="1" s="1"/>
  <c r="N1138" i="1"/>
  <c r="M1138" i="1"/>
  <c r="L1138" i="1"/>
  <c r="K1138" i="1"/>
  <c r="P1138" i="1" s="1"/>
  <c r="N1137" i="1"/>
  <c r="M1137" i="1"/>
  <c r="L1137" i="1"/>
  <c r="K1137" i="1"/>
  <c r="P1137" i="1" s="1"/>
  <c r="N1136" i="1"/>
  <c r="M1136" i="1"/>
  <c r="L1136" i="1"/>
  <c r="K1136" i="1"/>
  <c r="P1136" i="1" s="1"/>
  <c r="N1135" i="1"/>
  <c r="M1135" i="1"/>
  <c r="L1135" i="1"/>
  <c r="K1135" i="1"/>
  <c r="P1135" i="1" s="1"/>
  <c r="N1134" i="1"/>
  <c r="M1134" i="1"/>
  <c r="L1134" i="1"/>
  <c r="K1134" i="1"/>
  <c r="P1134" i="1" s="1"/>
  <c r="N1133" i="1"/>
  <c r="M1133" i="1"/>
  <c r="L1133" i="1"/>
  <c r="K1133" i="1"/>
  <c r="P1133" i="1" s="1"/>
  <c r="N1132" i="1"/>
  <c r="M1132" i="1"/>
  <c r="L1132" i="1"/>
  <c r="K1132" i="1"/>
  <c r="P1132" i="1" s="1"/>
  <c r="N1131" i="1"/>
  <c r="M1131" i="1"/>
  <c r="L1131" i="1"/>
  <c r="K1131" i="1"/>
  <c r="P1131" i="1" s="1"/>
  <c r="N1130" i="1"/>
  <c r="M1130" i="1"/>
  <c r="L1130" i="1"/>
  <c r="K1130" i="1"/>
  <c r="P1130" i="1" s="1"/>
  <c r="N1129" i="1"/>
  <c r="M1129" i="1"/>
  <c r="L1129" i="1"/>
  <c r="K1129" i="1"/>
  <c r="P1129" i="1" s="1"/>
  <c r="N1128" i="1"/>
  <c r="M1128" i="1"/>
  <c r="L1128" i="1"/>
  <c r="K1128" i="1"/>
  <c r="P1128" i="1" s="1"/>
  <c r="N1127" i="1"/>
  <c r="M1127" i="1"/>
  <c r="L1127" i="1"/>
  <c r="K1127" i="1"/>
  <c r="P1127" i="1" s="1"/>
  <c r="N1126" i="1"/>
  <c r="M1126" i="1"/>
  <c r="L1126" i="1"/>
  <c r="K1126" i="1"/>
  <c r="P1126" i="1" s="1"/>
  <c r="N1125" i="1"/>
  <c r="M1125" i="1"/>
  <c r="L1125" i="1"/>
  <c r="K1125" i="1"/>
  <c r="P1125" i="1" s="1"/>
  <c r="N1124" i="1"/>
  <c r="M1124" i="1"/>
  <c r="L1124" i="1"/>
  <c r="K1124" i="1"/>
  <c r="P1124" i="1" s="1"/>
  <c r="N1123" i="1"/>
  <c r="M1123" i="1"/>
  <c r="L1123" i="1"/>
  <c r="K1123" i="1"/>
  <c r="P1123" i="1" s="1"/>
  <c r="N1122" i="1"/>
  <c r="M1122" i="1"/>
  <c r="L1122" i="1"/>
  <c r="K1122" i="1"/>
  <c r="P1122" i="1" s="1"/>
  <c r="N1121" i="1"/>
  <c r="M1121" i="1"/>
  <c r="L1121" i="1"/>
  <c r="K1121" i="1"/>
  <c r="P1121" i="1" s="1"/>
  <c r="N1120" i="1"/>
  <c r="M1120" i="1"/>
  <c r="L1120" i="1"/>
  <c r="K1120" i="1"/>
  <c r="P1120" i="1" s="1"/>
  <c r="N1119" i="1"/>
  <c r="M1119" i="1"/>
  <c r="L1119" i="1"/>
  <c r="K1119" i="1"/>
  <c r="P1119" i="1" s="1"/>
  <c r="N1118" i="1"/>
  <c r="M1118" i="1"/>
  <c r="L1118" i="1"/>
  <c r="K1118" i="1"/>
  <c r="P1118" i="1" s="1"/>
  <c r="N1117" i="1"/>
  <c r="M1117" i="1"/>
  <c r="L1117" i="1"/>
  <c r="K1117" i="1"/>
  <c r="P1117" i="1" s="1"/>
  <c r="N1116" i="1"/>
  <c r="M1116" i="1"/>
  <c r="L1116" i="1"/>
  <c r="K1116" i="1"/>
  <c r="P1116" i="1" s="1"/>
  <c r="N1115" i="1"/>
  <c r="M1115" i="1"/>
  <c r="L1115" i="1"/>
  <c r="K1115" i="1"/>
  <c r="P1115" i="1" s="1"/>
  <c r="N1114" i="1"/>
  <c r="M1114" i="1"/>
  <c r="L1114" i="1"/>
  <c r="K1114" i="1"/>
  <c r="P1114" i="1" s="1"/>
  <c r="N1113" i="1"/>
  <c r="M1113" i="1"/>
  <c r="L1113" i="1"/>
  <c r="K1113" i="1"/>
  <c r="P1113" i="1" s="1"/>
  <c r="N1112" i="1"/>
  <c r="M1112" i="1"/>
  <c r="L1112" i="1"/>
  <c r="K1112" i="1"/>
  <c r="P1112" i="1" s="1"/>
  <c r="N1111" i="1"/>
  <c r="M1111" i="1"/>
  <c r="L1111" i="1"/>
  <c r="K1111" i="1"/>
  <c r="P1111" i="1" s="1"/>
  <c r="N1110" i="1"/>
  <c r="M1110" i="1"/>
  <c r="L1110" i="1"/>
  <c r="K1110" i="1"/>
  <c r="P1110" i="1" s="1"/>
  <c r="N1109" i="1"/>
  <c r="M1109" i="1"/>
  <c r="L1109" i="1"/>
  <c r="K1109" i="1"/>
  <c r="P1109" i="1" s="1"/>
  <c r="N1108" i="1"/>
  <c r="M1108" i="1"/>
  <c r="L1108" i="1"/>
  <c r="K1108" i="1"/>
  <c r="P1108" i="1" s="1"/>
  <c r="N1107" i="1"/>
  <c r="M1107" i="1"/>
  <c r="L1107" i="1"/>
  <c r="K1107" i="1"/>
  <c r="P1107" i="1" s="1"/>
  <c r="N1106" i="1"/>
  <c r="M1106" i="1"/>
  <c r="L1106" i="1"/>
  <c r="K1106" i="1"/>
  <c r="P1106" i="1" s="1"/>
  <c r="N1105" i="1"/>
  <c r="M1105" i="1"/>
  <c r="L1105" i="1"/>
  <c r="K1105" i="1"/>
  <c r="P1105" i="1" s="1"/>
  <c r="N1104" i="1"/>
  <c r="M1104" i="1"/>
  <c r="L1104" i="1"/>
  <c r="K1104" i="1"/>
  <c r="P1104" i="1" s="1"/>
  <c r="N1103" i="1"/>
  <c r="M1103" i="1"/>
  <c r="L1103" i="1"/>
  <c r="K1103" i="1"/>
  <c r="P1103" i="1" s="1"/>
  <c r="N1102" i="1"/>
  <c r="M1102" i="1"/>
  <c r="L1102" i="1"/>
  <c r="K1102" i="1"/>
  <c r="P1102" i="1" s="1"/>
  <c r="N1101" i="1"/>
  <c r="M1101" i="1"/>
  <c r="L1101" i="1"/>
  <c r="K1101" i="1"/>
  <c r="P1101" i="1" s="1"/>
  <c r="N1100" i="1"/>
  <c r="M1100" i="1"/>
  <c r="L1100" i="1"/>
  <c r="K1100" i="1"/>
  <c r="P1100" i="1" s="1"/>
  <c r="N1099" i="1"/>
  <c r="M1099" i="1"/>
  <c r="L1099" i="1"/>
  <c r="K1099" i="1"/>
  <c r="P1099" i="1" s="1"/>
  <c r="N1098" i="1"/>
  <c r="M1098" i="1"/>
  <c r="L1098" i="1"/>
  <c r="K1098" i="1"/>
  <c r="P1098" i="1" s="1"/>
  <c r="N1097" i="1"/>
  <c r="M1097" i="1"/>
  <c r="L1097" i="1"/>
  <c r="K1097" i="1"/>
  <c r="P1097" i="1" s="1"/>
  <c r="N1096" i="1"/>
  <c r="M1096" i="1"/>
  <c r="L1096" i="1"/>
  <c r="K1096" i="1"/>
  <c r="P1096" i="1" s="1"/>
  <c r="N1095" i="1"/>
  <c r="M1095" i="1"/>
  <c r="L1095" i="1"/>
  <c r="K1095" i="1"/>
  <c r="P1095" i="1" s="1"/>
  <c r="N1094" i="1"/>
  <c r="M1094" i="1"/>
  <c r="L1094" i="1"/>
  <c r="K1094" i="1"/>
  <c r="P1094" i="1" s="1"/>
  <c r="N1093" i="1"/>
  <c r="M1093" i="1"/>
  <c r="L1093" i="1"/>
  <c r="K1093" i="1"/>
  <c r="P1093" i="1" s="1"/>
  <c r="N1092" i="1"/>
  <c r="M1092" i="1"/>
  <c r="L1092" i="1"/>
  <c r="K1092" i="1"/>
  <c r="P1092" i="1" s="1"/>
  <c r="N1091" i="1"/>
  <c r="M1091" i="1"/>
  <c r="L1091" i="1"/>
  <c r="K1091" i="1"/>
  <c r="P1091" i="1" s="1"/>
  <c r="N1090" i="1"/>
  <c r="M1090" i="1"/>
  <c r="L1090" i="1"/>
  <c r="K1090" i="1"/>
  <c r="P1090" i="1" s="1"/>
  <c r="N1089" i="1"/>
  <c r="M1089" i="1"/>
  <c r="L1089" i="1"/>
  <c r="K1089" i="1"/>
  <c r="P1089" i="1" s="1"/>
  <c r="N1088" i="1"/>
  <c r="M1088" i="1"/>
  <c r="L1088" i="1"/>
  <c r="K1088" i="1"/>
  <c r="P1088" i="1" s="1"/>
  <c r="N1087" i="1"/>
  <c r="M1087" i="1"/>
  <c r="L1087" i="1"/>
  <c r="K1087" i="1"/>
  <c r="P1087" i="1" s="1"/>
  <c r="N1086" i="1"/>
  <c r="M1086" i="1"/>
  <c r="L1086" i="1"/>
  <c r="K1086" i="1"/>
  <c r="P1086" i="1" s="1"/>
  <c r="N1085" i="1"/>
  <c r="M1085" i="1"/>
  <c r="L1085" i="1"/>
  <c r="K1085" i="1"/>
  <c r="P1085" i="1" s="1"/>
  <c r="N1084" i="1"/>
  <c r="M1084" i="1"/>
  <c r="L1084" i="1"/>
  <c r="K1084" i="1"/>
  <c r="P1084" i="1" s="1"/>
  <c r="N1083" i="1"/>
  <c r="M1083" i="1"/>
  <c r="L1083" i="1"/>
  <c r="K1083" i="1"/>
  <c r="P1083" i="1" s="1"/>
  <c r="N1082" i="1"/>
  <c r="M1082" i="1"/>
  <c r="L1082" i="1"/>
  <c r="K1082" i="1"/>
  <c r="P1082" i="1" s="1"/>
  <c r="N1081" i="1"/>
  <c r="M1081" i="1"/>
  <c r="L1081" i="1"/>
  <c r="K1081" i="1"/>
  <c r="P1081" i="1" s="1"/>
  <c r="N1080" i="1"/>
  <c r="M1080" i="1"/>
  <c r="L1080" i="1"/>
  <c r="K1080" i="1"/>
  <c r="P1080" i="1" s="1"/>
  <c r="N1079" i="1"/>
  <c r="M1079" i="1"/>
  <c r="L1079" i="1"/>
  <c r="K1079" i="1"/>
  <c r="P1079" i="1" s="1"/>
  <c r="N1078" i="1"/>
  <c r="M1078" i="1"/>
  <c r="L1078" i="1"/>
  <c r="K1078" i="1"/>
  <c r="P1078" i="1" s="1"/>
  <c r="N1077" i="1"/>
  <c r="M1077" i="1"/>
  <c r="L1077" i="1"/>
  <c r="K1077" i="1"/>
  <c r="P1077" i="1" s="1"/>
  <c r="N1076" i="1"/>
  <c r="M1076" i="1"/>
  <c r="L1076" i="1"/>
  <c r="K1076" i="1"/>
  <c r="P1076" i="1" s="1"/>
  <c r="N1075" i="1"/>
  <c r="M1075" i="1"/>
  <c r="L1075" i="1"/>
  <c r="K1075" i="1"/>
  <c r="P1075" i="1" s="1"/>
  <c r="N1074" i="1"/>
  <c r="M1074" i="1"/>
  <c r="L1074" i="1"/>
  <c r="K1074" i="1"/>
  <c r="P1074" i="1" s="1"/>
  <c r="N1073" i="1"/>
  <c r="M1073" i="1"/>
  <c r="L1073" i="1"/>
  <c r="K1073" i="1"/>
  <c r="P1073" i="1" s="1"/>
  <c r="N1072" i="1"/>
  <c r="M1072" i="1"/>
  <c r="L1072" i="1"/>
  <c r="K1072" i="1"/>
  <c r="P1072" i="1" s="1"/>
  <c r="N1071" i="1"/>
  <c r="M1071" i="1"/>
  <c r="L1071" i="1"/>
  <c r="K1071" i="1"/>
  <c r="P1071" i="1" s="1"/>
  <c r="N1070" i="1"/>
  <c r="M1070" i="1"/>
  <c r="L1070" i="1"/>
  <c r="K1070" i="1"/>
  <c r="P1070" i="1" s="1"/>
  <c r="N1069" i="1"/>
  <c r="M1069" i="1"/>
  <c r="L1069" i="1"/>
  <c r="K1069" i="1"/>
  <c r="P1069" i="1" s="1"/>
  <c r="N1068" i="1"/>
  <c r="M1068" i="1"/>
  <c r="L1068" i="1"/>
  <c r="K1068" i="1"/>
  <c r="P1068" i="1" s="1"/>
  <c r="N1067" i="1"/>
  <c r="M1067" i="1"/>
  <c r="L1067" i="1"/>
  <c r="K1067" i="1"/>
  <c r="P1067" i="1" s="1"/>
  <c r="N1066" i="1"/>
  <c r="M1066" i="1"/>
  <c r="L1066" i="1"/>
  <c r="K1066" i="1"/>
  <c r="P1066" i="1" s="1"/>
  <c r="N1065" i="1"/>
  <c r="M1065" i="1"/>
  <c r="L1065" i="1"/>
  <c r="K1065" i="1"/>
  <c r="P1065" i="1" s="1"/>
  <c r="N1064" i="1"/>
  <c r="M1064" i="1"/>
  <c r="L1064" i="1"/>
  <c r="K1064" i="1"/>
  <c r="P1064" i="1" s="1"/>
  <c r="N1063" i="1"/>
  <c r="M1063" i="1"/>
  <c r="L1063" i="1"/>
  <c r="K1063" i="1"/>
  <c r="P1063" i="1" s="1"/>
  <c r="N1062" i="1"/>
  <c r="M1062" i="1"/>
  <c r="L1062" i="1"/>
  <c r="K1062" i="1"/>
  <c r="P1062" i="1" s="1"/>
  <c r="N1061" i="1"/>
  <c r="M1061" i="1"/>
  <c r="L1061" i="1"/>
  <c r="K1061" i="1"/>
  <c r="P1061" i="1" s="1"/>
  <c r="N1060" i="1"/>
  <c r="M1060" i="1"/>
  <c r="L1060" i="1"/>
  <c r="K1060" i="1"/>
  <c r="P1060" i="1" s="1"/>
  <c r="N1059" i="1"/>
  <c r="M1059" i="1"/>
  <c r="L1059" i="1"/>
  <c r="K1059" i="1"/>
  <c r="P1059" i="1" s="1"/>
  <c r="N1058" i="1"/>
  <c r="M1058" i="1"/>
  <c r="L1058" i="1"/>
  <c r="K1058" i="1"/>
  <c r="P1058" i="1" s="1"/>
  <c r="N1057" i="1"/>
  <c r="M1057" i="1"/>
  <c r="L1057" i="1"/>
  <c r="K1057" i="1"/>
  <c r="P1057" i="1" s="1"/>
  <c r="N1056" i="1"/>
  <c r="M1056" i="1"/>
  <c r="L1056" i="1"/>
  <c r="K1056" i="1"/>
  <c r="P1056" i="1" s="1"/>
  <c r="N1055" i="1"/>
  <c r="M1055" i="1"/>
  <c r="L1055" i="1"/>
  <c r="K1055" i="1"/>
  <c r="P1055" i="1" s="1"/>
  <c r="N1054" i="1"/>
  <c r="M1054" i="1"/>
  <c r="L1054" i="1"/>
  <c r="K1054" i="1"/>
  <c r="P1054" i="1" s="1"/>
  <c r="N1053" i="1"/>
  <c r="M1053" i="1"/>
  <c r="L1053" i="1"/>
  <c r="K1053" i="1"/>
  <c r="P1053" i="1" s="1"/>
  <c r="N1052" i="1"/>
  <c r="M1052" i="1"/>
  <c r="L1052" i="1"/>
  <c r="K1052" i="1"/>
  <c r="P1052" i="1" s="1"/>
  <c r="N1051" i="1"/>
  <c r="M1051" i="1"/>
  <c r="L1051" i="1"/>
  <c r="K1051" i="1"/>
  <c r="P1051" i="1" s="1"/>
  <c r="N1050" i="1"/>
  <c r="M1050" i="1"/>
  <c r="L1050" i="1"/>
  <c r="K1050" i="1"/>
  <c r="P1050" i="1" s="1"/>
  <c r="N1049" i="1"/>
  <c r="M1049" i="1"/>
  <c r="L1049" i="1"/>
  <c r="K1049" i="1"/>
  <c r="P1049" i="1" s="1"/>
  <c r="N1048" i="1"/>
  <c r="M1048" i="1"/>
  <c r="L1048" i="1"/>
  <c r="K1048" i="1"/>
  <c r="P1048" i="1" s="1"/>
  <c r="N1047" i="1"/>
  <c r="M1047" i="1"/>
  <c r="L1047" i="1"/>
  <c r="K1047" i="1"/>
  <c r="P1047" i="1" s="1"/>
  <c r="N1046" i="1"/>
  <c r="M1046" i="1"/>
  <c r="L1046" i="1"/>
  <c r="K1046" i="1"/>
  <c r="P1046" i="1" s="1"/>
  <c r="N1045" i="1"/>
  <c r="M1045" i="1"/>
  <c r="L1045" i="1"/>
  <c r="K1045" i="1"/>
  <c r="P1045" i="1" s="1"/>
  <c r="N1044" i="1"/>
  <c r="M1044" i="1"/>
  <c r="L1044" i="1"/>
  <c r="K1044" i="1"/>
  <c r="P1044" i="1" s="1"/>
  <c r="N1043" i="1"/>
  <c r="M1043" i="1"/>
  <c r="L1043" i="1"/>
  <c r="K1043" i="1"/>
  <c r="P1043" i="1" s="1"/>
  <c r="N1042" i="1"/>
  <c r="M1042" i="1"/>
  <c r="L1042" i="1"/>
  <c r="K1042" i="1"/>
  <c r="P1042" i="1" s="1"/>
  <c r="N1041" i="1"/>
  <c r="M1041" i="1"/>
  <c r="L1041" i="1"/>
  <c r="K1041" i="1"/>
  <c r="P1041" i="1" s="1"/>
  <c r="N1040" i="1"/>
  <c r="M1040" i="1"/>
  <c r="L1040" i="1"/>
  <c r="K1040" i="1"/>
  <c r="P1040" i="1" s="1"/>
  <c r="N1039" i="1"/>
  <c r="M1039" i="1"/>
  <c r="L1039" i="1"/>
  <c r="K1039" i="1"/>
  <c r="P1039" i="1" s="1"/>
  <c r="N1038" i="1"/>
  <c r="M1038" i="1"/>
  <c r="L1038" i="1"/>
  <c r="K1038" i="1"/>
  <c r="P1038" i="1" s="1"/>
  <c r="N1037" i="1"/>
  <c r="M1037" i="1"/>
  <c r="L1037" i="1"/>
  <c r="K1037" i="1"/>
  <c r="P1037" i="1" s="1"/>
  <c r="N1036" i="1"/>
  <c r="M1036" i="1"/>
  <c r="L1036" i="1"/>
  <c r="K1036" i="1"/>
  <c r="P1036" i="1" s="1"/>
  <c r="N1035" i="1"/>
  <c r="M1035" i="1"/>
  <c r="L1035" i="1"/>
  <c r="K1035" i="1"/>
  <c r="P1035" i="1" s="1"/>
  <c r="N1034" i="1"/>
  <c r="M1034" i="1"/>
  <c r="L1034" i="1"/>
  <c r="K1034" i="1"/>
  <c r="P1034" i="1" s="1"/>
  <c r="N1033" i="1"/>
  <c r="M1033" i="1"/>
  <c r="L1033" i="1"/>
  <c r="K1033" i="1"/>
  <c r="P1033" i="1" s="1"/>
  <c r="N1032" i="1"/>
  <c r="M1032" i="1"/>
  <c r="L1032" i="1"/>
  <c r="K1032" i="1"/>
  <c r="P1032" i="1" s="1"/>
  <c r="N1031" i="1"/>
  <c r="M1031" i="1"/>
  <c r="L1031" i="1"/>
  <c r="K1031" i="1"/>
  <c r="P1031" i="1" s="1"/>
  <c r="N1030" i="1"/>
  <c r="M1030" i="1"/>
  <c r="L1030" i="1"/>
  <c r="K1030" i="1"/>
  <c r="P1030" i="1" s="1"/>
  <c r="N1029" i="1"/>
  <c r="M1029" i="1"/>
  <c r="L1029" i="1"/>
  <c r="K1029" i="1"/>
  <c r="P1029" i="1" s="1"/>
  <c r="N1028" i="1"/>
  <c r="M1028" i="1"/>
  <c r="L1028" i="1"/>
  <c r="K1028" i="1"/>
  <c r="P1028" i="1" s="1"/>
  <c r="N1027" i="1"/>
  <c r="M1027" i="1"/>
  <c r="L1027" i="1"/>
  <c r="K1027" i="1"/>
  <c r="P1027" i="1" s="1"/>
  <c r="N1026" i="1"/>
  <c r="M1026" i="1"/>
  <c r="L1026" i="1"/>
  <c r="K1026" i="1"/>
  <c r="P1026" i="1" s="1"/>
  <c r="N1025" i="1"/>
  <c r="M1025" i="1"/>
  <c r="L1025" i="1"/>
  <c r="K1025" i="1"/>
  <c r="P1025" i="1" s="1"/>
  <c r="N1024" i="1"/>
  <c r="M1024" i="1"/>
  <c r="L1024" i="1"/>
  <c r="K1024" i="1"/>
  <c r="P1024" i="1" s="1"/>
  <c r="N1023" i="1"/>
  <c r="M1023" i="1"/>
  <c r="L1023" i="1"/>
  <c r="K1023" i="1"/>
  <c r="P1023" i="1" s="1"/>
  <c r="N1022" i="1"/>
  <c r="M1022" i="1"/>
  <c r="L1022" i="1"/>
  <c r="K1022" i="1"/>
  <c r="P1022" i="1" s="1"/>
  <c r="N1021" i="1"/>
  <c r="M1021" i="1"/>
  <c r="L1021" i="1"/>
  <c r="K1021" i="1"/>
  <c r="P1021" i="1" s="1"/>
  <c r="N1020" i="1"/>
  <c r="M1020" i="1"/>
  <c r="L1020" i="1"/>
  <c r="K1020" i="1"/>
  <c r="P1020" i="1" s="1"/>
  <c r="N1019" i="1"/>
  <c r="M1019" i="1"/>
  <c r="L1019" i="1"/>
  <c r="K1019" i="1"/>
  <c r="P1019" i="1" s="1"/>
  <c r="N1018" i="1"/>
  <c r="M1018" i="1"/>
  <c r="L1018" i="1"/>
  <c r="K1018" i="1"/>
  <c r="P1018" i="1" s="1"/>
  <c r="N1017" i="1"/>
  <c r="M1017" i="1"/>
  <c r="L1017" i="1"/>
  <c r="K1017" i="1"/>
  <c r="P1017" i="1" s="1"/>
  <c r="N1016" i="1"/>
  <c r="M1016" i="1"/>
  <c r="L1016" i="1"/>
  <c r="K1016" i="1"/>
  <c r="P1016" i="1" s="1"/>
  <c r="N1015" i="1"/>
  <c r="M1015" i="1"/>
  <c r="L1015" i="1"/>
  <c r="K1015" i="1"/>
  <c r="P1015" i="1" s="1"/>
  <c r="N1014" i="1"/>
  <c r="M1014" i="1"/>
  <c r="L1014" i="1"/>
  <c r="K1014" i="1"/>
  <c r="P1014" i="1" s="1"/>
  <c r="N1013" i="1"/>
  <c r="M1013" i="1"/>
  <c r="L1013" i="1"/>
  <c r="K1013" i="1"/>
  <c r="P1013" i="1" s="1"/>
  <c r="N1012" i="1"/>
  <c r="M1012" i="1"/>
  <c r="L1012" i="1"/>
  <c r="K1012" i="1"/>
  <c r="P1012" i="1" s="1"/>
  <c r="N1011" i="1"/>
  <c r="M1011" i="1"/>
  <c r="L1011" i="1"/>
  <c r="K1011" i="1"/>
  <c r="P1011" i="1" s="1"/>
  <c r="N1010" i="1"/>
  <c r="M1010" i="1"/>
  <c r="L1010" i="1"/>
  <c r="K1010" i="1"/>
  <c r="P1010" i="1" s="1"/>
  <c r="N1009" i="1"/>
  <c r="M1009" i="1"/>
  <c r="L1009" i="1"/>
  <c r="K1009" i="1"/>
  <c r="P1009" i="1" s="1"/>
  <c r="N1008" i="1"/>
  <c r="M1008" i="1"/>
  <c r="L1008" i="1"/>
  <c r="K1008" i="1"/>
  <c r="P1008" i="1" s="1"/>
  <c r="N1007" i="1"/>
  <c r="M1007" i="1"/>
  <c r="L1007" i="1"/>
  <c r="K1007" i="1"/>
  <c r="P1007" i="1" s="1"/>
  <c r="N1006" i="1"/>
  <c r="M1006" i="1"/>
  <c r="L1006" i="1"/>
  <c r="K1006" i="1"/>
  <c r="P1006" i="1" s="1"/>
  <c r="N1005" i="1"/>
  <c r="M1005" i="1"/>
  <c r="L1005" i="1"/>
  <c r="K1005" i="1"/>
  <c r="P1005" i="1" s="1"/>
  <c r="N1004" i="1"/>
  <c r="M1004" i="1"/>
  <c r="L1004" i="1"/>
  <c r="K1004" i="1"/>
  <c r="P1004" i="1" s="1"/>
  <c r="N1003" i="1"/>
  <c r="M1003" i="1"/>
  <c r="L1003" i="1"/>
  <c r="K1003" i="1"/>
  <c r="P1003" i="1" s="1"/>
  <c r="N1002" i="1"/>
  <c r="M1002" i="1"/>
  <c r="L1002" i="1"/>
  <c r="K1002" i="1"/>
  <c r="P1002" i="1" s="1"/>
  <c r="N1001" i="1"/>
  <c r="M1001" i="1"/>
  <c r="L1001" i="1"/>
  <c r="K1001" i="1"/>
  <c r="P1001" i="1" s="1"/>
  <c r="N1000" i="1"/>
  <c r="M1000" i="1"/>
  <c r="L1000" i="1"/>
  <c r="K1000" i="1"/>
  <c r="P1000" i="1" s="1"/>
  <c r="N999" i="1"/>
  <c r="M999" i="1"/>
  <c r="L999" i="1"/>
  <c r="K999" i="1"/>
  <c r="P999" i="1" s="1"/>
  <c r="N998" i="1"/>
  <c r="M998" i="1"/>
  <c r="L998" i="1"/>
  <c r="K998" i="1"/>
  <c r="P998" i="1" s="1"/>
  <c r="N997" i="1"/>
  <c r="M997" i="1"/>
  <c r="L997" i="1"/>
  <c r="K997" i="1"/>
  <c r="P997" i="1" s="1"/>
  <c r="N996" i="1"/>
  <c r="M996" i="1"/>
  <c r="L996" i="1"/>
  <c r="K996" i="1"/>
  <c r="P996" i="1" s="1"/>
  <c r="N995" i="1"/>
  <c r="M995" i="1"/>
  <c r="L995" i="1"/>
  <c r="K995" i="1"/>
  <c r="P995" i="1" s="1"/>
  <c r="N994" i="1"/>
  <c r="M994" i="1"/>
  <c r="L994" i="1"/>
  <c r="K994" i="1"/>
  <c r="P994" i="1" s="1"/>
  <c r="N993" i="1"/>
  <c r="M993" i="1"/>
  <c r="L993" i="1"/>
  <c r="K993" i="1"/>
  <c r="P993" i="1" s="1"/>
  <c r="N992" i="1"/>
  <c r="M992" i="1"/>
  <c r="L992" i="1"/>
  <c r="K992" i="1"/>
  <c r="P992" i="1" s="1"/>
  <c r="N991" i="1"/>
  <c r="M991" i="1"/>
  <c r="L991" i="1"/>
  <c r="K991" i="1"/>
  <c r="P991" i="1" s="1"/>
  <c r="N990" i="1"/>
  <c r="M990" i="1"/>
  <c r="L990" i="1"/>
  <c r="K990" i="1"/>
  <c r="P990" i="1" s="1"/>
  <c r="N989" i="1"/>
  <c r="M989" i="1"/>
  <c r="L989" i="1"/>
  <c r="K989" i="1"/>
  <c r="P989" i="1" s="1"/>
  <c r="N988" i="1"/>
  <c r="M988" i="1"/>
  <c r="L988" i="1"/>
  <c r="K988" i="1"/>
  <c r="P988" i="1" s="1"/>
  <c r="N987" i="1"/>
  <c r="M987" i="1"/>
  <c r="L987" i="1"/>
  <c r="K987" i="1"/>
  <c r="P987" i="1" s="1"/>
  <c r="N986" i="1"/>
  <c r="M986" i="1"/>
  <c r="L986" i="1"/>
  <c r="K986" i="1"/>
  <c r="P986" i="1" s="1"/>
  <c r="N985" i="1"/>
  <c r="M985" i="1"/>
  <c r="L985" i="1"/>
  <c r="K985" i="1"/>
  <c r="P985" i="1" s="1"/>
  <c r="N984" i="1"/>
  <c r="M984" i="1"/>
  <c r="L984" i="1"/>
  <c r="K984" i="1"/>
  <c r="P984" i="1" s="1"/>
  <c r="N983" i="1"/>
  <c r="M983" i="1"/>
  <c r="L983" i="1"/>
  <c r="K983" i="1"/>
  <c r="P983" i="1" s="1"/>
  <c r="N982" i="1"/>
  <c r="M982" i="1"/>
  <c r="L982" i="1"/>
  <c r="K982" i="1"/>
  <c r="P982" i="1" s="1"/>
  <c r="N981" i="1"/>
  <c r="M981" i="1"/>
  <c r="L981" i="1"/>
  <c r="K981" i="1"/>
  <c r="P981" i="1" s="1"/>
  <c r="N980" i="1"/>
  <c r="M980" i="1"/>
  <c r="L980" i="1"/>
  <c r="K980" i="1"/>
  <c r="P980" i="1" s="1"/>
  <c r="N979" i="1"/>
  <c r="M979" i="1"/>
  <c r="L979" i="1"/>
  <c r="K979" i="1"/>
  <c r="P979" i="1" s="1"/>
  <c r="N978" i="1"/>
  <c r="M978" i="1"/>
  <c r="L978" i="1"/>
  <c r="K978" i="1"/>
  <c r="P978" i="1" s="1"/>
  <c r="N977" i="1"/>
  <c r="M977" i="1"/>
  <c r="L977" i="1"/>
  <c r="K977" i="1"/>
  <c r="P977" i="1" s="1"/>
  <c r="N976" i="1"/>
  <c r="M976" i="1"/>
  <c r="L976" i="1"/>
  <c r="K976" i="1"/>
  <c r="P976" i="1" s="1"/>
  <c r="N975" i="1"/>
  <c r="M975" i="1"/>
  <c r="L975" i="1"/>
  <c r="K975" i="1"/>
  <c r="P975" i="1" s="1"/>
  <c r="N974" i="1"/>
  <c r="M974" i="1"/>
  <c r="L974" i="1"/>
  <c r="K974" i="1"/>
  <c r="P974" i="1" s="1"/>
  <c r="N973" i="1"/>
  <c r="M973" i="1"/>
  <c r="L973" i="1"/>
  <c r="K973" i="1"/>
  <c r="P973" i="1" s="1"/>
  <c r="N972" i="1"/>
  <c r="M972" i="1"/>
  <c r="L972" i="1"/>
  <c r="K972" i="1"/>
  <c r="P972" i="1" s="1"/>
  <c r="N971" i="1"/>
  <c r="M971" i="1"/>
  <c r="L971" i="1"/>
  <c r="K971" i="1"/>
  <c r="P971" i="1" s="1"/>
  <c r="N970" i="1"/>
  <c r="M970" i="1"/>
  <c r="L970" i="1"/>
  <c r="K970" i="1"/>
  <c r="P970" i="1" s="1"/>
  <c r="N969" i="1"/>
  <c r="M969" i="1"/>
  <c r="L969" i="1"/>
  <c r="K969" i="1"/>
  <c r="P969" i="1" s="1"/>
  <c r="N968" i="1"/>
  <c r="M968" i="1"/>
  <c r="L968" i="1"/>
  <c r="K968" i="1"/>
  <c r="P968" i="1" s="1"/>
  <c r="N967" i="1"/>
  <c r="M967" i="1"/>
  <c r="L967" i="1"/>
  <c r="K967" i="1"/>
  <c r="P967" i="1" s="1"/>
  <c r="N966" i="1"/>
  <c r="M966" i="1"/>
  <c r="L966" i="1"/>
  <c r="K966" i="1"/>
  <c r="P966" i="1" s="1"/>
  <c r="N965" i="1"/>
  <c r="M965" i="1"/>
  <c r="L965" i="1"/>
  <c r="K965" i="1"/>
  <c r="P965" i="1" s="1"/>
  <c r="N964" i="1"/>
  <c r="M964" i="1"/>
  <c r="L964" i="1"/>
  <c r="K964" i="1"/>
  <c r="P964" i="1" s="1"/>
  <c r="N963" i="1"/>
  <c r="M963" i="1"/>
  <c r="L963" i="1"/>
  <c r="K963" i="1"/>
  <c r="P963" i="1" s="1"/>
  <c r="N962" i="1"/>
  <c r="M962" i="1"/>
  <c r="L962" i="1"/>
  <c r="K962" i="1"/>
  <c r="P962" i="1" s="1"/>
  <c r="N961" i="1"/>
  <c r="M961" i="1"/>
  <c r="L961" i="1"/>
  <c r="K961" i="1"/>
  <c r="P961" i="1" s="1"/>
  <c r="N960" i="1"/>
  <c r="M960" i="1"/>
  <c r="L960" i="1"/>
  <c r="K960" i="1"/>
  <c r="P960" i="1" s="1"/>
  <c r="N959" i="1"/>
  <c r="M959" i="1"/>
  <c r="L959" i="1"/>
  <c r="K959" i="1"/>
  <c r="P959" i="1" s="1"/>
  <c r="N958" i="1"/>
  <c r="M958" i="1"/>
  <c r="L958" i="1"/>
  <c r="K958" i="1"/>
  <c r="P958" i="1" s="1"/>
  <c r="N957" i="1"/>
  <c r="M957" i="1"/>
  <c r="L957" i="1"/>
  <c r="K957" i="1"/>
  <c r="P957" i="1" s="1"/>
  <c r="N956" i="1"/>
  <c r="M956" i="1"/>
  <c r="L956" i="1"/>
  <c r="K956" i="1"/>
  <c r="P956" i="1" s="1"/>
  <c r="N955" i="1"/>
  <c r="M955" i="1"/>
  <c r="L955" i="1"/>
  <c r="K955" i="1"/>
  <c r="P955" i="1" s="1"/>
  <c r="N954" i="1"/>
  <c r="M954" i="1"/>
  <c r="L954" i="1"/>
  <c r="K954" i="1"/>
  <c r="P954" i="1" s="1"/>
  <c r="N953" i="1"/>
  <c r="M953" i="1"/>
  <c r="L953" i="1"/>
  <c r="K953" i="1"/>
  <c r="P953" i="1" s="1"/>
  <c r="N952" i="1"/>
  <c r="M952" i="1"/>
  <c r="L952" i="1"/>
  <c r="K952" i="1"/>
  <c r="P952" i="1" s="1"/>
  <c r="N951" i="1"/>
  <c r="M951" i="1"/>
  <c r="L951" i="1"/>
  <c r="K951" i="1"/>
  <c r="P951" i="1" s="1"/>
  <c r="N950" i="1"/>
  <c r="M950" i="1"/>
  <c r="L950" i="1"/>
  <c r="K950" i="1"/>
  <c r="P950" i="1" s="1"/>
  <c r="N949" i="1"/>
  <c r="M949" i="1"/>
  <c r="L949" i="1"/>
  <c r="K949" i="1"/>
  <c r="P949" i="1" s="1"/>
  <c r="N948" i="1"/>
  <c r="M948" i="1"/>
  <c r="L948" i="1"/>
  <c r="K948" i="1"/>
  <c r="P948" i="1" s="1"/>
  <c r="N947" i="1"/>
  <c r="M947" i="1"/>
  <c r="L947" i="1"/>
  <c r="K947" i="1"/>
  <c r="P947" i="1" s="1"/>
  <c r="N946" i="1"/>
  <c r="M946" i="1"/>
  <c r="L946" i="1"/>
  <c r="K946" i="1"/>
  <c r="P946" i="1" s="1"/>
  <c r="N945" i="1"/>
  <c r="M945" i="1"/>
  <c r="L945" i="1"/>
  <c r="K945" i="1"/>
  <c r="P945" i="1" s="1"/>
  <c r="N944" i="1"/>
  <c r="M944" i="1"/>
  <c r="L944" i="1"/>
  <c r="K944" i="1"/>
  <c r="P944" i="1" s="1"/>
  <c r="N943" i="1"/>
  <c r="M943" i="1"/>
  <c r="L943" i="1"/>
  <c r="K943" i="1"/>
  <c r="P943" i="1" s="1"/>
  <c r="N942" i="1"/>
  <c r="M942" i="1"/>
  <c r="L942" i="1"/>
  <c r="K942" i="1"/>
  <c r="P942" i="1" s="1"/>
  <c r="N941" i="1"/>
  <c r="M941" i="1"/>
  <c r="L941" i="1"/>
  <c r="K941" i="1"/>
  <c r="P941" i="1" s="1"/>
  <c r="N940" i="1"/>
  <c r="M940" i="1"/>
  <c r="L940" i="1"/>
  <c r="K940" i="1"/>
  <c r="P940" i="1" s="1"/>
  <c r="N939" i="1"/>
  <c r="M939" i="1"/>
  <c r="L939" i="1"/>
  <c r="K939" i="1"/>
  <c r="P939" i="1" s="1"/>
  <c r="N938" i="1"/>
  <c r="M938" i="1"/>
  <c r="L938" i="1"/>
  <c r="K938" i="1"/>
  <c r="P938" i="1" s="1"/>
  <c r="N937" i="1"/>
  <c r="M937" i="1"/>
  <c r="L937" i="1"/>
  <c r="K937" i="1"/>
  <c r="P937" i="1" s="1"/>
  <c r="N936" i="1"/>
  <c r="M936" i="1"/>
  <c r="L936" i="1"/>
  <c r="K936" i="1"/>
  <c r="P936" i="1" s="1"/>
  <c r="N935" i="1"/>
  <c r="M935" i="1"/>
  <c r="L935" i="1"/>
  <c r="K935" i="1"/>
  <c r="P935" i="1" s="1"/>
  <c r="N934" i="1"/>
  <c r="M934" i="1"/>
  <c r="L934" i="1"/>
  <c r="K934" i="1"/>
  <c r="P934" i="1" s="1"/>
  <c r="N933" i="1"/>
  <c r="M933" i="1"/>
  <c r="L933" i="1"/>
  <c r="K933" i="1"/>
  <c r="P933" i="1" s="1"/>
  <c r="N932" i="1"/>
  <c r="M932" i="1"/>
  <c r="L932" i="1"/>
  <c r="K932" i="1"/>
  <c r="P932" i="1" s="1"/>
  <c r="N931" i="1"/>
  <c r="M931" i="1"/>
  <c r="L931" i="1"/>
  <c r="K931" i="1"/>
  <c r="P931" i="1" s="1"/>
  <c r="N930" i="1"/>
  <c r="M930" i="1"/>
  <c r="L930" i="1"/>
  <c r="K930" i="1"/>
  <c r="P930" i="1" s="1"/>
  <c r="N929" i="1"/>
  <c r="M929" i="1"/>
  <c r="L929" i="1"/>
  <c r="K929" i="1"/>
  <c r="P929" i="1" s="1"/>
  <c r="N928" i="1"/>
  <c r="M928" i="1"/>
  <c r="L928" i="1"/>
  <c r="K928" i="1"/>
  <c r="P928" i="1" s="1"/>
  <c r="N927" i="1"/>
  <c r="M927" i="1"/>
  <c r="L927" i="1"/>
  <c r="K927" i="1"/>
  <c r="P927" i="1" s="1"/>
  <c r="N926" i="1"/>
  <c r="M926" i="1"/>
  <c r="L926" i="1"/>
  <c r="K926" i="1"/>
  <c r="P926" i="1" s="1"/>
  <c r="N925" i="1"/>
  <c r="M925" i="1"/>
  <c r="L925" i="1"/>
  <c r="K925" i="1"/>
  <c r="P925" i="1" s="1"/>
  <c r="N924" i="1"/>
  <c r="M924" i="1"/>
  <c r="L924" i="1"/>
  <c r="K924" i="1"/>
  <c r="P924" i="1" s="1"/>
  <c r="N923" i="1"/>
  <c r="M923" i="1"/>
  <c r="L923" i="1"/>
  <c r="K923" i="1"/>
  <c r="P923" i="1" s="1"/>
  <c r="N922" i="1"/>
  <c r="M922" i="1"/>
  <c r="L922" i="1"/>
  <c r="K922" i="1"/>
  <c r="P922" i="1" s="1"/>
  <c r="N921" i="1"/>
  <c r="M921" i="1"/>
  <c r="L921" i="1"/>
  <c r="K921" i="1"/>
  <c r="P921" i="1" s="1"/>
  <c r="N920" i="1"/>
  <c r="M920" i="1"/>
  <c r="L920" i="1"/>
  <c r="K920" i="1"/>
  <c r="P920" i="1" s="1"/>
  <c r="N919" i="1"/>
  <c r="M919" i="1"/>
  <c r="L919" i="1"/>
  <c r="K919" i="1"/>
  <c r="P919" i="1" s="1"/>
  <c r="N918" i="1"/>
  <c r="M918" i="1"/>
  <c r="L918" i="1"/>
  <c r="K918" i="1"/>
  <c r="P918" i="1" s="1"/>
  <c r="N917" i="1"/>
  <c r="M917" i="1"/>
  <c r="L917" i="1"/>
  <c r="K917" i="1"/>
  <c r="P917" i="1" s="1"/>
  <c r="N916" i="1"/>
  <c r="M916" i="1"/>
  <c r="L916" i="1"/>
  <c r="K916" i="1"/>
  <c r="P916" i="1" s="1"/>
  <c r="N915" i="1"/>
  <c r="M915" i="1"/>
  <c r="L915" i="1"/>
  <c r="K915" i="1"/>
  <c r="P915" i="1" s="1"/>
  <c r="N914" i="1"/>
  <c r="M914" i="1"/>
  <c r="L914" i="1"/>
  <c r="K914" i="1"/>
  <c r="P914" i="1" s="1"/>
  <c r="N913" i="1"/>
  <c r="M913" i="1"/>
  <c r="L913" i="1"/>
  <c r="K913" i="1"/>
  <c r="P913" i="1" s="1"/>
  <c r="N912" i="1"/>
  <c r="M912" i="1"/>
  <c r="L912" i="1"/>
  <c r="K912" i="1"/>
  <c r="P912" i="1" s="1"/>
  <c r="N911" i="1"/>
  <c r="M911" i="1"/>
  <c r="L911" i="1"/>
  <c r="K911" i="1"/>
  <c r="P911" i="1" s="1"/>
  <c r="N910" i="1"/>
  <c r="M910" i="1"/>
  <c r="L910" i="1"/>
  <c r="K910" i="1"/>
  <c r="P910" i="1" s="1"/>
  <c r="N909" i="1"/>
  <c r="M909" i="1"/>
  <c r="L909" i="1"/>
  <c r="K909" i="1"/>
  <c r="P909" i="1" s="1"/>
  <c r="N908" i="1"/>
  <c r="M908" i="1"/>
  <c r="L908" i="1"/>
  <c r="K908" i="1"/>
  <c r="P908" i="1" s="1"/>
  <c r="N907" i="1"/>
  <c r="M907" i="1"/>
  <c r="L907" i="1"/>
  <c r="K907" i="1"/>
  <c r="P907" i="1" s="1"/>
  <c r="N906" i="1"/>
  <c r="M906" i="1"/>
  <c r="L906" i="1"/>
  <c r="K906" i="1"/>
  <c r="P906" i="1" s="1"/>
  <c r="N905" i="1"/>
  <c r="M905" i="1"/>
  <c r="L905" i="1"/>
  <c r="K905" i="1"/>
  <c r="P905" i="1" s="1"/>
  <c r="N904" i="1"/>
  <c r="M904" i="1"/>
  <c r="L904" i="1"/>
  <c r="K904" i="1"/>
  <c r="P904" i="1" s="1"/>
  <c r="N903" i="1"/>
  <c r="M903" i="1"/>
  <c r="L903" i="1"/>
  <c r="K903" i="1"/>
  <c r="P903" i="1" s="1"/>
  <c r="N902" i="1"/>
  <c r="M902" i="1"/>
  <c r="L902" i="1"/>
  <c r="K902" i="1"/>
  <c r="P902" i="1" s="1"/>
  <c r="N901" i="1"/>
  <c r="M901" i="1"/>
  <c r="L901" i="1"/>
  <c r="K901" i="1"/>
  <c r="P901" i="1" s="1"/>
  <c r="N900" i="1"/>
  <c r="M900" i="1"/>
  <c r="L900" i="1"/>
  <c r="K900" i="1"/>
  <c r="P900" i="1" s="1"/>
  <c r="N899" i="1"/>
  <c r="M899" i="1"/>
  <c r="L899" i="1"/>
  <c r="K899" i="1"/>
  <c r="P899" i="1" s="1"/>
  <c r="N898" i="1"/>
  <c r="M898" i="1"/>
  <c r="L898" i="1"/>
  <c r="K898" i="1"/>
  <c r="P898" i="1" s="1"/>
  <c r="N897" i="1"/>
  <c r="M897" i="1"/>
  <c r="L897" i="1"/>
  <c r="K897" i="1"/>
  <c r="P897" i="1" s="1"/>
  <c r="N896" i="1"/>
  <c r="M896" i="1"/>
  <c r="L896" i="1"/>
  <c r="K896" i="1"/>
  <c r="P896" i="1" s="1"/>
  <c r="N895" i="1"/>
  <c r="M895" i="1"/>
  <c r="L895" i="1"/>
  <c r="K895" i="1"/>
  <c r="P895" i="1" s="1"/>
  <c r="N894" i="1"/>
  <c r="M894" i="1"/>
  <c r="L894" i="1"/>
  <c r="K894" i="1"/>
  <c r="P894" i="1" s="1"/>
  <c r="N893" i="1"/>
  <c r="M893" i="1"/>
  <c r="L893" i="1"/>
  <c r="K893" i="1"/>
  <c r="P893" i="1" s="1"/>
  <c r="N892" i="1"/>
  <c r="M892" i="1"/>
  <c r="L892" i="1"/>
  <c r="K892" i="1"/>
  <c r="P892" i="1" s="1"/>
  <c r="N891" i="1"/>
  <c r="M891" i="1"/>
  <c r="L891" i="1"/>
  <c r="K891" i="1"/>
  <c r="P891" i="1" s="1"/>
  <c r="N890" i="1"/>
  <c r="M890" i="1"/>
  <c r="L890" i="1"/>
  <c r="K890" i="1"/>
  <c r="P890" i="1" s="1"/>
  <c r="N889" i="1"/>
  <c r="M889" i="1"/>
  <c r="L889" i="1"/>
  <c r="K889" i="1"/>
  <c r="P889" i="1" s="1"/>
  <c r="N888" i="1"/>
  <c r="M888" i="1"/>
  <c r="L888" i="1"/>
  <c r="K888" i="1"/>
  <c r="P888" i="1" s="1"/>
  <c r="N887" i="1"/>
  <c r="M887" i="1"/>
  <c r="L887" i="1"/>
  <c r="K887" i="1"/>
  <c r="P887" i="1" s="1"/>
  <c r="N886" i="1"/>
  <c r="M886" i="1"/>
  <c r="L886" i="1"/>
  <c r="K886" i="1"/>
  <c r="P886" i="1" s="1"/>
  <c r="N885" i="1"/>
  <c r="M885" i="1"/>
  <c r="L885" i="1"/>
  <c r="K885" i="1"/>
  <c r="P885" i="1" s="1"/>
  <c r="N884" i="1"/>
  <c r="M884" i="1"/>
  <c r="L884" i="1"/>
  <c r="K884" i="1"/>
  <c r="P884" i="1" s="1"/>
  <c r="N883" i="1"/>
  <c r="M883" i="1"/>
  <c r="L883" i="1"/>
  <c r="K883" i="1"/>
  <c r="P883" i="1" s="1"/>
  <c r="N882" i="1"/>
  <c r="M882" i="1"/>
  <c r="L882" i="1"/>
  <c r="K882" i="1"/>
  <c r="P882" i="1" s="1"/>
  <c r="N881" i="1"/>
  <c r="M881" i="1"/>
  <c r="L881" i="1"/>
  <c r="K881" i="1"/>
  <c r="P881" i="1" s="1"/>
  <c r="N880" i="1"/>
  <c r="M880" i="1"/>
  <c r="L880" i="1"/>
  <c r="K880" i="1"/>
  <c r="P880" i="1" s="1"/>
  <c r="N879" i="1"/>
  <c r="M879" i="1"/>
  <c r="L879" i="1"/>
  <c r="K879" i="1"/>
  <c r="P879" i="1" s="1"/>
  <c r="N878" i="1"/>
  <c r="M878" i="1"/>
  <c r="L878" i="1"/>
  <c r="K878" i="1"/>
  <c r="P878" i="1" s="1"/>
  <c r="N877" i="1"/>
  <c r="M877" i="1"/>
  <c r="L877" i="1"/>
  <c r="K877" i="1"/>
  <c r="P877" i="1" s="1"/>
  <c r="N876" i="1"/>
  <c r="M876" i="1"/>
  <c r="L876" i="1"/>
  <c r="K876" i="1"/>
  <c r="P876" i="1" s="1"/>
  <c r="N875" i="1"/>
  <c r="M875" i="1"/>
  <c r="L875" i="1"/>
  <c r="K875" i="1"/>
  <c r="P875" i="1" s="1"/>
  <c r="N874" i="1"/>
  <c r="M874" i="1"/>
  <c r="L874" i="1"/>
  <c r="K874" i="1"/>
  <c r="P874" i="1" s="1"/>
  <c r="N873" i="1"/>
  <c r="M873" i="1"/>
  <c r="L873" i="1"/>
  <c r="K873" i="1"/>
  <c r="P873" i="1" s="1"/>
  <c r="N872" i="1"/>
  <c r="M872" i="1"/>
  <c r="L872" i="1"/>
  <c r="K872" i="1"/>
  <c r="P872" i="1" s="1"/>
  <c r="N871" i="1"/>
  <c r="M871" i="1"/>
  <c r="L871" i="1"/>
  <c r="K871" i="1"/>
  <c r="P871" i="1" s="1"/>
  <c r="N870" i="1"/>
  <c r="M870" i="1"/>
  <c r="L870" i="1"/>
  <c r="K870" i="1"/>
  <c r="P870" i="1" s="1"/>
  <c r="N869" i="1"/>
  <c r="M869" i="1"/>
  <c r="L869" i="1"/>
  <c r="K869" i="1"/>
  <c r="P869" i="1" s="1"/>
  <c r="N868" i="1"/>
  <c r="M868" i="1"/>
  <c r="L868" i="1"/>
  <c r="K868" i="1"/>
  <c r="P868" i="1" s="1"/>
  <c r="N867" i="1"/>
  <c r="M867" i="1"/>
  <c r="L867" i="1"/>
  <c r="K867" i="1"/>
  <c r="P867" i="1" s="1"/>
  <c r="N866" i="1"/>
  <c r="M866" i="1"/>
  <c r="L866" i="1"/>
  <c r="K866" i="1"/>
  <c r="P866" i="1" s="1"/>
  <c r="N865" i="1"/>
  <c r="M865" i="1"/>
  <c r="L865" i="1"/>
  <c r="K865" i="1"/>
  <c r="P865" i="1" s="1"/>
  <c r="N864" i="1"/>
  <c r="M864" i="1"/>
  <c r="L864" i="1"/>
  <c r="K864" i="1"/>
  <c r="P864" i="1" s="1"/>
  <c r="N863" i="1"/>
  <c r="M863" i="1"/>
  <c r="L863" i="1"/>
  <c r="K863" i="1"/>
  <c r="P863" i="1" s="1"/>
  <c r="N862" i="1"/>
  <c r="M862" i="1"/>
  <c r="L862" i="1"/>
  <c r="K862" i="1"/>
  <c r="P862" i="1" s="1"/>
  <c r="N861" i="1"/>
  <c r="M861" i="1"/>
  <c r="L861" i="1"/>
  <c r="K861" i="1"/>
  <c r="P861" i="1" s="1"/>
  <c r="N860" i="1"/>
  <c r="M860" i="1"/>
  <c r="L860" i="1"/>
  <c r="K860" i="1"/>
  <c r="P860" i="1" s="1"/>
  <c r="N859" i="1"/>
  <c r="M859" i="1"/>
  <c r="L859" i="1"/>
  <c r="K859" i="1"/>
  <c r="P859" i="1" s="1"/>
  <c r="N858" i="1"/>
  <c r="M858" i="1"/>
  <c r="L858" i="1"/>
  <c r="K858" i="1"/>
  <c r="P858" i="1" s="1"/>
  <c r="N857" i="1"/>
  <c r="M857" i="1"/>
  <c r="L857" i="1"/>
  <c r="K857" i="1"/>
  <c r="P857" i="1" s="1"/>
  <c r="N856" i="1"/>
  <c r="M856" i="1"/>
  <c r="L856" i="1"/>
  <c r="K856" i="1"/>
  <c r="P856" i="1" s="1"/>
  <c r="N855" i="1"/>
  <c r="M855" i="1"/>
  <c r="L855" i="1"/>
  <c r="K855" i="1"/>
  <c r="P855" i="1" s="1"/>
  <c r="N854" i="1"/>
  <c r="M854" i="1"/>
  <c r="L854" i="1"/>
  <c r="K854" i="1"/>
  <c r="P854" i="1" s="1"/>
  <c r="N853" i="1"/>
  <c r="M853" i="1"/>
  <c r="L853" i="1"/>
  <c r="K853" i="1"/>
  <c r="P853" i="1" s="1"/>
  <c r="N852" i="1"/>
  <c r="M852" i="1"/>
  <c r="L852" i="1"/>
  <c r="K852" i="1"/>
  <c r="P852" i="1" s="1"/>
  <c r="N851" i="1"/>
  <c r="M851" i="1"/>
  <c r="L851" i="1"/>
  <c r="K851" i="1"/>
  <c r="P851" i="1" s="1"/>
  <c r="N850" i="1"/>
  <c r="M850" i="1"/>
  <c r="L850" i="1"/>
  <c r="K850" i="1"/>
  <c r="P850" i="1" s="1"/>
  <c r="N849" i="1"/>
  <c r="M849" i="1"/>
  <c r="L849" i="1"/>
  <c r="K849" i="1"/>
  <c r="P849" i="1" s="1"/>
  <c r="N848" i="1"/>
  <c r="M848" i="1"/>
  <c r="L848" i="1"/>
  <c r="K848" i="1"/>
  <c r="P848" i="1" s="1"/>
  <c r="N847" i="1"/>
  <c r="M847" i="1"/>
  <c r="L847" i="1"/>
  <c r="K847" i="1"/>
  <c r="P847" i="1" s="1"/>
  <c r="N846" i="1"/>
  <c r="M846" i="1"/>
  <c r="L846" i="1"/>
  <c r="K846" i="1"/>
  <c r="P846" i="1" s="1"/>
  <c r="N845" i="1"/>
  <c r="M845" i="1"/>
  <c r="L845" i="1"/>
  <c r="K845" i="1"/>
  <c r="P845" i="1" s="1"/>
  <c r="N844" i="1"/>
  <c r="M844" i="1"/>
  <c r="L844" i="1"/>
  <c r="K844" i="1"/>
  <c r="P844" i="1" s="1"/>
  <c r="N843" i="1"/>
  <c r="M843" i="1"/>
  <c r="L843" i="1"/>
  <c r="K843" i="1"/>
  <c r="P843" i="1" s="1"/>
  <c r="N842" i="1"/>
  <c r="M842" i="1"/>
  <c r="L842" i="1"/>
  <c r="K842" i="1"/>
  <c r="P842" i="1" s="1"/>
  <c r="N841" i="1"/>
  <c r="M841" i="1"/>
  <c r="L841" i="1"/>
  <c r="K841" i="1"/>
  <c r="P841" i="1" s="1"/>
  <c r="N840" i="1"/>
  <c r="M840" i="1"/>
  <c r="L840" i="1"/>
  <c r="K840" i="1"/>
  <c r="P840" i="1" s="1"/>
  <c r="N839" i="1"/>
  <c r="M839" i="1"/>
  <c r="L839" i="1"/>
  <c r="K839" i="1"/>
  <c r="P839" i="1" s="1"/>
  <c r="N838" i="1"/>
  <c r="M838" i="1"/>
  <c r="L838" i="1"/>
  <c r="K838" i="1"/>
  <c r="P838" i="1" s="1"/>
  <c r="N837" i="1"/>
  <c r="M837" i="1"/>
  <c r="L837" i="1"/>
  <c r="K837" i="1"/>
  <c r="P837" i="1" s="1"/>
  <c r="N836" i="1"/>
  <c r="M836" i="1"/>
  <c r="L836" i="1"/>
  <c r="K836" i="1"/>
  <c r="P836" i="1" s="1"/>
  <c r="N835" i="1"/>
  <c r="M835" i="1"/>
  <c r="L835" i="1"/>
  <c r="K835" i="1"/>
  <c r="P835" i="1" s="1"/>
  <c r="N834" i="1"/>
  <c r="M834" i="1"/>
  <c r="L834" i="1"/>
  <c r="K834" i="1"/>
  <c r="P834" i="1" s="1"/>
  <c r="N833" i="1"/>
  <c r="M833" i="1"/>
  <c r="L833" i="1"/>
  <c r="K833" i="1"/>
  <c r="P833" i="1" s="1"/>
  <c r="N832" i="1"/>
  <c r="M832" i="1"/>
  <c r="L832" i="1"/>
  <c r="K832" i="1"/>
  <c r="P832" i="1" s="1"/>
  <c r="N831" i="1"/>
  <c r="M831" i="1"/>
  <c r="L831" i="1"/>
  <c r="K831" i="1"/>
  <c r="P831" i="1" s="1"/>
  <c r="N830" i="1"/>
  <c r="M830" i="1"/>
  <c r="L830" i="1"/>
  <c r="K830" i="1"/>
  <c r="P830" i="1" s="1"/>
  <c r="N829" i="1"/>
  <c r="M829" i="1"/>
  <c r="L829" i="1"/>
  <c r="K829" i="1"/>
  <c r="P829" i="1" s="1"/>
  <c r="N828" i="1"/>
  <c r="M828" i="1"/>
  <c r="L828" i="1"/>
  <c r="K828" i="1"/>
  <c r="P828" i="1" s="1"/>
  <c r="N827" i="1"/>
  <c r="M827" i="1"/>
  <c r="L827" i="1"/>
  <c r="K827" i="1"/>
  <c r="P827" i="1" s="1"/>
  <c r="N826" i="1"/>
  <c r="M826" i="1"/>
  <c r="L826" i="1"/>
  <c r="K826" i="1"/>
  <c r="P826" i="1" s="1"/>
  <c r="N825" i="1"/>
  <c r="M825" i="1"/>
  <c r="L825" i="1"/>
  <c r="K825" i="1"/>
  <c r="P825" i="1" s="1"/>
  <c r="N824" i="1"/>
  <c r="M824" i="1"/>
  <c r="L824" i="1"/>
  <c r="K824" i="1"/>
  <c r="P824" i="1" s="1"/>
  <c r="N823" i="1"/>
  <c r="M823" i="1"/>
  <c r="L823" i="1"/>
  <c r="K823" i="1"/>
  <c r="P823" i="1" s="1"/>
  <c r="N822" i="1"/>
  <c r="M822" i="1"/>
  <c r="L822" i="1"/>
  <c r="K822" i="1"/>
  <c r="P822" i="1" s="1"/>
  <c r="N821" i="1"/>
  <c r="M821" i="1"/>
  <c r="L821" i="1"/>
  <c r="K821" i="1"/>
  <c r="P821" i="1" s="1"/>
  <c r="N820" i="1"/>
  <c r="M820" i="1"/>
  <c r="L820" i="1"/>
  <c r="K820" i="1"/>
  <c r="P820" i="1" s="1"/>
  <c r="N819" i="1"/>
  <c r="M819" i="1"/>
  <c r="L819" i="1"/>
  <c r="K819" i="1"/>
  <c r="P819" i="1" s="1"/>
  <c r="N818" i="1"/>
  <c r="M818" i="1"/>
  <c r="L818" i="1"/>
  <c r="K818" i="1"/>
  <c r="P818" i="1" s="1"/>
  <c r="N817" i="1"/>
  <c r="M817" i="1"/>
  <c r="L817" i="1"/>
  <c r="K817" i="1"/>
  <c r="P817" i="1" s="1"/>
  <c r="N816" i="1"/>
  <c r="M816" i="1"/>
  <c r="L816" i="1"/>
  <c r="K816" i="1"/>
  <c r="P816" i="1" s="1"/>
  <c r="N815" i="1"/>
  <c r="M815" i="1"/>
  <c r="L815" i="1"/>
  <c r="K815" i="1"/>
  <c r="P815" i="1" s="1"/>
  <c r="N814" i="1"/>
  <c r="M814" i="1"/>
  <c r="L814" i="1"/>
  <c r="K814" i="1"/>
  <c r="P814" i="1" s="1"/>
  <c r="N813" i="1"/>
  <c r="M813" i="1"/>
  <c r="L813" i="1"/>
  <c r="K813" i="1"/>
  <c r="P813" i="1" s="1"/>
  <c r="N812" i="1"/>
  <c r="M812" i="1"/>
  <c r="L812" i="1"/>
  <c r="K812" i="1"/>
  <c r="P812" i="1" s="1"/>
  <c r="N811" i="1"/>
  <c r="M811" i="1"/>
  <c r="L811" i="1"/>
  <c r="K811" i="1"/>
  <c r="P811" i="1" s="1"/>
  <c r="N810" i="1"/>
  <c r="M810" i="1"/>
  <c r="L810" i="1"/>
  <c r="K810" i="1"/>
  <c r="P810" i="1" s="1"/>
  <c r="N809" i="1"/>
  <c r="M809" i="1"/>
  <c r="L809" i="1"/>
  <c r="K809" i="1"/>
  <c r="P809" i="1" s="1"/>
  <c r="N808" i="1"/>
  <c r="M808" i="1"/>
  <c r="L808" i="1"/>
  <c r="K808" i="1"/>
  <c r="P808" i="1" s="1"/>
  <c r="N807" i="1"/>
  <c r="M807" i="1"/>
  <c r="L807" i="1"/>
  <c r="K807" i="1"/>
  <c r="P807" i="1" s="1"/>
  <c r="N806" i="1"/>
  <c r="M806" i="1"/>
  <c r="L806" i="1"/>
  <c r="K806" i="1"/>
  <c r="P806" i="1" s="1"/>
  <c r="N805" i="1"/>
  <c r="M805" i="1"/>
  <c r="L805" i="1"/>
  <c r="K805" i="1"/>
  <c r="P805" i="1" s="1"/>
  <c r="N804" i="1"/>
  <c r="M804" i="1"/>
  <c r="L804" i="1"/>
  <c r="K804" i="1"/>
  <c r="P804" i="1" s="1"/>
  <c r="N803" i="1"/>
  <c r="M803" i="1"/>
  <c r="L803" i="1"/>
  <c r="K803" i="1"/>
  <c r="P803" i="1" s="1"/>
  <c r="N802" i="1"/>
  <c r="M802" i="1"/>
  <c r="L802" i="1"/>
  <c r="K802" i="1"/>
  <c r="P802" i="1" s="1"/>
  <c r="N801" i="1"/>
  <c r="M801" i="1"/>
  <c r="L801" i="1"/>
  <c r="K801" i="1"/>
  <c r="P801" i="1" s="1"/>
  <c r="N800" i="1"/>
  <c r="M800" i="1"/>
  <c r="L800" i="1"/>
  <c r="K800" i="1"/>
  <c r="P800" i="1" s="1"/>
  <c r="N799" i="1"/>
  <c r="M799" i="1"/>
  <c r="L799" i="1"/>
  <c r="K799" i="1"/>
  <c r="P799" i="1" s="1"/>
  <c r="N798" i="1"/>
  <c r="M798" i="1"/>
  <c r="L798" i="1"/>
  <c r="K798" i="1"/>
  <c r="P798" i="1" s="1"/>
  <c r="N797" i="1"/>
  <c r="M797" i="1"/>
  <c r="L797" i="1"/>
  <c r="K797" i="1"/>
  <c r="P797" i="1" s="1"/>
  <c r="N796" i="1"/>
  <c r="M796" i="1"/>
  <c r="L796" i="1"/>
  <c r="K796" i="1"/>
  <c r="P796" i="1" s="1"/>
  <c r="N795" i="1"/>
  <c r="M795" i="1"/>
  <c r="L795" i="1"/>
  <c r="K795" i="1"/>
  <c r="P795" i="1" s="1"/>
  <c r="N794" i="1"/>
  <c r="M794" i="1"/>
  <c r="L794" i="1"/>
  <c r="K794" i="1"/>
  <c r="P794" i="1" s="1"/>
  <c r="N793" i="1"/>
  <c r="M793" i="1"/>
  <c r="L793" i="1"/>
  <c r="K793" i="1"/>
  <c r="P793" i="1" s="1"/>
  <c r="N792" i="1"/>
  <c r="M792" i="1"/>
  <c r="L792" i="1"/>
  <c r="K792" i="1"/>
  <c r="P792" i="1" s="1"/>
  <c r="N791" i="1"/>
  <c r="M791" i="1"/>
  <c r="L791" i="1"/>
  <c r="K791" i="1"/>
  <c r="P791" i="1" s="1"/>
  <c r="N790" i="1"/>
  <c r="M790" i="1"/>
  <c r="L790" i="1"/>
  <c r="K790" i="1"/>
  <c r="P790" i="1" s="1"/>
  <c r="N789" i="1"/>
  <c r="M789" i="1"/>
  <c r="L789" i="1"/>
  <c r="K789" i="1"/>
  <c r="P789" i="1" s="1"/>
  <c r="N788" i="1"/>
  <c r="M788" i="1"/>
  <c r="L788" i="1"/>
  <c r="K788" i="1"/>
  <c r="P788" i="1" s="1"/>
  <c r="N787" i="1"/>
  <c r="M787" i="1"/>
  <c r="L787" i="1"/>
  <c r="K787" i="1"/>
  <c r="P787" i="1" s="1"/>
  <c r="N786" i="1"/>
  <c r="M786" i="1"/>
  <c r="L786" i="1"/>
  <c r="K786" i="1"/>
  <c r="P786" i="1" s="1"/>
  <c r="N785" i="1"/>
  <c r="M785" i="1"/>
  <c r="L785" i="1"/>
  <c r="K785" i="1"/>
  <c r="P785" i="1" s="1"/>
  <c r="N784" i="1"/>
  <c r="M784" i="1"/>
  <c r="L784" i="1"/>
  <c r="K784" i="1"/>
  <c r="P784" i="1" s="1"/>
  <c r="N783" i="1"/>
  <c r="M783" i="1"/>
  <c r="L783" i="1"/>
  <c r="K783" i="1"/>
  <c r="P783" i="1" s="1"/>
  <c r="N782" i="1"/>
  <c r="M782" i="1"/>
  <c r="L782" i="1"/>
  <c r="K782" i="1"/>
  <c r="P782" i="1" s="1"/>
  <c r="N781" i="1"/>
  <c r="M781" i="1"/>
  <c r="L781" i="1"/>
  <c r="K781" i="1"/>
  <c r="P781" i="1" s="1"/>
  <c r="N780" i="1"/>
  <c r="M780" i="1"/>
  <c r="L780" i="1"/>
  <c r="K780" i="1"/>
  <c r="P780" i="1" s="1"/>
  <c r="N779" i="1"/>
  <c r="M779" i="1"/>
  <c r="L779" i="1"/>
  <c r="K779" i="1"/>
  <c r="P779" i="1" s="1"/>
  <c r="N778" i="1"/>
  <c r="M778" i="1"/>
  <c r="L778" i="1"/>
  <c r="K778" i="1"/>
  <c r="P778" i="1" s="1"/>
  <c r="N777" i="1"/>
  <c r="M777" i="1"/>
  <c r="L777" i="1"/>
  <c r="K777" i="1"/>
  <c r="P777" i="1" s="1"/>
  <c r="N776" i="1"/>
  <c r="M776" i="1"/>
  <c r="L776" i="1"/>
  <c r="K776" i="1"/>
  <c r="P776" i="1" s="1"/>
  <c r="N775" i="1"/>
  <c r="M775" i="1"/>
  <c r="L775" i="1"/>
  <c r="K775" i="1"/>
  <c r="P775" i="1" s="1"/>
  <c r="N774" i="1"/>
  <c r="M774" i="1"/>
  <c r="L774" i="1"/>
  <c r="K774" i="1"/>
  <c r="P774" i="1" s="1"/>
  <c r="N773" i="1"/>
  <c r="M773" i="1"/>
  <c r="L773" i="1"/>
  <c r="K773" i="1"/>
  <c r="P773" i="1" s="1"/>
  <c r="N772" i="1"/>
  <c r="M772" i="1"/>
  <c r="L772" i="1"/>
  <c r="K772" i="1"/>
  <c r="P772" i="1" s="1"/>
  <c r="N771" i="1"/>
  <c r="M771" i="1"/>
  <c r="L771" i="1"/>
  <c r="K771" i="1"/>
  <c r="P771" i="1" s="1"/>
  <c r="N770" i="1"/>
  <c r="M770" i="1"/>
  <c r="L770" i="1"/>
  <c r="K770" i="1"/>
  <c r="P770" i="1" s="1"/>
  <c r="N769" i="1"/>
  <c r="M769" i="1"/>
  <c r="L769" i="1"/>
  <c r="K769" i="1"/>
  <c r="P769" i="1" s="1"/>
  <c r="N768" i="1"/>
  <c r="M768" i="1"/>
  <c r="L768" i="1"/>
  <c r="K768" i="1"/>
  <c r="P768" i="1" s="1"/>
  <c r="N767" i="1"/>
  <c r="M767" i="1"/>
  <c r="L767" i="1"/>
  <c r="K767" i="1"/>
  <c r="P767" i="1" s="1"/>
  <c r="N766" i="1"/>
  <c r="M766" i="1"/>
  <c r="L766" i="1"/>
  <c r="K766" i="1"/>
  <c r="P766" i="1" s="1"/>
  <c r="N765" i="1"/>
  <c r="M765" i="1"/>
  <c r="L765" i="1"/>
  <c r="K765" i="1"/>
  <c r="P765" i="1" s="1"/>
  <c r="N764" i="1"/>
  <c r="M764" i="1"/>
  <c r="L764" i="1"/>
  <c r="K764" i="1"/>
  <c r="P764" i="1" s="1"/>
  <c r="N763" i="1"/>
  <c r="M763" i="1"/>
  <c r="L763" i="1"/>
  <c r="K763" i="1"/>
  <c r="P763" i="1" s="1"/>
  <c r="N762" i="1"/>
  <c r="M762" i="1"/>
  <c r="L762" i="1"/>
  <c r="K762" i="1"/>
  <c r="P762" i="1" s="1"/>
  <c r="N761" i="1"/>
  <c r="M761" i="1"/>
  <c r="L761" i="1"/>
  <c r="K761" i="1"/>
  <c r="P761" i="1" s="1"/>
  <c r="N760" i="1"/>
  <c r="M760" i="1"/>
  <c r="L760" i="1"/>
  <c r="K760" i="1"/>
  <c r="P760" i="1" s="1"/>
  <c r="N759" i="1"/>
  <c r="M759" i="1"/>
  <c r="L759" i="1"/>
  <c r="K759" i="1"/>
  <c r="P759" i="1" s="1"/>
  <c r="N758" i="1"/>
  <c r="M758" i="1"/>
  <c r="L758" i="1"/>
  <c r="K758" i="1"/>
  <c r="P758" i="1" s="1"/>
  <c r="N757" i="1"/>
  <c r="M757" i="1"/>
  <c r="L757" i="1"/>
  <c r="K757" i="1"/>
  <c r="P757" i="1" s="1"/>
  <c r="N756" i="1"/>
  <c r="M756" i="1"/>
  <c r="L756" i="1"/>
  <c r="K756" i="1"/>
  <c r="P756" i="1" s="1"/>
  <c r="N755" i="1"/>
  <c r="M755" i="1"/>
  <c r="L755" i="1"/>
  <c r="K755" i="1"/>
  <c r="P755" i="1" s="1"/>
  <c r="N754" i="1"/>
  <c r="M754" i="1"/>
  <c r="L754" i="1"/>
  <c r="K754" i="1"/>
  <c r="P754" i="1" s="1"/>
  <c r="N753" i="1"/>
  <c r="M753" i="1"/>
  <c r="L753" i="1"/>
  <c r="K753" i="1"/>
  <c r="P753" i="1" s="1"/>
  <c r="N752" i="1"/>
  <c r="M752" i="1"/>
  <c r="L752" i="1"/>
  <c r="K752" i="1"/>
  <c r="P752" i="1" s="1"/>
  <c r="N751" i="1"/>
  <c r="M751" i="1"/>
  <c r="L751" i="1"/>
  <c r="K751" i="1"/>
  <c r="P751" i="1" s="1"/>
  <c r="N750" i="1"/>
  <c r="M750" i="1"/>
  <c r="L750" i="1"/>
  <c r="K750" i="1"/>
  <c r="P750" i="1" s="1"/>
  <c r="N749" i="1"/>
  <c r="M749" i="1"/>
  <c r="L749" i="1"/>
  <c r="K749" i="1"/>
  <c r="P749" i="1" s="1"/>
  <c r="N748" i="1"/>
  <c r="M748" i="1"/>
  <c r="L748" i="1"/>
  <c r="K748" i="1"/>
  <c r="P748" i="1" s="1"/>
  <c r="N747" i="1"/>
  <c r="M747" i="1"/>
  <c r="L747" i="1"/>
  <c r="K747" i="1"/>
  <c r="P747" i="1" s="1"/>
  <c r="N746" i="1"/>
  <c r="M746" i="1"/>
  <c r="L746" i="1"/>
  <c r="K746" i="1"/>
  <c r="P746" i="1" s="1"/>
  <c r="N745" i="1"/>
  <c r="M745" i="1"/>
  <c r="L745" i="1"/>
  <c r="K745" i="1"/>
  <c r="P745" i="1" s="1"/>
  <c r="N744" i="1"/>
  <c r="M744" i="1"/>
  <c r="L744" i="1"/>
  <c r="K744" i="1"/>
  <c r="P744" i="1" s="1"/>
  <c r="N743" i="1"/>
  <c r="M743" i="1"/>
  <c r="L743" i="1"/>
  <c r="K743" i="1"/>
  <c r="P743" i="1" s="1"/>
  <c r="N742" i="1"/>
  <c r="M742" i="1"/>
  <c r="L742" i="1"/>
  <c r="K742" i="1"/>
  <c r="P742" i="1" s="1"/>
  <c r="N741" i="1"/>
  <c r="M741" i="1"/>
  <c r="L741" i="1"/>
  <c r="K741" i="1"/>
  <c r="P741" i="1" s="1"/>
  <c r="N740" i="1"/>
  <c r="M740" i="1"/>
  <c r="L740" i="1"/>
  <c r="K740" i="1"/>
  <c r="P740" i="1" s="1"/>
  <c r="N739" i="1"/>
  <c r="M739" i="1"/>
  <c r="L739" i="1"/>
  <c r="K739" i="1"/>
  <c r="P739" i="1" s="1"/>
  <c r="N738" i="1"/>
  <c r="M738" i="1"/>
  <c r="L738" i="1"/>
  <c r="K738" i="1"/>
  <c r="P738" i="1" s="1"/>
  <c r="N737" i="1"/>
  <c r="M737" i="1"/>
  <c r="L737" i="1"/>
  <c r="K737" i="1"/>
  <c r="P737" i="1" s="1"/>
  <c r="N736" i="1"/>
  <c r="M736" i="1"/>
  <c r="L736" i="1"/>
  <c r="K736" i="1"/>
  <c r="P736" i="1" s="1"/>
  <c r="N735" i="1"/>
  <c r="M735" i="1"/>
  <c r="L735" i="1"/>
  <c r="K735" i="1"/>
  <c r="P735" i="1" s="1"/>
  <c r="N734" i="1"/>
  <c r="M734" i="1"/>
  <c r="L734" i="1"/>
  <c r="K734" i="1"/>
  <c r="P734" i="1" s="1"/>
  <c r="N733" i="1"/>
  <c r="M733" i="1"/>
  <c r="L733" i="1"/>
  <c r="K733" i="1"/>
  <c r="P733" i="1" s="1"/>
  <c r="N732" i="1"/>
  <c r="M732" i="1"/>
  <c r="L732" i="1"/>
  <c r="K732" i="1"/>
  <c r="P732" i="1" s="1"/>
  <c r="N731" i="1"/>
  <c r="M731" i="1"/>
  <c r="L731" i="1"/>
  <c r="K731" i="1"/>
  <c r="P731" i="1" s="1"/>
  <c r="N730" i="1"/>
  <c r="M730" i="1"/>
  <c r="L730" i="1"/>
  <c r="K730" i="1"/>
  <c r="P730" i="1" s="1"/>
  <c r="N729" i="1"/>
  <c r="M729" i="1"/>
  <c r="L729" i="1"/>
  <c r="K729" i="1"/>
  <c r="P729" i="1" s="1"/>
  <c r="N728" i="1"/>
  <c r="M728" i="1"/>
  <c r="L728" i="1"/>
  <c r="K728" i="1"/>
  <c r="P728" i="1" s="1"/>
  <c r="N727" i="1"/>
  <c r="M727" i="1"/>
  <c r="L727" i="1"/>
  <c r="K727" i="1"/>
  <c r="P727" i="1" s="1"/>
  <c r="N726" i="1"/>
  <c r="M726" i="1"/>
  <c r="L726" i="1"/>
  <c r="K726" i="1"/>
  <c r="P726" i="1" s="1"/>
  <c r="N725" i="1"/>
  <c r="M725" i="1"/>
  <c r="L725" i="1"/>
  <c r="K725" i="1"/>
  <c r="P725" i="1" s="1"/>
  <c r="N724" i="1"/>
  <c r="M724" i="1"/>
  <c r="L724" i="1"/>
  <c r="K724" i="1"/>
  <c r="P724" i="1" s="1"/>
  <c r="N723" i="1"/>
  <c r="M723" i="1"/>
  <c r="L723" i="1"/>
  <c r="K723" i="1"/>
  <c r="P723" i="1" s="1"/>
  <c r="N722" i="1"/>
  <c r="M722" i="1"/>
  <c r="L722" i="1"/>
  <c r="K722" i="1"/>
  <c r="P722" i="1" s="1"/>
  <c r="N721" i="1"/>
  <c r="M721" i="1"/>
  <c r="L721" i="1"/>
  <c r="K721" i="1"/>
  <c r="P721" i="1" s="1"/>
  <c r="N720" i="1"/>
  <c r="M720" i="1"/>
  <c r="L720" i="1"/>
  <c r="K720" i="1"/>
  <c r="P720" i="1" s="1"/>
  <c r="N719" i="1"/>
  <c r="M719" i="1"/>
  <c r="L719" i="1"/>
  <c r="K719" i="1"/>
  <c r="P719" i="1" s="1"/>
  <c r="N718" i="1"/>
  <c r="M718" i="1"/>
  <c r="L718" i="1"/>
  <c r="K718" i="1"/>
  <c r="P718" i="1" s="1"/>
  <c r="N717" i="1"/>
  <c r="M717" i="1"/>
  <c r="L717" i="1"/>
  <c r="K717" i="1"/>
  <c r="P717" i="1" s="1"/>
  <c r="N716" i="1"/>
  <c r="M716" i="1"/>
  <c r="L716" i="1"/>
  <c r="K716" i="1"/>
  <c r="P716" i="1" s="1"/>
  <c r="N715" i="1"/>
  <c r="M715" i="1"/>
  <c r="L715" i="1"/>
  <c r="K715" i="1"/>
  <c r="P715" i="1" s="1"/>
  <c r="N714" i="1"/>
  <c r="M714" i="1"/>
  <c r="L714" i="1"/>
  <c r="K714" i="1"/>
  <c r="P714" i="1" s="1"/>
  <c r="N713" i="1"/>
  <c r="M713" i="1"/>
  <c r="L713" i="1"/>
  <c r="K713" i="1"/>
  <c r="P713" i="1" s="1"/>
  <c r="N712" i="1"/>
  <c r="M712" i="1"/>
  <c r="L712" i="1"/>
  <c r="K712" i="1"/>
  <c r="P712" i="1" s="1"/>
  <c r="N711" i="1"/>
  <c r="M711" i="1"/>
  <c r="L711" i="1"/>
  <c r="K711" i="1"/>
  <c r="P711" i="1" s="1"/>
  <c r="N710" i="1"/>
  <c r="M710" i="1"/>
  <c r="L710" i="1"/>
  <c r="K710" i="1"/>
  <c r="P710" i="1" s="1"/>
  <c r="N709" i="1"/>
  <c r="M709" i="1"/>
  <c r="L709" i="1"/>
  <c r="K709" i="1"/>
  <c r="P709" i="1" s="1"/>
  <c r="N708" i="1"/>
  <c r="M708" i="1"/>
  <c r="L708" i="1"/>
  <c r="K708" i="1"/>
  <c r="P708" i="1" s="1"/>
  <c r="N707" i="1"/>
  <c r="M707" i="1"/>
  <c r="L707" i="1"/>
  <c r="K707" i="1"/>
  <c r="P707" i="1" s="1"/>
  <c r="N706" i="1"/>
  <c r="M706" i="1"/>
  <c r="L706" i="1"/>
  <c r="K706" i="1"/>
  <c r="P706" i="1" s="1"/>
  <c r="N705" i="1"/>
  <c r="M705" i="1"/>
  <c r="L705" i="1"/>
  <c r="K705" i="1"/>
  <c r="P705" i="1" s="1"/>
  <c r="N704" i="1"/>
  <c r="M704" i="1"/>
  <c r="L704" i="1"/>
  <c r="K704" i="1"/>
  <c r="P704" i="1" s="1"/>
  <c r="N703" i="1"/>
  <c r="M703" i="1"/>
  <c r="L703" i="1"/>
  <c r="K703" i="1"/>
  <c r="P703" i="1" s="1"/>
  <c r="N702" i="1"/>
  <c r="M702" i="1"/>
  <c r="L702" i="1"/>
  <c r="K702" i="1"/>
  <c r="P702" i="1" s="1"/>
  <c r="N701" i="1"/>
  <c r="M701" i="1"/>
  <c r="L701" i="1"/>
  <c r="K701" i="1"/>
  <c r="P701" i="1" s="1"/>
  <c r="N700" i="1"/>
  <c r="M700" i="1"/>
  <c r="L700" i="1"/>
  <c r="K700" i="1"/>
  <c r="P700" i="1" s="1"/>
  <c r="N699" i="1"/>
  <c r="M699" i="1"/>
  <c r="L699" i="1"/>
  <c r="K699" i="1"/>
  <c r="P699" i="1" s="1"/>
  <c r="N698" i="1"/>
  <c r="M698" i="1"/>
  <c r="L698" i="1"/>
  <c r="K698" i="1"/>
  <c r="P698" i="1" s="1"/>
  <c r="N697" i="1"/>
  <c r="M697" i="1"/>
  <c r="L697" i="1"/>
  <c r="K697" i="1"/>
  <c r="P697" i="1" s="1"/>
  <c r="N696" i="1"/>
  <c r="M696" i="1"/>
  <c r="L696" i="1"/>
  <c r="K696" i="1"/>
  <c r="P696" i="1" s="1"/>
  <c r="N695" i="1"/>
  <c r="M695" i="1"/>
  <c r="L695" i="1"/>
  <c r="K695" i="1"/>
  <c r="P695" i="1" s="1"/>
  <c r="N694" i="1"/>
  <c r="M694" i="1"/>
  <c r="L694" i="1"/>
  <c r="K694" i="1"/>
  <c r="P694" i="1" s="1"/>
  <c r="N693" i="1"/>
  <c r="M693" i="1"/>
  <c r="L693" i="1"/>
  <c r="K693" i="1"/>
  <c r="P693" i="1" s="1"/>
  <c r="N692" i="1"/>
  <c r="M692" i="1"/>
  <c r="L692" i="1"/>
  <c r="K692" i="1"/>
  <c r="P692" i="1" s="1"/>
  <c r="N691" i="1"/>
  <c r="M691" i="1"/>
  <c r="L691" i="1"/>
  <c r="K691" i="1"/>
  <c r="P691" i="1" s="1"/>
  <c r="N690" i="1"/>
  <c r="M690" i="1"/>
  <c r="L690" i="1"/>
  <c r="K690" i="1"/>
  <c r="P690" i="1" s="1"/>
  <c r="N689" i="1"/>
  <c r="M689" i="1"/>
  <c r="L689" i="1"/>
  <c r="K689" i="1"/>
  <c r="P689" i="1" s="1"/>
  <c r="N688" i="1"/>
  <c r="M688" i="1"/>
  <c r="L688" i="1"/>
  <c r="K688" i="1"/>
  <c r="P688" i="1" s="1"/>
  <c r="N687" i="1"/>
  <c r="M687" i="1"/>
  <c r="L687" i="1"/>
  <c r="K687" i="1"/>
  <c r="P687" i="1" s="1"/>
  <c r="N686" i="1"/>
  <c r="M686" i="1"/>
  <c r="L686" i="1"/>
  <c r="K686" i="1"/>
  <c r="P686" i="1" s="1"/>
  <c r="N685" i="1"/>
  <c r="M685" i="1"/>
  <c r="L685" i="1"/>
  <c r="K685" i="1"/>
  <c r="P685" i="1" s="1"/>
  <c r="N684" i="1"/>
  <c r="M684" i="1"/>
  <c r="L684" i="1"/>
  <c r="K684" i="1"/>
  <c r="P684" i="1" s="1"/>
  <c r="N683" i="1"/>
  <c r="M683" i="1"/>
  <c r="L683" i="1"/>
  <c r="K683" i="1"/>
  <c r="P683" i="1" s="1"/>
  <c r="N682" i="1"/>
  <c r="M682" i="1"/>
  <c r="L682" i="1"/>
  <c r="K682" i="1"/>
  <c r="P682" i="1" s="1"/>
  <c r="N681" i="1"/>
  <c r="M681" i="1"/>
  <c r="L681" i="1"/>
  <c r="K681" i="1"/>
  <c r="P681" i="1" s="1"/>
  <c r="N680" i="1"/>
  <c r="M680" i="1"/>
  <c r="L680" i="1"/>
  <c r="K680" i="1"/>
  <c r="P680" i="1" s="1"/>
  <c r="N679" i="1"/>
  <c r="M679" i="1"/>
  <c r="L679" i="1"/>
  <c r="K679" i="1"/>
  <c r="P679" i="1" s="1"/>
  <c r="N678" i="1"/>
  <c r="M678" i="1"/>
  <c r="L678" i="1"/>
  <c r="K678" i="1"/>
  <c r="P678" i="1" s="1"/>
  <c r="N677" i="1"/>
  <c r="M677" i="1"/>
  <c r="L677" i="1"/>
  <c r="K677" i="1"/>
  <c r="P677" i="1" s="1"/>
  <c r="N676" i="1"/>
  <c r="M676" i="1"/>
  <c r="L676" i="1"/>
  <c r="K676" i="1"/>
  <c r="P676" i="1" s="1"/>
  <c r="N675" i="1"/>
  <c r="M675" i="1"/>
  <c r="L675" i="1"/>
  <c r="K675" i="1"/>
  <c r="P675" i="1" s="1"/>
  <c r="N674" i="1"/>
  <c r="M674" i="1"/>
  <c r="L674" i="1"/>
  <c r="K674" i="1"/>
  <c r="P674" i="1" s="1"/>
  <c r="N673" i="1"/>
  <c r="M673" i="1"/>
  <c r="L673" i="1"/>
  <c r="K673" i="1"/>
  <c r="P673" i="1" s="1"/>
  <c r="N672" i="1"/>
  <c r="M672" i="1"/>
  <c r="L672" i="1"/>
  <c r="K672" i="1"/>
  <c r="P672" i="1" s="1"/>
  <c r="N671" i="1"/>
  <c r="M671" i="1"/>
  <c r="L671" i="1"/>
  <c r="K671" i="1"/>
  <c r="P671" i="1" s="1"/>
  <c r="N670" i="1"/>
  <c r="M670" i="1"/>
  <c r="L670" i="1"/>
  <c r="K670" i="1"/>
  <c r="P670" i="1" s="1"/>
  <c r="N669" i="1"/>
  <c r="M669" i="1"/>
  <c r="L669" i="1"/>
  <c r="K669" i="1"/>
  <c r="P669" i="1" s="1"/>
  <c r="N668" i="1"/>
  <c r="M668" i="1"/>
  <c r="L668" i="1"/>
  <c r="K668" i="1"/>
  <c r="P668" i="1" s="1"/>
  <c r="N667" i="1"/>
  <c r="M667" i="1"/>
  <c r="L667" i="1"/>
  <c r="K667" i="1"/>
  <c r="P667" i="1" s="1"/>
  <c r="N666" i="1"/>
  <c r="M666" i="1"/>
  <c r="L666" i="1"/>
  <c r="K666" i="1"/>
  <c r="P666" i="1" s="1"/>
  <c r="N665" i="1"/>
  <c r="M665" i="1"/>
  <c r="L665" i="1"/>
  <c r="K665" i="1"/>
  <c r="P665" i="1" s="1"/>
  <c r="N664" i="1"/>
  <c r="M664" i="1"/>
  <c r="L664" i="1"/>
  <c r="K664" i="1"/>
  <c r="P664" i="1" s="1"/>
  <c r="N663" i="1"/>
  <c r="M663" i="1"/>
  <c r="L663" i="1"/>
  <c r="K663" i="1"/>
  <c r="P663" i="1" s="1"/>
  <c r="N662" i="1"/>
  <c r="M662" i="1"/>
  <c r="L662" i="1"/>
  <c r="K662" i="1"/>
  <c r="P662" i="1" s="1"/>
  <c r="N661" i="1"/>
  <c r="M661" i="1"/>
  <c r="L661" i="1"/>
  <c r="K661" i="1"/>
  <c r="P661" i="1" s="1"/>
  <c r="N660" i="1"/>
  <c r="M660" i="1"/>
  <c r="L660" i="1"/>
  <c r="K660" i="1"/>
  <c r="P660" i="1" s="1"/>
  <c r="N659" i="1"/>
  <c r="M659" i="1"/>
  <c r="L659" i="1"/>
  <c r="K659" i="1"/>
  <c r="P659" i="1" s="1"/>
  <c r="N658" i="1"/>
  <c r="M658" i="1"/>
  <c r="L658" i="1"/>
  <c r="K658" i="1"/>
  <c r="P658" i="1" s="1"/>
  <c r="N657" i="1"/>
  <c r="M657" i="1"/>
  <c r="L657" i="1"/>
  <c r="K657" i="1"/>
  <c r="P657" i="1" s="1"/>
  <c r="N656" i="1"/>
  <c r="M656" i="1"/>
  <c r="L656" i="1"/>
  <c r="K656" i="1"/>
  <c r="P656" i="1" s="1"/>
  <c r="N655" i="1"/>
  <c r="M655" i="1"/>
  <c r="L655" i="1"/>
  <c r="K655" i="1"/>
  <c r="P655" i="1" s="1"/>
  <c r="N654" i="1"/>
  <c r="M654" i="1"/>
  <c r="L654" i="1"/>
  <c r="K654" i="1"/>
  <c r="P654" i="1" s="1"/>
  <c r="N653" i="1"/>
  <c r="M653" i="1"/>
  <c r="L653" i="1"/>
  <c r="K653" i="1"/>
  <c r="P653" i="1" s="1"/>
  <c r="N652" i="1"/>
  <c r="M652" i="1"/>
  <c r="L652" i="1"/>
  <c r="K652" i="1"/>
  <c r="P652" i="1" s="1"/>
  <c r="N651" i="1"/>
  <c r="M651" i="1"/>
  <c r="L651" i="1"/>
  <c r="K651" i="1"/>
  <c r="P651" i="1" s="1"/>
  <c r="N650" i="1"/>
  <c r="M650" i="1"/>
  <c r="L650" i="1"/>
  <c r="K650" i="1"/>
  <c r="P650" i="1" s="1"/>
  <c r="N649" i="1"/>
  <c r="M649" i="1"/>
  <c r="L649" i="1"/>
  <c r="K649" i="1"/>
  <c r="P649" i="1" s="1"/>
  <c r="N648" i="1"/>
  <c r="M648" i="1"/>
  <c r="L648" i="1"/>
  <c r="K648" i="1"/>
  <c r="P648" i="1" s="1"/>
  <c r="N647" i="1"/>
  <c r="M647" i="1"/>
  <c r="L647" i="1"/>
  <c r="K647" i="1"/>
  <c r="P647" i="1" s="1"/>
  <c r="N646" i="1"/>
  <c r="M646" i="1"/>
  <c r="L646" i="1"/>
  <c r="K646" i="1"/>
  <c r="P646" i="1" s="1"/>
  <c r="N645" i="1"/>
  <c r="M645" i="1"/>
  <c r="L645" i="1"/>
  <c r="K645" i="1"/>
  <c r="P645" i="1" s="1"/>
  <c r="N644" i="1"/>
  <c r="M644" i="1"/>
  <c r="L644" i="1"/>
  <c r="K644" i="1"/>
  <c r="P644" i="1" s="1"/>
  <c r="N643" i="1"/>
  <c r="M643" i="1"/>
  <c r="L643" i="1"/>
  <c r="K643" i="1"/>
  <c r="P643" i="1" s="1"/>
  <c r="N642" i="1"/>
  <c r="M642" i="1"/>
  <c r="L642" i="1"/>
  <c r="K642" i="1"/>
  <c r="P642" i="1" s="1"/>
  <c r="N641" i="1"/>
  <c r="M641" i="1"/>
  <c r="L641" i="1"/>
  <c r="K641" i="1"/>
  <c r="P641" i="1" s="1"/>
  <c r="N640" i="1"/>
  <c r="M640" i="1"/>
  <c r="L640" i="1"/>
  <c r="K640" i="1"/>
  <c r="P640" i="1" s="1"/>
  <c r="N639" i="1"/>
  <c r="M639" i="1"/>
  <c r="L639" i="1"/>
  <c r="K639" i="1"/>
  <c r="P639" i="1" s="1"/>
  <c r="N638" i="1"/>
  <c r="M638" i="1"/>
  <c r="L638" i="1"/>
  <c r="K638" i="1"/>
  <c r="P638" i="1" s="1"/>
  <c r="N637" i="1"/>
  <c r="M637" i="1"/>
  <c r="L637" i="1"/>
  <c r="K637" i="1"/>
  <c r="P637" i="1" s="1"/>
  <c r="N636" i="1"/>
  <c r="M636" i="1"/>
  <c r="L636" i="1"/>
  <c r="K636" i="1"/>
  <c r="P636" i="1" s="1"/>
  <c r="N635" i="1"/>
  <c r="M635" i="1"/>
  <c r="L635" i="1"/>
  <c r="K635" i="1"/>
  <c r="P635" i="1" s="1"/>
  <c r="N634" i="1"/>
  <c r="M634" i="1"/>
  <c r="L634" i="1"/>
  <c r="K634" i="1"/>
  <c r="P634" i="1" s="1"/>
  <c r="N633" i="1"/>
  <c r="M633" i="1"/>
  <c r="L633" i="1"/>
  <c r="K633" i="1"/>
  <c r="P633" i="1" s="1"/>
  <c r="N632" i="1"/>
  <c r="M632" i="1"/>
  <c r="L632" i="1"/>
  <c r="K632" i="1"/>
  <c r="P632" i="1" s="1"/>
  <c r="N631" i="1"/>
  <c r="M631" i="1"/>
  <c r="L631" i="1"/>
  <c r="K631" i="1"/>
  <c r="P631" i="1" s="1"/>
  <c r="N630" i="1"/>
  <c r="M630" i="1"/>
  <c r="L630" i="1"/>
  <c r="K630" i="1"/>
  <c r="P630" i="1" s="1"/>
  <c r="N629" i="1"/>
  <c r="M629" i="1"/>
  <c r="L629" i="1"/>
  <c r="K629" i="1"/>
  <c r="P629" i="1" s="1"/>
  <c r="N628" i="1"/>
  <c r="M628" i="1"/>
  <c r="L628" i="1"/>
  <c r="K628" i="1"/>
  <c r="P628" i="1" s="1"/>
  <c r="N627" i="1"/>
  <c r="M627" i="1"/>
  <c r="L627" i="1"/>
  <c r="K627" i="1"/>
  <c r="P627" i="1" s="1"/>
  <c r="N626" i="1"/>
  <c r="M626" i="1"/>
  <c r="L626" i="1"/>
  <c r="K626" i="1"/>
  <c r="P626" i="1" s="1"/>
  <c r="N625" i="1"/>
  <c r="M625" i="1"/>
  <c r="L625" i="1"/>
  <c r="K625" i="1"/>
  <c r="P625" i="1" s="1"/>
  <c r="N624" i="1"/>
  <c r="M624" i="1"/>
  <c r="L624" i="1"/>
  <c r="K624" i="1"/>
  <c r="P624" i="1" s="1"/>
  <c r="N623" i="1"/>
  <c r="M623" i="1"/>
  <c r="L623" i="1"/>
  <c r="K623" i="1"/>
  <c r="P623" i="1" s="1"/>
  <c r="N622" i="1"/>
  <c r="M622" i="1"/>
  <c r="L622" i="1"/>
  <c r="K622" i="1"/>
  <c r="P622" i="1" s="1"/>
  <c r="N621" i="1"/>
  <c r="M621" i="1"/>
  <c r="L621" i="1"/>
  <c r="K621" i="1"/>
  <c r="P621" i="1" s="1"/>
  <c r="N620" i="1"/>
  <c r="M620" i="1"/>
  <c r="L620" i="1"/>
  <c r="K620" i="1"/>
  <c r="P620" i="1" s="1"/>
  <c r="N619" i="1"/>
  <c r="M619" i="1"/>
  <c r="L619" i="1"/>
  <c r="K619" i="1"/>
  <c r="P619" i="1" s="1"/>
  <c r="N618" i="1"/>
  <c r="M618" i="1"/>
  <c r="L618" i="1"/>
  <c r="K618" i="1"/>
  <c r="P618" i="1" s="1"/>
  <c r="N617" i="1"/>
  <c r="M617" i="1"/>
  <c r="L617" i="1"/>
  <c r="K617" i="1"/>
  <c r="P617" i="1" s="1"/>
  <c r="N616" i="1"/>
  <c r="M616" i="1"/>
  <c r="L616" i="1"/>
  <c r="K616" i="1"/>
  <c r="P616" i="1" s="1"/>
  <c r="N615" i="1"/>
  <c r="M615" i="1"/>
  <c r="L615" i="1"/>
  <c r="K615" i="1"/>
  <c r="P615" i="1" s="1"/>
  <c r="N614" i="1"/>
  <c r="M614" i="1"/>
  <c r="L614" i="1"/>
  <c r="K614" i="1"/>
  <c r="P614" i="1" s="1"/>
  <c r="N613" i="1"/>
  <c r="M613" i="1"/>
  <c r="L613" i="1"/>
  <c r="K613" i="1"/>
  <c r="P613" i="1" s="1"/>
  <c r="N612" i="1"/>
  <c r="M612" i="1"/>
  <c r="L612" i="1"/>
  <c r="K612" i="1"/>
  <c r="P612" i="1" s="1"/>
  <c r="N611" i="1"/>
  <c r="M611" i="1"/>
  <c r="L611" i="1"/>
  <c r="K611" i="1"/>
  <c r="P611" i="1" s="1"/>
  <c r="N610" i="1"/>
  <c r="M610" i="1"/>
  <c r="L610" i="1"/>
  <c r="K610" i="1"/>
  <c r="P610" i="1" s="1"/>
  <c r="N609" i="1"/>
  <c r="M609" i="1"/>
  <c r="L609" i="1"/>
  <c r="K609" i="1"/>
  <c r="P609" i="1" s="1"/>
  <c r="N608" i="1"/>
  <c r="M608" i="1"/>
  <c r="L608" i="1"/>
  <c r="K608" i="1"/>
  <c r="P608" i="1" s="1"/>
  <c r="N607" i="1"/>
  <c r="M607" i="1"/>
  <c r="L607" i="1"/>
  <c r="K607" i="1"/>
  <c r="P607" i="1" s="1"/>
  <c r="N606" i="1"/>
  <c r="M606" i="1"/>
  <c r="L606" i="1"/>
  <c r="K606" i="1"/>
  <c r="P606" i="1" s="1"/>
  <c r="N605" i="1"/>
  <c r="M605" i="1"/>
  <c r="L605" i="1"/>
  <c r="K605" i="1"/>
  <c r="P605" i="1" s="1"/>
  <c r="N604" i="1"/>
  <c r="M604" i="1"/>
  <c r="L604" i="1"/>
  <c r="K604" i="1"/>
  <c r="P604" i="1" s="1"/>
  <c r="N603" i="1"/>
  <c r="M603" i="1"/>
  <c r="L603" i="1"/>
  <c r="K603" i="1"/>
  <c r="P603" i="1" s="1"/>
  <c r="N602" i="1"/>
  <c r="M602" i="1"/>
  <c r="L602" i="1"/>
  <c r="K602" i="1"/>
  <c r="P602" i="1" s="1"/>
  <c r="N601" i="1"/>
  <c r="M601" i="1"/>
  <c r="L601" i="1"/>
  <c r="K601" i="1"/>
  <c r="P601" i="1" s="1"/>
  <c r="N600" i="1"/>
  <c r="M600" i="1"/>
  <c r="L600" i="1"/>
  <c r="K600" i="1"/>
  <c r="P600" i="1" s="1"/>
  <c r="N599" i="1"/>
  <c r="M599" i="1"/>
  <c r="L599" i="1"/>
  <c r="K599" i="1"/>
  <c r="P599" i="1" s="1"/>
  <c r="N598" i="1"/>
  <c r="M598" i="1"/>
  <c r="L598" i="1"/>
  <c r="K598" i="1"/>
  <c r="P598" i="1" s="1"/>
  <c r="N597" i="1"/>
  <c r="M597" i="1"/>
  <c r="L597" i="1"/>
  <c r="K597" i="1"/>
  <c r="P597" i="1" s="1"/>
  <c r="N596" i="1"/>
  <c r="M596" i="1"/>
  <c r="L596" i="1"/>
  <c r="K596" i="1"/>
  <c r="P596" i="1" s="1"/>
  <c r="N595" i="1"/>
  <c r="M595" i="1"/>
  <c r="L595" i="1"/>
  <c r="K595" i="1"/>
  <c r="P595" i="1" s="1"/>
  <c r="N594" i="1"/>
  <c r="M594" i="1"/>
  <c r="L594" i="1"/>
  <c r="K594" i="1"/>
  <c r="P594" i="1" s="1"/>
  <c r="N593" i="1"/>
  <c r="M593" i="1"/>
  <c r="L593" i="1"/>
  <c r="K593" i="1"/>
  <c r="P593" i="1" s="1"/>
  <c r="N592" i="1"/>
  <c r="M592" i="1"/>
  <c r="L592" i="1"/>
  <c r="K592" i="1"/>
  <c r="P592" i="1" s="1"/>
  <c r="N591" i="1"/>
  <c r="M591" i="1"/>
  <c r="L591" i="1"/>
  <c r="K591" i="1"/>
  <c r="P591" i="1" s="1"/>
  <c r="N590" i="1"/>
  <c r="M590" i="1"/>
  <c r="L590" i="1"/>
  <c r="K590" i="1"/>
  <c r="P590" i="1" s="1"/>
  <c r="N589" i="1"/>
  <c r="M589" i="1"/>
  <c r="L589" i="1"/>
  <c r="K589" i="1"/>
  <c r="P589" i="1" s="1"/>
  <c r="N588" i="1"/>
  <c r="M588" i="1"/>
  <c r="L588" i="1"/>
  <c r="K588" i="1"/>
  <c r="P588" i="1" s="1"/>
  <c r="N587" i="1"/>
  <c r="M587" i="1"/>
  <c r="L587" i="1"/>
  <c r="K587" i="1"/>
  <c r="P587" i="1" s="1"/>
  <c r="N586" i="1"/>
  <c r="M586" i="1"/>
  <c r="L586" i="1"/>
  <c r="K586" i="1"/>
  <c r="P586" i="1" s="1"/>
  <c r="N585" i="1"/>
  <c r="M585" i="1"/>
  <c r="L585" i="1"/>
  <c r="K585" i="1"/>
  <c r="P585" i="1" s="1"/>
  <c r="N584" i="1"/>
  <c r="M584" i="1"/>
  <c r="L584" i="1"/>
  <c r="K584" i="1"/>
  <c r="P584" i="1" s="1"/>
  <c r="N583" i="1"/>
  <c r="M583" i="1"/>
  <c r="L583" i="1"/>
  <c r="K583" i="1"/>
  <c r="P583" i="1" s="1"/>
  <c r="N582" i="1"/>
  <c r="M582" i="1"/>
  <c r="L582" i="1"/>
  <c r="K582" i="1"/>
  <c r="P582" i="1" s="1"/>
  <c r="N581" i="1"/>
  <c r="M581" i="1"/>
  <c r="L581" i="1"/>
  <c r="K581" i="1"/>
  <c r="P581" i="1" s="1"/>
  <c r="N580" i="1"/>
  <c r="M580" i="1"/>
  <c r="L580" i="1"/>
  <c r="K580" i="1"/>
  <c r="P580" i="1" s="1"/>
  <c r="N579" i="1"/>
  <c r="M579" i="1"/>
  <c r="L579" i="1"/>
  <c r="K579" i="1"/>
  <c r="P579" i="1" s="1"/>
  <c r="N578" i="1"/>
  <c r="M578" i="1"/>
  <c r="L578" i="1"/>
  <c r="K578" i="1"/>
  <c r="P578" i="1" s="1"/>
  <c r="N577" i="1"/>
  <c r="M577" i="1"/>
  <c r="L577" i="1"/>
  <c r="K577" i="1"/>
  <c r="P577" i="1" s="1"/>
  <c r="N576" i="1"/>
  <c r="M576" i="1"/>
  <c r="L576" i="1"/>
  <c r="K576" i="1"/>
  <c r="P576" i="1" s="1"/>
  <c r="N575" i="1"/>
  <c r="M575" i="1"/>
  <c r="L575" i="1"/>
  <c r="K575" i="1"/>
  <c r="P575" i="1" s="1"/>
  <c r="N574" i="1"/>
  <c r="M574" i="1"/>
  <c r="L574" i="1"/>
  <c r="K574" i="1"/>
  <c r="P574" i="1" s="1"/>
  <c r="N573" i="1"/>
  <c r="M573" i="1"/>
  <c r="L573" i="1"/>
  <c r="K573" i="1"/>
  <c r="P573" i="1" s="1"/>
  <c r="N572" i="1"/>
  <c r="M572" i="1"/>
  <c r="L572" i="1"/>
  <c r="K572" i="1"/>
  <c r="P572" i="1" s="1"/>
  <c r="N571" i="1"/>
  <c r="M571" i="1"/>
  <c r="L571" i="1"/>
  <c r="K571" i="1"/>
  <c r="P571" i="1" s="1"/>
  <c r="N570" i="1"/>
  <c r="M570" i="1"/>
  <c r="L570" i="1"/>
  <c r="K570" i="1"/>
  <c r="P570" i="1" s="1"/>
  <c r="N569" i="1"/>
  <c r="M569" i="1"/>
  <c r="L569" i="1"/>
  <c r="K569" i="1"/>
  <c r="P569" i="1" s="1"/>
  <c r="N568" i="1"/>
  <c r="M568" i="1"/>
  <c r="L568" i="1"/>
  <c r="K568" i="1"/>
  <c r="P568" i="1" s="1"/>
  <c r="N567" i="1"/>
  <c r="M567" i="1"/>
  <c r="L567" i="1"/>
  <c r="K567" i="1"/>
  <c r="P567" i="1" s="1"/>
  <c r="N566" i="1"/>
  <c r="M566" i="1"/>
  <c r="L566" i="1"/>
  <c r="K566" i="1"/>
  <c r="P566" i="1" s="1"/>
  <c r="N565" i="1"/>
  <c r="M565" i="1"/>
  <c r="L565" i="1"/>
  <c r="K565" i="1"/>
  <c r="P565" i="1" s="1"/>
  <c r="N564" i="1"/>
  <c r="M564" i="1"/>
  <c r="L564" i="1"/>
  <c r="K564" i="1"/>
  <c r="P564" i="1" s="1"/>
  <c r="N563" i="1"/>
  <c r="M563" i="1"/>
  <c r="L563" i="1"/>
  <c r="K563" i="1"/>
  <c r="P563" i="1" s="1"/>
  <c r="N562" i="1"/>
  <c r="M562" i="1"/>
  <c r="L562" i="1"/>
  <c r="K562" i="1"/>
  <c r="P562" i="1" s="1"/>
  <c r="N561" i="1"/>
  <c r="M561" i="1"/>
  <c r="L561" i="1"/>
  <c r="K561" i="1"/>
  <c r="P561" i="1" s="1"/>
  <c r="N560" i="1"/>
  <c r="M560" i="1"/>
  <c r="L560" i="1"/>
  <c r="K560" i="1"/>
  <c r="P560" i="1" s="1"/>
  <c r="N559" i="1"/>
  <c r="M559" i="1"/>
  <c r="L559" i="1"/>
  <c r="K559" i="1"/>
  <c r="P559" i="1" s="1"/>
  <c r="N558" i="1"/>
  <c r="M558" i="1"/>
  <c r="L558" i="1"/>
  <c r="K558" i="1"/>
  <c r="P558" i="1" s="1"/>
  <c r="N557" i="1"/>
  <c r="M557" i="1"/>
  <c r="L557" i="1"/>
  <c r="K557" i="1"/>
  <c r="P557" i="1" s="1"/>
  <c r="N556" i="1"/>
  <c r="M556" i="1"/>
  <c r="L556" i="1"/>
  <c r="K556" i="1"/>
  <c r="P556" i="1" s="1"/>
  <c r="N555" i="1"/>
  <c r="M555" i="1"/>
  <c r="L555" i="1"/>
  <c r="K555" i="1"/>
  <c r="P555" i="1" s="1"/>
  <c r="N554" i="1"/>
  <c r="M554" i="1"/>
  <c r="L554" i="1"/>
  <c r="K554" i="1"/>
  <c r="P554" i="1" s="1"/>
  <c r="N553" i="1"/>
  <c r="M553" i="1"/>
  <c r="L553" i="1"/>
  <c r="K553" i="1"/>
  <c r="P553" i="1" s="1"/>
  <c r="N552" i="1"/>
  <c r="M552" i="1"/>
  <c r="L552" i="1"/>
  <c r="K552" i="1"/>
  <c r="P552" i="1" s="1"/>
  <c r="N551" i="1"/>
  <c r="M551" i="1"/>
  <c r="L551" i="1"/>
  <c r="K551" i="1"/>
  <c r="P551" i="1" s="1"/>
  <c r="N550" i="1"/>
  <c r="M550" i="1"/>
  <c r="L550" i="1"/>
  <c r="K550" i="1"/>
  <c r="P550" i="1" s="1"/>
  <c r="N549" i="1"/>
  <c r="M549" i="1"/>
  <c r="L549" i="1"/>
  <c r="K549" i="1"/>
  <c r="P549" i="1" s="1"/>
  <c r="N548" i="1"/>
  <c r="M548" i="1"/>
  <c r="L548" i="1"/>
  <c r="K548" i="1"/>
  <c r="P548" i="1" s="1"/>
  <c r="N547" i="1"/>
  <c r="M547" i="1"/>
  <c r="L547" i="1"/>
  <c r="K547" i="1"/>
  <c r="P547" i="1" s="1"/>
  <c r="N546" i="1"/>
  <c r="M546" i="1"/>
  <c r="L546" i="1"/>
  <c r="K546" i="1"/>
  <c r="P546" i="1" s="1"/>
  <c r="N545" i="1"/>
  <c r="M545" i="1"/>
  <c r="L545" i="1"/>
  <c r="K545" i="1"/>
  <c r="P545" i="1" s="1"/>
  <c r="N544" i="1"/>
  <c r="M544" i="1"/>
  <c r="L544" i="1"/>
  <c r="K544" i="1"/>
  <c r="P544" i="1" s="1"/>
  <c r="N543" i="1"/>
  <c r="M543" i="1"/>
  <c r="L543" i="1"/>
  <c r="K543" i="1"/>
  <c r="P543" i="1" s="1"/>
  <c r="N542" i="1"/>
  <c r="M542" i="1"/>
  <c r="L542" i="1"/>
  <c r="K542" i="1"/>
  <c r="P542" i="1" s="1"/>
  <c r="N541" i="1"/>
  <c r="M541" i="1"/>
  <c r="L541" i="1"/>
  <c r="K541" i="1"/>
  <c r="P541" i="1" s="1"/>
  <c r="N540" i="1"/>
  <c r="M540" i="1"/>
  <c r="L540" i="1"/>
  <c r="K540" i="1"/>
  <c r="P540" i="1" s="1"/>
  <c r="N539" i="1"/>
  <c r="M539" i="1"/>
  <c r="L539" i="1"/>
  <c r="K539" i="1"/>
  <c r="P539" i="1" s="1"/>
  <c r="N538" i="1"/>
  <c r="M538" i="1"/>
  <c r="L538" i="1"/>
  <c r="K538" i="1"/>
  <c r="P538" i="1" s="1"/>
  <c r="N537" i="1"/>
  <c r="M537" i="1"/>
  <c r="L537" i="1"/>
  <c r="K537" i="1"/>
  <c r="P537" i="1" s="1"/>
  <c r="N536" i="1"/>
  <c r="M536" i="1"/>
  <c r="L536" i="1"/>
  <c r="K536" i="1"/>
  <c r="P536" i="1" s="1"/>
  <c r="N535" i="1"/>
  <c r="M535" i="1"/>
  <c r="L535" i="1"/>
  <c r="K535" i="1"/>
  <c r="P535" i="1" s="1"/>
  <c r="N534" i="1"/>
  <c r="M534" i="1"/>
  <c r="L534" i="1"/>
  <c r="K534" i="1"/>
  <c r="P534" i="1" s="1"/>
  <c r="N533" i="1"/>
  <c r="M533" i="1"/>
  <c r="L533" i="1"/>
  <c r="K533" i="1"/>
  <c r="P533" i="1" s="1"/>
  <c r="N532" i="1"/>
  <c r="M532" i="1"/>
  <c r="L532" i="1"/>
  <c r="K532" i="1"/>
  <c r="P532" i="1" s="1"/>
  <c r="N531" i="1"/>
  <c r="M531" i="1"/>
  <c r="L531" i="1"/>
  <c r="K531" i="1"/>
  <c r="P531" i="1" s="1"/>
  <c r="N530" i="1"/>
  <c r="M530" i="1"/>
  <c r="L530" i="1"/>
  <c r="K530" i="1"/>
  <c r="P530" i="1" s="1"/>
  <c r="N529" i="1"/>
  <c r="M529" i="1"/>
  <c r="L529" i="1"/>
  <c r="K529" i="1"/>
  <c r="P529" i="1" s="1"/>
  <c r="N528" i="1"/>
  <c r="M528" i="1"/>
  <c r="L528" i="1"/>
  <c r="K528" i="1"/>
  <c r="P528" i="1" s="1"/>
  <c r="N527" i="1"/>
  <c r="M527" i="1"/>
  <c r="L527" i="1"/>
  <c r="K527" i="1"/>
  <c r="P527" i="1" s="1"/>
  <c r="N526" i="1"/>
  <c r="M526" i="1"/>
  <c r="L526" i="1"/>
  <c r="K526" i="1"/>
  <c r="P526" i="1" s="1"/>
  <c r="N525" i="1"/>
  <c r="M525" i="1"/>
  <c r="L525" i="1"/>
  <c r="K525" i="1"/>
  <c r="P525" i="1" s="1"/>
  <c r="N524" i="1"/>
  <c r="M524" i="1"/>
  <c r="L524" i="1"/>
  <c r="K524" i="1"/>
  <c r="P524" i="1" s="1"/>
  <c r="N523" i="1"/>
  <c r="M523" i="1"/>
  <c r="L523" i="1"/>
  <c r="K523" i="1"/>
  <c r="P523" i="1" s="1"/>
  <c r="N522" i="1"/>
  <c r="M522" i="1"/>
  <c r="L522" i="1"/>
  <c r="K522" i="1"/>
  <c r="P522" i="1" s="1"/>
  <c r="N521" i="1"/>
  <c r="M521" i="1"/>
  <c r="L521" i="1"/>
  <c r="K521" i="1"/>
  <c r="P521" i="1" s="1"/>
  <c r="N520" i="1"/>
  <c r="M520" i="1"/>
  <c r="L520" i="1"/>
  <c r="K520" i="1"/>
  <c r="P520" i="1" s="1"/>
  <c r="N519" i="1"/>
  <c r="M519" i="1"/>
  <c r="L519" i="1"/>
  <c r="K519" i="1"/>
  <c r="P519" i="1" s="1"/>
  <c r="N518" i="1"/>
  <c r="M518" i="1"/>
  <c r="L518" i="1"/>
  <c r="K518" i="1"/>
  <c r="P518" i="1" s="1"/>
  <c r="N517" i="1"/>
  <c r="M517" i="1"/>
  <c r="L517" i="1"/>
  <c r="K517" i="1"/>
  <c r="P517" i="1" s="1"/>
  <c r="N516" i="1"/>
  <c r="M516" i="1"/>
  <c r="L516" i="1"/>
  <c r="K516" i="1"/>
  <c r="P516" i="1" s="1"/>
  <c r="N515" i="1"/>
  <c r="M515" i="1"/>
  <c r="L515" i="1"/>
  <c r="K515" i="1"/>
  <c r="P515" i="1" s="1"/>
  <c r="N514" i="1"/>
  <c r="M514" i="1"/>
  <c r="L514" i="1"/>
  <c r="K514" i="1"/>
  <c r="P514" i="1" s="1"/>
  <c r="N513" i="1"/>
  <c r="M513" i="1"/>
  <c r="L513" i="1"/>
  <c r="K513" i="1"/>
  <c r="P513" i="1" s="1"/>
  <c r="N512" i="1"/>
  <c r="M512" i="1"/>
  <c r="L512" i="1"/>
  <c r="K512" i="1"/>
  <c r="P512" i="1" s="1"/>
  <c r="N511" i="1"/>
  <c r="M511" i="1"/>
  <c r="L511" i="1"/>
  <c r="K511" i="1"/>
  <c r="P511" i="1" s="1"/>
  <c r="N510" i="1"/>
  <c r="M510" i="1"/>
  <c r="L510" i="1"/>
  <c r="K510" i="1"/>
  <c r="P510" i="1" s="1"/>
  <c r="N509" i="1"/>
  <c r="M509" i="1"/>
  <c r="L509" i="1"/>
  <c r="K509" i="1"/>
  <c r="P509" i="1" s="1"/>
  <c r="N508" i="1"/>
  <c r="M508" i="1"/>
  <c r="L508" i="1"/>
  <c r="K508" i="1"/>
  <c r="P508" i="1" s="1"/>
  <c r="N507" i="1"/>
  <c r="M507" i="1"/>
  <c r="L507" i="1"/>
  <c r="K507" i="1"/>
  <c r="P507" i="1" s="1"/>
  <c r="N506" i="1"/>
  <c r="M506" i="1"/>
  <c r="L506" i="1"/>
  <c r="K506" i="1"/>
  <c r="P506" i="1" s="1"/>
  <c r="N505" i="1"/>
  <c r="M505" i="1"/>
  <c r="L505" i="1"/>
  <c r="K505" i="1"/>
  <c r="P505" i="1" s="1"/>
  <c r="N504" i="1"/>
  <c r="M504" i="1"/>
  <c r="L504" i="1"/>
  <c r="K504" i="1"/>
  <c r="P504" i="1" s="1"/>
  <c r="N503" i="1"/>
  <c r="M503" i="1"/>
  <c r="L503" i="1"/>
  <c r="K503" i="1"/>
  <c r="P503" i="1" s="1"/>
  <c r="N502" i="1"/>
  <c r="M502" i="1"/>
  <c r="L502" i="1"/>
  <c r="K502" i="1"/>
  <c r="P502" i="1" s="1"/>
  <c r="N501" i="1"/>
  <c r="M501" i="1"/>
  <c r="L501" i="1"/>
  <c r="K501" i="1"/>
  <c r="P501" i="1" s="1"/>
  <c r="N500" i="1"/>
  <c r="M500" i="1"/>
  <c r="L500" i="1"/>
  <c r="K500" i="1"/>
  <c r="P500" i="1" s="1"/>
  <c r="N499" i="1"/>
  <c r="M499" i="1"/>
  <c r="L499" i="1"/>
  <c r="K499" i="1"/>
  <c r="P499" i="1" s="1"/>
  <c r="N498" i="1"/>
  <c r="M498" i="1"/>
  <c r="L498" i="1"/>
  <c r="K498" i="1"/>
  <c r="P498" i="1" s="1"/>
  <c r="N497" i="1"/>
  <c r="M497" i="1"/>
  <c r="L497" i="1"/>
  <c r="K497" i="1"/>
  <c r="P497" i="1" s="1"/>
  <c r="N496" i="1"/>
  <c r="M496" i="1"/>
  <c r="L496" i="1"/>
  <c r="K496" i="1"/>
  <c r="P496" i="1" s="1"/>
  <c r="N495" i="1"/>
  <c r="M495" i="1"/>
  <c r="L495" i="1"/>
  <c r="K495" i="1"/>
  <c r="P495" i="1" s="1"/>
  <c r="N494" i="1"/>
  <c r="M494" i="1"/>
  <c r="L494" i="1"/>
  <c r="K494" i="1"/>
  <c r="P494" i="1" s="1"/>
  <c r="N493" i="1"/>
  <c r="M493" i="1"/>
  <c r="L493" i="1"/>
  <c r="K493" i="1"/>
  <c r="P493" i="1" s="1"/>
  <c r="N492" i="1"/>
  <c r="M492" i="1"/>
  <c r="L492" i="1"/>
  <c r="K492" i="1"/>
  <c r="P492" i="1" s="1"/>
  <c r="N491" i="1"/>
  <c r="M491" i="1"/>
  <c r="L491" i="1"/>
  <c r="K491" i="1"/>
  <c r="P491" i="1" s="1"/>
  <c r="N490" i="1"/>
  <c r="M490" i="1"/>
  <c r="L490" i="1"/>
  <c r="K490" i="1"/>
  <c r="P490" i="1" s="1"/>
  <c r="N489" i="1"/>
  <c r="M489" i="1"/>
  <c r="L489" i="1"/>
  <c r="K489" i="1"/>
  <c r="P489" i="1" s="1"/>
  <c r="N488" i="1"/>
  <c r="M488" i="1"/>
  <c r="L488" i="1"/>
  <c r="K488" i="1"/>
  <c r="P488" i="1" s="1"/>
  <c r="N487" i="1"/>
  <c r="M487" i="1"/>
  <c r="L487" i="1"/>
  <c r="K487" i="1"/>
  <c r="P487" i="1" s="1"/>
  <c r="N486" i="1"/>
  <c r="M486" i="1"/>
  <c r="L486" i="1"/>
  <c r="K486" i="1"/>
  <c r="P486" i="1" s="1"/>
  <c r="N485" i="1"/>
  <c r="M485" i="1"/>
  <c r="L485" i="1"/>
  <c r="K485" i="1"/>
  <c r="P485" i="1" s="1"/>
  <c r="N484" i="1"/>
  <c r="M484" i="1"/>
  <c r="L484" i="1"/>
  <c r="K484" i="1"/>
  <c r="P484" i="1" s="1"/>
  <c r="N483" i="1"/>
  <c r="M483" i="1"/>
  <c r="L483" i="1"/>
  <c r="K483" i="1"/>
  <c r="P483" i="1" s="1"/>
  <c r="N482" i="1"/>
  <c r="M482" i="1"/>
  <c r="L482" i="1"/>
  <c r="K482" i="1"/>
  <c r="P482" i="1" s="1"/>
  <c r="N481" i="1"/>
  <c r="M481" i="1"/>
  <c r="L481" i="1"/>
  <c r="K481" i="1"/>
  <c r="P481" i="1" s="1"/>
  <c r="N480" i="1"/>
  <c r="M480" i="1"/>
  <c r="L480" i="1"/>
  <c r="K480" i="1"/>
  <c r="P480" i="1" s="1"/>
  <c r="N479" i="1"/>
  <c r="M479" i="1"/>
  <c r="L479" i="1"/>
  <c r="K479" i="1"/>
  <c r="P479" i="1" s="1"/>
  <c r="N478" i="1"/>
  <c r="M478" i="1"/>
  <c r="L478" i="1"/>
  <c r="K478" i="1"/>
  <c r="P478" i="1" s="1"/>
  <c r="N477" i="1"/>
  <c r="M477" i="1"/>
  <c r="L477" i="1"/>
  <c r="K477" i="1"/>
  <c r="P477" i="1" s="1"/>
  <c r="N476" i="1"/>
  <c r="M476" i="1"/>
  <c r="L476" i="1"/>
  <c r="K476" i="1"/>
  <c r="P476" i="1" s="1"/>
  <c r="N475" i="1"/>
  <c r="M475" i="1"/>
  <c r="L475" i="1"/>
  <c r="K475" i="1"/>
  <c r="P475" i="1" s="1"/>
  <c r="N474" i="1"/>
  <c r="M474" i="1"/>
  <c r="L474" i="1"/>
  <c r="K474" i="1"/>
  <c r="P474" i="1" s="1"/>
  <c r="N473" i="1"/>
  <c r="M473" i="1"/>
  <c r="L473" i="1"/>
  <c r="K473" i="1"/>
  <c r="P473" i="1" s="1"/>
  <c r="N472" i="1"/>
  <c r="M472" i="1"/>
  <c r="L472" i="1"/>
  <c r="K472" i="1"/>
  <c r="P472" i="1" s="1"/>
  <c r="N471" i="1"/>
  <c r="M471" i="1"/>
  <c r="L471" i="1"/>
  <c r="K471" i="1"/>
  <c r="P471" i="1" s="1"/>
  <c r="N470" i="1"/>
  <c r="M470" i="1"/>
  <c r="L470" i="1"/>
  <c r="K470" i="1"/>
  <c r="P470" i="1" s="1"/>
  <c r="N469" i="1"/>
  <c r="M469" i="1"/>
  <c r="L469" i="1"/>
  <c r="K469" i="1"/>
  <c r="P469" i="1" s="1"/>
  <c r="N468" i="1"/>
  <c r="M468" i="1"/>
  <c r="L468" i="1"/>
  <c r="K468" i="1"/>
  <c r="P468" i="1" s="1"/>
  <c r="N467" i="1"/>
  <c r="M467" i="1"/>
  <c r="L467" i="1"/>
  <c r="K467" i="1"/>
  <c r="P467" i="1" s="1"/>
  <c r="N466" i="1"/>
  <c r="M466" i="1"/>
  <c r="L466" i="1"/>
  <c r="K466" i="1"/>
  <c r="P466" i="1" s="1"/>
  <c r="N465" i="1"/>
  <c r="M465" i="1"/>
  <c r="L465" i="1"/>
  <c r="K465" i="1"/>
  <c r="P465" i="1" s="1"/>
  <c r="N464" i="1"/>
  <c r="M464" i="1"/>
  <c r="L464" i="1"/>
  <c r="K464" i="1"/>
  <c r="P464" i="1" s="1"/>
  <c r="N463" i="1"/>
  <c r="M463" i="1"/>
  <c r="L463" i="1"/>
  <c r="K463" i="1"/>
  <c r="P463" i="1" s="1"/>
  <c r="N462" i="1"/>
  <c r="M462" i="1"/>
  <c r="L462" i="1"/>
  <c r="K462" i="1"/>
  <c r="P462" i="1" s="1"/>
  <c r="N461" i="1"/>
  <c r="M461" i="1"/>
  <c r="L461" i="1"/>
  <c r="K461" i="1"/>
  <c r="P461" i="1" s="1"/>
  <c r="N460" i="1"/>
  <c r="M460" i="1"/>
  <c r="L460" i="1"/>
  <c r="K460" i="1"/>
  <c r="P460" i="1" s="1"/>
  <c r="N459" i="1"/>
  <c r="M459" i="1"/>
  <c r="L459" i="1"/>
  <c r="K459" i="1"/>
  <c r="P459" i="1" s="1"/>
  <c r="N458" i="1"/>
  <c r="M458" i="1"/>
  <c r="L458" i="1"/>
  <c r="K458" i="1"/>
  <c r="P458" i="1" s="1"/>
  <c r="N457" i="1"/>
  <c r="M457" i="1"/>
  <c r="L457" i="1"/>
  <c r="K457" i="1"/>
  <c r="P457" i="1" s="1"/>
  <c r="N456" i="1"/>
  <c r="M456" i="1"/>
  <c r="L456" i="1"/>
  <c r="K456" i="1"/>
  <c r="P456" i="1" s="1"/>
  <c r="N455" i="1"/>
  <c r="M455" i="1"/>
  <c r="L455" i="1"/>
  <c r="K455" i="1"/>
  <c r="P455" i="1" s="1"/>
  <c r="N454" i="1"/>
  <c r="M454" i="1"/>
  <c r="L454" i="1"/>
  <c r="K454" i="1"/>
  <c r="P454" i="1" s="1"/>
  <c r="N453" i="1"/>
  <c r="M453" i="1"/>
  <c r="L453" i="1"/>
  <c r="K453" i="1"/>
  <c r="P453" i="1" s="1"/>
  <c r="N452" i="1"/>
  <c r="M452" i="1"/>
  <c r="L452" i="1"/>
  <c r="K452" i="1"/>
  <c r="P452" i="1" s="1"/>
  <c r="N451" i="1"/>
  <c r="M451" i="1"/>
  <c r="L451" i="1"/>
  <c r="K451" i="1"/>
  <c r="P451" i="1" s="1"/>
  <c r="N450" i="1"/>
  <c r="M450" i="1"/>
  <c r="L450" i="1"/>
  <c r="K450" i="1"/>
  <c r="P450" i="1" s="1"/>
  <c r="N449" i="1"/>
  <c r="M449" i="1"/>
  <c r="L449" i="1"/>
  <c r="K449" i="1"/>
  <c r="P449" i="1" s="1"/>
  <c r="N448" i="1"/>
  <c r="M448" i="1"/>
  <c r="L448" i="1"/>
  <c r="K448" i="1"/>
  <c r="P448" i="1" s="1"/>
  <c r="N447" i="1"/>
  <c r="M447" i="1"/>
  <c r="L447" i="1"/>
  <c r="K447" i="1"/>
  <c r="P447" i="1" s="1"/>
  <c r="N446" i="1"/>
  <c r="M446" i="1"/>
  <c r="L446" i="1"/>
  <c r="K446" i="1"/>
  <c r="P446" i="1" s="1"/>
  <c r="N445" i="1"/>
  <c r="M445" i="1"/>
  <c r="L445" i="1"/>
  <c r="K445" i="1"/>
  <c r="P445" i="1" s="1"/>
  <c r="N444" i="1"/>
  <c r="M444" i="1"/>
  <c r="L444" i="1"/>
  <c r="K444" i="1"/>
  <c r="P444" i="1" s="1"/>
  <c r="N443" i="1"/>
  <c r="M443" i="1"/>
  <c r="L443" i="1"/>
  <c r="K443" i="1"/>
  <c r="P443" i="1" s="1"/>
  <c r="N442" i="1"/>
  <c r="M442" i="1"/>
  <c r="L442" i="1"/>
  <c r="K442" i="1"/>
  <c r="P442" i="1" s="1"/>
  <c r="N441" i="1"/>
  <c r="M441" i="1"/>
  <c r="L441" i="1"/>
  <c r="K441" i="1"/>
  <c r="P441" i="1" s="1"/>
  <c r="N440" i="1"/>
  <c r="M440" i="1"/>
  <c r="L440" i="1"/>
  <c r="K440" i="1"/>
  <c r="P440" i="1" s="1"/>
  <c r="N439" i="1"/>
  <c r="M439" i="1"/>
  <c r="L439" i="1"/>
  <c r="K439" i="1"/>
  <c r="P439" i="1" s="1"/>
  <c r="N438" i="1"/>
  <c r="M438" i="1"/>
  <c r="L438" i="1"/>
  <c r="K438" i="1"/>
  <c r="P438" i="1" s="1"/>
  <c r="N437" i="1"/>
  <c r="M437" i="1"/>
  <c r="L437" i="1"/>
  <c r="K437" i="1"/>
  <c r="P437" i="1" s="1"/>
  <c r="N436" i="1"/>
  <c r="M436" i="1"/>
  <c r="L436" i="1"/>
  <c r="K436" i="1"/>
  <c r="P436" i="1" s="1"/>
  <c r="N435" i="1"/>
  <c r="M435" i="1"/>
  <c r="L435" i="1"/>
  <c r="K435" i="1"/>
  <c r="P435" i="1" s="1"/>
  <c r="N434" i="1"/>
  <c r="M434" i="1"/>
  <c r="L434" i="1"/>
  <c r="K434" i="1"/>
  <c r="P434" i="1" s="1"/>
  <c r="N433" i="1"/>
  <c r="M433" i="1"/>
  <c r="L433" i="1"/>
  <c r="K433" i="1"/>
  <c r="P433" i="1" s="1"/>
  <c r="N432" i="1"/>
  <c r="M432" i="1"/>
  <c r="L432" i="1"/>
  <c r="K432" i="1"/>
  <c r="P432" i="1" s="1"/>
  <c r="N431" i="1"/>
  <c r="M431" i="1"/>
  <c r="L431" i="1"/>
  <c r="K431" i="1"/>
  <c r="P431" i="1" s="1"/>
  <c r="N430" i="1"/>
  <c r="M430" i="1"/>
  <c r="L430" i="1"/>
  <c r="K430" i="1"/>
  <c r="P430" i="1" s="1"/>
  <c r="N429" i="1"/>
  <c r="M429" i="1"/>
  <c r="L429" i="1"/>
  <c r="K429" i="1"/>
  <c r="P429" i="1" s="1"/>
  <c r="N428" i="1"/>
  <c r="M428" i="1"/>
  <c r="L428" i="1"/>
  <c r="K428" i="1"/>
  <c r="P428" i="1" s="1"/>
  <c r="N427" i="1"/>
  <c r="M427" i="1"/>
  <c r="L427" i="1"/>
  <c r="K427" i="1"/>
  <c r="P427" i="1" s="1"/>
  <c r="N426" i="1"/>
  <c r="M426" i="1"/>
  <c r="L426" i="1"/>
  <c r="K426" i="1"/>
  <c r="P426" i="1" s="1"/>
  <c r="N425" i="1"/>
  <c r="M425" i="1"/>
  <c r="L425" i="1"/>
  <c r="K425" i="1"/>
  <c r="P425" i="1" s="1"/>
  <c r="N424" i="1"/>
  <c r="M424" i="1"/>
  <c r="L424" i="1"/>
  <c r="K424" i="1"/>
  <c r="P424" i="1" s="1"/>
  <c r="N423" i="1"/>
  <c r="M423" i="1"/>
  <c r="L423" i="1"/>
  <c r="K423" i="1"/>
  <c r="P423" i="1" s="1"/>
  <c r="N422" i="1"/>
  <c r="M422" i="1"/>
  <c r="L422" i="1"/>
  <c r="K422" i="1"/>
  <c r="P422" i="1" s="1"/>
  <c r="N421" i="1"/>
  <c r="M421" i="1"/>
  <c r="L421" i="1"/>
  <c r="K421" i="1"/>
  <c r="P421" i="1" s="1"/>
  <c r="N420" i="1"/>
  <c r="M420" i="1"/>
  <c r="L420" i="1"/>
  <c r="K420" i="1"/>
  <c r="P420" i="1" s="1"/>
  <c r="N419" i="1"/>
  <c r="M419" i="1"/>
  <c r="L419" i="1"/>
  <c r="K419" i="1"/>
  <c r="P419" i="1" s="1"/>
  <c r="N418" i="1"/>
  <c r="M418" i="1"/>
  <c r="L418" i="1"/>
  <c r="K418" i="1"/>
  <c r="P418" i="1" s="1"/>
  <c r="N417" i="1"/>
  <c r="M417" i="1"/>
  <c r="L417" i="1"/>
  <c r="K417" i="1"/>
  <c r="P417" i="1" s="1"/>
  <c r="N416" i="1"/>
  <c r="M416" i="1"/>
  <c r="L416" i="1"/>
  <c r="K416" i="1"/>
  <c r="P416" i="1" s="1"/>
  <c r="N415" i="1"/>
  <c r="M415" i="1"/>
  <c r="L415" i="1"/>
  <c r="K415" i="1"/>
  <c r="P415" i="1" s="1"/>
  <c r="N414" i="1"/>
  <c r="M414" i="1"/>
  <c r="L414" i="1"/>
  <c r="K414" i="1"/>
  <c r="P414" i="1" s="1"/>
  <c r="N413" i="1"/>
  <c r="M413" i="1"/>
  <c r="L413" i="1"/>
  <c r="K413" i="1"/>
  <c r="P413" i="1" s="1"/>
  <c r="N412" i="1"/>
  <c r="M412" i="1"/>
  <c r="L412" i="1"/>
  <c r="K412" i="1"/>
  <c r="P412" i="1" s="1"/>
  <c r="N411" i="1"/>
  <c r="M411" i="1"/>
  <c r="L411" i="1"/>
  <c r="K411" i="1"/>
  <c r="P411" i="1" s="1"/>
  <c r="N410" i="1"/>
  <c r="M410" i="1"/>
  <c r="L410" i="1"/>
  <c r="K410" i="1"/>
  <c r="P410" i="1" s="1"/>
  <c r="N409" i="1"/>
  <c r="M409" i="1"/>
  <c r="L409" i="1"/>
  <c r="K409" i="1"/>
  <c r="P409" i="1" s="1"/>
  <c r="N408" i="1"/>
  <c r="M408" i="1"/>
  <c r="L408" i="1"/>
  <c r="K408" i="1"/>
  <c r="P408" i="1" s="1"/>
  <c r="N407" i="1"/>
  <c r="M407" i="1"/>
  <c r="L407" i="1"/>
  <c r="K407" i="1"/>
  <c r="P407" i="1" s="1"/>
  <c r="N406" i="1"/>
  <c r="M406" i="1"/>
  <c r="L406" i="1"/>
  <c r="K406" i="1"/>
  <c r="P406" i="1" s="1"/>
  <c r="N405" i="1"/>
  <c r="M405" i="1"/>
  <c r="L405" i="1"/>
  <c r="K405" i="1"/>
  <c r="P405" i="1" s="1"/>
  <c r="N404" i="1"/>
  <c r="M404" i="1"/>
  <c r="L404" i="1"/>
  <c r="K404" i="1"/>
  <c r="P404" i="1" s="1"/>
  <c r="N403" i="1"/>
  <c r="M403" i="1"/>
  <c r="L403" i="1"/>
  <c r="K403" i="1"/>
  <c r="P403" i="1" s="1"/>
  <c r="N402" i="1"/>
  <c r="M402" i="1"/>
  <c r="L402" i="1"/>
  <c r="K402" i="1"/>
  <c r="P402" i="1" s="1"/>
  <c r="N401" i="1"/>
  <c r="M401" i="1"/>
  <c r="L401" i="1"/>
  <c r="K401" i="1"/>
  <c r="P401" i="1" s="1"/>
  <c r="N400" i="1"/>
  <c r="M400" i="1"/>
  <c r="L400" i="1"/>
  <c r="K400" i="1"/>
  <c r="P400" i="1" s="1"/>
  <c r="N399" i="1"/>
  <c r="M399" i="1"/>
  <c r="L399" i="1"/>
  <c r="K399" i="1"/>
  <c r="P399" i="1" s="1"/>
  <c r="N398" i="1"/>
  <c r="M398" i="1"/>
  <c r="L398" i="1"/>
  <c r="K398" i="1"/>
  <c r="P398" i="1" s="1"/>
  <c r="N397" i="1"/>
  <c r="M397" i="1"/>
  <c r="L397" i="1"/>
  <c r="K397" i="1"/>
  <c r="P397" i="1" s="1"/>
  <c r="N396" i="1"/>
  <c r="M396" i="1"/>
  <c r="L396" i="1"/>
  <c r="K396" i="1"/>
  <c r="P396" i="1" s="1"/>
  <c r="N395" i="1"/>
  <c r="M395" i="1"/>
  <c r="L395" i="1"/>
  <c r="K395" i="1"/>
  <c r="P395" i="1" s="1"/>
  <c r="N394" i="1"/>
  <c r="M394" i="1"/>
  <c r="L394" i="1"/>
  <c r="K394" i="1"/>
  <c r="P394" i="1" s="1"/>
  <c r="N393" i="1"/>
  <c r="M393" i="1"/>
  <c r="L393" i="1"/>
  <c r="K393" i="1"/>
  <c r="P393" i="1" s="1"/>
  <c r="N392" i="1"/>
  <c r="M392" i="1"/>
  <c r="L392" i="1"/>
  <c r="K392" i="1"/>
  <c r="P392" i="1" s="1"/>
  <c r="N391" i="1"/>
  <c r="M391" i="1"/>
  <c r="L391" i="1"/>
  <c r="K391" i="1"/>
  <c r="P391" i="1" s="1"/>
  <c r="N390" i="1"/>
  <c r="M390" i="1"/>
  <c r="L390" i="1"/>
  <c r="K390" i="1"/>
  <c r="P390" i="1" s="1"/>
  <c r="N389" i="1"/>
  <c r="M389" i="1"/>
  <c r="L389" i="1"/>
  <c r="K389" i="1"/>
  <c r="P389" i="1" s="1"/>
  <c r="N388" i="1"/>
  <c r="M388" i="1"/>
  <c r="L388" i="1"/>
  <c r="K388" i="1"/>
  <c r="P388" i="1" s="1"/>
  <c r="N387" i="1"/>
  <c r="M387" i="1"/>
  <c r="L387" i="1"/>
  <c r="K387" i="1"/>
  <c r="P387" i="1" s="1"/>
  <c r="N386" i="1"/>
  <c r="M386" i="1"/>
  <c r="L386" i="1"/>
  <c r="K386" i="1"/>
  <c r="P386" i="1" s="1"/>
  <c r="N385" i="1"/>
  <c r="M385" i="1"/>
  <c r="L385" i="1"/>
  <c r="K385" i="1"/>
  <c r="P385" i="1" s="1"/>
  <c r="N384" i="1"/>
  <c r="M384" i="1"/>
  <c r="L384" i="1"/>
  <c r="K384" i="1"/>
  <c r="P384" i="1" s="1"/>
  <c r="N383" i="1"/>
  <c r="M383" i="1"/>
  <c r="L383" i="1"/>
  <c r="K383" i="1"/>
  <c r="P383" i="1" s="1"/>
  <c r="N382" i="1"/>
  <c r="M382" i="1"/>
  <c r="L382" i="1"/>
  <c r="K382" i="1"/>
  <c r="P382" i="1" s="1"/>
  <c r="N381" i="1"/>
  <c r="M381" i="1"/>
  <c r="L381" i="1"/>
  <c r="K381" i="1"/>
  <c r="P381" i="1" s="1"/>
  <c r="N380" i="1"/>
  <c r="M380" i="1"/>
  <c r="L380" i="1"/>
  <c r="K380" i="1"/>
  <c r="P380" i="1" s="1"/>
  <c r="N379" i="1"/>
  <c r="M379" i="1"/>
  <c r="L379" i="1"/>
  <c r="K379" i="1"/>
  <c r="P379" i="1" s="1"/>
  <c r="N378" i="1"/>
  <c r="M378" i="1"/>
  <c r="L378" i="1"/>
  <c r="K378" i="1"/>
  <c r="P378" i="1" s="1"/>
  <c r="N377" i="1"/>
  <c r="M377" i="1"/>
  <c r="L377" i="1"/>
  <c r="K377" i="1"/>
  <c r="P377" i="1" s="1"/>
  <c r="N376" i="1"/>
  <c r="M376" i="1"/>
  <c r="L376" i="1"/>
  <c r="K376" i="1"/>
  <c r="P376" i="1" s="1"/>
  <c r="N375" i="1"/>
  <c r="M375" i="1"/>
  <c r="L375" i="1"/>
  <c r="K375" i="1"/>
  <c r="P375" i="1" s="1"/>
  <c r="N374" i="1"/>
  <c r="M374" i="1"/>
  <c r="L374" i="1"/>
  <c r="K374" i="1"/>
  <c r="P374" i="1" s="1"/>
  <c r="N373" i="1"/>
  <c r="M373" i="1"/>
  <c r="L373" i="1"/>
  <c r="K373" i="1"/>
  <c r="P373" i="1" s="1"/>
  <c r="N372" i="1"/>
  <c r="M372" i="1"/>
  <c r="L372" i="1"/>
  <c r="K372" i="1"/>
  <c r="P372" i="1" s="1"/>
  <c r="N371" i="1"/>
  <c r="M371" i="1"/>
  <c r="L371" i="1"/>
  <c r="K371" i="1"/>
  <c r="P371" i="1" s="1"/>
  <c r="N370" i="1"/>
  <c r="M370" i="1"/>
  <c r="L370" i="1"/>
  <c r="K370" i="1"/>
  <c r="P370" i="1" s="1"/>
  <c r="N369" i="1"/>
  <c r="M369" i="1"/>
  <c r="L369" i="1"/>
  <c r="K369" i="1"/>
  <c r="P369" i="1" s="1"/>
  <c r="N368" i="1"/>
  <c r="M368" i="1"/>
  <c r="L368" i="1"/>
  <c r="K368" i="1"/>
  <c r="P368" i="1" s="1"/>
  <c r="N367" i="1"/>
  <c r="M367" i="1"/>
  <c r="L367" i="1"/>
  <c r="K367" i="1"/>
  <c r="P367" i="1" s="1"/>
  <c r="N366" i="1"/>
  <c r="M366" i="1"/>
  <c r="L366" i="1"/>
  <c r="K366" i="1"/>
  <c r="P366" i="1" s="1"/>
  <c r="N365" i="1"/>
  <c r="M365" i="1"/>
  <c r="L365" i="1"/>
  <c r="K365" i="1"/>
  <c r="P365" i="1" s="1"/>
  <c r="N364" i="1"/>
  <c r="M364" i="1"/>
  <c r="L364" i="1"/>
  <c r="K364" i="1"/>
  <c r="P364" i="1" s="1"/>
  <c r="N363" i="1"/>
  <c r="M363" i="1"/>
  <c r="L363" i="1"/>
  <c r="K363" i="1"/>
  <c r="P363" i="1" s="1"/>
  <c r="N362" i="1"/>
  <c r="M362" i="1"/>
  <c r="L362" i="1"/>
  <c r="K362" i="1"/>
  <c r="P362" i="1" s="1"/>
  <c r="N361" i="1"/>
  <c r="M361" i="1"/>
  <c r="L361" i="1"/>
  <c r="K361" i="1"/>
  <c r="P361" i="1" s="1"/>
  <c r="N360" i="1"/>
  <c r="M360" i="1"/>
  <c r="L360" i="1"/>
  <c r="K360" i="1"/>
  <c r="P360" i="1" s="1"/>
  <c r="N359" i="1"/>
  <c r="M359" i="1"/>
  <c r="L359" i="1"/>
  <c r="K359" i="1"/>
  <c r="P359" i="1" s="1"/>
  <c r="N358" i="1"/>
  <c r="M358" i="1"/>
  <c r="L358" i="1"/>
  <c r="K358" i="1"/>
  <c r="P358" i="1" s="1"/>
  <c r="N357" i="1"/>
  <c r="M357" i="1"/>
  <c r="L357" i="1"/>
  <c r="K357" i="1"/>
  <c r="P357" i="1" s="1"/>
  <c r="N356" i="1"/>
  <c r="M356" i="1"/>
  <c r="L356" i="1"/>
  <c r="K356" i="1"/>
  <c r="P356" i="1" s="1"/>
  <c r="N355" i="1"/>
  <c r="M355" i="1"/>
  <c r="L355" i="1"/>
  <c r="K355" i="1"/>
  <c r="P355" i="1" s="1"/>
  <c r="N354" i="1"/>
  <c r="M354" i="1"/>
  <c r="L354" i="1"/>
  <c r="K354" i="1"/>
  <c r="P354" i="1" s="1"/>
  <c r="N353" i="1"/>
  <c r="M353" i="1"/>
  <c r="L353" i="1"/>
  <c r="K353" i="1"/>
  <c r="P353" i="1" s="1"/>
  <c r="N352" i="1"/>
  <c r="M352" i="1"/>
  <c r="L352" i="1"/>
  <c r="K352" i="1"/>
  <c r="P352" i="1" s="1"/>
  <c r="N351" i="1"/>
  <c r="M351" i="1"/>
  <c r="L351" i="1"/>
  <c r="K351" i="1"/>
  <c r="P351" i="1" s="1"/>
  <c r="N350" i="1"/>
  <c r="M350" i="1"/>
  <c r="L350" i="1"/>
  <c r="K350" i="1"/>
  <c r="P350" i="1" s="1"/>
  <c r="N349" i="1"/>
  <c r="M349" i="1"/>
  <c r="L349" i="1"/>
  <c r="K349" i="1"/>
  <c r="P349" i="1" s="1"/>
  <c r="N348" i="1"/>
  <c r="M348" i="1"/>
  <c r="L348" i="1"/>
  <c r="K348" i="1"/>
  <c r="P348" i="1" s="1"/>
  <c r="N347" i="1"/>
  <c r="M347" i="1"/>
  <c r="L347" i="1"/>
  <c r="K347" i="1"/>
  <c r="P347" i="1" s="1"/>
  <c r="N346" i="1"/>
  <c r="M346" i="1"/>
  <c r="L346" i="1"/>
  <c r="K346" i="1"/>
  <c r="P346" i="1" s="1"/>
  <c r="N345" i="1"/>
  <c r="M345" i="1"/>
  <c r="L345" i="1"/>
  <c r="K345" i="1"/>
  <c r="P345" i="1" s="1"/>
  <c r="N344" i="1"/>
  <c r="M344" i="1"/>
  <c r="L344" i="1"/>
  <c r="K344" i="1"/>
  <c r="P344" i="1" s="1"/>
  <c r="N343" i="1"/>
  <c r="M343" i="1"/>
  <c r="L343" i="1"/>
  <c r="K343" i="1"/>
  <c r="P343" i="1" s="1"/>
  <c r="N342" i="1"/>
  <c r="M342" i="1"/>
  <c r="L342" i="1"/>
  <c r="K342" i="1"/>
  <c r="P342" i="1" s="1"/>
  <c r="N341" i="1"/>
  <c r="M341" i="1"/>
  <c r="L341" i="1"/>
  <c r="K341" i="1"/>
  <c r="P341" i="1" s="1"/>
  <c r="N340" i="1"/>
  <c r="M340" i="1"/>
  <c r="L340" i="1"/>
  <c r="K340" i="1"/>
  <c r="P340" i="1" s="1"/>
  <c r="N339" i="1"/>
  <c r="M339" i="1"/>
  <c r="L339" i="1"/>
  <c r="K339" i="1"/>
  <c r="P339" i="1" s="1"/>
  <c r="N338" i="1"/>
  <c r="M338" i="1"/>
  <c r="L338" i="1"/>
  <c r="K338" i="1"/>
  <c r="P338" i="1" s="1"/>
  <c r="N337" i="1"/>
  <c r="M337" i="1"/>
  <c r="L337" i="1"/>
  <c r="K337" i="1"/>
  <c r="P337" i="1" s="1"/>
  <c r="N336" i="1"/>
  <c r="M336" i="1"/>
  <c r="L336" i="1"/>
  <c r="K336" i="1"/>
  <c r="P336" i="1" s="1"/>
  <c r="N335" i="1"/>
  <c r="M335" i="1"/>
  <c r="L335" i="1"/>
  <c r="K335" i="1"/>
  <c r="P335" i="1" s="1"/>
  <c r="N334" i="1"/>
  <c r="M334" i="1"/>
  <c r="L334" i="1"/>
  <c r="K334" i="1"/>
  <c r="P334" i="1" s="1"/>
  <c r="N333" i="1"/>
  <c r="M333" i="1"/>
  <c r="L333" i="1"/>
  <c r="K333" i="1"/>
  <c r="P333" i="1" s="1"/>
  <c r="N332" i="1"/>
  <c r="M332" i="1"/>
  <c r="L332" i="1"/>
  <c r="K332" i="1"/>
  <c r="P332" i="1" s="1"/>
  <c r="N331" i="1"/>
  <c r="M331" i="1"/>
  <c r="L331" i="1"/>
  <c r="K331" i="1"/>
  <c r="P331" i="1" s="1"/>
  <c r="N330" i="1"/>
  <c r="M330" i="1"/>
  <c r="L330" i="1"/>
  <c r="K330" i="1"/>
  <c r="P330" i="1" s="1"/>
  <c r="N329" i="1"/>
  <c r="M329" i="1"/>
  <c r="L329" i="1"/>
  <c r="K329" i="1"/>
  <c r="P329" i="1" s="1"/>
  <c r="N328" i="1"/>
  <c r="M328" i="1"/>
  <c r="L328" i="1"/>
  <c r="K328" i="1"/>
  <c r="P328" i="1" s="1"/>
  <c r="N327" i="1"/>
  <c r="M327" i="1"/>
  <c r="L327" i="1"/>
  <c r="K327" i="1"/>
  <c r="P327" i="1" s="1"/>
  <c r="N326" i="1"/>
  <c r="M326" i="1"/>
  <c r="L326" i="1"/>
  <c r="K326" i="1"/>
  <c r="P326" i="1" s="1"/>
  <c r="N325" i="1"/>
  <c r="M325" i="1"/>
  <c r="L325" i="1"/>
  <c r="K325" i="1"/>
  <c r="P325" i="1" s="1"/>
  <c r="N324" i="1"/>
  <c r="M324" i="1"/>
  <c r="L324" i="1"/>
  <c r="K324" i="1"/>
  <c r="P324" i="1" s="1"/>
  <c r="N323" i="1"/>
  <c r="M323" i="1"/>
  <c r="L323" i="1"/>
  <c r="K323" i="1"/>
  <c r="P323" i="1" s="1"/>
  <c r="N322" i="1"/>
  <c r="M322" i="1"/>
  <c r="L322" i="1"/>
  <c r="K322" i="1"/>
  <c r="P322" i="1" s="1"/>
  <c r="N321" i="1"/>
  <c r="M321" i="1"/>
  <c r="L321" i="1"/>
  <c r="K321" i="1"/>
  <c r="P321" i="1" s="1"/>
  <c r="N320" i="1"/>
  <c r="M320" i="1"/>
  <c r="L320" i="1"/>
  <c r="K320" i="1"/>
  <c r="P320" i="1" s="1"/>
  <c r="N319" i="1"/>
  <c r="M319" i="1"/>
  <c r="L319" i="1"/>
  <c r="K319" i="1"/>
  <c r="P319" i="1" s="1"/>
  <c r="N318" i="1"/>
  <c r="M318" i="1"/>
  <c r="L318" i="1"/>
  <c r="K318" i="1"/>
  <c r="P318" i="1" s="1"/>
  <c r="N317" i="1"/>
  <c r="M317" i="1"/>
  <c r="L317" i="1"/>
  <c r="K317" i="1"/>
  <c r="P317" i="1" s="1"/>
  <c r="N316" i="1"/>
  <c r="M316" i="1"/>
  <c r="L316" i="1"/>
  <c r="K316" i="1"/>
  <c r="P316" i="1" s="1"/>
  <c r="N315" i="1"/>
  <c r="M315" i="1"/>
  <c r="L315" i="1"/>
  <c r="K315" i="1"/>
  <c r="P315" i="1" s="1"/>
  <c r="N314" i="1"/>
  <c r="M314" i="1"/>
  <c r="L314" i="1"/>
  <c r="K314" i="1"/>
  <c r="P314" i="1" s="1"/>
  <c r="N313" i="1"/>
  <c r="M313" i="1"/>
  <c r="L313" i="1"/>
  <c r="K313" i="1"/>
  <c r="P313" i="1" s="1"/>
  <c r="N312" i="1"/>
  <c r="M312" i="1"/>
  <c r="L312" i="1"/>
  <c r="K312" i="1"/>
  <c r="P312" i="1" s="1"/>
  <c r="N311" i="1"/>
  <c r="M311" i="1"/>
  <c r="L311" i="1"/>
  <c r="K311" i="1"/>
  <c r="P311" i="1" s="1"/>
  <c r="N310" i="1"/>
  <c r="M310" i="1"/>
  <c r="L310" i="1"/>
  <c r="K310" i="1"/>
  <c r="P310" i="1" s="1"/>
  <c r="N309" i="1"/>
  <c r="M309" i="1"/>
  <c r="L309" i="1"/>
  <c r="K309" i="1"/>
  <c r="P309" i="1" s="1"/>
  <c r="N308" i="1"/>
  <c r="M308" i="1"/>
  <c r="L308" i="1"/>
  <c r="K308" i="1"/>
  <c r="P308" i="1" s="1"/>
  <c r="N307" i="1"/>
  <c r="M307" i="1"/>
  <c r="L307" i="1"/>
  <c r="K307" i="1"/>
  <c r="P307" i="1" s="1"/>
  <c r="N306" i="1"/>
  <c r="M306" i="1"/>
  <c r="L306" i="1"/>
  <c r="K306" i="1"/>
  <c r="P306" i="1" s="1"/>
  <c r="N305" i="1"/>
  <c r="M305" i="1"/>
  <c r="L305" i="1"/>
  <c r="K305" i="1"/>
  <c r="P305" i="1" s="1"/>
  <c r="N304" i="1"/>
  <c r="M304" i="1"/>
  <c r="L304" i="1"/>
  <c r="K304" i="1"/>
  <c r="P304" i="1" s="1"/>
  <c r="N303" i="1"/>
  <c r="M303" i="1"/>
  <c r="L303" i="1"/>
  <c r="K303" i="1"/>
  <c r="P303" i="1" s="1"/>
  <c r="N302" i="1"/>
  <c r="M302" i="1"/>
  <c r="L302" i="1"/>
  <c r="K302" i="1"/>
  <c r="P302" i="1" s="1"/>
  <c r="N301" i="1"/>
  <c r="M301" i="1"/>
  <c r="L301" i="1"/>
  <c r="K301" i="1"/>
  <c r="P301" i="1" s="1"/>
  <c r="N300" i="1"/>
  <c r="M300" i="1"/>
  <c r="L300" i="1"/>
  <c r="K300" i="1"/>
  <c r="P300" i="1" s="1"/>
  <c r="N299" i="1"/>
  <c r="M299" i="1"/>
  <c r="L299" i="1"/>
  <c r="K299" i="1"/>
  <c r="P299" i="1" s="1"/>
  <c r="N298" i="1"/>
  <c r="M298" i="1"/>
  <c r="L298" i="1"/>
  <c r="K298" i="1"/>
  <c r="P298" i="1" s="1"/>
  <c r="N297" i="1"/>
  <c r="M297" i="1"/>
  <c r="L297" i="1"/>
  <c r="K297" i="1"/>
  <c r="P297" i="1" s="1"/>
  <c r="N296" i="1"/>
  <c r="M296" i="1"/>
  <c r="L296" i="1"/>
  <c r="K296" i="1"/>
  <c r="P296" i="1" s="1"/>
  <c r="N295" i="1"/>
  <c r="M295" i="1"/>
  <c r="L295" i="1"/>
  <c r="K295" i="1"/>
  <c r="P295" i="1" s="1"/>
  <c r="N294" i="1"/>
  <c r="M294" i="1"/>
  <c r="L294" i="1"/>
  <c r="K294" i="1"/>
  <c r="P294" i="1" s="1"/>
  <c r="N293" i="1"/>
  <c r="M293" i="1"/>
  <c r="L293" i="1"/>
  <c r="K293" i="1"/>
  <c r="P293" i="1" s="1"/>
  <c r="N292" i="1"/>
  <c r="M292" i="1"/>
  <c r="L292" i="1"/>
  <c r="K292" i="1"/>
  <c r="P292" i="1" s="1"/>
  <c r="N291" i="1"/>
  <c r="M291" i="1"/>
  <c r="L291" i="1"/>
  <c r="K291" i="1"/>
  <c r="P291" i="1" s="1"/>
  <c r="N290" i="1"/>
  <c r="M290" i="1"/>
  <c r="L290" i="1"/>
  <c r="K290" i="1"/>
  <c r="P290" i="1" s="1"/>
  <c r="N289" i="1"/>
  <c r="M289" i="1"/>
  <c r="L289" i="1"/>
  <c r="K289" i="1"/>
  <c r="P289" i="1" s="1"/>
  <c r="N288" i="1"/>
  <c r="M288" i="1"/>
  <c r="L288" i="1"/>
  <c r="K288" i="1"/>
  <c r="P288" i="1" s="1"/>
  <c r="N287" i="1"/>
  <c r="M287" i="1"/>
  <c r="L287" i="1"/>
  <c r="K287" i="1"/>
  <c r="P287" i="1" s="1"/>
  <c r="N286" i="1"/>
  <c r="M286" i="1"/>
  <c r="L286" i="1"/>
  <c r="K286" i="1"/>
  <c r="P286" i="1" s="1"/>
  <c r="N285" i="1"/>
  <c r="M285" i="1"/>
  <c r="L285" i="1"/>
  <c r="K285" i="1"/>
  <c r="P285" i="1" s="1"/>
  <c r="N284" i="1"/>
  <c r="M284" i="1"/>
  <c r="L284" i="1"/>
  <c r="K284" i="1"/>
  <c r="P284" i="1" s="1"/>
  <c r="N283" i="1"/>
  <c r="M283" i="1"/>
  <c r="L283" i="1"/>
  <c r="K283" i="1"/>
  <c r="P283" i="1" s="1"/>
  <c r="N282" i="1"/>
  <c r="M282" i="1"/>
  <c r="L282" i="1"/>
  <c r="K282" i="1"/>
  <c r="P282" i="1" s="1"/>
  <c r="N281" i="1"/>
  <c r="M281" i="1"/>
  <c r="L281" i="1"/>
  <c r="K281" i="1"/>
  <c r="P281" i="1" s="1"/>
  <c r="N280" i="1"/>
  <c r="M280" i="1"/>
  <c r="L280" i="1"/>
  <c r="K280" i="1"/>
  <c r="P280" i="1" s="1"/>
  <c r="N279" i="1"/>
  <c r="M279" i="1"/>
  <c r="L279" i="1"/>
  <c r="K279" i="1"/>
  <c r="P279" i="1" s="1"/>
  <c r="N278" i="1"/>
  <c r="M278" i="1"/>
  <c r="L278" i="1"/>
  <c r="K278" i="1"/>
  <c r="P278" i="1" s="1"/>
  <c r="N277" i="1"/>
  <c r="M277" i="1"/>
  <c r="L277" i="1"/>
  <c r="K277" i="1"/>
  <c r="P277" i="1" s="1"/>
  <c r="N276" i="1"/>
  <c r="M276" i="1"/>
  <c r="L276" i="1"/>
  <c r="K276" i="1"/>
  <c r="P276" i="1" s="1"/>
  <c r="N275" i="1"/>
  <c r="M275" i="1"/>
  <c r="L275" i="1"/>
  <c r="K275" i="1"/>
  <c r="P275" i="1" s="1"/>
  <c r="N274" i="1"/>
  <c r="M274" i="1"/>
  <c r="L274" i="1"/>
  <c r="K274" i="1"/>
  <c r="P274" i="1" s="1"/>
  <c r="N273" i="1"/>
  <c r="M273" i="1"/>
  <c r="L273" i="1"/>
  <c r="K273" i="1"/>
  <c r="P273" i="1" s="1"/>
  <c r="N272" i="1"/>
  <c r="M272" i="1"/>
  <c r="L272" i="1"/>
  <c r="K272" i="1"/>
  <c r="P272" i="1" s="1"/>
  <c r="N271" i="1"/>
  <c r="M271" i="1"/>
  <c r="L271" i="1"/>
  <c r="K271" i="1"/>
  <c r="P271" i="1" s="1"/>
  <c r="N270" i="1"/>
  <c r="M270" i="1"/>
  <c r="L270" i="1"/>
  <c r="K270" i="1"/>
  <c r="P270" i="1" s="1"/>
  <c r="N269" i="1"/>
  <c r="M269" i="1"/>
  <c r="L269" i="1"/>
  <c r="K269" i="1"/>
  <c r="P269" i="1" s="1"/>
  <c r="N268" i="1"/>
  <c r="M268" i="1"/>
  <c r="L268" i="1"/>
  <c r="K268" i="1"/>
  <c r="P268" i="1" s="1"/>
  <c r="N267" i="1"/>
  <c r="M267" i="1"/>
  <c r="L267" i="1"/>
  <c r="K267" i="1"/>
  <c r="P267" i="1" s="1"/>
  <c r="N266" i="1"/>
  <c r="M266" i="1"/>
  <c r="L266" i="1"/>
  <c r="K266" i="1"/>
  <c r="P266" i="1" s="1"/>
  <c r="N265" i="1"/>
  <c r="M265" i="1"/>
  <c r="L265" i="1"/>
  <c r="K265" i="1"/>
  <c r="P265" i="1" s="1"/>
  <c r="N264" i="1"/>
  <c r="M264" i="1"/>
  <c r="L264" i="1"/>
  <c r="K264" i="1"/>
  <c r="P264" i="1" s="1"/>
  <c r="N263" i="1"/>
  <c r="M263" i="1"/>
  <c r="L263" i="1"/>
  <c r="K263" i="1"/>
  <c r="P263" i="1" s="1"/>
  <c r="N262" i="1"/>
  <c r="M262" i="1"/>
  <c r="L262" i="1"/>
  <c r="K262" i="1"/>
  <c r="P262" i="1" s="1"/>
  <c r="N261" i="1"/>
  <c r="M261" i="1"/>
  <c r="L261" i="1"/>
  <c r="K261" i="1"/>
  <c r="P261" i="1" s="1"/>
  <c r="N260" i="1"/>
  <c r="M260" i="1"/>
  <c r="L260" i="1"/>
  <c r="K260" i="1"/>
  <c r="P260" i="1" s="1"/>
  <c r="N259" i="1"/>
  <c r="M259" i="1"/>
  <c r="L259" i="1"/>
  <c r="K259" i="1"/>
  <c r="P259" i="1" s="1"/>
  <c r="N258" i="1"/>
  <c r="M258" i="1"/>
  <c r="L258" i="1"/>
  <c r="K258" i="1"/>
  <c r="P258" i="1" s="1"/>
  <c r="N257" i="1"/>
  <c r="M257" i="1"/>
  <c r="L257" i="1"/>
  <c r="K257" i="1"/>
  <c r="P257" i="1" s="1"/>
  <c r="N256" i="1"/>
  <c r="M256" i="1"/>
  <c r="L256" i="1"/>
  <c r="K256" i="1"/>
  <c r="P256" i="1" s="1"/>
  <c r="N255" i="1"/>
  <c r="M255" i="1"/>
  <c r="L255" i="1"/>
  <c r="K255" i="1"/>
  <c r="P255" i="1" s="1"/>
  <c r="N254" i="1"/>
  <c r="M254" i="1"/>
  <c r="L254" i="1"/>
  <c r="K254" i="1"/>
  <c r="P254" i="1" s="1"/>
  <c r="N253" i="1"/>
  <c r="M253" i="1"/>
  <c r="L253" i="1"/>
  <c r="K253" i="1"/>
  <c r="P253" i="1" s="1"/>
  <c r="N252" i="1"/>
  <c r="M252" i="1"/>
  <c r="L252" i="1"/>
  <c r="K252" i="1"/>
  <c r="P252" i="1" s="1"/>
  <c r="N251" i="1"/>
  <c r="M251" i="1"/>
  <c r="L251" i="1"/>
  <c r="K251" i="1"/>
  <c r="P251" i="1" s="1"/>
  <c r="N250" i="1"/>
  <c r="M250" i="1"/>
  <c r="L250" i="1"/>
  <c r="K250" i="1"/>
  <c r="P250" i="1" s="1"/>
  <c r="N249" i="1"/>
  <c r="M249" i="1"/>
  <c r="L249" i="1"/>
  <c r="K249" i="1"/>
  <c r="P249" i="1" s="1"/>
  <c r="N248" i="1"/>
  <c r="M248" i="1"/>
  <c r="L248" i="1"/>
  <c r="K248" i="1"/>
  <c r="P248" i="1" s="1"/>
  <c r="N247" i="1"/>
  <c r="M247" i="1"/>
  <c r="L247" i="1"/>
  <c r="K247" i="1"/>
  <c r="P247" i="1" s="1"/>
  <c r="N246" i="1"/>
  <c r="M246" i="1"/>
  <c r="L246" i="1"/>
  <c r="K246" i="1"/>
  <c r="P246" i="1" s="1"/>
  <c r="N245" i="1"/>
  <c r="M245" i="1"/>
  <c r="L245" i="1"/>
  <c r="K245" i="1"/>
  <c r="P245" i="1" s="1"/>
  <c r="N244" i="1"/>
  <c r="M244" i="1"/>
  <c r="L244" i="1"/>
  <c r="K244" i="1"/>
  <c r="P244" i="1" s="1"/>
  <c r="N243" i="1"/>
  <c r="M243" i="1"/>
  <c r="L243" i="1"/>
  <c r="K243" i="1"/>
  <c r="P243" i="1" s="1"/>
  <c r="N242" i="1"/>
  <c r="M242" i="1"/>
  <c r="L242" i="1"/>
  <c r="K242" i="1"/>
  <c r="P242" i="1" s="1"/>
  <c r="N241" i="1"/>
  <c r="M241" i="1"/>
  <c r="L241" i="1"/>
  <c r="K241" i="1"/>
  <c r="P241" i="1" s="1"/>
  <c r="N240" i="1"/>
  <c r="M240" i="1"/>
  <c r="L240" i="1"/>
  <c r="K240" i="1"/>
  <c r="P240" i="1" s="1"/>
  <c r="N239" i="1"/>
  <c r="M239" i="1"/>
  <c r="L239" i="1"/>
  <c r="K239" i="1"/>
  <c r="P239" i="1" s="1"/>
  <c r="N238" i="1"/>
  <c r="M238" i="1"/>
  <c r="L238" i="1"/>
  <c r="K238" i="1"/>
  <c r="P238" i="1" s="1"/>
  <c r="N237" i="1"/>
  <c r="M237" i="1"/>
  <c r="L237" i="1"/>
  <c r="K237" i="1"/>
  <c r="P237" i="1" s="1"/>
  <c r="N236" i="1"/>
  <c r="M236" i="1"/>
  <c r="L236" i="1"/>
  <c r="K236" i="1"/>
  <c r="P236" i="1" s="1"/>
  <c r="N235" i="1"/>
  <c r="M235" i="1"/>
  <c r="L235" i="1"/>
  <c r="K235" i="1"/>
  <c r="P235" i="1" s="1"/>
  <c r="N234" i="1"/>
  <c r="M234" i="1"/>
  <c r="L234" i="1"/>
  <c r="K234" i="1"/>
  <c r="P234" i="1" s="1"/>
  <c r="N233" i="1"/>
  <c r="M233" i="1"/>
  <c r="L233" i="1"/>
  <c r="K233" i="1"/>
  <c r="P233" i="1" s="1"/>
  <c r="N232" i="1"/>
  <c r="M232" i="1"/>
  <c r="L232" i="1"/>
  <c r="K232" i="1"/>
  <c r="P232" i="1" s="1"/>
  <c r="N231" i="1"/>
  <c r="M231" i="1"/>
  <c r="L231" i="1"/>
  <c r="K231" i="1"/>
  <c r="P231" i="1" s="1"/>
  <c r="N230" i="1"/>
  <c r="M230" i="1"/>
  <c r="L230" i="1"/>
  <c r="K230" i="1"/>
  <c r="P230" i="1" s="1"/>
  <c r="N229" i="1"/>
  <c r="M229" i="1"/>
  <c r="L229" i="1"/>
  <c r="K229" i="1"/>
  <c r="P229" i="1" s="1"/>
  <c r="N228" i="1"/>
  <c r="M228" i="1"/>
  <c r="L228" i="1"/>
  <c r="K228" i="1"/>
  <c r="P228" i="1" s="1"/>
  <c r="N227" i="1"/>
  <c r="M227" i="1"/>
  <c r="L227" i="1"/>
  <c r="K227" i="1"/>
  <c r="P227" i="1" s="1"/>
  <c r="N226" i="1"/>
  <c r="M226" i="1"/>
  <c r="L226" i="1"/>
  <c r="K226" i="1"/>
  <c r="P226" i="1" s="1"/>
  <c r="N225" i="1"/>
  <c r="M225" i="1"/>
  <c r="L225" i="1"/>
  <c r="K225" i="1"/>
  <c r="P225" i="1" s="1"/>
  <c r="N224" i="1"/>
  <c r="M224" i="1"/>
  <c r="L224" i="1"/>
  <c r="K224" i="1"/>
  <c r="P224" i="1" s="1"/>
  <c r="N223" i="1"/>
  <c r="M223" i="1"/>
  <c r="L223" i="1"/>
  <c r="K223" i="1"/>
  <c r="P223" i="1" s="1"/>
  <c r="N222" i="1"/>
  <c r="M222" i="1"/>
  <c r="L222" i="1"/>
  <c r="K222" i="1"/>
  <c r="P222" i="1" s="1"/>
  <c r="N221" i="1"/>
  <c r="M221" i="1"/>
  <c r="L221" i="1"/>
  <c r="K221" i="1"/>
  <c r="P221" i="1" s="1"/>
  <c r="N220" i="1"/>
  <c r="M220" i="1"/>
  <c r="L220" i="1"/>
  <c r="K220" i="1"/>
  <c r="P220" i="1" s="1"/>
  <c r="N219" i="1"/>
  <c r="M219" i="1"/>
  <c r="L219" i="1"/>
  <c r="K219" i="1"/>
  <c r="P219" i="1" s="1"/>
  <c r="N218" i="1"/>
  <c r="M218" i="1"/>
  <c r="L218" i="1"/>
  <c r="K218" i="1"/>
  <c r="P218" i="1" s="1"/>
  <c r="N217" i="1"/>
  <c r="M217" i="1"/>
  <c r="L217" i="1"/>
  <c r="K217" i="1"/>
  <c r="P217" i="1" s="1"/>
  <c r="N216" i="1"/>
  <c r="M216" i="1"/>
  <c r="L216" i="1"/>
  <c r="K216" i="1"/>
  <c r="P216" i="1" s="1"/>
  <c r="N215" i="1"/>
  <c r="M215" i="1"/>
  <c r="L215" i="1"/>
  <c r="K215" i="1"/>
  <c r="P215" i="1" s="1"/>
  <c r="N214" i="1"/>
  <c r="M214" i="1"/>
  <c r="L214" i="1"/>
  <c r="K214" i="1"/>
  <c r="P214" i="1" s="1"/>
  <c r="N213" i="1"/>
  <c r="M213" i="1"/>
  <c r="L213" i="1"/>
  <c r="K213" i="1"/>
  <c r="P213" i="1" s="1"/>
  <c r="N212" i="1"/>
  <c r="M212" i="1"/>
  <c r="L212" i="1"/>
  <c r="K212" i="1"/>
  <c r="P212" i="1" s="1"/>
  <c r="N211" i="1"/>
  <c r="M211" i="1"/>
  <c r="L211" i="1"/>
  <c r="K211" i="1"/>
  <c r="P211" i="1" s="1"/>
  <c r="N210" i="1"/>
  <c r="M210" i="1"/>
  <c r="L210" i="1"/>
  <c r="K210" i="1"/>
  <c r="P210" i="1" s="1"/>
  <c r="N209" i="1"/>
  <c r="M209" i="1"/>
  <c r="L209" i="1"/>
  <c r="K209" i="1"/>
  <c r="P209" i="1" s="1"/>
  <c r="N208" i="1"/>
  <c r="M208" i="1"/>
  <c r="L208" i="1"/>
  <c r="K208" i="1"/>
  <c r="P208" i="1" s="1"/>
  <c r="N207" i="1"/>
  <c r="M207" i="1"/>
  <c r="L207" i="1"/>
  <c r="K207" i="1"/>
  <c r="P207" i="1" s="1"/>
  <c r="N206" i="1"/>
  <c r="M206" i="1"/>
  <c r="L206" i="1"/>
  <c r="K206" i="1"/>
  <c r="P206" i="1" s="1"/>
  <c r="N205" i="1"/>
  <c r="M205" i="1"/>
  <c r="L205" i="1"/>
  <c r="K205" i="1"/>
  <c r="P205" i="1" s="1"/>
  <c r="N204" i="1"/>
  <c r="M204" i="1"/>
  <c r="L204" i="1"/>
  <c r="K204" i="1"/>
  <c r="P204" i="1" s="1"/>
  <c r="N203" i="1"/>
  <c r="M203" i="1"/>
  <c r="L203" i="1"/>
  <c r="K203" i="1"/>
  <c r="P203" i="1" s="1"/>
  <c r="N202" i="1"/>
  <c r="M202" i="1"/>
  <c r="L202" i="1"/>
  <c r="K202" i="1"/>
  <c r="P202" i="1" s="1"/>
  <c r="N201" i="1"/>
  <c r="M201" i="1"/>
  <c r="L201" i="1"/>
  <c r="K201" i="1"/>
  <c r="P201" i="1" s="1"/>
  <c r="N200" i="1"/>
  <c r="M200" i="1"/>
  <c r="L200" i="1"/>
  <c r="K200" i="1"/>
  <c r="P200" i="1" s="1"/>
  <c r="N199" i="1"/>
  <c r="M199" i="1"/>
  <c r="L199" i="1"/>
  <c r="K199" i="1"/>
  <c r="P199" i="1" s="1"/>
  <c r="N198" i="1"/>
  <c r="M198" i="1"/>
  <c r="L198" i="1"/>
  <c r="K198" i="1"/>
  <c r="P198" i="1" s="1"/>
  <c r="N197" i="1"/>
  <c r="M197" i="1"/>
  <c r="L197" i="1"/>
  <c r="K197" i="1"/>
  <c r="P197" i="1" s="1"/>
  <c r="N196" i="1"/>
  <c r="M196" i="1"/>
  <c r="L196" i="1"/>
  <c r="K196" i="1"/>
  <c r="P196" i="1" s="1"/>
  <c r="N195" i="1"/>
  <c r="M195" i="1"/>
  <c r="L195" i="1"/>
  <c r="K195" i="1"/>
  <c r="P195" i="1" s="1"/>
  <c r="N194" i="1"/>
  <c r="M194" i="1"/>
  <c r="L194" i="1"/>
  <c r="K194" i="1"/>
  <c r="P194" i="1" s="1"/>
  <c r="N193" i="1"/>
  <c r="M193" i="1"/>
  <c r="L193" i="1"/>
  <c r="K193" i="1"/>
  <c r="P193" i="1" s="1"/>
  <c r="N192" i="1"/>
  <c r="M192" i="1"/>
  <c r="L192" i="1"/>
  <c r="K192" i="1"/>
  <c r="P192" i="1" s="1"/>
  <c r="N191" i="1"/>
  <c r="M191" i="1"/>
  <c r="L191" i="1"/>
  <c r="K191" i="1"/>
  <c r="P191" i="1" s="1"/>
  <c r="N190" i="1"/>
  <c r="M190" i="1"/>
  <c r="L190" i="1"/>
  <c r="K190" i="1"/>
  <c r="P190" i="1" s="1"/>
  <c r="N189" i="1"/>
  <c r="M189" i="1"/>
  <c r="L189" i="1"/>
  <c r="K189" i="1"/>
  <c r="P189" i="1" s="1"/>
  <c r="N188" i="1"/>
  <c r="M188" i="1"/>
  <c r="L188" i="1"/>
  <c r="K188" i="1"/>
  <c r="P188" i="1" s="1"/>
  <c r="N187" i="1"/>
  <c r="M187" i="1"/>
  <c r="L187" i="1"/>
  <c r="K187" i="1"/>
  <c r="P187" i="1" s="1"/>
  <c r="N186" i="1"/>
  <c r="M186" i="1"/>
  <c r="L186" i="1"/>
  <c r="K186" i="1"/>
  <c r="P186" i="1" s="1"/>
  <c r="N185" i="1"/>
  <c r="M185" i="1"/>
  <c r="L185" i="1"/>
  <c r="K185" i="1"/>
  <c r="P185" i="1" s="1"/>
  <c r="N184" i="1"/>
  <c r="M184" i="1"/>
  <c r="L184" i="1"/>
  <c r="K184" i="1"/>
  <c r="P184" i="1" s="1"/>
  <c r="N183" i="1"/>
  <c r="M183" i="1"/>
  <c r="L183" i="1"/>
  <c r="K183" i="1"/>
  <c r="P183" i="1" s="1"/>
  <c r="N182" i="1"/>
  <c r="M182" i="1"/>
  <c r="L182" i="1"/>
  <c r="K182" i="1"/>
  <c r="P182" i="1" s="1"/>
  <c r="N181" i="1"/>
  <c r="M181" i="1"/>
  <c r="L181" i="1"/>
  <c r="K181" i="1"/>
  <c r="P181" i="1" s="1"/>
  <c r="N180" i="1"/>
  <c r="M180" i="1"/>
  <c r="L180" i="1"/>
  <c r="K180" i="1"/>
  <c r="P180" i="1" s="1"/>
  <c r="N179" i="1"/>
  <c r="M179" i="1"/>
  <c r="L179" i="1"/>
  <c r="K179" i="1"/>
  <c r="P179" i="1" s="1"/>
  <c r="N178" i="1"/>
  <c r="M178" i="1"/>
  <c r="L178" i="1"/>
  <c r="K178" i="1"/>
  <c r="P178" i="1" s="1"/>
  <c r="N177" i="1"/>
  <c r="M177" i="1"/>
  <c r="L177" i="1"/>
  <c r="K177" i="1"/>
  <c r="P177" i="1" s="1"/>
  <c r="N176" i="1"/>
  <c r="M176" i="1"/>
  <c r="L176" i="1"/>
  <c r="K176" i="1"/>
  <c r="P176" i="1" s="1"/>
  <c r="N175" i="1"/>
  <c r="M175" i="1"/>
  <c r="L175" i="1"/>
  <c r="K175" i="1"/>
  <c r="P175" i="1" s="1"/>
  <c r="N174" i="1"/>
  <c r="M174" i="1"/>
  <c r="L174" i="1"/>
  <c r="K174" i="1"/>
  <c r="P174" i="1" s="1"/>
  <c r="N173" i="1"/>
  <c r="M173" i="1"/>
  <c r="L173" i="1"/>
  <c r="K173" i="1"/>
  <c r="P173" i="1" s="1"/>
  <c r="N172" i="1"/>
  <c r="M172" i="1"/>
  <c r="L172" i="1"/>
  <c r="K172" i="1"/>
  <c r="P172" i="1" s="1"/>
  <c r="N171" i="1"/>
  <c r="M171" i="1"/>
  <c r="L171" i="1"/>
  <c r="K171" i="1"/>
  <c r="P171" i="1" s="1"/>
  <c r="N170" i="1"/>
  <c r="M170" i="1"/>
  <c r="L170" i="1"/>
  <c r="K170" i="1"/>
  <c r="P170" i="1" s="1"/>
  <c r="N169" i="1"/>
  <c r="M169" i="1"/>
  <c r="L169" i="1"/>
  <c r="K169" i="1"/>
  <c r="P169" i="1" s="1"/>
  <c r="N168" i="1"/>
  <c r="M168" i="1"/>
  <c r="L168" i="1"/>
  <c r="K168" i="1"/>
  <c r="P168" i="1" s="1"/>
  <c r="N167" i="1"/>
  <c r="M167" i="1"/>
  <c r="L167" i="1"/>
  <c r="K167" i="1"/>
  <c r="P167" i="1" s="1"/>
  <c r="N166" i="1"/>
  <c r="M166" i="1"/>
  <c r="L166" i="1"/>
  <c r="K166" i="1"/>
  <c r="P166" i="1" s="1"/>
  <c r="N165" i="1"/>
  <c r="M165" i="1"/>
  <c r="L165" i="1"/>
  <c r="K165" i="1"/>
  <c r="P165" i="1" s="1"/>
  <c r="N164" i="1"/>
  <c r="M164" i="1"/>
  <c r="L164" i="1"/>
  <c r="K164" i="1"/>
  <c r="P164" i="1" s="1"/>
  <c r="N163" i="1"/>
  <c r="M163" i="1"/>
  <c r="L163" i="1"/>
  <c r="K163" i="1"/>
  <c r="P163" i="1" s="1"/>
  <c r="N162" i="1"/>
  <c r="M162" i="1"/>
  <c r="L162" i="1"/>
  <c r="K162" i="1"/>
  <c r="P162" i="1" s="1"/>
  <c r="N161" i="1"/>
  <c r="M161" i="1"/>
  <c r="L161" i="1"/>
  <c r="K161" i="1"/>
  <c r="P161" i="1" s="1"/>
  <c r="N160" i="1"/>
  <c r="M160" i="1"/>
  <c r="L160" i="1"/>
  <c r="K160" i="1"/>
  <c r="P160" i="1" s="1"/>
  <c r="N159" i="1"/>
  <c r="M159" i="1"/>
  <c r="L159" i="1"/>
  <c r="K159" i="1"/>
  <c r="P159" i="1" s="1"/>
  <c r="N158" i="1"/>
  <c r="M158" i="1"/>
  <c r="L158" i="1"/>
  <c r="K158" i="1"/>
  <c r="P158" i="1" s="1"/>
  <c r="N157" i="1"/>
  <c r="M157" i="1"/>
  <c r="L157" i="1"/>
  <c r="K157" i="1"/>
  <c r="P157" i="1" s="1"/>
  <c r="N156" i="1"/>
  <c r="M156" i="1"/>
  <c r="L156" i="1"/>
  <c r="K156" i="1"/>
  <c r="P156" i="1" s="1"/>
  <c r="N155" i="1"/>
  <c r="M155" i="1"/>
  <c r="L155" i="1"/>
  <c r="K155" i="1"/>
  <c r="P155" i="1" s="1"/>
  <c r="N154" i="1"/>
  <c r="M154" i="1"/>
  <c r="L154" i="1"/>
  <c r="K154" i="1"/>
  <c r="P154" i="1" s="1"/>
  <c r="N153" i="1"/>
  <c r="M153" i="1"/>
  <c r="L153" i="1"/>
  <c r="K153" i="1"/>
  <c r="P153" i="1" s="1"/>
  <c r="N152" i="1"/>
  <c r="M152" i="1"/>
  <c r="L152" i="1"/>
  <c r="K152" i="1"/>
  <c r="P152" i="1" s="1"/>
  <c r="N151" i="1"/>
  <c r="M151" i="1"/>
  <c r="L151" i="1"/>
  <c r="K151" i="1"/>
  <c r="P151" i="1" s="1"/>
  <c r="N150" i="1"/>
  <c r="M150" i="1"/>
  <c r="L150" i="1"/>
  <c r="K150" i="1"/>
  <c r="P150" i="1" s="1"/>
  <c r="N149" i="1"/>
  <c r="M149" i="1"/>
  <c r="L149" i="1"/>
  <c r="K149" i="1"/>
  <c r="P149" i="1" s="1"/>
  <c r="N148" i="1"/>
  <c r="M148" i="1"/>
  <c r="L148" i="1"/>
  <c r="K148" i="1"/>
  <c r="P148" i="1" s="1"/>
  <c r="N147" i="1"/>
  <c r="M147" i="1"/>
  <c r="L147" i="1"/>
  <c r="K147" i="1"/>
  <c r="P147" i="1" s="1"/>
  <c r="N146" i="1"/>
  <c r="M146" i="1"/>
  <c r="L146" i="1"/>
  <c r="K146" i="1"/>
  <c r="P146" i="1" s="1"/>
  <c r="N145" i="1"/>
  <c r="M145" i="1"/>
  <c r="L145" i="1"/>
  <c r="K145" i="1"/>
  <c r="P145" i="1" s="1"/>
  <c r="N144" i="1"/>
  <c r="M144" i="1"/>
  <c r="L144" i="1"/>
  <c r="K144" i="1"/>
  <c r="P144" i="1" s="1"/>
  <c r="N143" i="1"/>
  <c r="M143" i="1"/>
  <c r="L143" i="1"/>
  <c r="K143" i="1"/>
  <c r="P143" i="1" s="1"/>
  <c r="N142" i="1"/>
  <c r="M142" i="1"/>
  <c r="L142" i="1"/>
  <c r="K142" i="1"/>
  <c r="P142" i="1" s="1"/>
  <c r="N141" i="1"/>
  <c r="M141" i="1"/>
  <c r="L141" i="1"/>
  <c r="K141" i="1"/>
  <c r="P141" i="1" s="1"/>
  <c r="N140" i="1"/>
  <c r="M140" i="1"/>
  <c r="L140" i="1"/>
  <c r="K140" i="1"/>
  <c r="P140" i="1" s="1"/>
  <c r="N139" i="1"/>
  <c r="M139" i="1"/>
  <c r="L139" i="1"/>
  <c r="K139" i="1"/>
  <c r="P139" i="1" s="1"/>
  <c r="N138" i="1"/>
  <c r="M138" i="1"/>
  <c r="L138" i="1"/>
  <c r="K138" i="1"/>
  <c r="P138" i="1" s="1"/>
  <c r="N137" i="1"/>
  <c r="M137" i="1"/>
  <c r="L137" i="1"/>
  <c r="K137" i="1"/>
  <c r="P137" i="1" s="1"/>
  <c r="N136" i="1"/>
  <c r="M136" i="1"/>
  <c r="L136" i="1"/>
  <c r="K136" i="1"/>
  <c r="P136" i="1" s="1"/>
  <c r="N135" i="1"/>
  <c r="M135" i="1"/>
  <c r="L135" i="1"/>
  <c r="K135" i="1"/>
  <c r="P135" i="1" s="1"/>
  <c r="N134" i="1"/>
  <c r="M134" i="1"/>
  <c r="L134" i="1"/>
  <c r="K134" i="1"/>
  <c r="P134" i="1" s="1"/>
  <c r="N133" i="1"/>
  <c r="M133" i="1"/>
  <c r="L133" i="1"/>
  <c r="K133" i="1"/>
  <c r="P133" i="1" s="1"/>
  <c r="N132" i="1"/>
  <c r="M132" i="1"/>
  <c r="L132" i="1"/>
  <c r="K132" i="1"/>
  <c r="P132" i="1" s="1"/>
  <c r="N131" i="1"/>
  <c r="M131" i="1"/>
  <c r="L131" i="1"/>
  <c r="K131" i="1"/>
  <c r="P131" i="1" s="1"/>
  <c r="N130" i="1"/>
  <c r="M130" i="1"/>
  <c r="L130" i="1"/>
  <c r="K130" i="1"/>
  <c r="P130" i="1" s="1"/>
  <c r="N129" i="1"/>
  <c r="M129" i="1"/>
  <c r="L129" i="1"/>
  <c r="K129" i="1"/>
  <c r="P129" i="1" s="1"/>
  <c r="N128" i="1"/>
  <c r="M128" i="1"/>
  <c r="L128" i="1"/>
  <c r="K128" i="1"/>
  <c r="P128" i="1" s="1"/>
  <c r="N127" i="1"/>
  <c r="M127" i="1"/>
  <c r="L127" i="1"/>
  <c r="K127" i="1"/>
  <c r="P127" i="1" s="1"/>
  <c r="N126" i="1"/>
  <c r="M126" i="1"/>
  <c r="L126" i="1"/>
  <c r="K126" i="1"/>
  <c r="P126" i="1" s="1"/>
  <c r="N125" i="1"/>
  <c r="M125" i="1"/>
  <c r="L125" i="1"/>
  <c r="K125" i="1"/>
  <c r="P125" i="1" s="1"/>
  <c r="N124" i="1"/>
  <c r="M124" i="1"/>
  <c r="L124" i="1"/>
  <c r="K124" i="1"/>
  <c r="P124" i="1" s="1"/>
  <c r="N123" i="1"/>
  <c r="M123" i="1"/>
  <c r="L123" i="1"/>
  <c r="K123" i="1"/>
  <c r="P123" i="1" s="1"/>
  <c r="N122" i="1"/>
  <c r="M122" i="1"/>
  <c r="L122" i="1"/>
  <c r="K122" i="1"/>
  <c r="P122" i="1" s="1"/>
  <c r="N121" i="1"/>
  <c r="M121" i="1"/>
  <c r="L121" i="1"/>
  <c r="K121" i="1"/>
  <c r="P121" i="1" s="1"/>
  <c r="N120" i="1"/>
  <c r="M120" i="1"/>
  <c r="L120" i="1"/>
  <c r="K120" i="1"/>
  <c r="P120" i="1" s="1"/>
  <c r="N119" i="1"/>
  <c r="M119" i="1"/>
  <c r="L119" i="1"/>
  <c r="K119" i="1"/>
  <c r="P119" i="1" s="1"/>
  <c r="N118" i="1"/>
  <c r="M118" i="1"/>
  <c r="L118" i="1"/>
  <c r="K118" i="1"/>
  <c r="P118" i="1" s="1"/>
  <c r="N117" i="1"/>
  <c r="M117" i="1"/>
  <c r="L117" i="1"/>
  <c r="K117" i="1"/>
  <c r="P117" i="1" s="1"/>
  <c r="N116" i="1"/>
  <c r="M116" i="1"/>
  <c r="L116" i="1"/>
  <c r="K116" i="1"/>
  <c r="P116" i="1" s="1"/>
  <c r="N115" i="1"/>
  <c r="M115" i="1"/>
  <c r="L115" i="1"/>
  <c r="K115" i="1"/>
  <c r="P115" i="1" s="1"/>
  <c r="N114" i="1"/>
  <c r="M114" i="1"/>
  <c r="L114" i="1"/>
  <c r="K114" i="1"/>
  <c r="P114" i="1" s="1"/>
  <c r="N113" i="1"/>
  <c r="M113" i="1"/>
  <c r="L113" i="1"/>
  <c r="K113" i="1"/>
  <c r="P113" i="1" s="1"/>
  <c r="N112" i="1"/>
  <c r="M112" i="1"/>
  <c r="L112" i="1"/>
  <c r="K112" i="1"/>
  <c r="P112" i="1" s="1"/>
  <c r="N111" i="1"/>
  <c r="M111" i="1"/>
  <c r="L111" i="1"/>
  <c r="K111" i="1"/>
  <c r="P111" i="1" s="1"/>
  <c r="N110" i="1"/>
  <c r="M110" i="1"/>
  <c r="L110" i="1"/>
  <c r="K110" i="1"/>
  <c r="P110" i="1" s="1"/>
  <c r="N109" i="1"/>
  <c r="M109" i="1"/>
  <c r="L109" i="1"/>
  <c r="K109" i="1"/>
  <c r="P109" i="1" s="1"/>
  <c r="N108" i="1"/>
  <c r="M108" i="1"/>
  <c r="L108" i="1"/>
  <c r="K108" i="1"/>
  <c r="P108" i="1" s="1"/>
  <c r="N107" i="1"/>
  <c r="M107" i="1"/>
  <c r="L107" i="1"/>
  <c r="K107" i="1"/>
  <c r="P107" i="1" s="1"/>
  <c r="N106" i="1"/>
  <c r="M106" i="1"/>
  <c r="L106" i="1"/>
  <c r="K106" i="1"/>
  <c r="P106" i="1" s="1"/>
  <c r="N105" i="1"/>
  <c r="M105" i="1"/>
  <c r="L105" i="1"/>
  <c r="K105" i="1"/>
  <c r="P105" i="1" s="1"/>
  <c r="N104" i="1"/>
  <c r="M104" i="1"/>
  <c r="L104" i="1"/>
  <c r="K104" i="1"/>
  <c r="P104" i="1" s="1"/>
  <c r="N103" i="1"/>
  <c r="M103" i="1"/>
  <c r="L103" i="1"/>
  <c r="K103" i="1"/>
  <c r="P103" i="1" s="1"/>
  <c r="N102" i="1"/>
  <c r="M102" i="1"/>
  <c r="L102" i="1"/>
  <c r="K102" i="1"/>
  <c r="P102" i="1" s="1"/>
  <c r="N101" i="1"/>
  <c r="M101" i="1"/>
  <c r="L101" i="1"/>
  <c r="K101" i="1"/>
  <c r="P101" i="1" s="1"/>
  <c r="N100" i="1"/>
  <c r="M100" i="1"/>
  <c r="L100" i="1"/>
  <c r="K100" i="1"/>
  <c r="P100" i="1" s="1"/>
  <c r="N99" i="1"/>
  <c r="M99" i="1"/>
  <c r="L99" i="1"/>
  <c r="K99" i="1"/>
  <c r="P99" i="1" s="1"/>
  <c r="N98" i="1"/>
  <c r="M98" i="1"/>
  <c r="L98" i="1"/>
  <c r="K98" i="1"/>
  <c r="P98" i="1" s="1"/>
  <c r="N97" i="1"/>
  <c r="M97" i="1"/>
  <c r="L97" i="1"/>
  <c r="K97" i="1"/>
  <c r="P97" i="1" s="1"/>
  <c r="N96" i="1"/>
  <c r="M96" i="1"/>
  <c r="L96" i="1"/>
  <c r="K96" i="1"/>
  <c r="P96" i="1" s="1"/>
  <c r="N95" i="1"/>
  <c r="M95" i="1"/>
  <c r="L95" i="1"/>
  <c r="K95" i="1"/>
  <c r="P95" i="1" s="1"/>
  <c r="N94" i="1"/>
  <c r="M94" i="1"/>
  <c r="L94" i="1"/>
  <c r="K94" i="1"/>
  <c r="P94" i="1" s="1"/>
  <c r="N93" i="1"/>
  <c r="M93" i="1"/>
  <c r="L93" i="1"/>
  <c r="K93" i="1"/>
  <c r="P93" i="1" s="1"/>
  <c r="N92" i="1"/>
  <c r="M92" i="1"/>
  <c r="L92" i="1"/>
  <c r="K92" i="1"/>
  <c r="P92" i="1" s="1"/>
  <c r="N91" i="1"/>
  <c r="M91" i="1"/>
  <c r="L91" i="1"/>
  <c r="K91" i="1"/>
  <c r="P91" i="1" s="1"/>
  <c r="N90" i="1"/>
  <c r="M90" i="1"/>
  <c r="L90" i="1"/>
  <c r="K90" i="1"/>
  <c r="P90" i="1" s="1"/>
  <c r="N89" i="1"/>
  <c r="M89" i="1"/>
  <c r="L89" i="1"/>
  <c r="K89" i="1"/>
  <c r="P89" i="1" s="1"/>
  <c r="N88" i="1"/>
  <c r="M88" i="1"/>
  <c r="L88" i="1"/>
  <c r="K88" i="1"/>
  <c r="P88" i="1" s="1"/>
  <c r="N87" i="1"/>
  <c r="M87" i="1"/>
  <c r="L87" i="1"/>
  <c r="K87" i="1"/>
  <c r="P87" i="1" s="1"/>
  <c r="N86" i="1"/>
  <c r="M86" i="1"/>
  <c r="L86" i="1"/>
  <c r="K86" i="1"/>
  <c r="P86" i="1" s="1"/>
  <c r="N85" i="1"/>
  <c r="M85" i="1"/>
  <c r="L85" i="1"/>
  <c r="K85" i="1"/>
  <c r="P85" i="1" s="1"/>
  <c r="N84" i="1"/>
  <c r="M84" i="1"/>
  <c r="L84" i="1"/>
  <c r="K84" i="1"/>
  <c r="P84" i="1" s="1"/>
  <c r="N83" i="1"/>
  <c r="M83" i="1"/>
  <c r="L83" i="1"/>
  <c r="K83" i="1"/>
  <c r="P83" i="1" s="1"/>
  <c r="N82" i="1"/>
  <c r="M82" i="1"/>
  <c r="L82" i="1"/>
  <c r="K82" i="1"/>
  <c r="P82" i="1" s="1"/>
  <c r="N81" i="1"/>
  <c r="M81" i="1"/>
  <c r="L81" i="1"/>
  <c r="K81" i="1"/>
  <c r="P81" i="1" s="1"/>
  <c r="N80" i="1"/>
  <c r="M80" i="1"/>
  <c r="L80" i="1"/>
  <c r="K80" i="1"/>
  <c r="P80" i="1" s="1"/>
  <c r="N79" i="1"/>
  <c r="M79" i="1"/>
  <c r="L79" i="1"/>
  <c r="K79" i="1"/>
  <c r="P79" i="1" s="1"/>
  <c r="N78" i="1"/>
  <c r="M78" i="1"/>
  <c r="L78" i="1"/>
  <c r="K78" i="1"/>
  <c r="P78" i="1" s="1"/>
  <c r="N77" i="1"/>
  <c r="M77" i="1"/>
  <c r="L77" i="1"/>
  <c r="K77" i="1"/>
  <c r="P77" i="1" s="1"/>
  <c r="N76" i="1"/>
  <c r="M76" i="1"/>
  <c r="L76" i="1"/>
  <c r="K76" i="1"/>
  <c r="P76" i="1" s="1"/>
  <c r="N75" i="1"/>
  <c r="M75" i="1"/>
  <c r="L75" i="1"/>
  <c r="K75" i="1"/>
  <c r="P75" i="1" s="1"/>
  <c r="N74" i="1"/>
  <c r="M74" i="1"/>
  <c r="L74" i="1"/>
  <c r="K74" i="1"/>
  <c r="P74" i="1" s="1"/>
  <c r="N73" i="1"/>
  <c r="M73" i="1"/>
  <c r="L73" i="1"/>
  <c r="K73" i="1"/>
  <c r="P73" i="1" s="1"/>
  <c r="N72" i="1"/>
  <c r="M72" i="1"/>
  <c r="L72" i="1"/>
  <c r="K72" i="1"/>
  <c r="P72" i="1" s="1"/>
  <c r="N71" i="1"/>
  <c r="M71" i="1"/>
  <c r="L71" i="1"/>
  <c r="K71" i="1"/>
  <c r="P71" i="1" s="1"/>
  <c r="N70" i="1"/>
  <c r="M70" i="1"/>
  <c r="L70" i="1"/>
  <c r="K70" i="1"/>
  <c r="P70" i="1" s="1"/>
  <c r="N69" i="1"/>
  <c r="M69" i="1"/>
  <c r="L69" i="1"/>
  <c r="K69" i="1"/>
  <c r="P69" i="1" s="1"/>
  <c r="N68" i="1"/>
  <c r="M68" i="1"/>
  <c r="L68" i="1"/>
  <c r="K68" i="1"/>
  <c r="P68" i="1" s="1"/>
  <c r="N67" i="1"/>
  <c r="M67" i="1"/>
  <c r="L67" i="1"/>
  <c r="K67" i="1"/>
  <c r="P67" i="1" s="1"/>
  <c r="N66" i="1"/>
  <c r="M66" i="1"/>
  <c r="L66" i="1"/>
  <c r="K66" i="1"/>
  <c r="P66" i="1" s="1"/>
  <c r="N65" i="1"/>
  <c r="M65" i="1"/>
  <c r="L65" i="1"/>
  <c r="K65" i="1"/>
  <c r="P65" i="1" s="1"/>
  <c r="N64" i="1"/>
  <c r="M64" i="1"/>
  <c r="L64" i="1"/>
  <c r="K64" i="1"/>
  <c r="P64" i="1" s="1"/>
  <c r="N63" i="1"/>
  <c r="M63" i="1"/>
  <c r="L63" i="1"/>
  <c r="K63" i="1"/>
  <c r="P63" i="1" s="1"/>
  <c r="N62" i="1"/>
  <c r="M62" i="1"/>
  <c r="L62" i="1"/>
  <c r="K62" i="1"/>
  <c r="P62" i="1" s="1"/>
  <c r="N61" i="1"/>
  <c r="M61" i="1"/>
  <c r="L61" i="1"/>
  <c r="K61" i="1"/>
  <c r="P61" i="1" s="1"/>
  <c r="N60" i="1"/>
  <c r="M60" i="1"/>
  <c r="L60" i="1"/>
  <c r="K60" i="1"/>
  <c r="P60" i="1" s="1"/>
  <c r="N59" i="1"/>
  <c r="M59" i="1"/>
  <c r="L59" i="1"/>
  <c r="K59" i="1"/>
  <c r="P59" i="1" s="1"/>
  <c r="N58" i="1"/>
  <c r="M58" i="1"/>
  <c r="L58" i="1"/>
  <c r="K58" i="1"/>
  <c r="P58" i="1" s="1"/>
  <c r="N57" i="1"/>
  <c r="M57" i="1"/>
  <c r="L57" i="1"/>
  <c r="K57" i="1"/>
  <c r="P57" i="1" s="1"/>
  <c r="N56" i="1"/>
  <c r="M56" i="1"/>
  <c r="L56" i="1"/>
  <c r="K56" i="1"/>
  <c r="P56" i="1" s="1"/>
  <c r="N55" i="1"/>
  <c r="M55" i="1"/>
  <c r="L55" i="1"/>
  <c r="K55" i="1"/>
  <c r="P55" i="1" s="1"/>
  <c r="N54" i="1"/>
  <c r="M54" i="1"/>
  <c r="L54" i="1"/>
  <c r="K54" i="1"/>
  <c r="P54" i="1" s="1"/>
  <c r="N53" i="1"/>
  <c r="M53" i="1"/>
  <c r="L53" i="1"/>
  <c r="K53" i="1"/>
  <c r="P53" i="1" s="1"/>
  <c r="N52" i="1"/>
  <c r="M52" i="1"/>
  <c r="L52" i="1"/>
  <c r="K52" i="1"/>
  <c r="P52" i="1" s="1"/>
  <c r="N51" i="1"/>
  <c r="M51" i="1"/>
  <c r="L51" i="1"/>
  <c r="K51" i="1"/>
  <c r="P51" i="1" s="1"/>
  <c r="N50" i="1"/>
  <c r="M50" i="1"/>
  <c r="L50" i="1"/>
  <c r="K50" i="1"/>
  <c r="P50" i="1" s="1"/>
  <c r="N49" i="1"/>
  <c r="M49" i="1"/>
  <c r="L49" i="1"/>
  <c r="K49" i="1"/>
  <c r="P49" i="1" s="1"/>
  <c r="N48" i="1"/>
  <c r="M48" i="1"/>
  <c r="L48" i="1"/>
  <c r="K48" i="1"/>
  <c r="P48" i="1" s="1"/>
  <c r="N47" i="1"/>
  <c r="M47" i="1"/>
  <c r="L47" i="1"/>
  <c r="K47" i="1"/>
  <c r="P47" i="1" s="1"/>
  <c r="N46" i="1"/>
  <c r="M46" i="1"/>
  <c r="L46" i="1"/>
  <c r="K46" i="1"/>
  <c r="P46" i="1" s="1"/>
  <c r="N45" i="1"/>
  <c r="M45" i="1"/>
  <c r="L45" i="1"/>
  <c r="K45" i="1"/>
  <c r="P45" i="1" s="1"/>
  <c r="N44" i="1"/>
  <c r="M44" i="1"/>
  <c r="L44" i="1"/>
  <c r="K44" i="1"/>
  <c r="P44" i="1" s="1"/>
  <c r="N43" i="1"/>
  <c r="M43" i="1"/>
  <c r="L43" i="1"/>
  <c r="K43" i="1"/>
  <c r="P43" i="1" s="1"/>
  <c r="N42" i="1"/>
  <c r="M42" i="1"/>
  <c r="L42" i="1"/>
  <c r="K42" i="1"/>
  <c r="P42" i="1" s="1"/>
  <c r="N41" i="1"/>
  <c r="M41" i="1"/>
  <c r="L41" i="1"/>
  <c r="K41" i="1"/>
  <c r="P41" i="1" s="1"/>
  <c r="N40" i="1"/>
  <c r="M40" i="1"/>
  <c r="L40" i="1"/>
  <c r="K40" i="1"/>
  <c r="P40" i="1" s="1"/>
  <c r="N39" i="1"/>
  <c r="M39" i="1"/>
  <c r="L39" i="1"/>
  <c r="K39" i="1"/>
  <c r="P39" i="1" s="1"/>
  <c r="N38" i="1"/>
  <c r="M38" i="1"/>
  <c r="L38" i="1"/>
  <c r="K38" i="1"/>
  <c r="P38" i="1" s="1"/>
  <c r="N37" i="1"/>
  <c r="M37" i="1"/>
  <c r="L37" i="1"/>
  <c r="K37" i="1"/>
  <c r="P37" i="1" s="1"/>
  <c r="N36" i="1"/>
  <c r="M36" i="1"/>
  <c r="L36" i="1"/>
  <c r="K36" i="1"/>
  <c r="P36" i="1" s="1"/>
  <c r="N35" i="1"/>
  <c r="M35" i="1"/>
  <c r="L35" i="1"/>
  <c r="K35" i="1"/>
  <c r="P35" i="1" s="1"/>
  <c r="N34" i="1"/>
  <c r="M34" i="1"/>
  <c r="L34" i="1"/>
  <c r="K34" i="1"/>
  <c r="P34" i="1" s="1"/>
  <c r="N33" i="1"/>
  <c r="M33" i="1"/>
  <c r="L33" i="1"/>
  <c r="K33" i="1"/>
  <c r="P33" i="1" s="1"/>
  <c r="N32" i="1"/>
  <c r="M32" i="1"/>
  <c r="L32" i="1"/>
  <c r="K32" i="1"/>
  <c r="P32" i="1" s="1"/>
  <c r="N31" i="1"/>
  <c r="M31" i="1"/>
  <c r="L31" i="1"/>
  <c r="K31" i="1"/>
  <c r="P31" i="1" s="1"/>
  <c r="N30" i="1"/>
  <c r="M30" i="1"/>
  <c r="L30" i="1"/>
  <c r="K30" i="1"/>
  <c r="P30" i="1" s="1"/>
  <c r="N29" i="1"/>
  <c r="M29" i="1"/>
  <c r="L29" i="1"/>
  <c r="K29" i="1"/>
  <c r="P29" i="1" s="1"/>
  <c r="N28" i="1"/>
  <c r="M28" i="1"/>
  <c r="L28" i="1"/>
  <c r="K28" i="1"/>
  <c r="P28" i="1" s="1"/>
  <c r="N27" i="1"/>
  <c r="M27" i="1"/>
  <c r="L27" i="1"/>
  <c r="K27" i="1"/>
  <c r="P27" i="1" s="1"/>
  <c r="N26" i="1"/>
  <c r="M26" i="1"/>
  <c r="L26" i="1"/>
  <c r="K26" i="1"/>
  <c r="P26" i="1" s="1"/>
  <c r="N25" i="1"/>
  <c r="M25" i="1"/>
  <c r="L25" i="1"/>
  <c r="K25" i="1"/>
  <c r="P25" i="1" s="1"/>
  <c r="N24" i="1"/>
  <c r="M24" i="1"/>
  <c r="L24" i="1"/>
  <c r="K24" i="1"/>
  <c r="P24" i="1" s="1"/>
  <c r="N23" i="1"/>
  <c r="M23" i="1"/>
  <c r="L23" i="1"/>
  <c r="K23" i="1"/>
  <c r="P23" i="1" s="1"/>
  <c r="N22" i="1"/>
  <c r="M22" i="1"/>
  <c r="L22" i="1"/>
  <c r="K22" i="1"/>
  <c r="P22" i="1" s="1"/>
  <c r="N21" i="1"/>
  <c r="M21" i="1"/>
  <c r="L21" i="1"/>
  <c r="K21" i="1"/>
  <c r="P21" i="1" s="1"/>
  <c r="N20" i="1"/>
  <c r="M20" i="1"/>
  <c r="L20" i="1"/>
  <c r="K20" i="1"/>
  <c r="P20" i="1" s="1"/>
  <c r="N19" i="1"/>
  <c r="M19" i="1"/>
  <c r="L19" i="1"/>
  <c r="K19" i="1"/>
  <c r="P19" i="1" s="1"/>
  <c r="N18" i="1"/>
  <c r="M18" i="1"/>
  <c r="L18" i="1"/>
  <c r="K18" i="1"/>
  <c r="P18" i="1" s="1"/>
  <c r="N17" i="1"/>
  <c r="M17" i="1"/>
  <c r="L17" i="1"/>
  <c r="K17" i="1"/>
  <c r="P17" i="1" s="1"/>
  <c r="N16" i="1"/>
  <c r="M16" i="1"/>
  <c r="L16" i="1"/>
  <c r="K16" i="1"/>
  <c r="P16" i="1" s="1"/>
  <c r="N15" i="1"/>
  <c r="M15" i="1"/>
  <c r="L15" i="1"/>
  <c r="K15" i="1"/>
  <c r="P15" i="1" s="1"/>
  <c r="N14" i="1"/>
  <c r="M14" i="1"/>
  <c r="L14" i="1"/>
  <c r="K14" i="1"/>
  <c r="P14" i="1" s="1"/>
  <c r="N13" i="1"/>
  <c r="M13" i="1"/>
  <c r="L13" i="1"/>
  <c r="K13" i="1"/>
  <c r="P13" i="1" s="1"/>
  <c r="N12" i="1"/>
  <c r="M12" i="1"/>
  <c r="L12" i="1"/>
  <c r="K12" i="1"/>
  <c r="P12" i="1" s="1"/>
  <c r="N11" i="1"/>
  <c r="M11" i="1"/>
  <c r="L11" i="1"/>
  <c r="K11" i="1"/>
  <c r="P11" i="1" s="1"/>
  <c r="N10" i="1"/>
  <c r="M10" i="1"/>
  <c r="L10" i="1"/>
  <c r="K10" i="1"/>
  <c r="P10" i="1" s="1"/>
  <c r="N9" i="1"/>
  <c r="M9" i="1"/>
  <c r="L9" i="1"/>
  <c r="K9" i="1"/>
  <c r="P9" i="1" s="1"/>
  <c r="N8" i="1"/>
  <c r="M8" i="1"/>
  <c r="L8" i="1"/>
  <c r="K8" i="1"/>
  <c r="P8" i="1" s="1"/>
  <c r="N7" i="1"/>
  <c r="M7" i="1"/>
  <c r="L7" i="1"/>
  <c r="K7" i="1"/>
  <c r="P7" i="1" s="1"/>
  <c r="N6" i="1"/>
  <c r="M6" i="1"/>
  <c r="L6" i="1"/>
  <c r="K6" i="1"/>
  <c r="P6" i="1" s="1"/>
  <c r="N5" i="1"/>
  <c r="M5" i="1"/>
  <c r="L5" i="1"/>
  <c r="K5" i="1"/>
  <c r="P5" i="1" s="1"/>
  <c r="N4" i="1"/>
  <c r="M4" i="1"/>
  <c r="L4" i="1"/>
  <c r="K4" i="1"/>
  <c r="P4" i="1" s="1"/>
  <c r="N3" i="1"/>
  <c r="M3" i="1"/>
  <c r="L3" i="1"/>
  <c r="K3" i="1"/>
  <c r="P3" i="1" s="1"/>
  <c r="P1206" i="1" l="1"/>
  <c r="P1209" i="1"/>
  <c r="P1212" i="1"/>
  <c r="P1215" i="1"/>
  <c r="P1218" i="1"/>
  <c r="P1221" i="1"/>
  <c r="P1224" i="1"/>
  <c r="P1227" i="1"/>
  <c r="P1230" i="1"/>
  <c r="P1233" i="1"/>
  <c r="P1236" i="1"/>
  <c r="P1239" i="1"/>
  <c r="P1242" i="1"/>
  <c r="P1245" i="1"/>
  <c r="P1248" i="1"/>
  <c r="P1251" i="1"/>
  <c r="P1254" i="1"/>
  <c r="P1257" i="1"/>
  <c r="P1260" i="1"/>
  <c r="P1263" i="1"/>
  <c r="P1266" i="1"/>
  <c r="P1269" i="1"/>
  <c r="P1272" i="1"/>
  <c r="P1275" i="1"/>
  <c r="P1278" i="1"/>
  <c r="P1281" i="1"/>
  <c r="P1284" i="1"/>
  <c r="P1287" i="1"/>
  <c r="P1290" i="1"/>
  <c r="P1293" i="1"/>
  <c r="P1296" i="1"/>
  <c r="P1299" i="1"/>
  <c r="P1302" i="1"/>
  <c r="P1305" i="1"/>
  <c r="P1308" i="1"/>
  <c r="P1311" i="1"/>
  <c r="P1314" i="1"/>
  <c r="P1317" i="1"/>
  <c r="P1320" i="1"/>
  <c r="P1323" i="1"/>
  <c r="P1326" i="1"/>
  <c r="P1329" i="1"/>
  <c r="P1332" i="1"/>
  <c r="P1335" i="1"/>
  <c r="P1338" i="1"/>
  <c r="P1341" i="1"/>
  <c r="P1344" i="1"/>
  <c r="P1347" i="1"/>
  <c r="P1350" i="1"/>
  <c r="P1353" i="1"/>
  <c r="P1356" i="1"/>
  <c r="P1359" i="1"/>
  <c r="P1362" i="1"/>
  <c r="P1365" i="1"/>
  <c r="P1368" i="1"/>
  <c r="P1371" i="1"/>
  <c r="P1374" i="1"/>
  <c r="P1377" i="1"/>
  <c r="P1380" i="1"/>
  <c r="P1383" i="1"/>
  <c r="P1386" i="1"/>
  <c r="P1389" i="1"/>
  <c r="P1392" i="1"/>
  <c r="P1395" i="1"/>
  <c r="P1398" i="1"/>
  <c r="P1401" i="1"/>
  <c r="P1404" i="1"/>
  <c r="P1407" i="1"/>
  <c r="P1410" i="1"/>
  <c r="P1413" i="1"/>
  <c r="P1416" i="1"/>
  <c r="P1419" i="1"/>
  <c r="P1422" i="1"/>
  <c r="P1425" i="1"/>
  <c r="P1428" i="1"/>
  <c r="P1431" i="1"/>
  <c r="P1434" i="1"/>
  <c r="P1437" i="1"/>
  <c r="P1440" i="1"/>
  <c r="P1443" i="1"/>
  <c r="P1446" i="1"/>
  <c r="P1449" i="1"/>
  <c r="P1452" i="1"/>
  <c r="P1455" i="1"/>
  <c r="P1458" i="1"/>
  <c r="P1461" i="1"/>
  <c r="P1464" i="1"/>
  <c r="P1467" i="1"/>
  <c r="P1470" i="1"/>
  <c r="P1473" i="1"/>
  <c r="P1476" i="1"/>
  <c r="P1479" i="1"/>
  <c r="P1482" i="1"/>
  <c r="P1485" i="1"/>
  <c r="P1488" i="1"/>
  <c r="P1491" i="1"/>
  <c r="P1494" i="1"/>
  <c r="P1497" i="1"/>
  <c r="P1500" i="1"/>
  <c r="P1503" i="1"/>
  <c r="P1506" i="1"/>
  <c r="P1509" i="1"/>
  <c r="P1512" i="1"/>
  <c r="P1515" i="1"/>
  <c r="P1518" i="1"/>
  <c r="P1521" i="1"/>
  <c r="P1524" i="1"/>
  <c r="P1527" i="1"/>
  <c r="P1530" i="1"/>
  <c r="P1533" i="1"/>
  <c r="P1536" i="1"/>
  <c r="P1539" i="1"/>
  <c r="P1542" i="1"/>
  <c r="P1545" i="1"/>
  <c r="P1548" i="1"/>
  <c r="P1551" i="1"/>
  <c r="P1554" i="1"/>
  <c r="P1557" i="1"/>
  <c r="P1560" i="1"/>
  <c r="P1563" i="1"/>
  <c r="P1566" i="1"/>
  <c r="P1569" i="1"/>
  <c r="P1572" i="1"/>
  <c r="P1575" i="1"/>
  <c r="P1578" i="1"/>
  <c r="P1581" i="1"/>
  <c r="P1584" i="1"/>
  <c r="P1587" i="1"/>
  <c r="P1590" i="1"/>
  <c r="P1593" i="1"/>
  <c r="P1596" i="1"/>
  <c r="P1599" i="1"/>
  <c r="P1602" i="1"/>
  <c r="P1605" i="1"/>
  <c r="P1608" i="1"/>
  <c r="P1611" i="1"/>
  <c r="P1614" i="1"/>
  <c r="P1617" i="1"/>
  <c r="P1620" i="1"/>
  <c r="P1623" i="1"/>
  <c r="P1626" i="1"/>
  <c r="P1629" i="1"/>
  <c r="P1632" i="1"/>
  <c r="P1635" i="1"/>
  <c r="P1638" i="1"/>
  <c r="P1641" i="1"/>
  <c r="P1644" i="1"/>
  <c r="P1647" i="1"/>
  <c r="P1650" i="1"/>
  <c r="P1653" i="1"/>
  <c r="P1656" i="1"/>
  <c r="P1659" i="1"/>
  <c r="P1662" i="1"/>
  <c r="P1665" i="1"/>
  <c r="P1668" i="1"/>
  <c r="P1671" i="1"/>
  <c r="P1674" i="1"/>
  <c r="P1677" i="1"/>
  <c r="P1680" i="1"/>
  <c r="P1683" i="1"/>
  <c r="P1686" i="1"/>
  <c r="P1689" i="1"/>
  <c r="P1692" i="1"/>
  <c r="P1695" i="1"/>
  <c r="P1698" i="1"/>
  <c r="P1701" i="1"/>
  <c r="P1704" i="1"/>
  <c r="P1707" i="1"/>
  <c r="P1710" i="1"/>
  <c r="P1713" i="1"/>
  <c r="P1716" i="1"/>
  <c r="P1719" i="1"/>
  <c r="P1722" i="1"/>
  <c r="P1725" i="1"/>
  <c r="P1728" i="1"/>
  <c r="P1731" i="1"/>
  <c r="P1734" i="1"/>
  <c r="P1737" i="1"/>
  <c r="P1740" i="1"/>
  <c r="P1743" i="1"/>
  <c r="P1746" i="1"/>
  <c r="P1749" i="1"/>
  <c r="P1752" i="1"/>
  <c r="P1755" i="1"/>
  <c r="P1758" i="1"/>
  <c r="P1761" i="1"/>
  <c r="P1764" i="1"/>
  <c r="P1767" i="1"/>
  <c r="P1770" i="1"/>
  <c r="P1773" i="1"/>
  <c r="P1776" i="1"/>
  <c r="P1779" i="1"/>
  <c r="P1782" i="1"/>
  <c r="P1785" i="1"/>
  <c r="P1788" i="1"/>
  <c r="P1791" i="1"/>
  <c r="P1794" i="1"/>
  <c r="P1797" i="1"/>
  <c r="P1800" i="1"/>
  <c r="P1803" i="1"/>
  <c r="P1806" i="1"/>
  <c r="P1809" i="1"/>
  <c r="P1812" i="1"/>
  <c r="P1815" i="1"/>
  <c r="P1818" i="1"/>
  <c r="P1821" i="1"/>
  <c r="P1824" i="1"/>
  <c r="P1827" i="1"/>
  <c r="P1830" i="1"/>
  <c r="P1833" i="1"/>
  <c r="P1836" i="1"/>
  <c r="P1839" i="1"/>
  <c r="P1842" i="1"/>
  <c r="P1845" i="1"/>
  <c r="P1848" i="1"/>
  <c r="P1851" i="1"/>
  <c r="P1854" i="1"/>
  <c r="P1857" i="1"/>
  <c r="P1860" i="1"/>
  <c r="P1863" i="1"/>
  <c r="P1866" i="1"/>
  <c r="P1869" i="1"/>
  <c r="P1872" i="1"/>
  <c r="P1875" i="1"/>
  <c r="P1878" i="1"/>
  <c r="P1881" i="1"/>
  <c r="P1884" i="1"/>
</calcChain>
</file>

<file path=xl/sharedStrings.xml><?xml version="1.0" encoding="utf-8"?>
<sst xmlns="http://schemas.openxmlformats.org/spreadsheetml/2006/main" count="9065" uniqueCount="31">
  <si>
    <t>client_id</t>
  </si>
  <si>
    <t>Category</t>
  </si>
  <si>
    <t>Type</t>
  </si>
  <si>
    <t>Date Completed</t>
  </si>
  <si>
    <t>Metals Status</t>
  </si>
  <si>
    <t>arsenic</t>
  </si>
  <si>
    <t>cadmium</t>
  </si>
  <si>
    <t>lead</t>
  </si>
  <si>
    <t>mercury</t>
  </si>
  <si>
    <t>Plant</t>
  </si>
  <si>
    <t>Preroll</t>
  </si>
  <si>
    <t>Failed</t>
  </si>
  <si>
    <t>Hemp</t>
  </si>
  <si>
    <t>Leaf - Fresh</t>
  </si>
  <si>
    <t>Enhanced/Infused Preroll</t>
  </si>
  <si>
    <t>Passed</t>
  </si>
  <si>
    <t>Flower - Cured</t>
  </si>
  <si>
    <t>Trim</t>
  </si>
  <si>
    <t>Other</t>
  </si>
  <si>
    <t>Biomass</t>
  </si>
  <si>
    <t>Fresh Frozen</t>
  </si>
  <si>
    <t>Moon Rock</t>
  </si>
  <si>
    <t>Reported Values (all values in ppb):</t>
  </si>
  <si>
    <t>California Cannabis Action Limits:</t>
  </si>
  <si>
    <t>Result should match Metals Status</t>
  </si>
  <si>
    <t>Arsenic</t>
  </si>
  <si>
    <t>Cadmium</t>
  </si>
  <si>
    <t>Lead</t>
  </si>
  <si>
    <t>Mercury</t>
  </si>
  <si>
    <t>All analytes below action limits?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</si>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</sst>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10" xfId="0" applyFont="1" applyFill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33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33" borderId="10" xfId="0" applyFill="1" applyBorder="1"/>
    <xf numFmtId="0" fontId="16" fillId="34" borderId="10" xfId="0" applyFont="1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86"/>
  <sheetViews>
    <sheetView tabSelected="1" topLeftCell="C1850" workbookViewId="0">
      <selection activeCell="R2" sqref="R1:Z1048576"/>
    </sheetView>
  </sheetViews>
  <sheetFormatPr defaultRowHeight="15" x14ac:dyDescent="0.25"/>
  <cols>
    <col min="3" max="3" width="17" customWidth="1"/>
    <col min="4" max="4" width="16.7109375" customWidth="1"/>
    <col min="5" max="5" width="13.7109375" customWidth="1"/>
    <col min="6" max="6" width="9.140625" style="9"/>
    <col min="7" max="7" width="10.5703125" style="9" customWidth="1"/>
    <col min="8" max="9" width="9.140625" style="9"/>
    <col min="11" max="11" width="13.42578125" style="7" customWidth="1"/>
    <col min="12" max="14" width="9.140625" style="7"/>
  </cols>
  <sheetData>
    <row r="1" spans="1:16" s="2" customFormat="1" x14ac:dyDescent="0.25">
      <c r="F1" s="8" t="s">
        <v>22</v>
      </c>
      <c r="G1" s="8"/>
      <c r="H1" s="8"/>
      <c r="I1" s="8"/>
      <c r="K1" s="3" t="s">
        <v>23</v>
      </c>
      <c r="L1" s="3"/>
      <c r="M1" s="3"/>
      <c r="N1" s="3"/>
      <c r="O1"/>
      <c r="P1" s="4" t="s">
        <v>24</v>
      </c>
    </row>
    <row r="2" spans="1:16" ht="7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9" t="s">
        <v>5</v>
      </c>
      <c r="G2" s="9" t="s">
        <v>6</v>
      </c>
      <c r="H2" s="9" t="s">
        <v>7</v>
      </c>
      <c r="I2" s="9" t="s">
        <v>8</v>
      </c>
      <c r="K2" s="5" t="s">
        <v>25</v>
      </c>
      <c r="L2" s="5" t="s">
        <v>26</v>
      </c>
      <c r="M2" s="5" t="s">
        <v>27</v>
      </c>
      <c r="N2" s="5" t="s">
        <v>28</v>
      </c>
      <c r="O2" s="6"/>
      <c r="P2" s="6" t="s">
        <v>29</v>
      </c>
    </row>
    <row r="3" spans="1:16" x14ac:dyDescent="0.25">
      <c r="A3">
        <v>19500</v>
      </c>
      <c r="B3" t="s">
        <v>9</v>
      </c>
      <c r="C3" t="s">
        <v>17</v>
      </c>
      <c r="D3" s="1">
        <v>43831</v>
      </c>
      <c r="E3" t="s">
        <v>11</v>
      </c>
      <c r="F3" s="10">
        <v>255</v>
      </c>
      <c r="G3" s="10">
        <v>92</v>
      </c>
      <c r="H3" s="10">
        <v>254</v>
      </c>
      <c r="I3" s="10">
        <v>12</v>
      </c>
      <c r="K3" s="7">
        <f>IF(OR(B3="Topical",B3="Ingestible"),1500,IF(OR(B3="Plant",B3="Concentrates &amp; Extracts"),200))</f>
        <v>200</v>
      </c>
      <c r="L3" s="7">
        <f>IF(OR(B3="Topical",B3="Ingestible"),500,IF(OR(B3="Plant",B3="Concentrates &amp; Extracts"),200))</f>
        <v>200</v>
      </c>
      <c r="M3" s="7">
        <f>IF(OR(B3="Topical",B3="Ingestible"),500,IF(OR(B3="Plant",B3="Concentrates &amp; Extracts"),500))</f>
        <v>500</v>
      </c>
      <c r="N3" s="7">
        <f>IF(OR(B3="Topical",B3="Ingestible"),3000,IF(OR(B3="Plant",B3="Concentrates &amp; Extracts"),100))</f>
        <v>100</v>
      </c>
      <c r="P3" t="str">
        <f>IF(AND(OR(F3="ND",F3&lt;K3),OR(G3="ND",G3&lt;L3),OR(H3="ND",H3&lt;M3),OR(I3="ND",I3&lt;N3)),"yes","no")</f>
        <v>no</v>
      </c>
    </row>
    <row r="4" spans="1:16" x14ac:dyDescent="0.25">
      <c r="A4">
        <v>36559</v>
      </c>
      <c r="B4" t="s">
        <v>9</v>
      </c>
      <c r="C4" t="s">
        <v>16</v>
      </c>
      <c r="D4" s="1">
        <v>43831</v>
      </c>
      <c r="E4" t="s">
        <v>15</v>
      </c>
      <c r="F4" s="10">
        <v>67</v>
      </c>
      <c r="G4" s="10">
        <v>110</v>
      </c>
      <c r="H4" s="10">
        <v>392</v>
      </c>
      <c r="I4" s="10">
        <v>13</v>
      </c>
      <c r="K4" s="7">
        <f t="shared" ref="K4:K67" si="0">IF(OR(B4="Topical",B4="Ingestible"),1500,IF(OR(B4="Plant",B4="Concentrates &amp; Extracts"),200))</f>
        <v>200</v>
      </c>
      <c r="L4" s="7">
        <f t="shared" ref="L4:L67" si="1">IF(OR(B4="Topical",B4="Ingestible"),500,IF(OR(B4="Plant",B4="Concentrates &amp; Extracts"),200))</f>
        <v>200</v>
      </c>
      <c r="M4" s="7">
        <f t="shared" ref="M4:M67" si="2">IF(OR(B4="Topical",B4="Ingestible"),500,IF(OR(B4="Plant",B4="Concentrates &amp; Extracts"),500))</f>
        <v>500</v>
      </c>
      <c r="N4" s="7">
        <f t="shared" ref="N4:N67" si="3">IF(OR(B4="Topical",B4="Ingestible"),3000,IF(OR(B4="Plant",B4="Concentrates &amp; Extracts"),100))</f>
        <v>100</v>
      </c>
      <c r="P4" t="str">
        <f t="shared" ref="P4:P67" si="4">IF(AND(OR(F4="ND",F4&lt;K4),OR(G4="ND",G4&lt;L4),OR(H4="ND",H4&lt;M4),OR(I4="ND",I4&lt;N4)),"yes","no")</f>
        <v>yes</v>
      </c>
    </row>
    <row r="5" spans="1:16" x14ac:dyDescent="0.25">
      <c r="A5">
        <v>36559</v>
      </c>
      <c r="B5" t="s">
        <v>9</v>
      </c>
      <c r="C5" t="s">
        <v>16</v>
      </c>
      <c r="D5" s="1">
        <v>43831</v>
      </c>
      <c r="E5" t="s">
        <v>15</v>
      </c>
      <c r="F5" s="10">
        <v>35</v>
      </c>
      <c r="G5" s="10">
        <v>74</v>
      </c>
      <c r="H5" s="10">
        <v>254</v>
      </c>
      <c r="I5" s="10" t="s">
        <v>30</v>
      </c>
      <c r="K5" s="7">
        <f t="shared" si="0"/>
        <v>200</v>
      </c>
      <c r="L5" s="7">
        <f t="shared" si="1"/>
        <v>200</v>
      </c>
      <c r="M5" s="7">
        <f t="shared" si="2"/>
        <v>500</v>
      </c>
      <c r="N5" s="7">
        <f t="shared" si="3"/>
        <v>100</v>
      </c>
      <c r="P5" t="str">
        <f t="shared" si="4"/>
        <v>yes</v>
      </c>
    </row>
    <row r="6" spans="1:16" x14ac:dyDescent="0.25">
      <c r="A6">
        <v>24064</v>
      </c>
      <c r="B6" t="s">
        <v>9</v>
      </c>
      <c r="C6" t="s">
        <v>16</v>
      </c>
      <c r="D6" s="1">
        <v>43833</v>
      </c>
      <c r="E6" t="s">
        <v>11</v>
      </c>
      <c r="F6" s="10">
        <v>611</v>
      </c>
      <c r="G6" s="10">
        <v>100</v>
      </c>
      <c r="H6" s="10">
        <v>1012</v>
      </c>
      <c r="I6" s="10" t="s">
        <v>30</v>
      </c>
      <c r="K6" s="7">
        <f t="shared" si="0"/>
        <v>200</v>
      </c>
      <c r="L6" s="7">
        <f t="shared" si="1"/>
        <v>200</v>
      </c>
      <c r="M6" s="7">
        <f t="shared" si="2"/>
        <v>500</v>
      </c>
      <c r="N6" s="7">
        <f t="shared" si="3"/>
        <v>100</v>
      </c>
      <c r="P6" t="str">
        <f t="shared" si="4"/>
        <v>no</v>
      </c>
    </row>
    <row r="7" spans="1:16" x14ac:dyDescent="0.25">
      <c r="A7">
        <v>8183</v>
      </c>
      <c r="B7" t="s">
        <v>9</v>
      </c>
      <c r="C7" t="s">
        <v>16</v>
      </c>
      <c r="D7" s="1">
        <v>43833</v>
      </c>
      <c r="E7" t="s">
        <v>15</v>
      </c>
      <c r="F7" s="10" t="s">
        <v>30</v>
      </c>
      <c r="G7" s="10" t="s">
        <v>30</v>
      </c>
      <c r="H7" s="10" t="s">
        <v>30</v>
      </c>
      <c r="I7" s="10" t="s">
        <v>30</v>
      </c>
      <c r="K7" s="7">
        <f t="shared" si="0"/>
        <v>200</v>
      </c>
      <c r="L7" s="7">
        <f t="shared" si="1"/>
        <v>200</v>
      </c>
      <c r="M7" s="7">
        <f t="shared" si="2"/>
        <v>500</v>
      </c>
      <c r="N7" s="7">
        <f t="shared" si="3"/>
        <v>100</v>
      </c>
      <c r="P7" t="str">
        <f t="shared" si="4"/>
        <v>yes</v>
      </c>
    </row>
    <row r="8" spans="1:16" x14ac:dyDescent="0.25">
      <c r="A8">
        <v>25281</v>
      </c>
      <c r="B8" t="s">
        <v>9</v>
      </c>
      <c r="C8" t="s">
        <v>16</v>
      </c>
      <c r="D8" s="1">
        <v>43834</v>
      </c>
      <c r="E8" t="s">
        <v>11</v>
      </c>
      <c r="F8" s="10">
        <v>476</v>
      </c>
      <c r="G8" s="10">
        <v>50</v>
      </c>
      <c r="H8" s="10">
        <v>852</v>
      </c>
      <c r="I8" s="10" t="s">
        <v>30</v>
      </c>
      <c r="K8" s="7">
        <f t="shared" si="0"/>
        <v>200</v>
      </c>
      <c r="L8" s="7">
        <f t="shared" si="1"/>
        <v>200</v>
      </c>
      <c r="M8" s="7">
        <f t="shared" si="2"/>
        <v>500</v>
      </c>
      <c r="N8" s="7">
        <f t="shared" si="3"/>
        <v>100</v>
      </c>
      <c r="P8" t="str">
        <f t="shared" si="4"/>
        <v>no</v>
      </c>
    </row>
    <row r="9" spans="1:16" x14ac:dyDescent="0.25">
      <c r="A9">
        <v>29494</v>
      </c>
      <c r="B9" t="s">
        <v>9</v>
      </c>
      <c r="C9" t="s">
        <v>10</v>
      </c>
      <c r="D9" s="1">
        <v>43834</v>
      </c>
      <c r="E9" t="s">
        <v>15</v>
      </c>
      <c r="F9" s="10">
        <v>93</v>
      </c>
      <c r="G9" s="10" t="s">
        <v>30</v>
      </c>
      <c r="H9" s="10" t="s">
        <v>30</v>
      </c>
      <c r="I9" s="10" t="s">
        <v>30</v>
      </c>
      <c r="K9" s="7">
        <f t="shared" si="0"/>
        <v>200</v>
      </c>
      <c r="L9" s="7">
        <f t="shared" si="1"/>
        <v>200</v>
      </c>
      <c r="M9" s="7">
        <f t="shared" si="2"/>
        <v>500</v>
      </c>
      <c r="N9" s="7">
        <f t="shared" si="3"/>
        <v>100</v>
      </c>
      <c r="P9" t="str">
        <f t="shared" si="4"/>
        <v>yes</v>
      </c>
    </row>
    <row r="10" spans="1:16" x14ac:dyDescent="0.25">
      <c r="A10">
        <v>34836</v>
      </c>
      <c r="B10" t="s">
        <v>9</v>
      </c>
      <c r="C10" t="s">
        <v>10</v>
      </c>
      <c r="D10" s="1">
        <v>43836</v>
      </c>
      <c r="E10" t="s">
        <v>15</v>
      </c>
      <c r="F10" s="10" t="s">
        <v>30</v>
      </c>
      <c r="G10" s="10">
        <v>56</v>
      </c>
      <c r="H10" s="10" t="s">
        <v>30</v>
      </c>
      <c r="I10" s="10" t="s">
        <v>30</v>
      </c>
      <c r="K10" s="7">
        <f t="shared" si="0"/>
        <v>200</v>
      </c>
      <c r="L10" s="7">
        <f t="shared" si="1"/>
        <v>200</v>
      </c>
      <c r="M10" s="7">
        <f t="shared" si="2"/>
        <v>500</v>
      </c>
      <c r="N10" s="7">
        <f t="shared" si="3"/>
        <v>100</v>
      </c>
      <c r="P10" t="str">
        <f t="shared" si="4"/>
        <v>yes</v>
      </c>
    </row>
    <row r="11" spans="1:16" x14ac:dyDescent="0.25">
      <c r="A11">
        <v>34836</v>
      </c>
      <c r="B11" t="s">
        <v>9</v>
      </c>
      <c r="C11" t="s">
        <v>10</v>
      </c>
      <c r="D11" s="1">
        <v>43836</v>
      </c>
      <c r="E11" t="s">
        <v>15</v>
      </c>
      <c r="F11" s="10" t="s">
        <v>30</v>
      </c>
      <c r="G11" s="10" t="s">
        <v>30</v>
      </c>
      <c r="H11" s="10" t="s">
        <v>30</v>
      </c>
      <c r="I11" s="10" t="s">
        <v>30</v>
      </c>
      <c r="K11" s="7">
        <f t="shared" si="0"/>
        <v>200</v>
      </c>
      <c r="L11" s="7">
        <f t="shared" si="1"/>
        <v>200</v>
      </c>
      <c r="M11" s="7">
        <f t="shared" si="2"/>
        <v>500</v>
      </c>
      <c r="N11" s="7">
        <f t="shared" si="3"/>
        <v>100</v>
      </c>
      <c r="P11" t="str">
        <f t="shared" si="4"/>
        <v>yes</v>
      </c>
    </row>
    <row r="12" spans="1:16" x14ac:dyDescent="0.25">
      <c r="A12">
        <v>32373</v>
      </c>
      <c r="B12" t="s">
        <v>9</v>
      </c>
      <c r="C12" t="s">
        <v>16</v>
      </c>
      <c r="D12" s="1">
        <v>43837</v>
      </c>
      <c r="E12" t="s">
        <v>11</v>
      </c>
      <c r="F12" s="10">
        <v>120</v>
      </c>
      <c r="G12" s="10">
        <v>2668</v>
      </c>
      <c r="H12" s="10">
        <v>195</v>
      </c>
      <c r="I12" s="10" t="s">
        <v>30</v>
      </c>
      <c r="K12" s="7">
        <f t="shared" si="0"/>
        <v>200</v>
      </c>
      <c r="L12" s="7">
        <f t="shared" si="1"/>
        <v>200</v>
      </c>
      <c r="M12" s="7">
        <f t="shared" si="2"/>
        <v>500</v>
      </c>
      <c r="N12" s="7">
        <f t="shared" si="3"/>
        <v>100</v>
      </c>
      <c r="P12" t="str">
        <f t="shared" si="4"/>
        <v>no</v>
      </c>
    </row>
    <row r="13" spans="1:16" x14ac:dyDescent="0.25">
      <c r="A13">
        <v>32373</v>
      </c>
      <c r="B13" t="s">
        <v>9</v>
      </c>
      <c r="C13" t="s">
        <v>16</v>
      </c>
      <c r="D13" s="1">
        <v>43837</v>
      </c>
      <c r="E13" t="s">
        <v>11</v>
      </c>
      <c r="F13" s="10">
        <v>101</v>
      </c>
      <c r="G13" s="10">
        <v>4065</v>
      </c>
      <c r="H13" s="10">
        <v>165</v>
      </c>
      <c r="I13" s="10" t="s">
        <v>30</v>
      </c>
      <c r="K13" s="7">
        <f t="shared" si="0"/>
        <v>200</v>
      </c>
      <c r="L13" s="7">
        <f t="shared" si="1"/>
        <v>200</v>
      </c>
      <c r="M13" s="7">
        <f t="shared" si="2"/>
        <v>500</v>
      </c>
      <c r="N13" s="7">
        <f t="shared" si="3"/>
        <v>100</v>
      </c>
      <c r="P13" t="str">
        <f t="shared" si="4"/>
        <v>no</v>
      </c>
    </row>
    <row r="14" spans="1:16" x14ac:dyDescent="0.25">
      <c r="A14">
        <v>12464</v>
      </c>
      <c r="B14" t="s">
        <v>9</v>
      </c>
      <c r="C14" t="s">
        <v>17</v>
      </c>
      <c r="D14" s="1">
        <v>43837</v>
      </c>
      <c r="E14" t="s">
        <v>11</v>
      </c>
      <c r="F14" s="10">
        <v>58</v>
      </c>
      <c r="G14" s="10">
        <v>786</v>
      </c>
      <c r="H14" s="10">
        <v>217</v>
      </c>
      <c r="I14" s="10" t="s">
        <v>30</v>
      </c>
      <c r="K14" s="7">
        <f t="shared" si="0"/>
        <v>200</v>
      </c>
      <c r="L14" s="7">
        <f t="shared" si="1"/>
        <v>200</v>
      </c>
      <c r="M14" s="7">
        <f t="shared" si="2"/>
        <v>500</v>
      </c>
      <c r="N14" s="7">
        <f t="shared" si="3"/>
        <v>100</v>
      </c>
      <c r="P14" t="str">
        <f t="shared" si="4"/>
        <v>no</v>
      </c>
    </row>
    <row r="15" spans="1:16" x14ac:dyDescent="0.25">
      <c r="A15">
        <v>19334</v>
      </c>
      <c r="B15" t="s">
        <v>9</v>
      </c>
      <c r="C15" t="s">
        <v>16</v>
      </c>
      <c r="D15" s="1">
        <v>43837</v>
      </c>
      <c r="E15" t="s">
        <v>15</v>
      </c>
      <c r="F15" s="10" t="s">
        <v>30</v>
      </c>
      <c r="G15" s="10" t="s">
        <v>30</v>
      </c>
      <c r="H15" s="10" t="s">
        <v>30</v>
      </c>
      <c r="I15" s="10" t="s">
        <v>30</v>
      </c>
      <c r="K15" s="7">
        <f t="shared" si="0"/>
        <v>200</v>
      </c>
      <c r="L15" s="7">
        <f t="shared" si="1"/>
        <v>200</v>
      </c>
      <c r="M15" s="7">
        <f t="shared" si="2"/>
        <v>500</v>
      </c>
      <c r="N15" s="7">
        <f t="shared" si="3"/>
        <v>100</v>
      </c>
      <c r="P15" t="str">
        <f t="shared" si="4"/>
        <v>yes</v>
      </c>
    </row>
    <row r="16" spans="1:16" x14ac:dyDescent="0.25">
      <c r="A16">
        <v>19334</v>
      </c>
      <c r="B16" t="s">
        <v>9</v>
      </c>
      <c r="C16" t="s">
        <v>16</v>
      </c>
      <c r="D16" s="1">
        <v>43837</v>
      </c>
      <c r="E16" t="s">
        <v>15</v>
      </c>
      <c r="F16" s="10" t="s">
        <v>30</v>
      </c>
      <c r="G16" s="10" t="s">
        <v>30</v>
      </c>
      <c r="H16" s="10" t="s">
        <v>30</v>
      </c>
      <c r="I16" s="10" t="s">
        <v>30</v>
      </c>
      <c r="K16" s="7">
        <f t="shared" si="0"/>
        <v>200</v>
      </c>
      <c r="L16" s="7">
        <f t="shared" si="1"/>
        <v>200</v>
      </c>
      <c r="M16" s="7">
        <f t="shared" si="2"/>
        <v>500</v>
      </c>
      <c r="N16" s="7">
        <f t="shared" si="3"/>
        <v>100</v>
      </c>
      <c r="P16" t="str">
        <f t="shared" si="4"/>
        <v>yes</v>
      </c>
    </row>
    <row r="17" spans="1:16" x14ac:dyDescent="0.25">
      <c r="A17">
        <v>29494</v>
      </c>
      <c r="B17" t="s">
        <v>9</v>
      </c>
      <c r="C17" t="s">
        <v>10</v>
      </c>
      <c r="D17" s="1">
        <v>43837</v>
      </c>
      <c r="E17" t="s">
        <v>15</v>
      </c>
      <c r="F17" s="10">
        <v>198</v>
      </c>
      <c r="G17" s="10" t="s">
        <v>30</v>
      </c>
      <c r="H17" s="10">
        <v>26</v>
      </c>
      <c r="I17" s="10" t="s">
        <v>30</v>
      </c>
      <c r="K17" s="7">
        <f t="shared" si="0"/>
        <v>200</v>
      </c>
      <c r="L17" s="7">
        <f t="shared" si="1"/>
        <v>200</v>
      </c>
      <c r="M17" s="7">
        <f t="shared" si="2"/>
        <v>500</v>
      </c>
      <c r="N17" s="7">
        <f t="shared" si="3"/>
        <v>100</v>
      </c>
      <c r="P17" t="str">
        <f t="shared" si="4"/>
        <v>yes</v>
      </c>
    </row>
    <row r="18" spans="1:16" x14ac:dyDescent="0.25">
      <c r="A18">
        <v>17961</v>
      </c>
      <c r="B18" t="s">
        <v>9</v>
      </c>
      <c r="C18" t="s">
        <v>17</v>
      </c>
      <c r="D18" s="1">
        <v>43838</v>
      </c>
      <c r="E18" t="s">
        <v>11</v>
      </c>
      <c r="F18" s="10">
        <v>253</v>
      </c>
      <c r="G18" s="10">
        <v>20</v>
      </c>
      <c r="H18" s="10">
        <v>104</v>
      </c>
      <c r="I18" s="10" t="s">
        <v>30</v>
      </c>
      <c r="K18" s="7">
        <f t="shared" si="0"/>
        <v>200</v>
      </c>
      <c r="L18" s="7">
        <f t="shared" si="1"/>
        <v>200</v>
      </c>
      <c r="M18" s="7">
        <f t="shared" si="2"/>
        <v>500</v>
      </c>
      <c r="N18" s="7">
        <f t="shared" si="3"/>
        <v>100</v>
      </c>
      <c r="P18" t="str">
        <f t="shared" si="4"/>
        <v>no</v>
      </c>
    </row>
    <row r="19" spans="1:16" x14ac:dyDescent="0.25">
      <c r="A19">
        <v>49907</v>
      </c>
      <c r="B19" t="s">
        <v>9</v>
      </c>
      <c r="C19" t="s">
        <v>16</v>
      </c>
      <c r="D19" s="1">
        <v>43838</v>
      </c>
      <c r="E19" t="s">
        <v>15</v>
      </c>
      <c r="F19" s="10">
        <v>27</v>
      </c>
      <c r="G19" s="10">
        <v>10</v>
      </c>
      <c r="H19" s="10">
        <v>28</v>
      </c>
      <c r="I19" s="10" t="s">
        <v>30</v>
      </c>
      <c r="K19" s="7">
        <f t="shared" si="0"/>
        <v>200</v>
      </c>
      <c r="L19" s="7">
        <f t="shared" si="1"/>
        <v>200</v>
      </c>
      <c r="M19" s="7">
        <f t="shared" si="2"/>
        <v>500</v>
      </c>
      <c r="N19" s="7">
        <f t="shared" si="3"/>
        <v>100</v>
      </c>
      <c r="P19" t="str">
        <f t="shared" si="4"/>
        <v>yes</v>
      </c>
    </row>
    <row r="20" spans="1:16" x14ac:dyDescent="0.25">
      <c r="A20">
        <v>30969</v>
      </c>
      <c r="B20" t="s">
        <v>9</v>
      </c>
      <c r="C20" t="s">
        <v>10</v>
      </c>
      <c r="D20" s="1">
        <v>43838</v>
      </c>
      <c r="E20" t="s">
        <v>15</v>
      </c>
      <c r="F20" s="10">
        <v>26</v>
      </c>
      <c r="G20" s="10">
        <v>7</v>
      </c>
      <c r="H20" s="10">
        <v>19</v>
      </c>
      <c r="I20" s="10" t="s">
        <v>30</v>
      </c>
      <c r="K20" s="7">
        <f t="shared" si="0"/>
        <v>200</v>
      </c>
      <c r="L20" s="7">
        <f t="shared" si="1"/>
        <v>200</v>
      </c>
      <c r="M20" s="7">
        <f t="shared" si="2"/>
        <v>500</v>
      </c>
      <c r="N20" s="7">
        <f t="shared" si="3"/>
        <v>100</v>
      </c>
      <c r="P20" t="str">
        <f t="shared" si="4"/>
        <v>yes</v>
      </c>
    </row>
    <row r="21" spans="1:16" x14ac:dyDescent="0.25">
      <c r="A21">
        <v>17961</v>
      </c>
      <c r="B21" t="s">
        <v>9</v>
      </c>
      <c r="C21" t="s">
        <v>17</v>
      </c>
      <c r="D21" s="1">
        <v>43838</v>
      </c>
      <c r="E21" t="s">
        <v>15</v>
      </c>
      <c r="F21" s="10">
        <v>172</v>
      </c>
      <c r="G21" s="10">
        <v>129</v>
      </c>
      <c r="H21" s="10">
        <v>53</v>
      </c>
      <c r="I21" s="10" t="s">
        <v>30</v>
      </c>
      <c r="K21" s="7">
        <f t="shared" si="0"/>
        <v>200</v>
      </c>
      <c r="L21" s="7">
        <f t="shared" si="1"/>
        <v>200</v>
      </c>
      <c r="M21" s="7">
        <f t="shared" si="2"/>
        <v>500</v>
      </c>
      <c r="N21" s="7">
        <f t="shared" si="3"/>
        <v>100</v>
      </c>
      <c r="P21" t="str">
        <f t="shared" si="4"/>
        <v>yes</v>
      </c>
    </row>
    <row r="22" spans="1:16" x14ac:dyDescent="0.25">
      <c r="A22">
        <v>8183</v>
      </c>
      <c r="B22" t="s">
        <v>9</v>
      </c>
      <c r="C22" t="s">
        <v>16</v>
      </c>
      <c r="D22" s="1">
        <v>43839</v>
      </c>
      <c r="E22" t="s">
        <v>15</v>
      </c>
      <c r="F22" s="10" t="s">
        <v>30</v>
      </c>
      <c r="G22" s="10" t="s">
        <v>30</v>
      </c>
      <c r="H22" s="10" t="s">
        <v>30</v>
      </c>
      <c r="I22" s="10" t="s">
        <v>30</v>
      </c>
      <c r="K22" s="7">
        <f t="shared" si="0"/>
        <v>200</v>
      </c>
      <c r="L22" s="7">
        <f t="shared" si="1"/>
        <v>200</v>
      </c>
      <c r="M22" s="7">
        <f t="shared" si="2"/>
        <v>500</v>
      </c>
      <c r="N22" s="7">
        <f t="shared" si="3"/>
        <v>100</v>
      </c>
      <c r="P22" t="str">
        <f t="shared" si="4"/>
        <v>yes</v>
      </c>
    </row>
    <row r="23" spans="1:16" x14ac:dyDescent="0.25">
      <c r="A23">
        <v>8183</v>
      </c>
      <c r="B23" t="s">
        <v>9</v>
      </c>
      <c r="C23" t="s">
        <v>16</v>
      </c>
      <c r="D23" s="1">
        <v>43839</v>
      </c>
      <c r="E23" t="s">
        <v>15</v>
      </c>
      <c r="F23" s="10" t="s">
        <v>30</v>
      </c>
      <c r="G23" s="10" t="s">
        <v>30</v>
      </c>
      <c r="H23" s="10" t="s">
        <v>30</v>
      </c>
      <c r="I23" s="10" t="s">
        <v>30</v>
      </c>
      <c r="K23" s="7">
        <f t="shared" si="0"/>
        <v>200</v>
      </c>
      <c r="L23" s="7">
        <f t="shared" si="1"/>
        <v>200</v>
      </c>
      <c r="M23" s="7">
        <f t="shared" si="2"/>
        <v>500</v>
      </c>
      <c r="N23" s="7">
        <f t="shared" si="3"/>
        <v>100</v>
      </c>
      <c r="P23" t="str">
        <f t="shared" si="4"/>
        <v>yes</v>
      </c>
    </row>
    <row r="24" spans="1:16" x14ac:dyDescent="0.25">
      <c r="A24">
        <v>16821</v>
      </c>
      <c r="B24" t="s">
        <v>9</v>
      </c>
      <c r="C24" t="s">
        <v>10</v>
      </c>
      <c r="D24" s="1">
        <v>43841</v>
      </c>
      <c r="E24" t="s">
        <v>11</v>
      </c>
      <c r="F24" s="10">
        <v>260</v>
      </c>
      <c r="G24" s="10">
        <v>22</v>
      </c>
      <c r="H24" s="10">
        <v>187</v>
      </c>
      <c r="I24" s="10" t="s">
        <v>30</v>
      </c>
      <c r="K24" s="7">
        <f t="shared" si="0"/>
        <v>200</v>
      </c>
      <c r="L24" s="7">
        <f t="shared" si="1"/>
        <v>200</v>
      </c>
      <c r="M24" s="7">
        <f t="shared" si="2"/>
        <v>500</v>
      </c>
      <c r="N24" s="7">
        <f t="shared" si="3"/>
        <v>100</v>
      </c>
      <c r="P24" t="str">
        <f t="shared" si="4"/>
        <v>no</v>
      </c>
    </row>
    <row r="25" spans="1:16" x14ac:dyDescent="0.25">
      <c r="A25">
        <v>16821</v>
      </c>
      <c r="B25" t="s">
        <v>9</v>
      </c>
      <c r="C25" t="s">
        <v>10</v>
      </c>
      <c r="D25" s="1">
        <v>43841</v>
      </c>
      <c r="E25" t="s">
        <v>15</v>
      </c>
      <c r="F25" s="10" t="s">
        <v>30</v>
      </c>
      <c r="G25" s="10" t="s">
        <v>30</v>
      </c>
      <c r="H25" s="10" t="s">
        <v>30</v>
      </c>
      <c r="I25" s="10" t="s">
        <v>30</v>
      </c>
      <c r="K25" s="7">
        <f t="shared" si="0"/>
        <v>200</v>
      </c>
      <c r="L25" s="7">
        <f t="shared" si="1"/>
        <v>200</v>
      </c>
      <c r="M25" s="7">
        <f t="shared" si="2"/>
        <v>500</v>
      </c>
      <c r="N25" s="7">
        <f t="shared" si="3"/>
        <v>100</v>
      </c>
      <c r="P25" t="str">
        <f t="shared" si="4"/>
        <v>yes</v>
      </c>
    </row>
    <row r="26" spans="1:16" x14ac:dyDescent="0.25">
      <c r="A26">
        <v>16821</v>
      </c>
      <c r="B26" t="s">
        <v>9</v>
      </c>
      <c r="C26" t="s">
        <v>10</v>
      </c>
      <c r="D26" s="1">
        <v>43841</v>
      </c>
      <c r="E26" t="s">
        <v>15</v>
      </c>
      <c r="F26" s="10">
        <v>82</v>
      </c>
      <c r="G26" s="10">
        <v>21</v>
      </c>
      <c r="H26" s="10">
        <v>137</v>
      </c>
      <c r="I26" s="10" t="s">
        <v>30</v>
      </c>
      <c r="K26" s="7">
        <f t="shared" si="0"/>
        <v>200</v>
      </c>
      <c r="L26" s="7">
        <f t="shared" si="1"/>
        <v>200</v>
      </c>
      <c r="M26" s="7">
        <f t="shared" si="2"/>
        <v>500</v>
      </c>
      <c r="N26" s="7">
        <f t="shared" si="3"/>
        <v>100</v>
      </c>
      <c r="P26" t="str">
        <f t="shared" si="4"/>
        <v>yes</v>
      </c>
    </row>
    <row r="27" spans="1:16" x14ac:dyDescent="0.25">
      <c r="A27">
        <v>16821</v>
      </c>
      <c r="B27" t="s">
        <v>9</v>
      </c>
      <c r="C27" t="s">
        <v>10</v>
      </c>
      <c r="D27" s="1">
        <v>43841</v>
      </c>
      <c r="E27" t="s">
        <v>15</v>
      </c>
      <c r="F27" s="10">
        <v>108</v>
      </c>
      <c r="G27" s="10">
        <v>23</v>
      </c>
      <c r="H27" s="10">
        <v>111</v>
      </c>
      <c r="I27" s="10" t="s">
        <v>30</v>
      </c>
      <c r="K27" s="7">
        <f t="shared" si="0"/>
        <v>200</v>
      </c>
      <c r="L27" s="7">
        <f t="shared" si="1"/>
        <v>200</v>
      </c>
      <c r="M27" s="7">
        <f t="shared" si="2"/>
        <v>500</v>
      </c>
      <c r="N27" s="7">
        <f t="shared" si="3"/>
        <v>100</v>
      </c>
      <c r="P27" t="str">
        <f t="shared" si="4"/>
        <v>yes</v>
      </c>
    </row>
    <row r="28" spans="1:16" x14ac:dyDescent="0.25">
      <c r="A28">
        <v>16821</v>
      </c>
      <c r="B28" t="s">
        <v>9</v>
      </c>
      <c r="C28" t="s">
        <v>10</v>
      </c>
      <c r="D28" s="1">
        <v>43841</v>
      </c>
      <c r="E28" t="s">
        <v>15</v>
      </c>
      <c r="F28" s="10">
        <v>29</v>
      </c>
      <c r="G28" s="10">
        <v>6</v>
      </c>
      <c r="H28" s="10">
        <v>16</v>
      </c>
      <c r="I28" s="10" t="s">
        <v>30</v>
      </c>
      <c r="K28" s="7">
        <f t="shared" si="0"/>
        <v>200</v>
      </c>
      <c r="L28" s="7">
        <f t="shared" si="1"/>
        <v>200</v>
      </c>
      <c r="M28" s="7">
        <f t="shared" si="2"/>
        <v>500</v>
      </c>
      <c r="N28" s="7">
        <f t="shared" si="3"/>
        <v>100</v>
      </c>
      <c r="P28" t="str">
        <f t="shared" si="4"/>
        <v>yes</v>
      </c>
    </row>
    <row r="29" spans="1:16" x14ac:dyDescent="0.25">
      <c r="A29">
        <v>16821</v>
      </c>
      <c r="B29" t="s">
        <v>9</v>
      </c>
      <c r="C29" t="s">
        <v>10</v>
      </c>
      <c r="D29" s="1">
        <v>43841</v>
      </c>
      <c r="E29" t="s">
        <v>15</v>
      </c>
      <c r="F29" s="10">
        <v>102</v>
      </c>
      <c r="G29" s="10">
        <v>23</v>
      </c>
      <c r="H29" s="10">
        <v>188</v>
      </c>
      <c r="I29" s="10" t="s">
        <v>30</v>
      </c>
      <c r="K29" s="7">
        <f t="shared" si="0"/>
        <v>200</v>
      </c>
      <c r="L29" s="7">
        <f t="shared" si="1"/>
        <v>200</v>
      </c>
      <c r="M29" s="7">
        <f t="shared" si="2"/>
        <v>500</v>
      </c>
      <c r="N29" s="7">
        <f t="shared" si="3"/>
        <v>100</v>
      </c>
      <c r="P29" t="str">
        <f t="shared" si="4"/>
        <v>yes</v>
      </c>
    </row>
    <row r="30" spans="1:16" x14ac:dyDescent="0.25">
      <c r="A30">
        <v>8189</v>
      </c>
      <c r="B30" t="s">
        <v>9</v>
      </c>
      <c r="C30" t="s">
        <v>16</v>
      </c>
      <c r="D30" s="1">
        <v>43843</v>
      </c>
      <c r="E30" t="s">
        <v>15</v>
      </c>
      <c r="F30" s="10">
        <v>83</v>
      </c>
      <c r="G30" s="10" t="s">
        <v>30</v>
      </c>
      <c r="H30" s="10">
        <v>162</v>
      </c>
      <c r="I30" s="10" t="s">
        <v>30</v>
      </c>
      <c r="K30" s="7">
        <f t="shared" si="0"/>
        <v>200</v>
      </c>
      <c r="L30" s="7">
        <f t="shared" si="1"/>
        <v>200</v>
      </c>
      <c r="M30" s="7">
        <f t="shared" si="2"/>
        <v>500</v>
      </c>
      <c r="N30" s="7">
        <f t="shared" si="3"/>
        <v>100</v>
      </c>
      <c r="P30" t="str">
        <f t="shared" si="4"/>
        <v>yes</v>
      </c>
    </row>
    <row r="31" spans="1:16" x14ac:dyDescent="0.25">
      <c r="A31">
        <v>8189</v>
      </c>
      <c r="B31" t="s">
        <v>9</v>
      </c>
      <c r="C31" t="s">
        <v>16</v>
      </c>
      <c r="D31" s="1">
        <v>43843</v>
      </c>
      <c r="E31" t="s">
        <v>15</v>
      </c>
      <c r="F31" s="10">
        <v>67</v>
      </c>
      <c r="G31" s="10" t="s">
        <v>30</v>
      </c>
      <c r="H31" s="10" t="s">
        <v>30</v>
      </c>
      <c r="I31" s="10" t="s">
        <v>30</v>
      </c>
      <c r="K31" s="7">
        <f t="shared" si="0"/>
        <v>200</v>
      </c>
      <c r="L31" s="7">
        <f t="shared" si="1"/>
        <v>200</v>
      </c>
      <c r="M31" s="7">
        <f t="shared" si="2"/>
        <v>500</v>
      </c>
      <c r="N31" s="7">
        <f t="shared" si="3"/>
        <v>100</v>
      </c>
      <c r="P31" t="str">
        <f t="shared" si="4"/>
        <v>yes</v>
      </c>
    </row>
    <row r="32" spans="1:16" x14ac:dyDescent="0.25">
      <c r="A32">
        <v>19334</v>
      </c>
      <c r="B32" t="s">
        <v>9</v>
      </c>
      <c r="C32" t="s">
        <v>16</v>
      </c>
      <c r="D32" s="1">
        <v>43843</v>
      </c>
      <c r="E32" t="s">
        <v>15</v>
      </c>
      <c r="F32" s="10" t="s">
        <v>30</v>
      </c>
      <c r="G32" s="10" t="s">
        <v>30</v>
      </c>
      <c r="H32" s="10" t="s">
        <v>30</v>
      </c>
      <c r="I32" s="10" t="s">
        <v>30</v>
      </c>
      <c r="K32" s="7">
        <f t="shared" si="0"/>
        <v>200</v>
      </c>
      <c r="L32" s="7">
        <f t="shared" si="1"/>
        <v>200</v>
      </c>
      <c r="M32" s="7">
        <f t="shared" si="2"/>
        <v>500</v>
      </c>
      <c r="N32" s="7">
        <f t="shared" si="3"/>
        <v>100</v>
      </c>
      <c r="P32" t="str">
        <f t="shared" si="4"/>
        <v>yes</v>
      </c>
    </row>
    <row r="33" spans="1:16" x14ac:dyDescent="0.25">
      <c r="A33">
        <v>12464</v>
      </c>
      <c r="B33" t="s">
        <v>9</v>
      </c>
      <c r="C33" t="s">
        <v>16</v>
      </c>
      <c r="D33" s="1">
        <v>43843</v>
      </c>
      <c r="E33" t="s">
        <v>15</v>
      </c>
      <c r="F33" s="10">
        <v>180</v>
      </c>
      <c r="G33" s="10">
        <v>145</v>
      </c>
      <c r="H33" s="10">
        <v>196</v>
      </c>
      <c r="I33" s="10" t="s">
        <v>30</v>
      </c>
      <c r="K33" s="7">
        <f t="shared" si="0"/>
        <v>200</v>
      </c>
      <c r="L33" s="7">
        <f t="shared" si="1"/>
        <v>200</v>
      </c>
      <c r="M33" s="7">
        <f t="shared" si="2"/>
        <v>500</v>
      </c>
      <c r="N33" s="7">
        <f t="shared" si="3"/>
        <v>100</v>
      </c>
      <c r="P33" t="str">
        <f t="shared" si="4"/>
        <v>yes</v>
      </c>
    </row>
    <row r="34" spans="1:16" x14ac:dyDescent="0.25">
      <c r="A34">
        <v>12464</v>
      </c>
      <c r="B34" t="s">
        <v>9</v>
      </c>
      <c r="C34" t="s">
        <v>16</v>
      </c>
      <c r="D34" s="1">
        <v>43843</v>
      </c>
      <c r="E34" t="s">
        <v>15</v>
      </c>
      <c r="F34" s="10">
        <v>69</v>
      </c>
      <c r="G34" s="10">
        <v>79</v>
      </c>
      <c r="H34" s="10">
        <v>101</v>
      </c>
      <c r="I34" s="10" t="s">
        <v>30</v>
      </c>
      <c r="K34" s="7">
        <f t="shared" si="0"/>
        <v>200</v>
      </c>
      <c r="L34" s="7">
        <f t="shared" si="1"/>
        <v>200</v>
      </c>
      <c r="M34" s="7">
        <f t="shared" si="2"/>
        <v>500</v>
      </c>
      <c r="N34" s="7">
        <f t="shared" si="3"/>
        <v>100</v>
      </c>
      <c r="P34" t="str">
        <f t="shared" si="4"/>
        <v>yes</v>
      </c>
    </row>
    <row r="35" spans="1:16" x14ac:dyDescent="0.25">
      <c r="A35">
        <v>24763</v>
      </c>
      <c r="B35" t="s">
        <v>9</v>
      </c>
      <c r="C35" t="s">
        <v>10</v>
      </c>
      <c r="D35" s="1">
        <v>43843</v>
      </c>
      <c r="E35" t="s">
        <v>15</v>
      </c>
      <c r="F35" s="10">
        <v>75</v>
      </c>
      <c r="G35" s="10">
        <v>112</v>
      </c>
      <c r="H35" s="10" t="s">
        <v>30</v>
      </c>
      <c r="I35" s="10" t="s">
        <v>30</v>
      </c>
      <c r="K35" s="7">
        <f t="shared" si="0"/>
        <v>200</v>
      </c>
      <c r="L35" s="7">
        <f t="shared" si="1"/>
        <v>200</v>
      </c>
      <c r="M35" s="7">
        <f t="shared" si="2"/>
        <v>500</v>
      </c>
      <c r="N35" s="7">
        <f t="shared" si="3"/>
        <v>100</v>
      </c>
      <c r="P35" t="str">
        <f t="shared" si="4"/>
        <v>yes</v>
      </c>
    </row>
    <row r="36" spans="1:16" x14ac:dyDescent="0.25">
      <c r="A36">
        <v>17961</v>
      </c>
      <c r="B36" t="s">
        <v>9</v>
      </c>
      <c r="C36" t="s">
        <v>17</v>
      </c>
      <c r="D36" s="1">
        <v>43844</v>
      </c>
      <c r="E36" t="s">
        <v>11</v>
      </c>
      <c r="F36" s="10">
        <v>322</v>
      </c>
      <c r="G36" s="10">
        <v>27</v>
      </c>
      <c r="H36" s="10">
        <v>188</v>
      </c>
      <c r="I36" s="10" t="s">
        <v>30</v>
      </c>
      <c r="K36" s="7">
        <f t="shared" si="0"/>
        <v>200</v>
      </c>
      <c r="L36" s="7">
        <f t="shared" si="1"/>
        <v>200</v>
      </c>
      <c r="M36" s="7">
        <f t="shared" si="2"/>
        <v>500</v>
      </c>
      <c r="N36" s="7">
        <f t="shared" si="3"/>
        <v>100</v>
      </c>
      <c r="P36" t="str">
        <f t="shared" si="4"/>
        <v>no</v>
      </c>
    </row>
    <row r="37" spans="1:16" x14ac:dyDescent="0.25">
      <c r="A37">
        <v>29494</v>
      </c>
      <c r="B37" t="s">
        <v>9</v>
      </c>
      <c r="C37" t="s">
        <v>16</v>
      </c>
      <c r="D37" s="1">
        <v>43844</v>
      </c>
      <c r="E37" t="s">
        <v>15</v>
      </c>
      <c r="F37" s="10">
        <v>53</v>
      </c>
      <c r="G37" s="10" t="s">
        <v>30</v>
      </c>
      <c r="H37" s="10">
        <v>9</v>
      </c>
      <c r="I37" s="10" t="s">
        <v>30</v>
      </c>
      <c r="K37" s="7">
        <f t="shared" si="0"/>
        <v>200</v>
      </c>
      <c r="L37" s="7">
        <f t="shared" si="1"/>
        <v>200</v>
      </c>
      <c r="M37" s="7">
        <f t="shared" si="2"/>
        <v>500</v>
      </c>
      <c r="N37" s="7">
        <f t="shared" si="3"/>
        <v>100</v>
      </c>
      <c r="P37" t="str">
        <f t="shared" si="4"/>
        <v>yes</v>
      </c>
    </row>
    <row r="38" spans="1:16" x14ac:dyDescent="0.25">
      <c r="A38">
        <v>29494</v>
      </c>
      <c r="B38" t="s">
        <v>9</v>
      </c>
      <c r="C38" t="s">
        <v>16</v>
      </c>
      <c r="D38" s="1">
        <v>43844</v>
      </c>
      <c r="E38" t="s">
        <v>15</v>
      </c>
      <c r="F38" s="10">
        <v>69</v>
      </c>
      <c r="G38" s="10">
        <v>6</v>
      </c>
      <c r="H38" s="10" t="s">
        <v>30</v>
      </c>
      <c r="I38" s="10" t="s">
        <v>30</v>
      </c>
      <c r="K38" s="7">
        <f t="shared" si="0"/>
        <v>200</v>
      </c>
      <c r="L38" s="7">
        <f t="shared" si="1"/>
        <v>200</v>
      </c>
      <c r="M38" s="7">
        <f t="shared" si="2"/>
        <v>500</v>
      </c>
      <c r="N38" s="7">
        <f t="shared" si="3"/>
        <v>100</v>
      </c>
      <c r="P38" t="str">
        <f t="shared" si="4"/>
        <v>yes</v>
      </c>
    </row>
    <row r="39" spans="1:16" x14ac:dyDescent="0.25">
      <c r="A39">
        <v>29494</v>
      </c>
      <c r="B39" t="s">
        <v>9</v>
      </c>
      <c r="C39" t="s">
        <v>16</v>
      </c>
      <c r="D39" s="1">
        <v>43845</v>
      </c>
      <c r="E39" t="s">
        <v>15</v>
      </c>
      <c r="F39" s="10">
        <v>53</v>
      </c>
      <c r="G39" s="10" t="s">
        <v>30</v>
      </c>
      <c r="H39" s="10" t="s">
        <v>30</v>
      </c>
      <c r="I39" s="10" t="s">
        <v>30</v>
      </c>
      <c r="K39" s="7">
        <f t="shared" si="0"/>
        <v>200</v>
      </c>
      <c r="L39" s="7">
        <f t="shared" si="1"/>
        <v>200</v>
      </c>
      <c r="M39" s="7">
        <f t="shared" si="2"/>
        <v>500</v>
      </c>
      <c r="N39" s="7">
        <f t="shared" si="3"/>
        <v>100</v>
      </c>
      <c r="P39" t="str">
        <f t="shared" si="4"/>
        <v>yes</v>
      </c>
    </row>
    <row r="40" spans="1:16" x14ac:dyDescent="0.25">
      <c r="A40">
        <v>16600</v>
      </c>
      <c r="B40" t="s">
        <v>9</v>
      </c>
      <c r="C40" t="s">
        <v>10</v>
      </c>
      <c r="D40" s="1">
        <v>43845</v>
      </c>
      <c r="E40" t="s">
        <v>15</v>
      </c>
      <c r="F40" s="10" t="s">
        <v>30</v>
      </c>
      <c r="G40" s="10" t="s">
        <v>30</v>
      </c>
      <c r="H40" s="10">
        <v>64</v>
      </c>
      <c r="I40" s="10" t="s">
        <v>30</v>
      </c>
      <c r="K40" s="7">
        <f t="shared" si="0"/>
        <v>200</v>
      </c>
      <c r="L40" s="7">
        <f t="shared" si="1"/>
        <v>200</v>
      </c>
      <c r="M40" s="7">
        <f t="shared" si="2"/>
        <v>500</v>
      </c>
      <c r="N40" s="7">
        <f t="shared" si="3"/>
        <v>100</v>
      </c>
      <c r="P40" t="str">
        <f t="shared" si="4"/>
        <v>yes</v>
      </c>
    </row>
    <row r="41" spans="1:16" x14ac:dyDescent="0.25">
      <c r="A41">
        <v>16600</v>
      </c>
      <c r="B41" t="s">
        <v>9</v>
      </c>
      <c r="C41" t="s">
        <v>10</v>
      </c>
      <c r="D41" s="1">
        <v>43845</v>
      </c>
      <c r="E41" t="s">
        <v>15</v>
      </c>
      <c r="F41" s="10">
        <v>104</v>
      </c>
      <c r="G41" s="10" t="s">
        <v>30</v>
      </c>
      <c r="H41" s="10">
        <v>105</v>
      </c>
      <c r="I41" s="10" t="s">
        <v>30</v>
      </c>
      <c r="K41" s="7">
        <f t="shared" si="0"/>
        <v>200</v>
      </c>
      <c r="L41" s="7">
        <f t="shared" si="1"/>
        <v>200</v>
      </c>
      <c r="M41" s="7">
        <f t="shared" si="2"/>
        <v>500</v>
      </c>
      <c r="N41" s="7">
        <f t="shared" si="3"/>
        <v>100</v>
      </c>
      <c r="P41" t="str">
        <f t="shared" si="4"/>
        <v>yes</v>
      </c>
    </row>
    <row r="42" spans="1:16" x14ac:dyDescent="0.25">
      <c r="A42">
        <v>37162</v>
      </c>
      <c r="B42" t="s">
        <v>9</v>
      </c>
      <c r="C42" t="s">
        <v>17</v>
      </c>
      <c r="D42" s="1">
        <v>43845</v>
      </c>
      <c r="E42" t="s">
        <v>15</v>
      </c>
      <c r="F42" s="10">
        <v>126</v>
      </c>
      <c r="G42" s="10">
        <v>92</v>
      </c>
      <c r="H42" s="10">
        <v>251</v>
      </c>
      <c r="I42" s="10" t="s">
        <v>30</v>
      </c>
      <c r="K42" s="7">
        <f t="shared" si="0"/>
        <v>200</v>
      </c>
      <c r="L42" s="7">
        <f t="shared" si="1"/>
        <v>200</v>
      </c>
      <c r="M42" s="7">
        <f t="shared" si="2"/>
        <v>500</v>
      </c>
      <c r="N42" s="7">
        <f t="shared" si="3"/>
        <v>100</v>
      </c>
      <c r="P42" t="str">
        <f t="shared" si="4"/>
        <v>yes</v>
      </c>
    </row>
    <row r="43" spans="1:16" x14ac:dyDescent="0.25">
      <c r="A43">
        <v>19500</v>
      </c>
      <c r="B43" t="s">
        <v>9</v>
      </c>
      <c r="C43" t="s">
        <v>16</v>
      </c>
      <c r="D43" s="1">
        <v>43846</v>
      </c>
      <c r="E43" t="s">
        <v>11</v>
      </c>
      <c r="F43" s="10">
        <v>75</v>
      </c>
      <c r="G43" s="10">
        <v>276</v>
      </c>
      <c r="H43" s="10">
        <v>37</v>
      </c>
      <c r="I43" s="10" t="s">
        <v>30</v>
      </c>
      <c r="K43" s="7">
        <f t="shared" si="0"/>
        <v>200</v>
      </c>
      <c r="L43" s="7">
        <f t="shared" si="1"/>
        <v>200</v>
      </c>
      <c r="M43" s="7">
        <f t="shared" si="2"/>
        <v>500</v>
      </c>
      <c r="N43" s="7">
        <f t="shared" si="3"/>
        <v>100</v>
      </c>
      <c r="P43" t="str">
        <f t="shared" si="4"/>
        <v>no</v>
      </c>
    </row>
    <row r="44" spans="1:16" x14ac:dyDescent="0.25">
      <c r="A44">
        <v>19500</v>
      </c>
      <c r="B44" t="s">
        <v>9</v>
      </c>
      <c r="C44" t="s">
        <v>16</v>
      </c>
      <c r="D44" s="1">
        <v>43846</v>
      </c>
      <c r="E44" t="s">
        <v>11</v>
      </c>
      <c r="F44" s="10">
        <v>136</v>
      </c>
      <c r="G44" s="10">
        <v>360</v>
      </c>
      <c r="H44" s="10">
        <v>53</v>
      </c>
      <c r="I44" s="10" t="s">
        <v>30</v>
      </c>
      <c r="K44" s="7">
        <f t="shared" si="0"/>
        <v>200</v>
      </c>
      <c r="L44" s="7">
        <f t="shared" si="1"/>
        <v>200</v>
      </c>
      <c r="M44" s="7">
        <f t="shared" si="2"/>
        <v>500</v>
      </c>
      <c r="N44" s="7">
        <f t="shared" si="3"/>
        <v>100</v>
      </c>
      <c r="P44" t="str">
        <f t="shared" si="4"/>
        <v>no</v>
      </c>
    </row>
    <row r="45" spans="1:16" x14ac:dyDescent="0.25">
      <c r="A45">
        <v>19500</v>
      </c>
      <c r="B45" t="s">
        <v>9</v>
      </c>
      <c r="C45" t="s">
        <v>16</v>
      </c>
      <c r="D45" s="1">
        <v>43846</v>
      </c>
      <c r="E45" t="s">
        <v>11</v>
      </c>
      <c r="F45" s="10">
        <v>115</v>
      </c>
      <c r="G45" s="10">
        <v>312</v>
      </c>
      <c r="H45" s="10">
        <v>25</v>
      </c>
      <c r="I45" s="10" t="s">
        <v>30</v>
      </c>
      <c r="K45" s="7">
        <f t="shared" si="0"/>
        <v>200</v>
      </c>
      <c r="L45" s="7">
        <f t="shared" si="1"/>
        <v>200</v>
      </c>
      <c r="M45" s="7">
        <f t="shared" si="2"/>
        <v>500</v>
      </c>
      <c r="N45" s="7">
        <f t="shared" si="3"/>
        <v>100</v>
      </c>
      <c r="P45" t="str">
        <f t="shared" si="4"/>
        <v>no</v>
      </c>
    </row>
    <row r="46" spans="1:16" x14ac:dyDescent="0.25">
      <c r="A46">
        <v>24064</v>
      </c>
      <c r="B46" t="s">
        <v>9</v>
      </c>
      <c r="C46" t="s">
        <v>16</v>
      </c>
      <c r="D46" s="1">
        <v>43846</v>
      </c>
      <c r="E46" t="s">
        <v>11</v>
      </c>
      <c r="F46" s="10">
        <v>75</v>
      </c>
      <c r="G46" s="10">
        <v>249</v>
      </c>
      <c r="H46" s="10">
        <v>87</v>
      </c>
      <c r="I46" s="10" t="s">
        <v>30</v>
      </c>
      <c r="K46" s="7">
        <f t="shared" si="0"/>
        <v>200</v>
      </c>
      <c r="L46" s="7">
        <f t="shared" si="1"/>
        <v>200</v>
      </c>
      <c r="M46" s="7">
        <f t="shared" si="2"/>
        <v>500</v>
      </c>
      <c r="N46" s="7">
        <f t="shared" si="3"/>
        <v>100</v>
      </c>
      <c r="P46" t="str">
        <f t="shared" si="4"/>
        <v>no</v>
      </c>
    </row>
    <row r="47" spans="1:16" x14ac:dyDescent="0.25">
      <c r="A47">
        <v>8183</v>
      </c>
      <c r="B47" t="s">
        <v>9</v>
      </c>
      <c r="C47" t="s">
        <v>16</v>
      </c>
      <c r="D47" s="1">
        <v>43846</v>
      </c>
      <c r="E47" t="s">
        <v>15</v>
      </c>
      <c r="F47" s="10" t="s">
        <v>30</v>
      </c>
      <c r="G47" s="10" t="s">
        <v>30</v>
      </c>
      <c r="H47" s="10" t="s">
        <v>30</v>
      </c>
      <c r="I47" s="10" t="s">
        <v>30</v>
      </c>
      <c r="K47" s="7">
        <f t="shared" si="0"/>
        <v>200</v>
      </c>
      <c r="L47" s="7">
        <f t="shared" si="1"/>
        <v>200</v>
      </c>
      <c r="M47" s="7">
        <f t="shared" si="2"/>
        <v>500</v>
      </c>
      <c r="N47" s="7">
        <f t="shared" si="3"/>
        <v>100</v>
      </c>
      <c r="P47" t="str">
        <f t="shared" si="4"/>
        <v>yes</v>
      </c>
    </row>
    <row r="48" spans="1:16" x14ac:dyDescent="0.25">
      <c r="A48">
        <v>8183</v>
      </c>
      <c r="B48" t="s">
        <v>9</v>
      </c>
      <c r="C48" t="s">
        <v>16</v>
      </c>
      <c r="D48" s="1">
        <v>43846</v>
      </c>
      <c r="E48" t="s">
        <v>15</v>
      </c>
      <c r="F48" s="10" t="s">
        <v>30</v>
      </c>
      <c r="G48" s="10" t="s">
        <v>30</v>
      </c>
      <c r="H48" s="10" t="s">
        <v>30</v>
      </c>
      <c r="I48" s="10" t="s">
        <v>30</v>
      </c>
      <c r="K48" s="7">
        <f t="shared" si="0"/>
        <v>200</v>
      </c>
      <c r="L48" s="7">
        <f t="shared" si="1"/>
        <v>200</v>
      </c>
      <c r="M48" s="7">
        <f t="shared" si="2"/>
        <v>500</v>
      </c>
      <c r="N48" s="7">
        <f t="shared" si="3"/>
        <v>100</v>
      </c>
      <c r="P48" t="str">
        <f t="shared" si="4"/>
        <v>yes</v>
      </c>
    </row>
    <row r="49" spans="1:16" x14ac:dyDescent="0.25">
      <c r="A49">
        <v>24763</v>
      </c>
      <c r="B49" t="s">
        <v>9</v>
      </c>
      <c r="C49" t="s">
        <v>16</v>
      </c>
      <c r="D49" s="1">
        <v>43846</v>
      </c>
      <c r="E49" t="s">
        <v>15</v>
      </c>
      <c r="F49" s="10">
        <v>24</v>
      </c>
      <c r="G49" s="10">
        <v>25</v>
      </c>
      <c r="H49" s="10">
        <v>16</v>
      </c>
      <c r="I49" s="10" t="s">
        <v>30</v>
      </c>
      <c r="K49" s="7">
        <f t="shared" si="0"/>
        <v>200</v>
      </c>
      <c r="L49" s="7">
        <f t="shared" si="1"/>
        <v>200</v>
      </c>
      <c r="M49" s="7">
        <f t="shared" si="2"/>
        <v>500</v>
      </c>
      <c r="N49" s="7">
        <f t="shared" si="3"/>
        <v>100</v>
      </c>
      <c r="P49" t="str">
        <f t="shared" si="4"/>
        <v>yes</v>
      </c>
    </row>
    <row r="50" spans="1:16" x14ac:dyDescent="0.25">
      <c r="A50">
        <v>24763</v>
      </c>
      <c r="B50" t="s">
        <v>9</v>
      </c>
      <c r="C50" t="s">
        <v>16</v>
      </c>
      <c r="D50" s="1">
        <v>43846</v>
      </c>
      <c r="E50" t="s">
        <v>15</v>
      </c>
      <c r="F50" s="10">
        <v>32</v>
      </c>
      <c r="G50" s="10">
        <v>47</v>
      </c>
      <c r="H50" s="10">
        <v>36</v>
      </c>
      <c r="I50" s="10" t="s">
        <v>30</v>
      </c>
      <c r="K50" s="7">
        <f t="shared" si="0"/>
        <v>200</v>
      </c>
      <c r="L50" s="7">
        <f t="shared" si="1"/>
        <v>200</v>
      </c>
      <c r="M50" s="7">
        <f t="shared" si="2"/>
        <v>500</v>
      </c>
      <c r="N50" s="7">
        <f t="shared" si="3"/>
        <v>100</v>
      </c>
      <c r="P50" t="str">
        <f t="shared" si="4"/>
        <v>yes</v>
      </c>
    </row>
    <row r="51" spans="1:16" x14ac:dyDescent="0.25">
      <c r="A51">
        <v>24763</v>
      </c>
      <c r="B51" t="s">
        <v>9</v>
      </c>
      <c r="C51" t="s">
        <v>16</v>
      </c>
      <c r="D51" s="1">
        <v>43846</v>
      </c>
      <c r="E51" t="s">
        <v>15</v>
      </c>
      <c r="F51" s="10">
        <v>57</v>
      </c>
      <c r="G51" s="10">
        <v>56</v>
      </c>
      <c r="H51" s="10">
        <v>40</v>
      </c>
      <c r="I51" s="10" t="s">
        <v>30</v>
      </c>
      <c r="K51" s="7">
        <f t="shared" si="0"/>
        <v>200</v>
      </c>
      <c r="L51" s="7">
        <f t="shared" si="1"/>
        <v>200</v>
      </c>
      <c r="M51" s="7">
        <f t="shared" si="2"/>
        <v>500</v>
      </c>
      <c r="N51" s="7">
        <f t="shared" si="3"/>
        <v>100</v>
      </c>
      <c r="P51" t="str">
        <f t="shared" si="4"/>
        <v>yes</v>
      </c>
    </row>
    <row r="52" spans="1:16" x14ac:dyDescent="0.25">
      <c r="A52">
        <v>24763</v>
      </c>
      <c r="B52" t="s">
        <v>9</v>
      </c>
      <c r="C52" t="s">
        <v>16</v>
      </c>
      <c r="D52" s="1">
        <v>43846</v>
      </c>
      <c r="E52" t="s">
        <v>15</v>
      </c>
      <c r="F52" s="10">
        <v>181</v>
      </c>
      <c r="G52" s="10">
        <v>58</v>
      </c>
      <c r="H52" s="10">
        <v>248</v>
      </c>
      <c r="I52" s="10" t="s">
        <v>30</v>
      </c>
      <c r="K52" s="7">
        <f t="shared" si="0"/>
        <v>200</v>
      </c>
      <c r="L52" s="7">
        <f t="shared" si="1"/>
        <v>200</v>
      </c>
      <c r="M52" s="7">
        <f t="shared" si="2"/>
        <v>500</v>
      </c>
      <c r="N52" s="7">
        <f t="shared" si="3"/>
        <v>100</v>
      </c>
      <c r="P52" t="str">
        <f t="shared" si="4"/>
        <v>yes</v>
      </c>
    </row>
    <row r="53" spans="1:16" x14ac:dyDescent="0.25">
      <c r="A53">
        <v>24763</v>
      </c>
      <c r="B53" t="s">
        <v>9</v>
      </c>
      <c r="C53" t="s">
        <v>16</v>
      </c>
      <c r="D53" s="1">
        <v>43846</v>
      </c>
      <c r="E53" t="s">
        <v>15</v>
      </c>
      <c r="F53" s="10">
        <v>28</v>
      </c>
      <c r="G53" s="10">
        <v>68</v>
      </c>
      <c r="H53" s="10">
        <v>22</v>
      </c>
      <c r="I53" s="10" t="s">
        <v>30</v>
      </c>
      <c r="K53" s="7">
        <f t="shared" si="0"/>
        <v>200</v>
      </c>
      <c r="L53" s="7">
        <f t="shared" si="1"/>
        <v>200</v>
      </c>
      <c r="M53" s="7">
        <f t="shared" si="2"/>
        <v>500</v>
      </c>
      <c r="N53" s="7">
        <f t="shared" si="3"/>
        <v>100</v>
      </c>
      <c r="P53" t="str">
        <f t="shared" si="4"/>
        <v>yes</v>
      </c>
    </row>
    <row r="54" spans="1:16" x14ac:dyDescent="0.25">
      <c r="A54">
        <v>24763</v>
      </c>
      <c r="B54" t="s">
        <v>9</v>
      </c>
      <c r="C54" t="s">
        <v>16</v>
      </c>
      <c r="D54" s="1">
        <v>43846</v>
      </c>
      <c r="E54" t="s">
        <v>15</v>
      </c>
      <c r="F54" s="10">
        <v>17</v>
      </c>
      <c r="G54" s="10">
        <v>25</v>
      </c>
      <c r="H54" s="10">
        <v>21</v>
      </c>
      <c r="I54" s="10" t="s">
        <v>30</v>
      </c>
      <c r="K54" s="7">
        <f t="shared" si="0"/>
        <v>200</v>
      </c>
      <c r="L54" s="7">
        <f t="shared" si="1"/>
        <v>200</v>
      </c>
      <c r="M54" s="7">
        <f t="shared" si="2"/>
        <v>500</v>
      </c>
      <c r="N54" s="7">
        <f t="shared" si="3"/>
        <v>100</v>
      </c>
      <c r="P54" t="str">
        <f t="shared" si="4"/>
        <v>yes</v>
      </c>
    </row>
    <row r="55" spans="1:16" x14ac:dyDescent="0.25">
      <c r="A55">
        <v>24763</v>
      </c>
      <c r="B55" t="s">
        <v>9</v>
      </c>
      <c r="C55" t="s">
        <v>16</v>
      </c>
      <c r="D55" s="1">
        <v>43846</v>
      </c>
      <c r="E55" t="s">
        <v>15</v>
      </c>
      <c r="F55" s="10">
        <v>126</v>
      </c>
      <c r="G55" s="10">
        <v>88</v>
      </c>
      <c r="H55" s="10">
        <v>125</v>
      </c>
      <c r="I55" s="10" t="s">
        <v>30</v>
      </c>
      <c r="K55" s="7">
        <f t="shared" si="0"/>
        <v>200</v>
      </c>
      <c r="L55" s="7">
        <f t="shared" si="1"/>
        <v>200</v>
      </c>
      <c r="M55" s="7">
        <f t="shared" si="2"/>
        <v>500</v>
      </c>
      <c r="N55" s="7">
        <f t="shared" si="3"/>
        <v>100</v>
      </c>
      <c r="P55" t="str">
        <f t="shared" si="4"/>
        <v>yes</v>
      </c>
    </row>
    <row r="56" spans="1:16" x14ac:dyDescent="0.25">
      <c r="A56">
        <v>24763</v>
      </c>
      <c r="B56" t="s">
        <v>9</v>
      </c>
      <c r="C56" t="s">
        <v>16</v>
      </c>
      <c r="D56" s="1">
        <v>43846</v>
      </c>
      <c r="E56" t="s">
        <v>15</v>
      </c>
      <c r="F56" s="10">
        <v>27</v>
      </c>
      <c r="G56" s="10">
        <v>82</v>
      </c>
      <c r="H56" s="10">
        <v>40</v>
      </c>
      <c r="I56" s="10" t="s">
        <v>30</v>
      </c>
      <c r="K56" s="7">
        <f t="shared" si="0"/>
        <v>200</v>
      </c>
      <c r="L56" s="7">
        <f t="shared" si="1"/>
        <v>200</v>
      </c>
      <c r="M56" s="7">
        <f t="shared" si="2"/>
        <v>500</v>
      </c>
      <c r="N56" s="7">
        <f t="shared" si="3"/>
        <v>100</v>
      </c>
      <c r="P56" t="str">
        <f t="shared" si="4"/>
        <v>yes</v>
      </c>
    </row>
    <row r="57" spans="1:16" x14ac:dyDescent="0.25">
      <c r="A57">
        <v>24763</v>
      </c>
      <c r="B57" t="s">
        <v>9</v>
      </c>
      <c r="C57" t="s">
        <v>16</v>
      </c>
      <c r="D57" s="1">
        <v>43846</v>
      </c>
      <c r="E57" t="s">
        <v>15</v>
      </c>
      <c r="F57" s="10">
        <v>17</v>
      </c>
      <c r="G57" s="10">
        <v>54</v>
      </c>
      <c r="H57" s="10">
        <v>22</v>
      </c>
      <c r="I57" s="10" t="s">
        <v>30</v>
      </c>
      <c r="K57" s="7">
        <f t="shared" si="0"/>
        <v>200</v>
      </c>
      <c r="L57" s="7">
        <f t="shared" si="1"/>
        <v>200</v>
      </c>
      <c r="M57" s="7">
        <f t="shared" si="2"/>
        <v>500</v>
      </c>
      <c r="N57" s="7">
        <f t="shared" si="3"/>
        <v>100</v>
      </c>
      <c r="P57" t="str">
        <f t="shared" si="4"/>
        <v>yes</v>
      </c>
    </row>
    <row r="58" spans="1:16" x14ac:dyDescent="0.25">
      <c r="A58">
        <v>24763</v>
      </c>
      <c r="B58" t="s">
        <v>9</v>
      </c>
      <c r="C58" t="s">
        <v>16</v>
      </c>
      <c r="D58" s="1">
        <v>43846</v>
      </c>
      <c r="E58" t="s">
        <v>15</v>
      </c>
      <c r="F58" s="10">
        <v>20</v>
      </c>
      <c r="G58" s="10">
        <v>63</v>
      </c>
      <c r="H58" s="10">
        <v>20</v>
      </c>
      <c r="I58" s="10" t="s">
        <v>30</v>
      </c>
      <c r="K58" s="7">
        <f t="shared" si="0"/>
        <v>200</v>
      </c>
      <c r="L58" s="7">
        <f t="shared" si="1"/>
        <v>200</v>
      </c>
      <c r="M58" s="7">
        <f t="shared" si="2"/>
        <v>500</v>
      </c>
      <c r="N58" s="7">
        <f t="shared" si="3"/>
        <v>100</v>
      </c>
      <c r="P58" t="str">
        <f t="shared" si="4"/>
        <v>yes</v>
      </c>
    </row>
    <row r="59" spans="1:16" x14ac:dyDescent="0.25">
      <c r="A59">
        <v>24763</v>
      </c>
      <c r="B59" t="s">
        <v>9</v>
      </c>
      <c r="C59" t="s">
        <v>16</v>
      </c>
      <c r="D59" s="1">
        <v>43846</v>
      </c>
      <c r="E59" t="s">
        <v>15</v>
      </c>
      <c r="F59" s="10">
        <v>29</v>
      </c>
      <c r="G59" s="10">
        <v>28</v>
      </c>
      <c r="H59" s="10">
        <v>33</v>
      </c>
      <c r="I59" s="10" t="s">
        <v>30</v>
      </c>
      <c r="K59" s="7">
        <f t="shared" si="0"/>
        <v>200</v>
      </c>
      <c r="L59" s="7">
        <f t="shared" si="1"/>
        <v>200</v>
      </c>
      <c r="M59" s="7">
        <f t="shared" si="2"/>
        <v>500</v>
      </c>
      <c r="N59" s="7">
        <f t="shared" si="3"/>
        <v>100</v>
      </c>
      <c r="P59" t="str">
        <f t="shared" si="4"/>
        <v>yes</v>
      </c>
    </row>
    <row r="60" spans="1:16" x14ac:dyDescent="0.25">
      <c r="A60">
        <v>24763</v>
      </c>
      <c r="B60" t="s">
        <v>9</v>
      </c>
      <c r="C60" t="s">
        <v>16</v>
      </c>
      <c r="D60" s="1">
        <v>43846</v>
      </c>
      <c r="E60" t="s">
        <v>15</v>
      </c>
      <c r="F60" s="10">
        <v>60</v>
      </c>
      <c r="G60" s="10" t="s">
        <v>30</v>
      </c>
      <c r="H60" s="10" t="s">
        <v>30</v>
      </c>
      <c r="I60" s="10" t="s">
        <v>30</v>
      </c>
      <c r="K60" s="7">
        <f t="shared" si="0"/>
        <v>200</v>
      </c>
      <c r="L60" s="7">
        <f t="shared" si="1"/>
        <v>200</v>
      </c>
      <c r="M60" s="7">
        <f t="shared" si="2"/>
        <v>500</v>
      </c>
      <c r="N60" s="7">
        <f t="shared" si="3"/>
        <v>100</v>
      </c>
      <c r="P60" t="str">
        <f t="shared" si="4"/>
        <v>yes</v>
      </c>
    </row>
    <row r="61" spans="1:16" x14ac:dyDescent="0.25">
      <c r="A61">
        <v>24763</v>
      </c>
      <c r="B61" t="s">
        <v>9</v>
      </c>
      <c r="C61" t="s">
        <v>16</v>
      </c>
      <c r="D61" s="1">
        <v>43846</v>
      </c>
      <c r="E61" t="s">
        <v>15</v>
      </c>
      <c r="F61" s="10" t="s">
        <v>30</v>
      </c>
      <c r="G61" s="10" t="s">
        <v>30</v>
      </c>
      <c r="H61" s="10" t="s">
        <v>30</v>
      </c>
      <c r="I61" s="10" t="s">
        <v>30</v>
      </c>
      <c r="K61" s="7">
        <f t="shared" si="0"/>
        <v>200</v>
      </c>
      <c r="L61" s="7">
        <f t="shared" si="1"/>
        <v>200</v>
      </c>
      <c r="M61" s="7">
        <f t="shared" si="2"/>
        <v>500</v>
      </c>
      <c r="N61" s="7">
        <f t="shared" si="3"/>
        <v>100</v>
      </c>
      <c r="P61" t="str">
        <f t="shared" si="4"/>
        <v>yes</v>
      </c>
    </row>
    <row r="62" spans="1:16" x14ac:dyDescent="0.25">
      <c r="A62">
        <v>24763</v>
      </c>
      <c r="B62" t="s">
        <v>9</v>
      </c>
      <c r="C62" t="s">
        <v>16</v>
      </c>
      <c r="D62" s="1">
        <v>43846</v>
      </c>
      <c r="E62" t="s">
        <v>15</v>
      </c>
      <c r="F62" s="10" t="s">
        <v>30</v>
      </c>
      <c r="G62" s="10" t="s">
        <v>30</v>
      </c>
      <c r="H62" s="10" t="s">
        <v>30</v>
      </c>
      <c r="I62" s="10" t="s">
        <v>30</v>
      </c>
      <c r="K62" s="7">
        <f t="shared" si="0"/>
        <v>200</v>
      </c>
      <c r="L62" s="7">
        <f t="shared" si="1"/>
        <v>200</v>
      </c>
      <c r="M62" s="7">
        <f t="shared" si="2"/>
        <v>500</v>
      </c>
      <c r="N62" s="7">
        <f t="shared" si="3"/>
        <v>100</v>
      </c>
      <c r="P62" t="str">
        <f t="shared" si="4"/>
        <v>yes</v>
      </c>
    </row>
    <row r="63" spans="1:16" x14ac:dyDescent="0.25">
      <c r="A63">
        <v>41293</v>
      </c>
      <c r="B63" t="s">
        <v>9</v>
      </c>
      <c r="C63" t="s">
        <v>16</v>
      </c>
      <c r="D63" s="1">
        <v>43847</v>
      </c>
      <c r="E63" t="s">
        <v>11</v>
      </c>
      <c r="F63" s="10">
        <v>37</v>
      </c>
      <c r="G63" s="10">
        <v>338</v>
      </c>
      <c r="H63" s="10">
        <v>28</v>
      </c>
      <c r="I63" s="10">
        <v>20</v>
      </c>
      <c r="K63" s="7">
        <f t="shared" si="0"/>
        <v>200</v>
      </c>
      <c r="L63" s="7">
        <f t="shared" si="1"/>
        <v>200</v>
      </c>
      <c r="M63" s="7">
        <f t="shared" si="2"/>
        <v>500</v>
      </c>
      <c r="N63" s="7">
        <f t="shared" si="3"/>
        <v>100</v>
      </c>
      <c r="P63" t="str">
        <f t="shared" si="4"/>
        <v>no</v>
      </c>
    </row>
    <row r="64" spans="1:16" x14ac:dyDescent="0.25">
      <c r="A64">
        <v>41293</v>
      </c>
      <c r="B64" t="s">
        <v>9</v>
      </c>
      <c r="C64" t="s">
        <v>16</v>
      </c>
      <c r="D64" s="1">
        <v>43847</v>
      </c>
      <c r="E64" t="s">
        <v>11</v>
      </c>
      <c r="F64" s="10">
        <v>36</v>
      </c>
      <c r="G64" s="10">
        <v>349</v>
      </c>
      <c r="H64" s="10">
        <v>28</v>
      </c>
      <c r="I64" s="10">
        <v>29</v>
      </c>
      <c r="K64" s="7">
        <f t="shared" si="0"/>
        <v>200</v>
      </c>
      <c r="L64" s="7">
        <f t="shared" si="1"/>
        <v>200</v>
      </c>
      <c r="M64" s="7">
        <f t="shared" si="2"/>
        <v>500</v>
      </c>
      <c r="N64" s="7">
        <f t="shared" si="3"/>
        <v>100</v>
      </c>
      <c r="P64" t="str">
        <f t="shared" si="4"/>
        <v>no</v>
      </c>
    </row>
    <row r="65" spans="1:16" x14ac:dyDescent="0.25">
      <c r="A65">
        <v>32717</v>
      </c>
      <c r="B65" t="s">
        <v>9</v>
      </c>
      <c r="C65" t="s">
        <v>16</v>
      </c>
      <c r="D65" s="1">
        <v>43847</v>
      </c>
      <c r="E65" t="s">
        <v>11</v>
      </c>
      <c r="F65" s="10">
        <v>593</v>
      </c>
      <c r="G65" s="10">
        <v>426</v>
      </c>
      <c r="H65" s="10">
        <v>1778</v>
      </c>
      <c r="I65" s="10" t="s">
        <v>30</v>
      </c>
      <c r="K65" s="7">
        <f t="shared" si="0"/>
        <v>200</v>
      </c>
      <c r="L65" s="7">
        <f t="shared" si="1"/>
        <v>200</v>
      </c>
      <c r="M65" s="7">
        <f t="shared" si="2"/>
        <v>500</v>
      </c>
      <c r="N65" s="7">
        <f t="shared" si="3"/>
        <v>100</v>
      </c>
      <c r="P65" t="str">
        <f t="shared" si="4"/>
        <v>no</v>
      </c>
    </row>
    <row r="66" spans="1:16" x14ac:dyDescent="0.25">
      <c r="A66">
        <v>32717</v>
      </c>
      <c r="B66" t="s">
        <v>9</v>
      </c>
      <c r="C66" t="s">
        <v>16</v>
      </c>
      <c r="D66" s="1">
        <v>43847</v>
      </c>
      <c r="E66" t="s">
        <v>11</v>
      </c>
      <c r="F66" s="10">
        <v>236</v>
      </c>
      <c r="G66" s="10">
        <v>127</v>
      </c>
      <c r="H66" s="10">
        <v>1003</v>
      </c>
      <c r="I66" s="10" t="s">
        <v>30</v>
      </c>
      <c r="K66" s="7">
        <f t="shared" si="0"/>
        <v>200</v>
      </c>
      <c r="L66" s="7">
        <f t="shared" si="1"/>
        <v>200</v>
      </c>
      <c r="M66" s="7">
        <f t="shared" si="2"/>
        <v>500</v>
      </c>
      <c r="N66" s="7">
        <f t="shared" si="3"/>
        <v>100</v>
      </c>
      <c r="P66" t="str">
        <f t="shared" si="4"/>
        <v>no</v>
      </c>
    </row>
    <row r="67" spans="1:16" x14ac:dyDescent="0.25">
      <c r="A67">
        <v>32717</v>
      </c>
      <c r="B67" t="s">
        <v>9</v>
      </c>
      <c r="C67" t="s">
        <v>16</v>
      </c>
      <c r="D67" s="1">
        <v>43847</v>
      </c>
      <c r="E67" t="s">
        <v>11</v>
      </c>
      <c r="F67" s="10">
        <v>209</v>
      </c>
      <c r="G67" s="10">
        <v>157</v>
      </c>
      <c r="H67" s="10">
        <v>572</v>
      </c>
      <c r="I67" s="10" t="s">
        <v>30</v>
      </c>
      <c r="K67" s="7">
        <f t="shared" si="0"/>
        <v>200</v>
      </c>
      <c r="L67" s="7">
        <f t="shared" si="1"/>
        <v>200</v>
      </c>
      <c r="M67" s="7">
        <f t="shared" si="2"/>
        <v>500</v>
      </c>
      <c r="N67" s="7">
        <f t="shared" si="3"/>
        <v>100</v>
      </c>
      <c r="P67" t="str">
        <f t="shared" si="4"/>
        <v>no</v>
      </c>
    </row>
    <row r="68" spans="1:16" x14ac:dyDescent="0.25">
      <c r="A68">
        <v>32717</v>
      </c>
      <c r="B68" t="s">
        <v>9</v>
      </c>
      <c r="C68" t="s">
        <v>16</v>
      </c>
      <c r="D68" s="1">
        <v>43847</v>
      </c>
      <c r="E68" t="s">
        <v>11</v>
      </c>
      <c r="F68" s="10">
        <v>209</v>
      </c>
      <c r="G68" s="10">
        <v>283</v>
      </c>
      <c r="H68" s="10">
        <v>923</v>
      </c>
      <c r="I68" s="10" t="s">
        <v>30</v>
      </c>
      <c r="K68" s="7">
        <f t="shared" ref="K68:K131" si="5">IF(OR(B68="Topical",B68="Ingestible"),1500,IF(OR(B68="Plant",B68="Concentrates &amp; Extracts"),200))</f>
        <v>200</v>
      </c>
      <c r="L68" s="7">
        <f t="shared" ref="L68:L131" si="6">IF(OR(B68="Topical",B68="Ingestible"),500,IF(OR(B68="Plant",B68="Concentrates &amp; Extracts"),200))</f>
        <v>200</v>
      </c>
      <c r="M68" s="7">
        <f t="shared" ref="M68:M131" si="7">IF(OR(B68="Topical",B68="Ingestible"),500,IF(OR(B68="Plant",B68="Concentrates &amp; Extracts"),500))</f>
        <v>500</v>
      </c>
      <c r="N68" s="7">
        <f t="shared" ref="N68:N131" si="8">IF(OR(B68="Topical",B68="Ingestible"),3000,IF(OR(B68="Plant",B68="Concentrates &amp; Extracts"),100))</f>
        <v>100</v>
      </c>
      <c r="P68" t="str">
        <f t="shared" ref="P68:P131" si="9">IF(AND(OR(F68="ND",F68&lt;K68),OR(G68="ND",G68&lt;L68),OR(H68="ND",H68&lt;M68),OR(I68="ND",I68&lt;N68)),"yes","no")</f>
        <v>no</v>
      </c>
    </row>
    <row r="69" spans="1:16" x14ac:dyDescent="0.25">
      <c r="A69">
        <v>32717</v>
      </c>
      <c r="B69" t="s">
        <v>9</v>
      </c>
      <c r="C69" t="s">
        <v>16</v>
      </c>
      <c r="D69" s="1">
        <v>43847</v>
      </c>
      <c r="E69" t="s">
        <v>11</v>
      </c>
      <c r="F69" s="10">
        <v>149</v>
      </c>
      <c r="G69" s="10">
        <v>114</v>
      </c>
      <c r="H69" s="10">
        <v>670</v>
      </c>
      <c r="I69" s="10" t="s">
        <v>30</v>
      </c>
      <c r="K69" s="7">
        <f t="shared" si="5"/>
        <v>200</v>
      </c>
      <c r="L69" s="7">
        <f t="shared" si="6"/>
        <v>200</v>
      </c>
      <c r="M69" s="7">
        <f t="shared" si="7"/>
        <v>500</v>
      </c>
      <c r="N69" s="7">
        <f t="shared" si="8"/>
        <v>100</v>
      </c>
      <c r="P69" t="str">
        <f t="shared" si="9"/>
        <v>no</v>
      </c>
    </row>
    <row r="70" spans="1:16" x14ac:dyDescent="0.25">
      <c r="A70">
        <v>41293</v>
      </c>
      <c r="B70" t="s">
        <v>9</v>
      </c>
      <c r="C70" t="s">
        <v>16</v>
      </c>
      <c r="D70" s="1">
        <v>43847</v>
      </c>
      <c r="E70" t="s">
        <v>15</v>
      </c>
      <c r="F70" s="10" t="s">
        <v>30</v>
      </c>
      <c r="G70" s="10">
        <v>181</v>
      </c>
      <c r="H70" s="10">
        <v>23</v>
      </c>
      <c r="I70" s="10" t="s">
        <v>30</v>
      </c>
      <c r="K70" s="7">
        <f t="shared" si="5"/>
        <v>200</v>
      </c>
      <c r="L70" s="7">
        <f t="shared" si="6"/>
        <v>200</v>
      </c>
      <c r="M70" s="7">
        <f t="shared" si="7"/>
        <v>500</v>
      </c>
      <c r="N70" s="7">
        <f t="shared" si="8"/>
        <v>100</v>
      </c>
      <c r="P70" t="str">
        <f t="shared" si="9"/>
        <v>yes</v>
      </c>
    </row>
    <row r="71" spans="1:16" x14ac:dyDescent="0.25">
      <c r="A71">
        <v>41293</v>
      </c>
      <c r="B71" t="s">
        <v>9</v>
      </c>
      <c r="C71" t="s">
        <v>16</v>
      </c>
      <c r="D71" s="1">
        <v>43847</v>
      </c>
      <c r="E71" t="s">
        <v>15</v>
      </c>
      <c r="F71" s="10" t="s">
        <v>30</v>
      </c>
      <c r="G71" s="10">
        <v>171</v>
      </c>
      <c r="H71" s="10">
        <v>23</v>
      </c>
      <c r="I71" s="10" t="s">
        <v>30</v>
      </c>
      <c r="K71" s="7">
        <f t="shared" si="5"/>
        <v>200</v>
      </c>
      <c r="L71" s="7">
        <f t="shared" si="6"/>
        <v>200</v>
      </c>
      <c r="M71" s="7">
        <f t="shared" si="7"/>
        <v>500</v>
      </c>
      <c r="N71" s="7">
        <f t="shared" si="8"/>
        <v>100</v>
      </c>
      <c r="P71" t="str">
        <f t="shared" si="9"/>
        <v>yes</v>
      </c>
    </row>
    <row r="72" spans="1:16" x14ac:dyDescent="0.25">
      <c r="A72">
        <v>16816</v>
      </c>
      <c r="B72" t="s">
        <v>9</v>
      </c>
      <c r="C72" t="s">
        <v>17</v>
      </c>
      <c r="D72" s="1">
        <v>43847</v>
      </c>
      <c r="E72" t="s">
        <v>15</v>
      </c>
      <c r="F72" s="10">
        <v>61</v>
      </c>
      <c r="G72" s="10">
        <v>67</v>
      </c>
      <c r="H72" s="10">
        <v>95</v>
      </c>
      <c r="I72" s="10" t="s">
        <v>30</v>
      </c>
      <c r="K72" s="7">
        <f t="shared" si="5"/>
        <v>200</v>
      </c>
      <c r="L72" s="7">
        <f t="shared" si="6"/>
        <v>200</v>
      </c>
      <c r="M72" s="7">
        <f t="shared" si="7"/>
        <v>500</v>
      </c>
      <c r="N72" s="7">
        <f t="shared" si="8"/>
        <v>100</v>
      </c>
      <c r="P72" t="str">
        <f t="shared" si="9"/>
        <v>yes</v>
      </c>
    </row>
    <row r="73" spans="1:16" x14ac:dyDescent="0.25">
      <c r="A73">
        <v>24763</v>
      </c>
      <c r="B73" t="s">
        <v>9</v>
      </c>
      <c r="C73" t="s">
        <v>16</v>
      </c>
      <c r="D73" s="1">
        <v>43847</v>
      </c>
      <c r="E73" t="s">
        <v>15</v>
      </c>
      <c r="F73" s="10" t="s">
        <v>30</v>
      </c>
      <c r="G73" s="10" t="s">
        <v>30</v>
      </c>
      <c r="H73" s="10" t="s">
        <v>30</v>
      </c>
      <c r="I73" s="10" t="s">
        <v>30</v>
      </c>
      <c r="K73" s="7">
        <f t="shared" si="5"/>
        <v>200</v>
      </c>
      <c r="L73" s="7">
        <f t="shared" si="6"/>
        <v>200</v>
      </c>
      <c r="M73" s="7">
        <f t="shared" si="7"/>
        <v>500</v>
      </c>
      <c r="N73" s="7">
        <f t="shared" si="8"/>
        <v>100</v>
      </c>
      <c r="P73" t="str">
        <f t="shared" si="9"/>
        <v>yes</v>
      </c>
    </row>
    <row r="74" spans="1:16" x14ac:dyDescent="0.25">
      <c r="A74">
        <v>24763</v>
      </c>
      <c r="B74" t="s">
        <v>9</v>
      </c>
      <c r="C74" t="s">
        <v>16</v>
      </c>
      <c r="D74" s="1">
        <v>43847</v>
      </c>
      <c r="E74" t="s">
        <v>15</v>
      </c>
      <c r="F74" s="10" t="s">
        <v>30</v>
      </c>
      <c r="G74" s="10" t="s">
        <v>30</v>
      </c>
      <c r="H74" s="10" t="s">
        <v>30</v>
      </c>
      <c r="I74" s="10" t="s">
        <v>30</v>
      </c>
      <c r="K74" s="7">
        <f t="shared" si="5"/>
        <v>200</v>
      </c>
      <c r="L74" s="7">
        <f t="shared" si="6"/>
        <v>200</v>
      </c>
      <c r="M74" s="7">
        <f t="shared" si="7"/>
        <v>500</v>
      </c>
      <c r="N74" s="7">
        <f t="shared" si="8"/>
        <v>100</v>
      </c>
      <c r="P74" t="str">
        <f t="shared" si="9"/>
        <v>yes</v>
      </c>
    </row>
    <row r="75" spans="1:16" x14ac:dyDescent="0.25">
      <c r="A75">
        <v>24763</v>
      </c>
      <c r="B75" t="s">
        <v>9</v>
      </c>
      <c r="C75" t="s">
        <v>16</v>
      </c>
      <c r="D75" s="1">
        <v>43847</v>
      </c>
      <c r="E75" t="s">
        <v>15</v>
      </c>
      <c r="F75" s="10" t="s">
        <v>30</v>
      </c>
      <c r="G75" s="10" t="s">
        <v>30</v>
      </c>
      <c r="H75" s="10" t="s">
        <v>30</v>
      </c>
      <c r="I75" s="10" t="s">
        <v>30</v>
      </c>
      <c r="K75" s="7">
        <f t="shared" si="5"/>
        <v>200</v>
      </c>
      <c r="L75" s="7">
        <f t="shared" si="6"/>
        <v>200</v>
      </c>
      <c r="M75" s="7">
        <f t="shared" si="7"/>
        <v>500</v>
      </c>
      <c r="N75" s="7">
        <f t="shared" si="8"/>
        <v>100</v>
      </c>
      <c r="P75" t="str">
        <f t="shared" si="9"/>
        <v>yes</v>
      </c>
    </row>
    <row r="76" spans="1:16" x14ac:dyDescent="0.25">
      <c r="A76">
        <v>24763</v>
      </c>
      <c r="B76" t="s">
        <v>9</v>
      </c>
      <c r="C76" t="s">
        <v>16</v>
      </c>
      <c r="D76" s="1">
        <v>43847</v>
      </c>
      <c r="E76" t="s">
        <v>15</v>
      </c>
      <c r="F76" s="10" t="s">
        <v>30</v>
      </c>
      <c r="G76" s="10" t="s">
        <v>30</v>
      </c>
      <c r="H76" s="10" t="s">
        <v>30</v>
      </c>
      <c r="I76" s="10" t="s">
        <v>30</v>
      </c>
      <c r="K76" s="7">
        <f t="shared" si="5"/>
        <v>200</v>
      </c>
      <c r="L76" s="7">
        <f t="shared" si="6"/>
        <v>200</v>
      </c>
      <c r="M76" s="7">
        <f t="shared" si="7"/>
        <v>500</v>
      </c>
      <c r="N76" s="7">
        <f t="shared" si="8"/>
        <v>100</v>
      </c>
      <c r="P76" t="str">
        <f t="shared" si="9"/>
        <v>yes</v>
      </c>
    </row>
    <row r="77" spans="1:16" x14ac:dyDescent="0.25">
      <c r="A77">
        <v>24763</v>
      </c>
      <c r="B77" t="s">
        <v>9</v>
      </c>
      <c r="C77" t="s">
        <v>16</v>
      </c>
      <c r="D77" s="1">
        <v>43847</v>
      </c>
      <c r="E77" t="s">
        <v>15</v>
      </c>
      <c r="F77" s="10" t="s">
        <v>30</v>
      </c>
      <c r="G77" s="10" t="s">
        <v>30</v>
      </c>
      <c r="H77" s="10" t="s">
        <v>30</v>
      </c>
      <c r="I77" s="10" t="s">
        <v>30</v>
      </c>
      <c r="K77" s="7">
        <f t="shared" si="5"/>
        <v>200</v>
      </c>
      <c r="L77" s="7">
        <f t="shared" si="6"/>
        <v>200</v>
      </c>
      <c r="M77" s="7">
        <f t="shared" si="7"/>
        <v>500</v>
      </c>
      <c r="N77" s="7">
        <f t="shared" si="8"/>
        <v>100</v>
      </c>
      <c r="P77" t="str">
        <f t="shared" si="9"/>
        <v>yes</v>
      </c>
    </row>
    <row r="78" spans="1:16" x14ac:dyDescent="0.25">
      <c r="A78">
        <v>24763</v>
      </c>
      <c r="B78" t="s">
        <v>9</v>
      </c>
      <c r="C78" t="s">
        <v>16</v>
      </c>
      <c r="D78" s="1">
        <v>43847</v>
      </c>
      <c r="E78" t="s">
        <v>15</v>
      </c>
      <c r="F78" s="10" t="s">
        <v>30</v>
      </c>
      <c r="G78" s="10" t="s">
        <v>30</v>
      </c>
      <c r="H78" s="10" t="s">
        <v>30</v>
      </c>
      <c r="I78" s="10" t="s">
        <v>30</v>
      </c>
      <c r="K78" s="7">
        <f t="shared" si="5"/>
        <v>200</v>
      </c>
      <c r="L78" s="7">
        <f t="shared" si="6"/>
        <v>200</v>
      </c>
      <c r="M78" s="7">
        <f t="shared" si="7"/>
        <v>500</v>
      </c>
      <c r="N78" s="7">
        <f t="shared" si="8"/>
        <v>100</v>
      </c>
      <c r="P78" t="str">
        <f t="shared" si="9"/>
        <v>yes</v>
      </c>
    </row>
    <row r="79" spans="1:16" x14ac:dyDescent="0.25">
      <c r="A79">
        <v>24763</v>
      </c>
      <c r="B79" t="s">
        <v>9</v>
      </c>
      <c r="C79" t="s">
        <v>16</v>
      </c>
      <c r="D79" s="1">
        <v>43847</v>
      </c>
      <c r="E79" t="s">
        <v>15</v>
      </c>
      <c r="F79" s="10" t="s">
        <v>30</v>
      </c>
      <c r="G79" s="10" t="s">
        <v>30</v>
      </c>
      <c r="H79" s="10" t="s">
        <v>30</v>
      </c>
      <c r="I79" s="10" t="s">
        <v>30</v>
      </c>
      <c r="K79" s="7">
        <f t="shared" si="5"/>
        <v>200</v>
      </c>
      <c r="L79" s="7">
        <f t="shared" si="6"/>
        <v>200</v>
      </c>
      <c r="M79" s="7">
        <f t="shared" si="7"/>
        <v>500</v>
      </c>
      <c r="N79" s="7">
        <f t="shared" si="8"/>
        <v>100</v>
      </c>
      <c r="P79" t="str">
        <f t="shared" si="9"/>
        <v>yes</v>
      </c>
    </row>
    <row r="80" spans="1:16" x14ac:dyDescent="0.25">
      <c r="A80">
        <v>24763</v>
      </c>
      <c r="B80" t="s">
        <v>9</v>
      </c>
      <c r="C80" t="s">
        <v>16</v>
      </c>
      <c r="D80" s="1">
        <v>43847</v>
      </c>
      <c r="E80" t="s">
        <v>15</v>
      </c>
      <c r="F80" s="10" t="s">
        <v>30</v>
      </c>
      <c r="G80" s="10" t="s">
        <v>30</v>
      </c>
      <c r="H80" s="10" t="s">
        <v>30</v>
      </c>
      <c r="I80" s="10" t="s">
        <v>30</v>
      </c>
      <c r="K80" s="7">
        <f t="shared" si="5"/>
        <v>200</v>
      </c>
      <c r="L80" s="7">
        <f t="shared" si="6"/>
        <v>200</v>
      </c>
      <c r="M80" s="7">
        <f t="shared" si="7"/>
        <v>500</v>
      </c>
      <c r="N80" s="7">
        <f t="shared" si="8"/>
        <v>100</v>
      </c>
      <c r="P80" t="str">
        <f t="shared" si="9"/>
        <v>yes</v>
      </c>
    </row>
    <row r="81" spans="1:16" x14ac:dyDescent="0.25">
      <c r="A81">
        <v>24763</v>
      </c>
      <c r="B81" t="s">
        <v>9</v>
      </c>
      <c r="C81" t="s">
        <v>16</v>
      </c>
      <c r="D81" s="1">
        <v>43847</v>
      </c>
      <c r="E81" t="s">
        <v>15</v>
      </c>
      <c r="F81" s="10" t="s">
        <v>30</v>
      </c>
      <c r="G81" s="10" t="s">
        <v>30</v>
      </c>
      <c r="H81" s="10" t="s">
        <v>30</v>
      </c>
      <c r="I81" s="10" t="s">
        <v>30</v>
      </c>
      <c r="K81" s="7">
        <f t="shared" si="5"/>
        <v>200</v>
      </c>
      <c r="L81" s="7">
        <f t="shared" si="6"/>
        <v>200</v>
      </c>
      <c r="M81" s="7">
        <f t="shared" si="7"/>
        <v>500</v>
      </c>
      <c r="N81" s="7">
        <f t="shared" si="8"/>
        <v>100</v>
      </c>
      <c r="P81" t="str">
        <f t="shared" si="9"/>
        <v>yes</v>
      </c>
    </row>
    <row r="82" spans="1:16" x14ac:dyDescent="0.25">
      <c r="A82">
        <v>24763</v>
      </c>
      <c r="B82" t="s">
        <v>9</v>
      </c>
      <c r="C82" t="s">
        <v>16</v>
      </c>
      <c r="D82" s="1">
        <v>43847</v>
      </c>
      <c r="E82" t="s">
        <v>15</v>
      </c>
      <c r="F82" s="10" t="s">
        <v>30</v>
      </c>
      <c r="G82" s="10" t="s">
        <v>30</v>
      </c>
      <c r="H82" s="10" t="s">
        <v>30</v>
      </c>
      <c r="I82" s="10" t="s">
        <v>30</v>
      </c>
      <c r="K82" s="7">
        <f t="shared" si="5"/>
        <v>200</v>
      </c>
      <c r="L82" s="7">
        <f t="shared" si="6"/>
        <v>200</v>
      </c>
      <c r="M82" s="7">
        <f t="shared" si="7"/>
        <v>500</v>
      </c>
      <c r="N82" s="7">
        <f t="shared" si="8"/>
        <v>100</v>
      </c>
      <c r="P82" t="str">
        <f t="shared" si="9"/>
        <v>yes</v>
      </c>
    </row>
    <row r="83" spans="1:16" x14ac:dyDescent="0.25">
      <c r="A83">
        <v>24763</v>
      </c>
      <c r="B83" t="s">
        <v>9</v>
      </c>
      <c r="C83" t="s">
        <v>16</v>
      </c>
      <c r="D83" s="1">
        <v>43847</v>
      </c>
      <c r="E83" t="s">
        <v>15</v>
      </c>
      <c r="F83" s="10" t="s">
        <v>30</v>
      </c>
      <c r="G83" s="10" t="s">
        <v>30</v>
      </c>
      <c r="H83" s="10" t="s">
        <v>30</v>
      </c>
      <c r="I83" s="10" t="s">
        <v>30</v>
      </c>
      <c r="K83" s="7">
        <f t="shared" si="5"/>
        <v>200</v>
      </c>
      <c r="L83" s="7">
        <f t="shared" si="6"/>
        <v>200</v>
      </c>
      <c r="M83" s="7">
        <f t="shared" si="7"/>
        <v>500</v>
      </c>
      <c r="N83" s="7">
        <f t="shared" si="8"/>
        <v>100</v>
      </c>
      <c r="P83" t="str">
        <f t="shared" si="9"/>
        <v>yes</v>
      </c>
    </row>
    <row r="84" spans="1:16" x14ac:dyDescent="0.25">
      <c r="A84">
        <v>32717</v>
      </c>
      <c r="B84" t="s">
        <v>9</v>
      </c>
      <c r="C84" t="s">
        <v>16</v>
      </c>
      <c r="D84" s="1">
        <v>43847</v>
      </c>
      <c r="E84" t="s">
        <v>15</v>
      </c>
      <c r="F84" s="10">
        <v>98</v>
      </c>
      <c r="G84" s="10">
        <v>127</v>
      </c>
      <c r="H84" s="10">
        <v>493</v>
      </c>
      <c r="I84" s="10" t="s">
        <v>30</v>
      </c>
      <c r="K84" s="7">
        <f t="shared" si="5"/>
        <v>200</v>
      </c>
      <c r="L84" s="7">
        <f t="shared" si="6"/>
        <v>200</v>
      </c>
      <c r="M84" s="7">
        <f t="shared" si="7"/>
        <v>500</v>
      </c>
      <c r="N84" s="7">
        <f t="shared" si="8"/>
        <v>100</v>
      </c>
      <c r="P84" t="str">
        <f t="shared" si="9"/>
        <v>yes</v>
      </c>
    </row>
    <row r="85" spans="1:16" x14ac:dyDescent="0.25">
      <c r="A85">
        <v>32717</v>
      </c>
      <c r="B85" t="s">
        <v>9</v>
      </c>
      <c r="C85" t="s">
        <v>16</v>
      </c>
      <c r="D85" s="1">
        <v>43847</v>
      </c>
      <c r="E85" t="s">
        <v>15</v>
      </c>
      <c r="F85" s="10">
        <v>57</v>
      </c>
      <c r="G85" s="10">
        <v>170</v>
      </c>
      <c r="H85" s="10">
        <v>355</v>
      </c>
      <c r="I85" s="10" t="s">
        <v>30</v>
      </c>
      <c r="K85" s="7">
        <f t="shared" si="5"/>
        <v>200</v>
      </c>
      <c r="L85" s="7">
        <f t="shared" si="6"/>
        <v>200</v>
      </c>
      <c r="M85" s="7">
        <f t="shared" si="7"/>
        <v>500</v>
      </c>
      <c r="N85" s="7">
        <f t="shared" si="8"/>
        <v>100</v>
      </c>
      <c r="P85" t="str">
        <f t="shared" si="9"/>
        <v>yes</v>
      </c>
    </row>
    <row r="86" spans="1:16" x14ac:dyDescent="0.25">
      <c r="A86">
        <v>26915</v>
      </c>
      <c r="B86" t="s">
        <v>9</v>
      </c>
      <c r="C86" t="s">
        <v>16</v>
      </c>
      <c r="D86" s="1">
        <v>43848</v>
      </c>
      <c r="E86" t="s">
        <v>11</v>
      </c>
      <c r="F86" s="10">
        <v>226</v>
      </c>
      <c r="G86" s="10">
        <v>76</v>
      </c>
      <c r="H86" s="10">
        <v>488</v>
      </c>
      <c r="I86" s="10" t="s">
        <v>30</v>
      </c>
      <c r="K86" s="7">
        <f t="shared" si="5"/>
        <v>200</v>
      </c>
      <c r="L86" s="7">
        <f t="shared" si="6"/>
        <v>200</v>
      </c>
      <c r="M86" s="7">
        <f t="shared" si="7"/>
        <v>500</v>
      </c>
      <c r="N86" s="7">
        <f t="shared" si="8"/>
        <v>100</v>
      </c>
      <c r="P86" t="str">
        <f t="shared" si="9"/>
        <v>no</v>
      </c>
    </row>
    <row r="87" spans="1:16" x14ac:dyDescent="0.25">
      <c r="A87">
        <v>26915</v>
      </c>
      <c r="B87" t="s">
        <v>9</v>
      </c>
      <c r="C87" t="s">
        <v>16</v>
      </c>
      <c r="D87" s="1">
        <v>43848</v>
      </c>
      <c r="E87" t="s">
        <v>15</v>
      </c>
      <c r="F87" s="10">
        <v>19</v>
      </c>
      <c r="G87" s="10" t="s">
        <v>30</v>
      </c>
      <c r="H87" s="10">
        <v>9</v>
      </c>
      <c r="I87" s="10" t="s">
        <v>30</v>
      </c>
      <c r="K87" s="7">
        <f t="shared" si="5"/>
        <v>200</v>
      </c>
      <c r="L87" s="7">
        <f t="shared" si="6"/>
        <v>200</v>
      </c>
      <c r="M87" s="7">
        <f t="shared" si="7"/>
        <v>500</v>
      </c>
      <c r="N87" s="7">
        <f t="shared" si="8"/>
        <v>100</v>
      </c>
      <c r="P87" t="str">
        <f t="shared" si="9"/>
        <v>yes</v>
      </c>
    </row>
    <row r="88" spans="1:16" x14ac:dyDescent="0.25">
      <c r="A88">
        <v>12464</v>
      </c>
      <c r="B88" t="s">
        <v>9</v>
      </c>
      <c r="C88" t="s">
        <v>16</v>
      </c>
      <c r="D88" s="1">
        <v>43850</v>
      </c>
      <c r="E88" t="s">
        <v>11</v>
      </c>
      <c r="F88" s="10">
        <v>339</v>
      </c>
      <c r="G88" s="10">
        <v>442</v>
      </c>
      <c r="H88" s="10">
        <v>452</v>
      </c>
      <c r="I88" s="10">
        <v>29</v>
      </c>
      <c r="K88" s="7">
        <f t="shared" si="5"/>
        <v>200</v>
      </c>
      <c r="L88" s="7">
        <f t="shared" si="6"/>
        <v>200</v>
      </c>
      <c r="M88" s="7">
        <f t="shared" si="7"/>
        <v>500</v>
      </c>
      <c r="N88" s="7">
        <f t="shared" si="8"/>
        <v>100</v>
      </c>
      <c r="P88" t="str">
        <f t="shared" si="9"/>
        <v>no</v>
      </c>
    </row>
    <row r="89" spans="1:16" x14ac:dyDescent="0.25">
      <c r="A89">
        <v>16816</v>
      </c>
      <c r="B89" t="s">
        <v>9</v>
      </c>
      <c r="C89" t="s">
        <v>16</v>
      </c>
      <c r="D89" s="1">
        <v>43851</v>
      </c>
      <c r="E89" t="s">
        <v>15</v>
      </c>
      <c r="F89" s="10">
        <v>67</v>
      </c>
      <c r="G89" s="10" t="s">
        <v>30</v>
      </c>
      <c r="H89" s="10">
        <v>65</v>
      </c>
      <c r="I89" s="10" t="s">
        <v>30</v>
      </c>
      <c r="K89" s="7">
        <f t="shared" si="5"/>
        <v>200</v>
      </c>
      <c r="L89" s="7">
        <f t="shared" si="6"/>
        <v>200</v>
      </c>
      <c r="M89" s="7">
        <f t="shared" si="7"/>
        <v>500</v>
      </c>
      <c r="N89" s="7">
        <f t="shared" si="8"/>
        <v>100</v>
      </c>
      <c r="P89" t="str">
        <f t="shared" si="9"/>
        <v>yes</v>
      </c>
    </row>
    <row r="90" spans="1:16" x14ac:dyDescent="0.25">
      <c r="A90">
        <v>16816</v>
      </c>
      <c r="B90" t="s">
        <v>9</v>
      </c>
      <c r="C90" t="s">
        <v>16</v>
      </c>
      <c r="D90" s="1">
        <v>43851</v>
      </c>
      <c r="E90" t="s">
        <v>15</v>
      </c>
      <c r="F90" s="10" t="s">
        <v>30</v>
      </c>
      <c r="G90" s="10" t="s">
        <v>30</v>
      </c>
      <c r="H90" s="10" t="s">
        <v>30</v>
      </c>
      <c r="I90" s="10" t="s">
        <v>30</v>
      </c>
      <c r="K90" s="7">
        <f t="shared" si="5"/>
        <v>200</v>
      </c>
      <c r="L90" s="7">
        <f t="shared" si="6"/>
        <v>200</v>
      </c>
      <c r="M90" s="7">
        <f t="shared" si="7"/>
        <v>500</v>
      </c>
      <c r="N90" s="7">
        <f t="shared" si="8"/>
        <v>100</v>
      </c>
      <c r="P90" t="str">
        <f t="shared" si="9"/>
        <v>yes</v>
      </c>
    </row>
    <row r="91" spans="1:16" x14ac:dyDescent="0.25">
      <c r="A91">
        <v>16816</v>
      </c>
      <c r="B91" t="s">
        <v>9</v>
      </c>
      <c r="C91" t="s">
        <v>16</v>
      </c>
      <c r="D91" s="1">
        <v>43851</v>
      </c>
      <c r="E91" t="s">
        <v>15</v>
      </c>
      <c r="F91" s="10" t="s">
        <v>30</v>
      </c>
      <c r="G91" s="10" t="s">
        <v>30</v>
      </c>
      <c r="H91" s="10">
        <v>71</v>
      </c>
      <c r="I91" s="10" t="s">
        <v>30</v>
      </c>
      <c r="K91" s="7">
        <f t="shared" si="5"/>
        <v>200</v>
      </c>
      <c r="L91" s="7">
        <f t="shared" si="6"/>
        <v>200</v>
      </c>
      <c r="M91" s="7">
        <f t="shared" si="7"/>
        <v>500</v>
      </c>
      <c r="N91" s="7">
        <f t="shared" si="8"/>
        <v>100</v>
      </c>
      <c r="P91" t="str">
        <f t="shared" si="9"/>
        <v>yes</v>
      </c>
    </row>
    <row r="92" spans="1:16" x14ac:dyDescent="0.25">
      <c r="A92">
        <v>16816</v>
      </c>
      <c r="B92" t="s">
        <v>9</v>
      </c>
      <c r="C92" t="s">
        <v>16</v>
      </c>
      <c r="D92" s="1">
        <v>43851</v>
      </c>
      <c r="E92" t="s">
        <v>15</v>
      </c>
      <c r="F92" s="10" t="s">
        <v>30</v>
      </c>
      <c r="G92" s="10" t="s">
        <v>30</v>
      </c>
      <c r="H92" s="10" t="s">
        <v>30</v>
      </c>
      <c r="I92" s="10" t="s">
        <v>30</v>
      </c>
      <c r="K92" s="7">
        <f t="shared" si="5"/>
        <v>200</v>
      </c>
      <c r="L92" s="7">
        <f t="shared" si="6"/>
        <v>200</v>
      </c>
      <c r="M92" s="7">
        <f t="shared" si="7"/>
        <v>500</v>
      </c>
      <c r="N92" s="7">
        <f t="shared" si="8"/>
        <v>100</v>
      </c>
      <c r="P92" t="str">
        <f t="shared" si="9"/>
        <v>yes</v>
      </c>
    </row>
    <row r="93" spans="1:16" x14ac:dyDescent="0.25">
      <c r="A93">
        <v>16816</v>
      </c>
      <c r="B93" t="s">
        <v>9</v>
      </c>
      <c r="C93" t="s">
        <v>16</v>
      </c>
      <c r="D93" s="1">
        <v>43851</v>
      </c>
      <c r="E93" t="s">
        <v>15</v>
      </c>
      <c r="F93" s="10" t="s">
        <v>30</v>
      </c>
      <c r="G93" s="10" t="s">
        <v>30</v>
      </c>
      <c r="H93" s="10" t="s">
        <v>30</v>
      </c>
      <c r="I93" s="10" t="s">
        <v>30</v>
      </c>
      <c r="K93" s="7">
        <f t="shared" si="5"/>
        <v>200</v>
      </c>
      <c r="L93" s="7">
        <f t="shared" si="6"/>
        <v>200</v>
      </c>
      <c r="M93" s="7">
        <f t="shared" si="7"/>
        <v>500</v>
      </c>
      <c r="N93" s="7">
        <f t="shared" si="8"/>
        <v>100</v>
      </c>
      <c r="P93" t="str">
        <f t="shared" si="9"/>
        <v>yes</v>
      </c>
    </row>
    <row r="94" spans="1:16" x14ac:dyDescent="0.25">
      <c r="A94">
        <v>16816</v>
      </c>
      <c r="B94" t="s">
        <v>9</v>
      </c>
      <c r="C94" t="s">
        <v>16</v>
      </c>
      <c r="D94" s="1">
        <v>43851</v>
      </c>
      <c r="E94" t="s">
        <v>15</v>
      </c>
      <c r="F94" s="10" t="s">
        <v>30</v>
      </c>
      <c r="G94" s="10">
        <v>52</v>
      </c>
      <c r="H94" s="10" t="s">
        <v>30</v>
      </c>
      <c r="I94" s="10" t="s">
        <v>30</v>
      </c>
      <c r="K94" s="7">
        <f t="shared" si="5"/>
        <v>200</v>
      </c>
      <c r="L94" s="7">
        <f t="shared" si="6"/>
        <v>200</v>
      </c>
      <c r="M94" s="7">
        <f t="shared" si="7"/>
        <v>500</v>
      </c>
      <c r="N94" s="7">
        <f t="shared" si="8"/>
        <v>100</v>
      </c>
      <c r="P94" t="str">
        <f t="shared" si="9"/>
        <v>yes</v>
      </c>
    </row>
    <row r="95" spans="1:16" x14ac:dyDescent="0.25">
      <c r="A95">
        <v>16816</v>
      </c>
      <c r="B95" t="s">
        <v>9</v>
      </c>
      <c r="C95" t="s">
        <v>16</v>
      </c>
      <c r="D95" s="1">
        <v>43851</v>
      </c>
      <c r="E95" t="s">
        <v>15</v>
      </c>
      <c r="F95" s="10" t="s">
        <v>30</v>
      </c>
      <c r="G95" s="10" t="s">
        <v>30</v>
      </c>
      <c r="H95" s="10" t="s">
        <v>30</v>
      </c>
      <c r="I95" s="10" t="s">
        <v>30</v>
      </c>
      <c r="K95" s="7">
        <f t="shared" si="5"/>
        <v>200</v>
      </c>
      <c r="L95" s="7">
        <f t="shared" si="6"/>
        <v>200</v>
      </c>
      <c r="M95" s="7">
        <f t="shared" si="7"/>
        <v>500</v>
      </c>
      <c r="N95" s="7">
        <f t="shared" si="8"/>
        <v>100</v>
      </c>
      <c r="P95" t="str">
        <f t="shared" si="9"/>
        <v>yes</v>
      </c>
    </row>
    <row r="96" spans="1:16" x14ac:dyDescent="0.25">
      <c r="A96">
        <v>49907</v>
      </c>
      <c r="B96" t="s">
        <v>9</v>
      </c>
      <c r="C96" t="s">
        <v>16</v>
      </c>
      <c r="D96" s="1">
        <v>43852</v>
      </c>
      <c r="E96" t="s">
        <v>15</v>
      </c>
      <c r="F96" s="10" t="s">
        <v>30</v>
      </c>
      <c r="G96" s="10" t="s">
        <v>30</v>
      </c>
      <c r="H96" s="10" t="s">
        <v>30</v>
      </c>
      <c r="I96" s="10" t="s">
        <v>30</v>
      </c>
      <c r="K96" s="7">
        <f t="shared" si="5"/>
        <v>200</v>
      </c>
      <c r="L96" s="7">
        <f t="shared" si="6"/>
        <v>200</v>
      </c>
      <c r="M96" s="7">
        <f t="shared" si="7"/>
        <v>500</v>
      </c>
      <c r="N96" s="7">
        <f t="shared" si="8"/>
        <v>100</v>
      </c>
      <c r="P96" t="str">
        <f t="shared" si="9"/>
        <v>yes</v>
      </c>
    </row>
    <row r="97" spans="1:16" x14ac:dyDescent="0.25">
      <c r="A97">
        <v>49907</v>
      </c>
      <c r="B97" t="s">
        <v>9</v>
      </c>
      <c r="C97" t="s">
        <v>16</v>
      </c>
      <c r="D97" s="1">
        <v>43852</v>
      </c>
      <c r="E97" t="s">
        <v>15</v>
      </c>
      <c r="F97" s="10" t="s">
        <v>30</v>
      </c>
      <c r="G97" s="10" t="s">
        <v>30</v>
      </c>
      <c r="H97" s="10" t="s">
        <v>30</v>
      </c>
      <c r="I97" s="10" t="s">
        <v>30</v>
      </c>
      <c r="K97" s="7">
        <f t="shared" si="5"/>
        <v>200</v>
      </c>
      <c r="L97" s="7">
        <f t="shared" si="6"/>
        <v>200</v>
      </c>
      <c r="M97" s="7">
        <f t="shared" si="7"/>
        <v>500</v>
      </c>
      <c r="N97" s="7">
        <f t="shared" si="8"/>
        <v>100</v>
      </c>
      <c r="P97" t="str">
        <f t="shared" si="9"/>
        <v>yes</v>
      </c>
    </row>
    <row r="98" spans="1:16" x14ac:dyDescent="0.25">
      <c r="A98">
        <v>49907</v>
      </c>
      <c r="B98" t="s">
        <v>9</v>
      </c>
      <c r="C98" t="s">
        <v>16</v>
      </c>
      <c r="D98" s="1">
        <v>43852</v>
      </c>
      <c r="E98" t="s">
        <v>15</v>
      </c>
      <c r="F98" s="10" t="s">
        <v>30</v>
      </c>
      <c r="G98" s="10">
        <v>60</v>
      </c>
      <c r="H98" s="10" t="s">
        <v>30</v>
      </c>
      <c r="I98" s="10" t="s">
        <v>30</v>
      </c>
      <c r="K98" s="7">
        <f t="shared" si="5"/>
        <v>200</v>
      </c>
      <c r="L98" s="7">
        <f t="shared" si="6"/>
        <v>200</v>
      </c>
      <c r="M98" s="7">
        <f t="shared" si="7"/>
        <v>500</v>
      </c>
      <c r="N98" s="7">
        <f t="shared" si="8"/>
        <v>100</v>
      </c>
      <c r="P98" t="str">
        <f t="shared" si="9"/>
        <v>yes</v>
      </c>
    </row>
    <row r="99" spans="1:16" x14ac:dyDescent="0.25">
      <c r="A99">
        <v>49907</v>
      </c>
      <c r="B99" t="s">
        <v>9</v>
      </c>
      <c r="C99" t="s">
        <v>16</v>
      </c>
      <c r="D99" s="1">
        <v>43852</v>
      </c>
      <c r="E99" t="s">
        <v>15</v>
      </c>
      <c r="F99" s="10" t="s">
        <v>30</v>
      </c>
      <c r="G99" s="10">
        <v>89</v>
      </c>
      <c r="H99" s="10" t="s">
        <v>30</v>
      </c>
      <c r="I99" s="10" t="s">
        <v>30</v>
      </c>
      <c r="K99" s="7">
        <f t="shared" si="5"/>
        <v>200</v>
      </c>
      <c r="L99" s="7">
        <f t="shared" si="6"/>
        <v>200</v>
      </c>
      <c r="M99" s="7">
        <f t="shared" si="7"/>
        <v>500</v>
      </c>
      <c r="N99" s="7">
        <f t="shared" si="8"/>
        <v>100</v>
      </c>
      <c r="P99" t="str">
        <f t="shared" si="9"/>
        <v>yes</v>
      </c>
    </row>
    <row r="100" spans="1:16" x14ac:dyDescent="0.25">
      <c r="A100">
        <v>49907</v>
      </c>
      <c r="B100" t="s">
        <v>9</v>
      </c>
      <c r="C100" t="s">
        <v>16</v>
      </c>
      <c r="D100" s="1">
        <v>43852</v>
      </c>
      <c r="E100" t="s">
        <v>15</v>
      </c>
      <c r="F100" s="10" t="s">
        <v>30</v>
      </c>
      <c r="G100" s="10" t="s">
        <v>30</v>
      </c>
      <c r="H100" s="10" t="s">
        <v>30</v>
      </c>
      <c r="I100" s="10" t="s">
        <v>30</v>
      </c>
      <c r="K100" s="7">
        <f t="shared" si="5"/>
        <v>200</v>
      </c>
      <c r="L100" s="7">
        <f t="shared" si="6"/>
        <v>200</v>
      </c>
      <c r="M100" s="7">
        <f t="shared" si="7"/>
        <v>500</v>
      </c>
      <c r="N100" s="7">
        <f t="shared" si="8"/>
        <v>100</v>
      </c>
      <c r="P100" t="str">
        <f t="shared" si="9"/>
        <v>yes</v>
      </c>
    </row>
    <row r="101" spans="1:16" x14ac:dyDescent="0.25">
      <c r="A101">
        <v>49907</v>
      </c>
      <c r="B101" t="s">
        <v>9</v>
      </c>
      <c r="C101" t="s">
        <v>16</v>
      </c>
      <c r="D101" s="1">
        <v>43852</v>
      </c>
      <c r="E101" t="s">
        <v>15</v>
      </c>
      <c r="F101" s="10" t="s">
        <v>30</v>
      </c>
      <c r="G101" s="10" t="s">
        <v>30</v>
      </c>
      <c r="H101" s="10" t="s">
        <v>30</v>
      </c>
      <c r="I101" s="10" t="s">
        <v>30</v>
      </c>
      <c r="K101" s="7">
        <f t="shared" si="5"/>
        <v>200</v>
      </c>
      <c r="L101" s="7">
        <f t="shared" si="6"/>
        <v>200</v>
      </c>
      <c r="M101" s="7">
        <f t="shared" si="7"/>
        <v>500</v>
      </c>
      <c r="N101" s="7">
        <f t="shared" si="8"/>
        <v>100</v>
      </c>
      <c r="P101" t="str">
        <f t="shared" si="9"/>
        <v>yes</v>
      </c>
    </row>
    <row r="102" spans="1:16" x14ac:dyDescent="0.25">
      <c r="A102">
        <v>16600</v>
      </c>
      <c r="B102" t="s">
        <v>9</v>
      </c>
      <c r="C102" t="s">
        <v>10</v>
      </c>
      <c r="D102" s="1">
        <v>43852</v>
      </c>
      <c r="E102" t="s">
        <v>15</v>
      </c>
      <c r="F102" s="10">
        <v>63</v>
      </c>
      <c r="G102" s="10" t="s">
        <v>30</v>
      </c>
      <c r="H102" s="10">
        <v>81</v>
      </c>
      <c r="I102" s="10" t="s">
        <v>30</v>
      </c>
      <c r="K102" s="7">
        <f t="shared" si="5"/>
        <v>200</v>
      </c>
      <c r="L102" s="7">
        <f t="shared" si="6"/>
        <v>200</v>
      </c>
      <c r="M102" s="7">
        <f t="shared" si="7"/>
        <v>500</v>
      </c>
      <c r="N102" s="7">
        <f t="shared" si="8"/>
        <v>100</v>
      </c>
      <c r="P102" t="str">
        <f t="shared" si="9"/>
        <v>yes</v>
      </c>
    </row>
    <row r="103" spans="1:16" x14ac:dyDescent="0.25">
      <c r="A103">
        <v>16600</v>
      </c>
      <c r="B103" t="s">
        <v>9</v>
      </c>
      <c r="C103" t="s">
        <v>10</v>
      </c>
      <c r="D103" s="1">
        <v>43852</v>
      </c>
      <c r="E103" t="s">
        <v>15</v>
      </c>
      <c r="F103" s="10" t="s">
        <v>30</v>
      </c>
      <c r="G103" s="10">
        <v>80</v>
      </c>
      <c r="H103" s="10" t="s">
        <v>30</v>
      </c>
      <c r="I103" s="10" t="s">
        <v>30</v>
      </c>
      <c r="K103" s="7">
        <f t="shared" si="5"/>
        <v>200</v>
      </c>
      <c r="L103" s="7">
        <f t="shared" si="6"/>
        <v>200</v>
      </c>
      <c r="M103" s="7">
        <f t="shared" si="7"/>
        <v>500</v>
      </c>
      <c r="N103" s="7">
        <f t="shared" si="8"/>
        <v>100</v>
      </c>
      <c r="P103" t="str">
        <f t="shared" si="9"/>
        <v>yes</v>
      </c>
    </row>
    <row r="104" spans="1:16" x14ac:dyDescent="0.25">
      <c r="A104">
        <v>26915</v>
      </c>
      <c r="B104" t="s">
        <v>9</v>
      </c>
      <c r="C104" t="s">
        <v>16</v>
      </c>
      <c r="D104" s="1">
        <v>43853</v>
      </c>
      <c r="E104" t="s">
        <v>15</v>
      </c>
      <c r="F104" s="10" t="s">
        <v>30</v>
      </c>
      <c r="G104" s="10" t="s">
        <v>30</v>
      </c>
      <c r="H104" s="10" t="s">
        <v>30</v>
      </c>
      <c r="I104" s="10" t="s">
        <v>30</v>
      </c>
      <c r="K104" s="7">
        <f t="shared" si="5"/>
        <v>200</v>
      </c>
      <c r="L104" s="7">
        <f t="shared" si="6"/>
        <v>200</v>
      </c>
      <c r="M104" s="7">
        <f t="shared" si="7"/>
        <v>500</v>
      </c>
      <c r="N104" s="7">
        <f t="shared" si="8"/>
        <v>100</v>
      </c>
      <c r="P104" t="str">
        <f t="shared" si="9"/>
        <v>yes</v>
      </c>
    </row>
    <row r="105" spans="1:16" x14ac:dyDescent="0.25">
      <c r="A105">
        <v>26915</v>
      </c>
      <c r="B105" t="s">
        <v>9</v>
      </c>
      <c r="C105" t="s">
        <v>16</v>
      </c>
      <c r="D105" s="1">
        <v>43853</v>
      </c>
      <c r="E105" t="s">
        <v>15</v>
      </c>
      <c r="F105" s="10">
        <v>53</v>
      </c>
      <c r="G105" s="10" t="s">
        <v>30</v>
      </c>
      <c r="H105" s="10">
        <v>59</v>
      </c>
      <c r="I105" s="10" t="s">
        <v>30</v>
      </c>
      <c r="K105" s="7">
        <f t="shared" si="5"/>
        <v>200</v>
      </c>
      <c r="L105" s="7">
        <f t="shared" si="6"/>
        <v>200</v>
      </c>
      <c r="M105" s="7">
        <f t="shared" si="7"/>
        <v>500</v>
      </c>
      <c r="N105" s="7">
        <f t="shared" si="8"/>
        <v>100</v>
      </c>
      <c r="P105" t="str">
        <f t="shared" si="9"/>
        <v>yes</v>
      </c>
    </row>
    <row r="106" spans="1:16" x14ac:dyDescent="0.25">
      <c r="A106">
        <v>24763</v>
      </c>
      <c r="B106" t="s">
        <v>9</v>
      </c>
      <c r="C106" t="s">
        <v>10</v>
      </c>
      <c r="D106" s="1">
        <v>43853</v>
      </c>
      <c r="E106" t="s">
        <v>15</v>
      </c>
      <c r="F106" s="10">
        <v>54</v>
      </c>
      <c r="G106" s="10" t="s">
        <v>30</v>
      </c>
      <c r="H106" s="10">
        <v>70</v>
      </c>
      <c r="I106" s="10" t="s">
        <v>30</v>
      </c>
      <c r="K106" s="7">
        <f t="shared" si="5"/>
        <v>200</v>
      </c>
      <c r="L106" s="7">
        <f t="shared" si="6"/>
        <v>200</v>
      </c>
      <c r="M106" s="7">
        <f t="shared" si="7"/>
        <v>500</v>
      </c>
      <c r="N106" s="7">
        <f t="shared" si="8"/>
        <v>100</v>
      </c>
      <c r="P106" t="str">
        <f t="shared" si="9"/>
        <v>yes</v>
      </c>
    </row>
    <row r="107" spans="1:16" x14ac:dyDescent="0.25">
      <c r="A107">
        <v>16821</v>
      </c>
      <c r="B107" t="s">
        <v>9</v>
      </c>
      <c r="C107" t="s">
        <v>10</v>
      </c>
      <c r="D107" s="1">
        <v>43853</v>
      </c>
      <c r="E107" t="s">
        <v>15</v>
      </c>
      <c r="F107" s="10" t="s">
        <v>30</v>
      </c>
      <c r="G107" s="10" t="s">
        <v>30</v>
      </c>
      <c r="H107" s="10" t="s">
        <v>30</v>
      </c>
      <c r="I107" s="10" t="s">
        <v>30</v>
      </c>
      <c r="K107" s="7">
        <f t="shared" si="5"/>
        <v>200</v>
      </c>
      <c r="L107" s="7">
        <f t="shared" si="6"/>
        <v>200</v>
      </c>
      <c r="M107" s="7">
        <f t="shared" si="7"/>
        <v>500</v>
      </c>
      <c r="N107" s="7">
        <f t="shared" si="8"/>
        <v>100</v>
      </c>
      <c r="P107" t="str">
        <f t="shared" si="9"/>
        <v>yes</v>
      </c>
    </row>
    <row r="108" spans="1:16" x14ac:dyDescent="0.25">
      <c r="A108">
        <v>16821</v>
      </c>
      <c r="B108" t="s">
        <v>9</v>
      </c>
      <c r="C108" t="s">
        <v>10</v>
      </c>
      <c r="D108" s="1">
        <v>43853</v>
      </c>
      <c r="E108" t="s">
        <v>15</v>
      </c>
      <c r="F108" s="10" t="s">
        <v>30</v>
      </c>
      <c r="G108" s="10" t="s">
        <v>30</v>
      </c>
      <c r="H108" s="10" t="s">
        <v>30</v>
      </c>
      <c r="I108" s="10" t="s">
        <v>30</v>
      </c>
      <c r="K108" s="7">
        <f t="shared" si="5"/>
        <v>200</v>
      </c>
      <c r="L108" s="7">
        <f t="shared" si="6"/>
        <v>200</v>
      </c>
      <c r="M108" s="7">
        <f t="shared" si="7"/>
        <v>500</v>
      </c>
      <c r="N108" s="7">
        <f t="shared" si="8"/>
        <v>100</v>
      </c>
      <c r="P108" t="str">
        <f t="shared" si="9"/>
        <v>yes</v>
      </c>
    </row>
    <row r="109" spans="1:16" x14ac:dyDescent="0.25">
      <c r="A109">
        <v>8183</v>
      </c>
      <c r="B109" t="s">
        <v>9</v>
      </c>
      <c r="C109" t="s">
        <v>16</v>
      </c>
      <c r="D109" s="1">
        <v>43855</v>
      </c>
      <c r="E109" t="s">
        <v>15</v>
      </c>
      <c r="F109" s="10" t="s">
        <v>30</v>
      </c>
      <c r="G109" s="10" t="s">
        <v>30</v>
      </c>
      <c r="H109" s="10" t="s">
        <v>30</v>
      </c>
      <c r="I109" s="10" t="s">
        <v>30</v>
      </c>
      <c r="K109" s="7">
        <f t="shared" si="5"/>
        <v>200</v>
      </c>
      <c r="L109" s="7">
        <f t="shared" si="6"/>
        <v>200</v>
      </c>
      <c r="M109" s="7">
        <f t="shared" si="7"/>
        <v>500</v>
      </c>
      <c r="N109" s="7">
        <f t="shared" si="8"/>
        <v>100</v>
      </c>
      <c r="P109" t="str">
        <f t="shared" si="9"/>
        <v>yes</v>
      </c>
    </row>
    <row r="110" spans="1:16" x14ac:dyDescent="0.25">
      <c r="A110">
        <v>8183</v>
      </c>
      <c r="B110" t="s">
        <v>9</v>
      </c>
      <c r="C110" t="s">
        <v>16</v>
      </c>
      <c r="D110" s="1">
        <v>43855</v>
      </c>
      <c r="E110" t="s">
        <v>15</v>
      </c>
      <c r="F110" s="10" t="s">
        <v>30</v>
      </c>
      <c r="G110" s="10" t="s">
        <v>30</v>
      </c>
      <c r="H110" s="10" t="s">
        <v>30</v>
      </c>
      <c r="I110" s="10" t="s">
        <v>30</v>
      </c>
      <c r="K110" s="7">
        <f t="shared" si="5"/>
        <v>200</v>
      </c>
      <c r="L110" s="7">
        <f t="shared" si="6"/>
        <v>200</v>
      </c>
      <c r="M110" s="7">
        <f t="shared" si="7"/>
        <v>500</v>
      </c>
      <c r="N110" s="7">
        <f t="shared" si="8"/>
        <v>100</v>
      </c>
      <c r="P110" t="str">
        <f t="shared" si="9"/>
        <v>yes</v>
      </c>
    </row>
    <row r="111" spans="1:16" x14ac:dyDescent="0.25">
      <c r="A111">
        <v>16821</v>
      </c>
      <c r="B111" t="s">
        <v>9</v>
      </c>
      <c r="C111" t="s">
        <v>10</v>
      </c>
      <c r="D111" s="1">
        <v>43855</v>
      </c>
      <c r="E111" t="s">
        <v>15</v>
      </c>
      <c r="F111" s="10" t="s">
        <v>30</v>
      </c>
      <c r="G111" s="10" t="s">
        <v>30</v>
      </c>
      <c r="H111" s="10" t="s">
        <v>30</v>
      </c>
      <c r="I111" s="10" t="s">
        <v>30</v>
      </c>
      <c r="K111" s="7">
        <f t="shared" si="5"/>
        <v>200</v>
      </c>
      <c r="L111" s="7">
        <f t="shared" si="6"/>
        <v>200</v>
      </c>
      <c r="M111" s="7">
        <f t="shared" si="7"/>
        <v>500</v>
      </c>
      <c r="N111" s="7">
        <f t="shared" si="8"/>
        <v>100</v>
      </c>
      <c r="P111" t="str">
        <f t="shared" si="9"/>
        <v>yes</v>
      </c>
    </row>
    <row r="112" spans="1:16" x14ac:dyDescent="0.25">
      <c r="A112">
        <v>16821</v>
      </c>
      <c r="B112" t="s">
        <v>9</v>
      </c>
      <c r="C112" t="s">
        <v>10</v>
      </c>
      <c r="D112" s="1">
        <v>43855</v>
      </c>
      <c r="E112" t="s">
        <v>15</v>
      </c>
      <c r="F112" s="10" t="s">
        <v>30</v>
      </c>
      <c r="G112" s="10" t="s">
        <v>30</v>
      </c>
      <c r="H112" s="10" t="s">
        <v>30</v>
      </c>
      <c r="I112" s="10" t="s">
        <v>30</v>
      </c>
      <c r="K112" s="7">
        <f t="shared" si="5"/>
        <v>200</v>
      </c>
      <c r="L112" s="7">
        <f t="shared" si="6"/>
        <v>200</v>
      </c>
      <c r="M112" s="7">
        <f t="shared" si="7"/>
        <v>500</v>
      </c>
      <c r="N112" s="7">
        <f t="shared" si="8"/>
        <v>100</v>
      </c>
      <c r="P112" t="str">
        <f t="shared" si="9"/>
        <v>yes</v>
      </c>
    </row>
    <row r="113" spans="1:16" x14ac:dyDescent="0.25">
      <c r="A113">
        <v>26915</v>
      </c>
      <c r="B113" t="s">
        <v>9</v>
      </c>
      <c r="C113" t="s">
        <v>16</v>
      </c>
      <c r="D113" s="1">
        <v>43857</v>
      </c>
      <c r="E113" t="s">
        <v>15</v>
      </c>
      <c r="F113" s="10">
        <v>169</v>
      </c>
      <c r="G113" s="10">
        <v>148</v>
      </c>
      <c r="H113" s="10">
        <v>392</v>
      </c>
      <c r="I113" s="10" t="s">
        <v>30</v>
      </c>
      <c r="K113" s="7">
        <f t="shared" si="5"/>
        <v>200</v>
      </c>
      <c r="L113" s="7">
        <f t="shared" si="6"/>
        <v>200</v>
      </c>
      <c r="M113" s="7">
        <f t="shared" si="7"/>
        <v>500</v>
      </c>
      <c r="N113" s="7">
        <f t="shared" si="8"/>
        <v>100</v>
      </c>
      <c r="P113" t="str">
        <f t="shared" si="9"/>
        <v>yes</v>
      </c>
    </row>
    <row r="114" spans="1:16" x14ac:dyDescent="0.25">
      <c r="A114">
        <v>8183</v>
      </c>
      <c r="B114" t="s">
        <v>9</v>
      </c>
      <c r="C114" t="s">
        <v>16</v>
      </c>
      <c r="D114" s="1">
        <v>43858</v>
      </c>
      <c r="E114" t="s">
        <v>15</v>
      </c>
      <c r="F114" s="10" t="s">
        <v>30</v>
      </c>
      <c r="G114" s="10" t="s">
        <v>30</v>
      </c>
      <c r="H114" s="10" t="s">
        <v>30</v>
      </c>
      <c r="I114" s="10" t="s">
        <v>30</v>
      </c>
      <c r="K114" s="7">
        <f t="shared" si="5"/>
        <v>200</v>
      </c>
      <c r="L114" s="7">
        <f t="shared" si="6"/>
        <v>200</v>
      </c>
      <c r="M114" s="7">
        <f t="shared" si="7"/>
        <v>500</v>
      </c>
      <c r="N114" s="7">
        <f t="shared" si="8"/>
        <v>100</v>
      </c>
      <c r="P114" t="str">
        <f t="shared" si="9"/>
        <v>yes</v>
      </c>
    </row>
    <row r="115" spans="1:16" x14ac:dyDescent="0.25">
      <c r="A115">
        <v>16600</v>
      </c>
      <c r="B115" t="s">
        <v>9</v>
      </c>
      <c r="C115" t="s">
        <v>10</v>
      </c>
      <c r="D115" s="1">
        <v>43858</v>
      </c>
      <c r="E115" t="s">
        <v>15</v>
      </c>
      <c r="F115" s="10" t="s">
        <v>30</v>
      </c>
      <c r="G115" s="10" t="s">
        <v>30</v>
      </c>
      <c r="H115" s="10" t="s">
        <v>30</v>
      </c>
      <c r="I115" s="10" t="s">
        <v>30</v>
      </c>
      <c r="K115" s="7">
        <f t="shared" si="5"/>
        <v>200</v>
      </c>
      <c r="L115" s="7">
        <f t="shared" si="6"/>
        <v>200</v>
      </c>
      <c r="M115" s="7">
        <f t="shared" si="7"/>
        <v>500</v>
      </c>
      <c r="N115" s="7">
        <f t="shared" si="8"/>
        <v>100</v>
      </c>
      <c r="P115" t="str">
        <f t="shared" si="9"/>
        <v>yes</v>
      </c>
    </row>
    <row r="116" spans="1:16" x14ac:dyDescent="0.25">
      <c r="A116">
        <v>16600</v>
      </c>
      <c r="B116" t="s">
        <v>9</v>
      </c>
      <c r="C116" t="s">
        <v>10</v>
      </c>
      <c r="D116" s="1">
        <v>43858</v>
      </c>
      <c r="E116" t="s">
        <v>15</v>
      </c>
      <c r="F116" s="10" t="s">
        <v>30</v>
      </c>
      <c r="G116" s="10">
        <v>83</v>
      </c>
      <c r="H116" s="10" t="s">
        <v>30</v>
      </c>
      <c r="I116" s="10" t="s">
        <v>30</v>
      </c>
      <c r="K116" s="7">
        <f t="shared" si="5"/>
        <v>200</v>
      </c>
      <c r="L116" s="7">
        <f t="shared" si="6"/>
        <v>200</v>
      </c>
      <c r="M116" s="7">
        <f t="shared" si="7"/>
        <v>500</v>
      </c>
      <c r="N116" s="7">
        <f t="shared" si="8"/>
        <v>100</v>
      </c>
      <c r="P116" t="str">
        <f t="shared" si="9"/>
        <v>yes</v>
      </c>
    </row>
    <row r="117" spans="1:16" x14ac:dyDescent="0.25">
      <c r="A117">
        <v>30969</v>
      </c>
      <c r="B117" t="s">
        <v>9</v>
      </c>
      <c r="C117" t="s">
        <v>10</v>
      </c>
      <c r="D117" s="1">
        <v>43860</v>
      </c>
      <c r="E117" t="s">
        <v>11</v>
      </c>
      <c r="F117" s="10">
        <v>304</v>
      </c>
      <c r="G117" s="10" t="s">
        <v>30</v>
      </c>
      <c r="H117" s="10">
        <v>205</v>
      </c>
      <c r="I117" s="10" t="s">
        <v>30</v>
      </c>
      <c r="K117" s="7">
        <f t="shared" si="5"/>
        <v>200</v>
      </c>
      <c r="L117" s="7">
        <f t="shared" si="6"/>
        <v>200</v>
      </c>
      <c r="M117" s="7">
        <f t="shared" si="7"/>
        <v>500</v>
      </c>
      <c r="N117" s="7">
        <f t="shared" si="8"/>
        <v>100</v>
      </c>
      <c r="P117" t="str">
        <f t="shared" si="9"/>
        <v>no</v>
      </c>
    </row>
    <row r="118" spans="1:16" x14ac:dyDescent="0.25">
      <c r="A118">
        <v>26300</v>
      </c>
      <c r="B118" t="s">
        <v>9</v>
      </c>
      <c r="C118" t="s">
        <v>10</v>
      </c>
      <c r="D118" s="1">
        <v>43860</v>
      </c>
      <c r="E118" t="s">
        <v>15</v>
      </c>
      <c r="F118" s="10">
        <v>76</v>
      </c>
      <c r="G118" s="10">
        <v>16</v>
      </c>
      <c r="H118" s="10">
        <v>154</v>
      </c>
      <c r="I118" s="10" t="s">
        <v>30</v>
      </c>
      <c r="K118" s="7">
        <f t="shared" si="5"/>
        <v>200</v>
      </c>
      <c r="L118" s="7">
        <f t="shared" si="6"/>
        <v>200</v>
      </c>
      <c r="M118" s="7">
        <f t="shared" si="7"/>
        <v>500</v>
      </c>
      <c r="N118" s="7">
        <f t="shared" si="8"/>
        <v>100</v>
      </c>
      <c r="P118" t="str">
        <f t="shared" si="9"/>
        <v>yes</v>
      </c>
    </row>
    <row r="119" spans="1:16" x14ac:dyDescent="0.25">
      <c r="A119">
        <v>30969</v>
      </c>
      <c r="B119" t="s">
        <v>9</v>
      </c>
      <c r="C119" t="s">
        <v>10</v>
      </c>
      <c r="D119" s="1">
        <v>43860</v>
      </c>
      <c r="E119" t="s">
        <v>15</v>
      </c>
      <c r="F119" s="10" t="s">
        <v>30</v>
      </c>
      <c r="G119" s="10" t="s">
        <v>30</v>
      </c>
      <c r="H119" s="10">
        <v>152</v>
      </c>
      <c r="I119" s="10" t="s">
        <v>30</v>
      </c>
      <c r="K119" s="7">
        <f t="shared" si="5"/>
        <v>200</v>
      </c>
      <c r="L119" s="7">
        <f t="shared" si="6"/>
        <v>200</v>
      </c>
      <c r="M119" s="7">
        <f t="shared" si="7"/>
        <v>500</v>
      </c>
      <c r="N119" s="7">
        <f t="shared" si="8"/>
        <v>100</v>
      </c>
      <c r="P119" t="str">
        <f t="shared" si="9"/>
        <v>yes</v>
      </c>
    </row>
    <row r="120" spans="1:16" x14ac:dyDescent="0.25">
      <c r="A120">
        <v>17961</v>
      </c>
      <c r="B120" t="s">
        <v>9</v>
      </c>
      <c r="C120" t="s">
        <v>17</v>
      </c>
      <c r="D120" s="1">
        <v>43860</v>
      </c>
      <c r="E120" t="s">
        <v>15</v>
      </c>
      <c r="F120" s="10">
        <v>65</v>
      </c>
      <c r="G120" s="10">
        <v>23</v>
      </c>
      <c r="H120" s="10">
        <v>180</v>
      </c>
      <c r="I120" s="10">
        <v>15</v>
      </c>
      <c r="K120" s="7">
        <f t="shared" si="5"/>
        <v>200</v>
      </c>
      <c r="L120" s="7">
        <f t="shared" si="6"/>
        <v>200</v>
      </c>
      <c r="M120" s="7">
        <f t="shared" si="7"/>
        <v>500</v>
      </c>
      <c r="N120" s="7">
        <f t="shared" si="8"/>
        <v>100</v>
      </c>
      <c r="P120" t="str">
        <f t="shared" si="9"/>
        <v>yes</v>
      </c>
    </row>
    <row r="121" spans="1:16" x14ac:dyDescent="0.25">
      <c r="A121">
        <v>29494</v>
      </c>
      <c r="B121" t="s">
        <v>9</v>
      </c>
      <c r="C121" t="s">
        <v>10</v>
      </c>
      <c r="D121" s="1">
        <v>43860</v>
      </c>
      <c r="E121" t="s">
        <v>15</v>
      </c>
      <c r="F121" s="10">
        <v>76</v>
      </c>
      <c r="G121" s="10" t="s">
        <v>30</v>
      </c>
      <c r="H121" s="10" t="s">
        <v>30</v>
      </c>
      <c r="I121" s="10" t="s">
        <v>30</v>
      </c>
      <c r="K121" s="7">
        <f t="shared" si="5"/>
        <v>200</v>
      </c>
      <c r="L121" s="7">
        <f t="shared" si="6"/>
        <v>200</v>
      </c>
      <c r="M121" s="7">
        <f t="shared" si="7"/>
        <v>500</v>
      </c>
      <c r="N121" s="7">
        <f t="shared" si="8"/>
        <v>100</v>
      </c>
      <c r="P121" t="str">
        <f t="shared" si="9"/>
        <v>yes</v>
      </c>
    </row>
    <row r="122" spans="1:16" x14ac:dyDescent="0.25">
      <c r="A122">
        <v>28805</v>
      </c>
      <c r="B122" t="s">
        <v>9</v>
      </c>
      <c r="C122" t="s">
        <v>16</v>
      </c>
      <c r="D122" s="1">
        <v>43860</v>
      </c>
      <c r="E122" t="s">
        <v>15</v>
      </c>
      <c r="F122" s="10">
        <v>18</v>
      </c>
      <c r="G122" s="10" t="s">
        <v>30</v>
      </c>
      <c r="H122" s="10" t="s">
        <v>30</v>
      </c>
      <c r="I122" s="10" t="s">
        <v>30</v>
      </c>
      <c r="K122" s="7">
        <f t="shared" si="5"/>
        <v>200</v>
      </c>
      <c r="L122" s="7">
        <f t="shared" si="6"/>
        <v>200</v>
      </c>
      <c r="M122" s="7">
        <f t="shared" si="7"/>
        <v>500</v>
      </c>
      <c r="N122" s="7">
        <f t="shared" si="8"/>
        <v>100</v>
      </c>
      <c r="P122" t="str">
        <f t="shared" si="9"/>
        <v>yes</v>
      </c>
    </row>
    <row r="123" spans="1:16" x14ac:dyDescent="0.25">
      <c r="A123">
        <v>28805</v>
      </c>
      <c r="B123" t="s">
        <v>9</v>
      </c>
      <c r="C123" t="s">
        <v>16</v>
      </c>
      <c r="D123" s="1">
        <v>43860</v>
      </c>
      <c r="E123" t="s">
        <v>15</v>
      </c>
      <c r="F123" s="10">
        <v>50</v>
      </c>
      <c r="G123" s="10">
        <v>4</v>
      </c>
      <c r="H123" s="10">
        <v>15</v>
      </c>
      <c r="I123" s="10" t="s">
        <v>30</v>
      </c>
      <c r="K123" s="7">
        <f t="shared" si="5"/>
        <v>200</v>
      </c>
      <c r="L123" s="7">
        <f t="shared" si="6"/>
        <v>200</v>
      </c>
      <c r="M123" s="7">
        <f t="shared" si="7"/>
        <v>500</v>
      </c>
      <c r="N123" s="7">
        <f t="shared" si="8"/>
        <v>100</v>
      </c>
      <c r="P123" t="str">
        <f t="shared" si="9"/>
        <v>yes</v>
      </c>
    </row>
    <row r="124" spans="1:16" x14ac:dyDescent="0.25">
      <c r="A124">
        <v>28805</v>
      </c>
      <c r="B124" t="s">
        <v>9</v>
      </c>
      <c r="C124" t="s">
        <v>16</v>
      </c>
      <c r="D124" s="1">
        <v>43860</v>
      </c>
      <c r="E124" t="s">
        <v>15</v>
      </c>
      <c r="F124" s="10">
        <v>67</v>
      </c>
      <c r="G124" s="10" t="s">
        <v>30</v>
      </c>
      <c r="H124" s="10">
        <v>8</v>
      </c>
      <c r="I124" s="10" t="s">
        <v>30</v>
      </c>
      <c r="K124" s="7">
        <f t="shared" si="5"/>
        <v>200</v>
      </c>
      <c r="L124" s="7">
        <f t="shared" si="6"/>
        <v>200</v>
      </c>
      <c r="M124" s="7">
        <f t="shared" si="7"/>
        <v>500</v>
      </c>
      <c r="N124" s="7">
        <f t="shared" si="8"/>
        <v>100</v>
      </c>
      <c r="P124" t="str">
        <f t="shared" si="9"/>
        <v>yes</v>
      </c>
    </row>
    <row r="125" spans="1:16" x14ac:dyDescent="0.25">
      <c r="A125">
        <v>28805</v>
      </c>
      <c r="B125" t="s">
        <v>9</v>
      </c>
      <c r="C125" t="s">
        <v>16</v>
      </c>
      <c r="D125" s="1">
        <v>43860</v>
      </c>
      <c r="E125" t="s">
        <v>15</v>
      </c>
      <c r="F125" s="10">
        <v>58</v>
      </c>
      <c r="G125" s="10">
        <v>6</v>
      </c>
      <c r="H125" s="10">
        <v>42</v>
      </c>
      <c r="I125" s="10" t="s">
        <v>30</v>
      </c>
      <c r="K125" s="7">
        <f t="shared" si="5"/>
        <v>200</v>
      </c>
      <c r="L125" s="7">
        <f t="shared" si="6"/>
        <v>200</v>
      </c>
      <c r="M125" s="7">
        <f t="shared" si="7"/>
        <v>500</v>
      </c>
      <c r="N125" s="7">
        <f t="shared" si="8"/>
        <v>100</v>
      </c>
      <c r="P125" t="str">
        <f t="shared" si="9"/>
        <v>yes</v>
      </c>
    </row>
    <row r="126" spans="1:16" x14ac:dyDescent="0.25">
      <c r="A126">
        <v>28805</v>
      </c>
      <c r="B126" t="s">
        <v>9</v>
      </c>
      <c r="C126" t="s">
        <v>16</v>
      </c>
      <c r="D126" s="1">
        <v>43860</v>
      </c>
      <c r="E126" t="s">
        <v>15</v>
      </c>
      <c r="F126" s="10">
        <v>173</v>
      </c>
      <c r="G126" s="10">
        <v>4</v>
      </c>
      <c r="H126" s="10">
        <v>34</v>
      </c>
      <c r="I126" s="10" t="s">
        <v>30</v>
      </c>
      <c r="K126" s="7">
        <f t="shared" si="5"/>
        <v>200</v>
      </c>
      <c r="L126" s="7">
        <f t="shared" si="6"/>
        <v>200</v>
      </c>
      <c r="M126" s="7">
        <f t="shared" si="7"/>
        <v>500</v>
      </c>
      <c r="N126" s="7">
        <f t="shared" si="8"/>
        <v>100</v>
      </c>
      <c r="P126" t="str">
        <f t="shared" si="9"/>
        <v>yes</v>
      </c>
    </row>
    <row r="127" spans="1:16" x14ac:dyDescent="0.25">
      <c r="A127">
        <v>28805</v>
      </c>
      <c r="B127" t="s">
        <v>9</v>
      </c>
      <c r="C127" t="s">
        <v>16</v>
      </c>
      <c r="D127" s="1">
        <v>43860</v>
      </c>
      <c r="E127" t="s">
        <v>15</v>
      </c>
      <c r="F127" s="10">
        <v>144</v>
      </c>
      <c r="G127" s="10" t="s">
        <v>30</v>
      </c>
      <c r="H127" s="10">
        <v>9</v>
      </c>
      <c r="I127" s="10" t="s">
        <v>30</v>
      </c>
      <c r="K127" s="7">
        <f t="shared" si="5"/>
        <v>200</v>
      </c>
      <c r="L127" s="7">
        <f t="shared" si="6"/>
        <v>200</v>
      </c>
      <c r="M127" s="7">
        <f t="shared" si="7"/>
        <v>500</v>
      </c>
      <c r="N127" s="7">
        <f t="shared" si="8"/>
        <v>100</v>
      </c>
      <c r="P127" t="str">
        <f t="shared" si="9"/>
        <v>yes</v>
      </c>
    </row>
    <row r="128" spans="1:16" x14ac:dyDescent="0.25">
      <c r="A128">
        <v>28805</v>
      </c>
      <c r="B128" t="s">
        <v>9</v>
      </c>
      <c r="C128" t="s">
        <v>16</v>
      </c>
      <c r="D128" s="1">
        <v>43860</v>
      </c>
      <c r="E128" t="s">
        <v>15</v>
      </c>
      <c r="F128" s="10">
        <v>64</v>
      </c>
      <c r="G128" s="10" t="s">
        <v>30</v>
      </c>
      <c r="H128" s="10">
        <v>5</v>
      </c>
      <c r="I128" s="10" t="s">
        <v>30</v>
      </c>
      <c r="K128" s="7">
        <f t="shared" si="5"/>
        <v>200</v>
      </c>
      <c r="L128" s="7">
        <f t="shared" si="6"/>
        <v>200</v>
      </c>
      <c r="M128" s="7">
        <f t="shared" si="7"/>
        <v>500</v>
      </c>
      <c r="N128" s="7">
        <f t="shared" si="8"/>
        <v>100</v>
      </c>
      <c r="P128" t="str">
        <f t="shared" si="9"/>
        <v>yes</v>
      </c>
    </row>
    <row r="129" spans="1:16" x14ac:dyDescent="0.25">
      <c r="A129">
        <v>28805</v>
      </c>
      <c r="B129" t="s">
        <v>9</v>
      </c>
      <c r="C129" t="s">
        <v>16</v>
      </c>
      <c r="D129" s="1">
        <v>43860</v>
      </c>
      <c r="E129" t="s">
        <v>15</v>
      </c>
      <c r="F129" s="10">
        <v>77</v>
      </c>
      <c r="G129" s="10">
        <v>9</v>
      </c>
      <c r="H129" s="10">
        <v>8</v>
      </c>
      <c r="I129" s="10" t="s">
        <v>30</v>
      </c>
      <c r="K129" s="7">
        <f t="shared" si="5"/>
        <v>200</v>
      </c>
      <c r="L129" s="7">
        <f t="shared" si="6"/>
        <v>200</v>
      </c>
      <c r="M129" s="7">
        <f t="shared" si="7"/>
        <v>500</v>
      </c>
      <c r="N129" s="7">
        <f t="shared" si="8"/>
        <v>100</v>
      </c>
      <c r="P129" t="str">
        <f t="shared" si="9"/>
        <v>yes</v>
      </c>
    </row>
    <row r="130" spans="1:16" x14ac:dyDescent="0.25">
      <c r="A130">
        <v>28805</v>
      </c>
      <c r="B130" t="s">
        <v>9</v>
      </c>
      <c r="C130" t="s">
        <v>16</v>
      </c>
      <c r="D130" s="1">
        <v>43860</v>
      </c>
      <c r="E130" t="s">
        <v>15</v>
      </c>
      <c r="F130" s="10">
        <v>48</v>
      </c>
      <c r="G130" s="10" t="s">
        <v>30</v>
      </c>
      <c r="H130" s="10">
        <v>5</v>
      </c>
      <c r="I130" s="10" t="s">
        <v>30</v>
      </c>
      <c r="K130" s="7">
        <f t="shared" si="5"/>
        <v>200</v>
      </c>
      <c r="L130" s="7">
        <f t="shared" si="6"/>
        <v>200</v>
      </c>
      <c r="M130" s="7">
        <f t="shared" si="7"/>
        <v>500</v>
      </c>
      <c r="N130" s="7">
        <f t="shared" si="8"/>
        <v>100</v>
      </c>
      <c r="P130" t="str">
        <f t="shared" si="9"/>
        <v>yes</v>
      </c>
    </row>
    <row r="131" spans="1:16" x14ac:dyDescent="0.25">
      <c r="A131">
        <v>28805</v>
      </c>
      <c r="B131" t="s">
        <v>9</v>
      </c>
      <c r="C131" t="s">
        <v>16</v>
      </c>
      <c r="D131" s="1">
        <v>43860</v>
      </c>
      <c r="E131" t="s">
        <v>15</v>
      </c>
      <c r="F131" s="10">
        <v>123</v>
      </c>
      <c r="G131" s="10" t="s">
        <v>30</v>
      </c>
      <c r="H131" s="10">
        <v>11</v>
      </c>
      <c r="I131" s="10" t="s">
        <v>30</v>
      </c>
      <c r="K131" s="7">
        <f t="shared" si="5"/>
        <v>200</v>
      </c>
      <c r="L131" s="7">
        <f t="shared" si="6"/>
        <v>200</v>
      </c>
      <c r="M131" s="7">
        <f t="shared" si="7"/>
        <v>500</v>
      </c>
      <c r="N131" s="7">
        <f t="shared" si="8"/>
        <v>100</v>
      </c>
      <c r="P131" t="str">
        <f t="shared" si="9"/>
        <v>yes</v>
      </c>
    </row>
    <row r="132" spans="1:16" x14ac:dyDescent="0.25">
      <c r="A132">
        <v>28805</v>
      </c>
      <c r="B132" t="s">
        <v>9</v>
      </c>
      <c r="C132" t="s">
        <v>16</v>
      </c>
      <c r="D132" s="1">
        <v>43860</v>
      </c>
      <c r="E132" t="s">
        <v>15</v>
      </c>
      <c r="F132" s="10">
        <v>32</v>
      </c>
      <c r="G132" s="10">
        <v>5</v>
      </c>
      <c r="H132" s="10" t="s">
        <v>30</v>
      </c>
      <c r="I132" s="10" t="s">
        <v>30</v>
      </c>
      <c r="K132" s="7">
        <f t="shared" ref="K132:K195" si="10">IF(OR(B132="Topical",B132="Ingestible"),1500,IF(OR(B132="Plant",B132="Concentrates &amp; Extracts"),200))</f>
        <v>200</v>
      </c>
      <c r="L132" s="7">
        <f t="shared" ref="L132:L195" si="11">IF(OR(B132="Topical",B132="Ingestible"),500,IF(OR(B132="Plant",B132="Concentrates &amp; Extracts"),200))</f>
        <v>200</v>
      </c>
      <c r="M132" s="7">
        <f t="shared" ref="M132:M195" si="12">IF(OR(B132="Topical",B132="Ingestible"),500,IF(OR(B132="Plant",B132="Concentrates &amp; Extracts"),500))</f>
        <v>500</v>
      </c>
      <c r="N132" s="7">
        <f t="shared" ref="N132:N195" si="13">IF(OR(B132="Topical",B132="Ingestible"),3000,IF(OR(B132="Plant",B132="Concentrates &amp; Extracts"),100))</f>
        <v>100</v>
      </c>
      <c r="P132" t="str">
        <f t="shared" ref="P132:P178" si="14">IF(AND(OR(F132="ND",F132&lt;K132),OR(G132="ND",G132&lt;L132),OR(H132="ND",H132&lt;M132),OR(I132="ND",I132&lt;N132)),"yes","no")</f>
        <v>yes</v>
      </c>
    </row>
    <row r="133" spans="1:16" x14ac:dyDescent="0.25">
      <c r="A133">
        <v>28805</v>
      </c>
      <c r="B133" t="s">
        <v>9</v>
      </c>
      <c r="C133" t="s">
        <v>16</v>
      </c>
      <c r="D133" s="1">
        <v>43860</v>
      </c>
      <c r="E133" t="s">
        <v>15</v>
      </c>
      <c r="F133" s="10">
        <v>61</v>
      </c>
      <c r="G133" s="10" t="s">
        <v>30</v>
      </c>
      <c r="H133" s="10">
        <v>22</v>
      </c>
      <c r="I133" s="10" t="s">
        <v>30</v>
      </c>
      <c r="K133" s="7">
        <f t="shared" si="10"/>
        <v>200</v>
      </c>
      <c r="L133" s="7">
        <f t="shared" si="11"/>
        <v>200</v>
      </c>
      <c r="M133" s="7">
        <f t="shared" si="12"/>
        <v>500</v>
      </c>
      <c r="N133" s="7">
        <f t="shared" si="13"/>
        <v>100</v>
      </c>
      <c r="P133" t="str">
        <f t="shared" si="14"/>
        <v>yes</v>
      </c>
    </row>
    <row r="134" spans="1:16" x14ac:dyDescent="0.25">
      <c r="A134">
        <v>28805</v>
      </c>
      <c r="B134" t="s">
        <v>9</v>
      </c>
      <c r="C134" t="s">
        <v>16</v>
      </c>
      <c r="D134" s="1">
        <v>43860</v>
      </c>
      <c r="E134" t="s">
        <v>15</v>
      </c>
      <c r="F134" s="10">
        <v>65</v>
      </c>
      <c r="G134" s="10" t="s">
        <v>30</v>
      </c>
      <c r="H134" s="10">
        <v>4</v>
      </c>
      <c r="I134" s="10" t="s">
        <v>30</v>
      </c>
      <c r="K134" s="7">
        <f t="shared" si="10"/>
        <v>200</v>
      </c>
      <c r="L134" s="7">
        <f t="shared" si="11"/>
        <v>200</v>
      </c>
      <c r="M134" s="7">
        <f t="shared" si="12"/>
        <v>500</v>
      </c>
      <c r="N134" s="7">
        <f t="shared" si="13"/>
        <v>100</v>
      </c>
      <c r="P134" t="str">
        <f t="shared" si="14"/>
        <v>yes</v>
      </c>
    </row>
    <row r="135" spans="1:16" x14ac:dyDescent="0.25">
      <c r="A135">
        <v>28805</v>
      </c>
      <c r="B135" t="s">
        <v>9</v>
      </c>
      <c r="C135" t="s">
        <v>16</v>
      </c>
      <c r="D135" s="1">
        <v>43860</v>
      </c>
      <c r="E135" t="s">
        <v>15</v>
      </c>
      <c r="F135" s="10">
        <v>84</v>
      </c>
      <c r="G135" s="10">
        <v>5</v>
      </c>
      <c r="H135" s="10">
        <v>6</v>
      </c>
      <c r="I135" s="10" t="s">
        <v>30</v>
      </c>
      <c r="K135" s="7">
        <f t="shared" si="10"/>
        <v>200</v>
      </c>
      <c r="L135" s="7">
        <f t="shared" si="11"/>
        <v>200</v>
      </c>
      <c r="M135" s="7">
        <f t="shared" si="12"/>
        <v>500</v>
      </c>
      <c r="N135" s="7">
        <f t="shared" si="13"/>
        <v>100</v>
      </c>
      <c r="P135" t="str">
        <f t="shared" si="14"/>
        <v>yes</v>
      </c>
    </row>
    <row r="136" spans="1:16" x14ac:dyDescent="0.25">
      <c r="A136">
        <v>28805</v>
      </c>
      <c r="B136" t="s">
        <v>9</v>
      </c>
      <c r="C136" t="s">
        <v>16</v>
      </c>
      <c r="D136" s="1">
        <v>43860</v>
      </c>
      <c r="E136" t="s">
        <v>15</v>
      </c>
      <c r="F136" s="10">
        <v>35</v>
      </c>
      <c r="G136" s="10">
        <v>6</v>
      </c>
      <c r="H136" s="10">
        <v>6</v>
      </c>
      <c r="I136" s="10" t="s">
        <v>30</v>
      </c>
      <c r="K136" s="7">
        <f t="shared" si="10"/>
        <v>200</v>
      </c>
      <c r="L136" s="7">
        <f t="shared" si="11"/>
        <v>200</v>
      </c>
      <c r="M136" s="7">
        <f t="shared" si="12"/>
        <v>500</v>
      </c>
      <c r="N136" s="7">
        <f t="shared" si="13"/>
        <v>100</v>
      </c>
      <c r="P136" t="str">
        <f t="shared" si="14"/>
        <v>yes</v>
      </c>
    </row>
    <row r="137" spans="1:16" x14ac:dyDescent="0.25">
      <c r="A137">
        <v>36559</v>
      </c>
      <c r="B137" t="s">
        <v>9</v>
      </c>
      <c r="C137" t="s">
        <v>17</v>
      </c>
      <c r="D137" s="1">
        <v>43861</v>
      </c>
      <c r="E137" t="s">
        <v>11</v>
      </c>
      <c r="F137" s="10">
        <v>147</v>
      </c>
      <c r="G137" s="10">
        <v>319</v>
      </c>
      <c r="H137" s="10">
        <v>1162</v>
      </c>
      <c r="I137" s="10" t="s">
        <v>30</v>
      </c>
      <c r="K137" s="7">
        <f t="shared" si="10"/>
        <v>200</v>
      </c>
      <c r="L137" s="7">
        <f t="shared" si="11"/>
        <v>200</v>
      </c>
      <c r="M137" s="7">
        <f t="shared" si="12"/>
        <v>500</v>
      </c>
      <c r="N137" s="7">
        <f t="shared" si="13"/>
        <v>100</v>
      </c>
      <c r="P137" t="str">
        <f t="shared" si="14"/>
        <v>no</v>
      </c>
    </row>
    <row r="138" spans="1:16" x14ac:dyDescent="0.25">
      <c r="A138">
        <v>19500</v>
      </c>
      <c r="B138" t="s">
        <v>9</v>
      </c>
      <c r="C138" t="s">
        <v>16</v>
      </c>
      <c r="D138" s="1">
        <v>43861</v>
      </c>
      <c r="E138" t="s">
        <v>11</v>
      </c>
      <c r="F138" s="10">
        <v>123</v>
      </c>
      <c r="G138" s="10">
        <v>272</v>
      </c>
      <c r="H138" s="10">
        <v>131</v>
      </c>
      <c r="I138" s="10" t="s">
        <v>30</v>
      </c>
      <c r="K138" s="7">
        <f t="shared" si="10"/>
        <v>200</v>
      </c>
      <c r="L138" s="7">
        <f t="shared" si="11"/>
        <v>200</v>
      </c>
      <c r="M138" s="7">
        <f t="shared" si="12"/>
        <v>500</v>
      </c>
      <c r="N138" s="7">
        <f t="shared" si="13"/>
        <v>100</v>
      </c>
      <c r="P138" t="str">
        <f t="shared" si="14"/>
        <v>no</v>
      </c>
    </row>
    <row r="139" spans="1:16" x14ac:dyDescent="0.25">
      <c r="A139">
        <v>19500</v>
      </c>
      <c r="B139" t="s">
        <v>9</v>
      </c>
      <c r="C139" t="s">
        <v>16</v>
      </c>
      <c r="D139" s="1">
        <v>43861</v>
      </c>
      <c r="E139" t="s">
        <v>11</v>
      </c>
      <c r="F139" s="10">
        <v>102</v>
      </c>
      <c r="G139" s="10">
        <v>256</v>
      </c>
      <c r="H139" s="10">
        <v>154</v>
      </c>
      <c r="I139" s="10" t="s">
        <v>30</v>
      </c>
      <c r="K139" s="7">
        <f t="shared" si="10"/>
        <v>200</v>
      </c>
      <c r="L139" s="7">
        <f t="shared" si="11"/>
        <v>200</v>
      </c>
      <c r="M139" s="7">
        <f t="shared" si="12"/>
        <v>500</v>
      </c>
      <c r="N139" s="7">
        <f t="shared" si="13"/>
        <v>100</v>
      </c>
      <c r="P139" t="str">
        <f t="shared" si="14"/>
        <v>no</v>
      </c>
    </row>
    <row r="140" spans="1:16" x14ac:dyDescent="0.25">
      <c r="A140">
        <v>19500</v>
      </c>
      <c r="B140" t="s">
        <v>9</v>
      </c>
      <c r="C140" t="s">
        <v>17</v>
      </c>
      <c r="D140" s="1">
        <v>43861</v>
      </c>
      <c r="E140" t="s">
        <v>11</v>
      </c>
      <c r="F140" s="10">
        <v>330</v>
      </c>
      <c r="G140" s="10">
        <v>166</v>
      </c>
      <c r="H140" s="10">
        <v>270</v>
      </c>
      <c r="I140" s="10" t="s">
        <v>30</v>
      </c>
      <c r="K140" s="7">
        <f t="shared" si="10"/>
        <v>200</v>
      </c>
      <c r="L140" s="7">
        <f t="shared" si="11"/>
        <v>200</v>
      </c>
      <c r="M140" s="7">
        <f t="shared" si="12"/>
        <v>500</v>
      </c>
      <c r="N140" s="7">
        <f t="shared" si="13"/>
        <v>100</v>
      </c>
      <c r="P140" t="str">
        <f t="shared" si="14"/>
        <v>no</v>
      </c>
    </row>
    <row r="141" spans="1:16" x14ac:dyDescent="0.25">
      <c r="A141">
        <v>19500</v>
      </c>
      <c r="B141" t="s">
        <v>9</v>
      </c>
      <c r="C141" t="s">
        <v>16</v>
      </c>
      <c r="D141" s="1">
        <v>43861</v>
      </c>
      <c r="E141" t="s">
        <v>11</v>
      </c>
      <c r="F141" s="10">
        <v>93</v>
      </c>
      <c r="G141" s="10">
        <v>238</v>
      </c>
      <c r="H141" s="10">
        <v>50</v>
      </c>
      <c r="I141" s="10" t="s">
        <v>30</v>
      </c>
      <c r="K141" s="7">
        <f t="shared" si="10"/>
        <v>200</v>
      </c>
      <c r="L141" s="7">
        <f t="shared" si="11"/>
        <v>200</v>
      </c>
      <c r="M141" s="7">
        <f t="shared" si="12"/>
        <v>500</v>
      </c>
      <c r="N141" s="7">
        <f t="shared" si="13"/>
        <v>100</v>
      </c>
      <c r="P141" t="str">
        <f t="shared" si="14"/>
        <v>no</v>
      </c>
    </row>
    <row r="142" spans="1:16" x14ac:dyDescent="0.25">
      <c r="A142">
        <v>8189</v>
      </c>
      <c r="B142" t="s">
        <v>9</v>
      </c>
      <c r="C142" t="s">
        <v>16</v>
      </c>
      <c r="D142" s="1">
        <v>43861</v>
      </c>
      <c r="E142" t="s">
        <v>15</v>
      </c>
      <c r="F142" s="10" t="s">
        <v>30</v>
      </c>
      <c r="G142" s="10" t="s">
        <v>30</v>
      </c>
      <c r="H142" s="10" t="s">
        <v>30</v>
      </c>
      <c r="I142" s="10" t="s">
        <v>30</v>
      </c>
      <c r="K142" s="7">
        <f t="shared" si="10"/>
        <v>200</v>
      </c>
      <c r="L142" s="7">
        <f t="shared" si="11"/>
        <v>200</v>
      </c>
      <c r="M142" s="7">
        <f t="shared" si="12"/>
        <v>500</v>
      </c>
      <c r="N142" s="7">
        <f t="shared" si="13"/>
        <v>100</v>
      </c>
      <c r="P142" t="str">
        <f t="shared" si="14"/>
        <v>yes</v>
      </c>
    </row>
    <row r="143" spans="1:16" x14ac:dyDescent="0.25">
      <c r="A143">
        <v>19334</v>
      </c>
      <c r="B143" t="s">
        <v>9</v>
      </c>
      <c r="C143" t="s">
        <v>16</v>
      </c>
      <c r="D143" s="1">
        <v>43861</v>
      </c>
      <c r="E143" t="s">
        <v>15</v>
      </c>
      <c r="F143" s="10">
        <v>75</v>
      </c>
      <c r="G143" s="10" t="s">
        <v>30</v>
      </c>
      <c r="H143" s="10" t="s">
        <v>30</v>
      </c>
      <c r="I143" s="10" t="s">
        <v>30</v>
      </c>
      <c r="K143" s="7">
        <f t="shared" si="10"/>
        <v>200</v>
      </c>
      <c r="L143" s="7">
        <f t="shared" si="11"/>
        <v>200</v>
      </c>
      <c r="M143" s="7">
        <f t="shared" si="12"/>
        <v>500</v>
      </c>
      <c r="N143" s="7">
        <f t="shared" si="13"/>
        <v>100</v>
      </c>
      <c r="P143" t="str">
        <f t="shared" si="14"/>
        <v>yes</v>
      </c>
    </row>
    <row r="144" spans="1:16" x14ac:dyDescent="0.25">
      <c r="A144">
        <v>19334</v>
      </c>
      <c r="B144" t="s">
        <v>9</v>
      </c>
      <c r="C144" t="s">
        <v>16</v>
      </c>
      <c r="D144" s="1">
        <v>43861</v>
      </c>
      <c r="E144" t="s">
        <v>15</v>
      </c>
      <c r="F144" s="10" t="s">
        <v>30</v>
      </c>
      <c r="G144" s="10" t="s">
        <v>30</v>
      </c>
      <c r="H144" s="10" t="s">
        <v>30</v>
      </c>
      <c r="I144" s="10" t="s">
        <v>30</v>
      </c>
      <c r="K144" s="7">
        <f t="shared" si="10"/>
        <v>200</v>
      </c>
      <c r="L144" s="7">
        <f t="shared" si="11"/>
        <v>200</v>
      </c>
      <c r="M144" s="7">
        <f t="shared" si="12"/>
        <v>500</v>
      </c>
      <c r="N144" s="7">
        <f t="shared" si="13"/>
        <v>100</v>
      </c>
      <c r="P144" t="str">
        <f t="shared" si="14"/>
        <v>yes</v>
      </c>
    </row>
    <row r="145" spans="1:16" x14ac:dyDescent="0.25">
      <c r="A145">
        <v>19334</v>
      </c>
      <c r="B145" t="s">
        <v>9</v>
      </c>
      <c r="C145" t="s">
        <v>16</v>
      </c>
      <c r="D145" s="1">
        <v>43861</v>
      </c>
      <c r="E145" t="s">
        <v>15</v>
      </c>
      <c r="F145" s="10" t="s">
        <v>30</v>
      </c>
      <c r="G145" s="10" t="s">
        <v>30</v>
      </c>
      <c r="H145" s="10" t="s">
        <v>30</v>
      </c>
      <c r="I145" s="10" t="s">
        <v>30</v>
      </c>
      <c r="K145" s="7">
        <f t="shared" si="10"/>
        <v>200</v>
      </c>
      <c r="L145" s="7">
        <f t="shared" si="11"/>
        <v>200</v>
      </c>
      <c r="M145" s="7">
        <f t="shared" si="12"/>
        <v>500</v>
      </c>
      <c r="N145" s="7">
        <f t="shared" si="13"/>
        <v>100</v>
      </c>
      <c r="P145" t="str">
        <f t="shared" si="14"/>
        <v>yes</v>
      </c>
    </row>
    <row r="146" spans="1:16" x14ac:dyDescent="0.25">
      <c r="A146">
        <v>19334</v>
      </c>
      <c r="B146" t="s">
        <v>9</v>
      </c>
      <c r="C146" t="s">
        <v>16</v>
      </c>
      <c r="D146" s="1">
        <v>43861</v>
      </c>
      <c r="E146" t="s">
        <v>15</v>
      </c>
      <c r="F146" s="10" t="s">
        <v>30</v>
      </c>
      <c r="G146" s="10" t="s">
        <v>30</v>
      </c>
      <c r="H146" s="10" t="s">
        <v>30</v>
      </c>
      <c r="I146" s="10" t="s">
        <v>30</v>
      </c>
      <c r="K146" s="7">
        <f t="shared" si="10"/>
        <v>200</v>
      </c>
      <c r="L146" s="7">
        <f t="shared" si="11"/>
        <v>200</v>
      </c>
      <c r="M146" s="7">
        <f t="shared" si="12"/>
        <v>500</v>
      </c>
      <c r="N146" s="7">
        <f t="shared" si="13"/>
        <v>100</v>
      </c>
      <c r="P146" t="str">
        <f t="shared" si="14"/>
        <v>yes</v>
      </c>
    </row>
    <row r="147" spans="1:16" x14ac:dyDescent="0.25">
      <c r="A147">
        <v>19334</v>
      </c>
      <c r="B147" t="s">
        <v>9</v>
      </c>
      <c r="C147" t="s">
        <v>16</v>
      </c>
      <c r="D147" s="1">
        <v>43861</v>
      </c>
      <c r="E147" t="s">
        <v>15</v>
      </c>
      <c r="F147" s="10" t="s">
        <v>30</v>
      </c>
      <c r="G147" s="10" t="s">
        <v>30</v>
      </c>
      <c r="H147" s="10" t="s">
        <v>30</v>
      </c>
      <c r="I147" s="10" t="s">
        <v>30</v>
      </c>
      <c r="K147" s="7">
        <f t="shared" si="10"/>
        <v>200</v>
      </c>
      <c r="L147" s="7">
        <f t="shared" si="11"/>
        <v>200</v>
      </c>
      <c r="M147" s="7">
        <f t="shared" si="12"/>
        <v>500</v>
      </c>
      <c r="N147" s="7">
        <f t="shared" si="13"/>
        <v>100</v>
      </c>
      <c r="P147" t="str">
        <f t="shared" si="14"/>
        <v>yes</v>
      </c>
    </row>
    <row r="148" spans="1:16" x14ac:dyDescent="0.25">
      <c r="A148">
        <v>19334</v>
      </c>
      <c r="B148" t="s">
        <v>9</v>
      </c>
      <c r="C148" t="s">
        <v>16</v>
      </c>
      <c r="D148" s="1">
        <v>43861</v>
      </c>
      <c r="E148" t="s">
        <v>15</v>
      </c>
      <c r="F148" s="10" t="s">
        <v>30</v>
      </c>
      <c r="G148" s="10" t="s">
        <v>30</v>
      </c>
      <c r="H148" s="10" t="s">
        <v>30</v>
      </c>
      <c r="I148" s="10" t="s">
        <v>30</v>
      </c>
      <c r="K148" s="7">
        <f t="shared" si="10"/>
        <v>200</v>
      </c>
      <c r="L148" s="7">
        <f t="shared" si="11"/>
        <v>200</v>
      </c>
      <c r="M148" s="7">
        <f t="shared" si="12"/>
        <v>500</v>
      </c>
      <c r="N148" s="7">
        <f t="shared" si="13"/>
        <v>100</v>
      </c>
      <c r="P148" t="str">
        <f t="shared" si="14"/>
        <v>yes</v>
      </c>
    </row>
    <row r="149" spans="1:16" x14ac:dyDescent="0.25">
      <c r="A149">
        <v>19334</v>
      </c>
      <c r="B149" t="s">
        <v>9</v>
      </c>
      <c r="C149" t="s">
        <v>16</v>
      </c>
      <c r="D149" s="1">
        <v>43861</v>
      </c>
      <c r="E149" t="s">
        <v>15</v>
      </c>
      <c r="F149" s="10" t="s">
        <v>30</v>
      </c>
      <c r="G149" s="10" t="s">
        <v>30</v>
      </c>
      <c r="H149" s="10" t="s">
        <v>30</v>
      </c>
      <c r="I149" s="10" t="s">
        <v>30</v>
      </c>
      <c r="K149" s="7">
        <f t="shared" si="10"/>
        <v>200</v>
      </c>
      <c r="L149" s="7">
        <f t="shared" si="11"/>
        <v>200</v>
      </c>
      <c r="M149" s="7">
        <f t="shared" si="12"/>
        <v>500</v>
      </c>
      <c r="N149" s="7">
        <f t="shared" si="13"/>
        <v>100</v>
      </c>
      <c r="P149" t="str">
        <f t="shared" si="14"/>
        <v>yes</v>
      </c>
    </row>
    <row r="150" spans="1:16" x14ac:dyDescent="0.25">
      <c r="A150">
        <v>19334</v>
      </c>
      <c r="B150" t="s">
        <v>9</v>
      </c>
      <c r="C150" t="s">
        <v>16</v>
      </c>
      <c r="D150" s="1">
        <v>43861</v>
      </c>
      <c r="E150" t="s">
        <v>15</v>
      </c>
      <c r="F150" s="10">
        <v>55</v>
      </c>
      <c r="G150" s="10" t="s">
        <v>30</v>
      </c>
      <c r="H150" s="10" t="s">
        <v>30</v>
      </c>
      <c r="I150" s="10" t="s">
        <v>30</v>
      </c>
      <c r="K150" s="7">
        <f t="shared" si="10"/>
        <v>200</v>
      </c>
      <c r="L150" s="7">
        <f t="shared" si="11"/>
        <v>200</v>
      </c>
      <c r="M150" s="7">
        <f t="shared" si="12"/>
        <v>500</v>
      </c>
      <c r="N150" s="7">
        <f t="shared" si="13"/>
        <v>100</v>
      </c>
      <c r="P150" t="str">
        <f t="shared" si="14"/>
        <v>yes</v>
      </c>
    </row>
    <row r="151" spans="1:16" x14ac:dyDescent="0.25">
      <c r="A151">
        <v>19500</v>
      </c>
      <c r="B151" t="s">
        <v>9</v>
      </c>
      <c r="C151" t="s">
        <v>16</v>
      </c>
      <c r="D151" s="1">
        <v>43861</v>
      </c>
      <c r="E151" t="s">
        <v>15</v>
      </c>
      <c r="F151" s="10">
        <v>135</v>
      </c>
      <c r="G151" s="10">
        <v>175</v>
      </c>
      <c r="H151" s="10">
        <v>110</v>
      </c>
      <c r="I151" s="10" t="s">
        <v>30</v>
      </c>
      <c r="K151" s="7">
        <f t="shared" si="10"/>
        <v>200</v>
      </c>
      <c r="L151" s="7">
        <f t="shared" si="11"/>
        <v>200</v>
      </c>
      <c r="M151" s="7">
        <f t="shared" si="12"/>
        <v>500</v>
      </c>
      <c r="N151" s="7">
        <f t="shared" si="13"/>
        <v>100</v>
      </c>
      <c r="P151" t="str">
        <f t="shared" si="14"/>
        <v>yes</v>
      </c>
    </row>
    <row r="152" spans="1:16" x14ac:dyDescent="0.25">
      <c r="A152">
        <v>29598</v>
      </c>
      <c r="B152" t="s">
        <v>9</v>
      </c>
      <c r="C152" t="s">
        <v>16</v>
      </c>
      <c r="D152" s="1">
        <v>43861</v>
      </c>
      <c r="E152" t="s">
        <v>15</v>
      </c>
      <c r="F152" s="10">
        <v>44</v>
      </c>
      <c r="G152" s="10">
        <v>75</v>
      </c>
      <c r="H152" s="10">
        <v>10</v>
      </c>
      <c r="I152" s="10" t="s">
        <v>30</v>
      </c>
      <c r="K152" s="7">
        <f t="shared" si="10"/>
        <v>200</v>
      </c>
      <c r="L152" s="7">
        <f t="shared" si="11"/>
        <v>200</v>
      </c>
      <c r="M152" s="7">
        <f t="shared" si="12"/>
        <v>500</v>
      </c>
      <c r="N152" s="7">
        <f t="shared" si="13"/>
        <v>100</v>
      </c>
      <c r="P152" t="str">
        <f t="shared" si="14"/>
        <v>yes</v>
      </c>
    </row>
    <row r="153" spans="1:16" x14ac:dyDescent="0.25">
      <c r="A153">
        <v>29598</v>
      </c>
      <c r="B153" t="s">
        <v>9</v>
      </c>
      <c r="C153" t="s">
        <v>16</v>
      </c>
      <c r="D153" s="1">
        <v>43861</v>
      </c>
      <c r="E153" t="s">
        <v>15</v>
      </c>
      <c r="F153" s="10">
        <v>62</v>
      </c>
      <c r="G153" s="10">
        <v>14</v>
      </c>
      <c r="H153" s="10">
        <v>9</v>
      </c>
      <c r="I153" s="10" t="s">
        <v>30</v>
      </c>
      <c r="K153" s="7">
        <f t="shared" si="10"/>
        <v>200</v>
      </c>
      <c r="L153" s="7">
        <f t="shared" si="11"/>
        <v>200</v>
      </c>
      <c r="M153" s="7">
        <f t="shared" si="12"/>
        <v>500</v>
      </c>
      <c r="N153" s="7">
        <f t="shared" si="13"/>
        <v>100</v>
      </c>
      <c r="P153" t="str">
        <f t="shared" si="14"/>
        <v>yes</v>
      </c>
    </row>
    <row r="154" spans="1:16" x14ac:dyDescent="0.25">
      <c r="A154">
        <v>29598</v>
      </c>
      <c r="B154" t="s">
        <v>9</v>
      </c>
      <c r="C154" t="s">
        <v>16</v>
      </c>
      <c r="D154" s="1">
        <v>43861</v>
      </c>
      <c r="E154" t="s">
        <v>15</v>
      </c>
      <c r="F154" s="10">
        <v>55</v>
      </c>
      <c r="G154" s="10">
        <v>30</v>
      </c>
      <c r="H154" s="10">
        <v>11</v>
      </c>
      <c r="I154" s="10" t="s">
        <v>30</v>
      </c>
      <c r="K154" s="7">
        <f t="shared" si="10"/>
        <v>200</v>
      </c>
      <c r="L154" s="7">
        <f t="shared" si="11"/>
        <v>200</v>
      </c>
      <c r="M154" s="7">
        <f t="shared" si="12"/>
        <v>500</v>
      </c>
      <c r="N154" s="7">
        <f t="shared" si="13"/>
        <v>100</v>
      </c>
      <c r="P154" t="str">
        <f t="shared" si="14"/>
        <v>yes</v>
      </c>
    </row>
    <row r="155" spans="1:16" x14ac:dyDescent="0.25">
      <c r="A155">
        <v>29598</v>
      </c>
      <c r="B155" t="s">
        <v>9</v>
      </c>
      <c r="C155" t="s">
        <v>16</v>
      </c>
      <c r="D155" s="1">
        <v>43861</v>
      </c>
      <c r="E155" t="s">
        <v>15</v>
      </c>
      <c r="F155" s="10">
        <v>81</v>
      </c>
      <c r="G155" s="10">
        <v>24</v>
      </c>
      <c r="H155" s="10">
        <v>15</v>
      </c>
      <c r="I155" s="10" t="s">
        <v>30</v>
      </c>
      <c r="K155" s="7">
        <f t="shared" si="10"/>
        <v>200</v>
      </c>
      <c r="L155" s="7">
        <f t="shared" si="11"/>
        <v>200</v>
      </c>
      <c r="M155" s="7">
        <f t="shared" si="12"/>
        <v>500</v>
      </c>
      <c r="N155" s="7">
        <f t="shared" si="13"/>
        <v>100</v>
      </c>
      <c r="P155" t="str">
        <f t="shared" si="14"/>
        <v>yes</v>
      </c>
    </row>
    <row r="156" spans="1:16" x14ac:dyDescent="0.25">
      <c r="A156">
        <v>29598</v>
      </c>
      <c r="B156" t="s">
        <v>9</v>
      </c>
      <c r="C156" t="s">
        <v>16</v>
      </c>
      <c r="D156" s="1">
        <v>43861</v>
      </c>
      <c r="E156" t="s">
        <v>15</v>
      </c>
      <c r="F156" s="10">
        <v>51</v>
      </c>
      <c r="G156" s="10">
        <v>31</v>
      </c>
      <c r="H156" s="10">
        <v>12</v>
      </c>
      <c r="I156" s="10" t="s">
        <v>30</v>
      </c>
      <c r="K156" s="7">
        <f t="shared" si="10"/>
        <v>200</v>
      </c>
      <c r="L156" s="7">
        <f t="shared" si="11"/>
        <v>200</v>
      </c>
      <c r="M156" s="7">
        <f t="shared" si="12"/>
        <v>500</v>
      </c>
      <c r="N156" s="7">
        <f t="shared" si="13"/>
        <v>100</v>
      </c>
      <c r="P156" t="str">
        <f t="shared" si="14"/>
        <v>yes</v>
      </c>
    </row>
    <row r="157" spans="1:16" x14ac:dyDescent="0.25">
      <c r="A157">
        <v>24738</v>
      </c>
      <c r="B157" t="s">
        <v>9</v>
      </c>
      <c r="C157" t="s">
        <v>16</v>
      </c>
      <c r="D157" s="1">
        <v>43861</v>
      </c>
      <c r="E157" t="s">
        <v>15</v>
      </c>
      <c r="F157" s="10">
        <v>120</v>
      </c>
      <c r="G157" s="10">
        <v>30</v>
      </c>
      <c r="H157" s="10">
        <v>186</v>
      </c>
      <c r="I157" s="10" t="s">
        <v>30</v>
      </c>
      <c r="K157" s="7">
        <f t="shared" si="10"/>
        <v>200</v>
      </c>
      <c r="L157" s="7">
        <f t="shared" si="11"/>
        <v>200</v>
      </c>
      <c r="M157" s="7">
        <f t="shared" si="12"/>
        <v>500</v>
      </c>
      <c r="N157" s="7">
        <f t="shared" si="13"/>
        <v>100</v>
      </c>
      <c r="P157" t="str">
        <f t="shared" si="14"/>
        <v>yes</v>
      </c>
    </row>
    <row r="158" spans="1:16" x14ac:dyDescent="0.25">
      <c r="A158">
        <v>16816</v>
      </c>
      <c r="B158" t="s">
        <v>9</v>
      </c>
      <c r="C158" t="s">
        <v>16</v>
      </c>
      <c r="D158" s="1">
        <v>43861</v>
      </c>
      <c r="E158" t="s">
        <v>15</v>
      </c>
      <c r="F158" s="10" t="s">
        <v>30</v>
      </c>
      <c r="G158" s="10" t="s">
        <v>30</v>
      </c>
      <c r="H158" s="10" t="s">
        <v>30</v>
      </c>
      <c r="I158" s="10" t="s">
        <v>30</v>
      </c>
      <c r="K158" s="7">
        <f t="shared" si="10"/>
        <v>200</v>
      </c>
      <c r="L158" s="7">
        <f t="shared" si="11"/>
        <v>200</v>
      </c>
      <c r="M158" s="7">
        <f t="shared" si="12"/>
        <v>500</v>
      </c>
      <c r="N158" s="7">
        <f t="shared" si="13"/>
        <v>100</v>
      </c>
      <c r="P158" t="str">
        <f t="shared" si="14"/>
        <v>yes</v>
      </c>
    </row>
    <row r="159" spans="1:16" x14ac:dyDescent="0.25">
      <c r="A159">
        <v>16816</v>
      </c>
      <c r="B159" t="s">
        <v>9</v>
      </c>
      <c r="C159" t="s">
        <v>16</v>
      </c>
      <c r="D159" s="1">
        <v>43861</v>
      </c>
      <c r="E159" t="s">
        <v>15</v>
      </c>
      <c r="F159" s="10">
        <v>55</v>
      </c>
      <c r="G159" s="10" t="s">
        <v>30</v>
      </c>
      <c r="H159" s="10" t="s">
        <v>30</v>
      </c>
      <c r="I159" s="10" t="s">
        <v>30</v>
      </c>
      <c r="K159" s="7">
        <f t="shared" si="10"/>
        <v>200</v>
      </c>
      <c r="L159" s="7">
        <f t="shared" si="11"/>
        <v>200</v>
      </c>
      <c r="M159" s="7">
        <f t="shared" si="12"/>
        <v>500</v>
      </c>
      <c r="N159" s="7">
        <f t="shared" si="13"/>
        <v>100</v>
      </c>
      <c r="P159" t="str">
        <f t="shared" si="14"/>
        <v>yes</v>
      </c>
    </row>
    <row r="160" spans="1:16" x14ac:dyDescent="0.25">
      <c r="A160">
        <v>8183</v>
      </c>
      <c r="B160" t="s">
        <v>9</v>
      </c>
      <c r="C160" t="s">
        <v>16</v>
      </c>
      <c r="D160" s="1">
        <v>43862</v>
      </c>
      <c r="E160" t="s">
        <v>15</v>
      </c>
      <c r="F160" s="10" t="s">
        <v>30</v>
      </c>
      <c r="G160" s="10" t="s">
        <v>30</v>
      </c>
      <c r="H160" s="10" t="s">
        <v>30</v>
      </c>
      <c r="I160" s="10" t="s">
        <v>30</v>
      </c>
      <c r="K160" s="7">
        <f t="shared" si="10"/>
        <v>200</v>
      </c>
      <c r="L160" s="7">
        <f t="shared" si="11"/>
        <v>200</v>
      </c>
      <c r="M160" s="7">
        <f t="shared" si="12"/>
        <v>500</v>
      </c>
      <c r="N160" s="7">
        <f t="shared" si="13"/>
        <v>100</v>
      </c>
      <c r="P160" t="str">
        <f t="shared" si="14"/>
        <v>yes</v>
      </c>
    </row>
    <row r="161" spans="1:16" x14ac:dyDescent="0.25">
      <c r="A161">
        <v>16816</v>
      </c>
      <c r="B161" t="s">
        <v>9</v>
      </c>
      <c r="C161" t="s">
        <v>16</v>
      </c>
      <c r="D161" s="1">
        <v>43863</v>
      </c>
      <c r="E161" t="s">
        <v>11</v>
      </c>
      <c r="F161" s="10">
        <v>52</v>
      </c>
      <c r="G161" s="10">
        <v>300</v>
      </c>
      <c r="H161" s="10" t="s">
        <v>30</v>
      </c>
      <c r="I161" s="10" t="s">
        <v>30</v>
      </c>
      <c r="K161" s="7">
        <f t="shared" si="10"/>
        <v>200</v>
      </c>
      <c r="L161" s="7">
        <f t="shared" si="11"/>
        <v>200</v>
      </c>
      <c r="M161" s="7">
        <f t="shared" si="12"/>
        <v>500</v>
      </c>
      <c r="N161" s="7">
        <f t="shared" si="13"/>
        <v>100</v>
      </c>
      <c r="P161" t="str">
        <f t="shared" si="14"/>
        <v>no</v>
      </c>
    </row>
    <row r="162" spans="1:16" x14ac:dyDescent="0.25">
      <c r="A162">
        <v>16816</v>
      </c>
      <c r="B162" t="s">
        <v>9</v>
      </c>
      <c r="C162" t="s">
        <v>16</v>
      </c>
      <c r="D162" s="1">
        <v>43863</v>
      </c>
      <c r="E162" t="s">
        <v>15</v>
      </c>
      <c r="F162" s="10" t="s">
        <v>30</v>
      </c>
      <c r="G162" s="10">
        <v>152</v>
      </c>
      <c r="H162" s="10" t="s">
        <v>30</v>
      </c>
      <c r="I162" s="10" t="s">
        <v>30</v>
      </c>
      <c r="K162" s="7">
        <f t="shared" si="10"/>
        <v>200</v>
      </c>
      <c r="L162" s="7">
        <f t="shared" si="11"/>
        <v>200</v>
      </c>
      <c r="M162" s="7">
        <f t="shared" si="12"/>
        <v>500</v>
      </c>
      <c r="N162" s="7">
        <f t="shared" si="13"/>
        <v>100</v>
      </c>
      <c r="P162" t="str">
        <f t="shared" si="14"/>
        <v>yes</v>
      </c>
    </row>
    <row r="163" spans="1:16" x14ac:dyDescent="0.25">
      <c r="A163">
        <v>16816</v>
      </c>
      <c r="B163" t="s">
        <v>9</v>
      </c>
      <c r="C163" t="s">
        <v>16</v>
      </c>
      <c r="D163" s="1">
        <v>43863</v>
      </c>
      <c r="E163" t="s">
        <v>15</v>
      </c>
      <c r="F163" s="10">
        <v>65</v>
      </c>
      <c r="G163" s="10" t="s">
        <v>30</v>
      </c>
      <c r="H163" s="10" t="s">
        <v>30</v>
      </c>
      <c r="I163" s="10" t="s">
        <v>30</v>
      </c>
      <c r="K163" s="7">
        <f t="shared" si="10"/>
        <v>200</v>
      </c>
      <c r="L163" s="7">
        <f t="shared" si="11"/>
        <v>200</v>
      </c>
      <c r="M163" s="7">
        <f t="shared" si="12"/>
        <v>500</v>
      </c>
      <c r="N163" s="7">
        <f t="shared" si="13"/>
        <v>100</v>
      </c>
      <c r="P163" t="str">
        <f t="shared" si="14"/>
        <v>yes</v>
      </c>
    </row>
    <row r="164" spans="1:16" x14ac:dyDescent="0.25">
      <c r="A164">
        <v>37203</v>
      </c>
      <c r="B164" t="s">
        <v>9</v>
      </c>
      <c r="C164" t="s">
        <v>16</v>
      </c>
      <c r="D164" s="1">
        <v>43863</v>
      </c>
      <c r="E164" t="s">
        <v>15</v>
      </c>
      <c r="F164" s="10" t="s">
        <v>30</v>
      </c>
      <c r="G164" s="10" t="s">
        <v>30</v>
      </c>
      <c r="H164" s="10">
        <v>5</v>
      </c>
      <c r="I164" s="10" t="s">
        <v>30</v>
      </c>
      <c r="K164" s="7">
        <f t="shared" si="10"/>
        <v>200</v>
      </c>
      <c r="L164" s="7">
        <f t="shared" si="11"/>
        <v>200</v>
      </c>
      <c r="M164" s="7">
        <f t="shared" si="12"/>
        <v>500</v>
      </c>
      <c r="N164" s="7">
        <f t="shared" si="13"/>
        <v>100</v>
      </c>
      <c r="P164" t="str">
        <f t="shared" si="14"/>
        <v>yes</v>
      </c>
    </row>
    <row r="165" spans="1:16" x14ac:dyDescent="0.25">
      <c r="A165">
        <v>37203</v>
      </c>
      <c r="B165" t="s">
        <v>9</v>
      </c>
      <c r="C165" t="s">
        <v>16</v>
      </c>
      <c r="D165" s="1">
        <v>43863</v>
      </c>
      <c r="E165" t="s">
        <v>15</v>
      </c>
      <c r="F165" s="10">
        <v>23</v>
      </c>
      <c r="G165" s="10" t="s">
        <v>30</v>
      </c>
      <c r="H165" s="10">
        <v>4</v>
      </c>
      <c r="I165" s="10" t="s">
        <v>30</v>
      </c>
      <c r="K165" s="7">
        <f t="shared" si="10"/>
        <v>200</v>
      </c>
      <c r="L165" s="7">
        <f t="shared" si="11"/>
        <v>200</v>
      </c>
      <c r="M165" s="7">
        <f t="shared" si="12"/>
        <v>500</v>
      </c>
      <c r="N165" s="7">
        <f t="shared" si="13"/>
        <v>100</v>
      </c>
      <c r="P165" t="str">
        <f t="shared" si="14"/>
        <v>yes</v>
      </c>
    </row>
    <row r="166" spans="1:16" x14ac:dyDescent="0.25">
      <c r="A166">
        <v>37203</v>
      </c>
      <c r="B166" t="s">
        <v>9</v>
      </c>
      <c r="C166" t="s">
        <v>16</v>
      </c>
      <c r="D166" s="1">
        <v>43863</v>
      </c>
      <c r="E166" t="s">
        <v>15</v>
      </c>
      <c r="F166" s="10" t="s">
        <v>30</v>
      </c>
      <c r="G166" s="10" t="s">
        <v>30</v>
      </c>
      <c r="H166" s="10">
        <v>5</v>
      </c>
      <c r="I166" s="10" t="s">
        <v>30</v>
      </c>
      <c r="K166" s="7">
        <f t="shared" si="10"/>
        <v>200</v>
      </c>
      <c r="L166" s="7">
        <f t="shared" si="11"/>
        <v>200</v>
      </c>
      <c r="M166" s="7">
        <f t="shared" si="12"/>
        <v>500</v>
      </c>
      <c r="N166" s="7">
        <f t="shared" si="13"/>
        <v>100</v>
      </c>
      <c r="P166" t="str">
        <f t="shared" si="14"/>
        <v>yes</v>
      </c>
    </row>
    <row r="167" spans="1:16" x14ac:dyDescent="0.25">
      <c r="A167">
        <v>14630</v>
      </c>
      <c r="B167" t="s">
        <v>9</v>
      </c>
      <c r="C167" t="s">
        <v>16</v>
      </c>
      <c r="D167" s="1">
        <v>43863</v>
      </c>
      <c r="E167" t="s">
        <v>15</v>
      </c>
      <c r="F167" s="10">
        <v>41</v>
      </c>
      <c r="G167" s="10">
        <v>26</v>
      </c>
      <c r="H167" s="10">
        <v>34</v>
      </c>
      <c r="I167" s="10" t="s">
        <v>30</v>
      </c>
      <c r="K167" s="7">
        <f t="shared" si="10"/>
        <v>200</v>
      </c>
      <c r="L167" s="7">
        <f t="shared" si="11"/>
        <v>200</v>
      </c>
      <c r="M167" s="7">
        <f t="shared" si="12"/>
        <v>500</v>
      </c>
      <c r="N167" s="7">
        <f t="shared" si="13"/>
        <v>100</v>
      </c>
      <c r="P167" t="str">
        <f t="shared" si="14"/>
        <v>yes</v>
      </c>
    </row>
    <row r="168" spans="1:16" x14ac:dyDescent="0.25">
      <c r="A168">
        <v>14630</v>
      </c>
      <c r="B168" t="s">
        <v>9</v>
      </c>
      <c r="C168" t="s">
        <v>16</v>
      </c>
      <c r="D168" s="1">
        <v>43863</v>
      </c>
      <c r="E168" t="s">
        <v>15</v>
      </c>
      <c r="F168" s="10" t="s">
        <v>30</v>
      </c>
      <c r="G168" s="10">
        <v>6</v>
      </c>
      <c r="H168" s="10" t="s">
        <v>30</v>
      </c>
      <c r="I168" s="10" t="s">
        <v>30</v>
      </c>
      <c r="K168" s="7">
        <f t="shared" si="10"/>
        <v>200</v>
      </c>
      <c r="L168" s="7">
        <f t="shared" si="11"/>
        <v>200</v>
      </c>
      <c r="M168" s="7">
        <f t="shared" si="12"/>
        <v>500</v>
      </c>
      <c r="N168" s="7">
        <f t="shared" si="13"/>
        <v>100</v>
      </c>
      <c r="P168" t="str">
        <f t="shared" si="14"/>
        <v>yes</v>
      </c>
    </row>
    <row r="169" spans="1:16" x14ac:dyDescent="0.25">
      <c r="A169">
        <v>14630</v>
      </c>
      <c r="B169" t="s">
        <v>9</v>
      </c>
      <c r="C169" t="s">
        <v>16</v>
      </c>
      <c r="D169" s="1">
        <v>43863</v>
      </c>
      <c r="E169" t="s">
        <v>15</v>
      </c>
      <c r="F169" s="10" t="s">
        <v>30</v>
      </c>
      <c r="G169" s="10">
        <v>9</v>
      </c>
      <c r="H169" s="10">
        <v>5</v>
      </c>
      <c r="I169" s="10" t="s">
        <v>30</v>
      </c>
      <c r="K169" s="7">
        <f t="shared" si="10"/>
        <v>200</v>
      </c>
      <c r="L169" s="7">
        <f t="shared" si="11"/>
        <v>200</v>
      </c>
      <c r="M169" s="7">
        <f t="shared" si="12"/>
        <v>500</v>
      </c>
      <c r="N169" s="7">
        <f t="shared" si="13"/>
        <v>100</v>
      </c>
      <c r="P169" t="str">
        <f t="shared" si="14"/>
        <v>yes</v>
      </c>
    </row>
    <row r="170" spans="1:16" x14ac:dyDescent="0.25">
      <c r="A170">
        <v>14630</v>
      </c>
      <c r="B170" t="s">
        <v>9</v>
      </c>
      <c r="C170" t="s">
        <v>16</v>
      </c>
      <c r="D170" s="1">
        <v>43863</v>
      </c>
      <c r="E170" t="s">
        <v>15</v>
      </c>
      <c r="F170" s="10" t="s">
        <v>30</v>
      </c>
      <c r="G170" s="10">
        <v>8</v>
      </c>
      <c r="H170" s="10">
        <v>21</v>
      </c>
      <c r="I170" s="10" t="s">
        <v>30</v>
      </c>
      <c r="K170" s="7">
        <f t="shared" si="10"/>
        <v>200</v>
      </c>
      <c r="L170" s="7">
        <f t="shared" si="11"/>
        <v>200</v>
      </c>
      <c r="M170" s="7">
        <f t="shared" si="12"/>
        <v>500</v>
      </c>
      <c r="N170" s="7">
        <f t="shared" si="13"/>
        <v>100</v>
      </c>
      <c r="P170" t="str">
        <f t="shared" si="14"/>
        <v>yes</v>
      </c>
    </row>
    <row r="171" spans="1:16" x14ac:dyDescent="0.25">
      <c r="A171">
        <v>14630</v>
      </c>
      <c r="B171" t="s">
        <v>9</v>
      </c>
      <c r="C171" t="s">
        <v>16</v>
      </c>
      <c r="D171" s="1">
        <v>43863</v>
      </c>
      <c r="E171" t="s">
        <v>15</v>
      </c>
      <c r="F171" s="10">
        <v>18</v>
      </c>
      <c r="G171" s="10" t="s">
        <v>30</v>
      </c>
      <c r="H171" s="10">
        <v>16</v>
      </c>
      <c r="I171" s="10" t="s">
        <v>30</v>
      </c>
      <c r="K171" s="7">
        <f t="shared" si="10"/>
        <v>200</v>
      </c>
      <c r="L171" s="7">
        <f t="shared" si="11"/>
        <v>200</v>
      </c>
      <c r="M171" s="7">
        <f t="shared" si="12"/>
        <v>500</v>
      </c>
      <c r="N171" s="7">
        <f t="shared" si="13"/>
        <v>100</v>
      </c>
      <c r="P171" t="str">
        <f t="shared" si="14"/>
        <v>yes</v>
      </c>
    </row>
    <row r="172" spans="1:16" x14ac:dyDescent="0.25">
      <c r="A172">
        <v>14630</v>
      </c>
      <c r="B172" t="s">
        <v>9</v>
      </c>
      <c r="C172" t="s">
        <v>16</v>
      </c>
      <c r="D172" s="1">
        <v>43863</v>
      </c>
      <c r="E172" t="s">
        <v>15</v>
      </c>
      <c r="F172" s="10" t="s">
        <v>30</v>
      </c>
      <c r="G172" s="10" t="s">
        <v>30</v>
      </c>
      <c r="H172" s="10" t="s">
        <v>30</v>
      </c>
      <c r="I172" s="10" t="s">
        <v>30</v>
      </c>
      <c r="K172" s="7">
        <f t="shared" si="10"/>
        <v>200</v>
      </c>
      <c r="L172" s="7">
        <f t="shared" si="11"/>
        <v>200</v>
      </c>
      <c r="M172" s="7">
        <f t="shared" si="12"/>
        <v>500</v>
      </c>
      <c r="N172" s="7">
        <f t="shared" si="13"/>
        <v>100</v>
      </c>
      <c r="P172" t="str">
        <f t="shared" si="14"/>
        <v>yes</v>
      </c>
    </row>
    <row r="173" spans="1:16" x14ac:dyDescent="0.25">
      <c r="A173">
        <v>8189</v>
      </c>
      <c r="B173" t="s">
        <v>9</v>
      </c>
      <c r="C173" t="s">
        <v>16</v>
      </c>
      <c r="D173" s="1">
        <v>43864</v>
      </c>
      <c r="E173" t="s">
        <v>15</v>
      </c>
      <c r="F173" s="10" t="s">
        <v>30</v>
      </c>
      <c r="G173" s="10" t="s">
        <v>30</v>
      </c>
      <c r="H173" s="10" t="s">
        <v>30</v>
      </c>
      <c r="I173" s="10" t="s">
        <v>30</v>
      </c>
      <c r="K173" s="7">
        <f t="shared" si="10"/>
        <v>200</v>
      </c>
      <c r="L173" s="7">
        <f t="shared" si="11"/>
        <v>200</v>
      </c>
      <c r="M173" s="7">
        <f t="shared" si="12"/>
        <v>500</v>
      </c>
      <c r="N173" s="7">
        <f t="shared" si="13"/>
        <v>100</v>
      </c>
      <c r="P173" t="str">
        <f t="shared" si="14"/>
        <v>yes</v>
      </c>
    </row>
    <row r="174" spans="1:16" x14ac:dyDescent="0.25">
      <c r="A174">
        <v>8189</v>
      </c>
      <c r="B174" t="s">
        <v>9</v>
      </c>
      <c r="C174" t="s">
        <v>16</v>
      </c>
      <c r="D174" s="1">
        <v>43864</v>
      </c>
      <c r="E174" t="s">
        <v>15</v>
      </c>
      <c r="F174" s="10" t="s">
        <v>30</v>
      </c>
      <c r="G174" s="10" t="s">
        <v>30</v>
      </c>
      <c r="H174" s="10" t="s">
        <v>30</v>
      </c>
      <c r="I174" s="10" t="s">
        <v>30</v>
      </c>
      <c r="K174" s="7">
        <f t="shared" si="10"/>
        <v>200</v>
      </c>
      <c r="L174" s="7">
        <f t="shared" si="11"/>
        <v>200</v>
      </c>
      <c r="M174" s="7">
        <f t="shared" si="12"/>
        <v>500</v>
      </c>
      <c r="N174" s="7">
        <f t="shared" si="13"/>
        <v>100</v>
      </c>
      <c r="P174" t="str">
        <f t="shared" si="14"/>
        <v>yes</v>
      </c>
    </row>
    <row r="175" spans="1:16" x14ac:dyDescent="0.25">
      <c r="A175">
        <v>8189</v>
      </c>
      <c r="B175" t="s">
        <v>9</v>
      </c>
      <c r="C175" t="s">
        <v>16</v>
      </c>
      <c r="D175" s="1">
        <v>43864</v>
      </c>
      <c r="E175" t="s">
        <v>15</v>
      </c>
      <c r="F175" s="10" t="s">
        <v>30</v>
      </c>
      <c r="G175" s="10" t="s">
        <v>30</v>
      </c>
      <c r="H175" s="10" t="s">
        <v>30</v>
      </c>
      <c r="I175" s="10" t="s">
        <v>30</v>
      </c>
      <c r="K175" s="7">
        <f t="shared" si="10"/>
        <v>200</v>
      </c>
      <c r="L175" s="7">
        <f t="shared" si="11"/>
        <v>200</v>
      </c>
      <c r="M175" s="7">
        <f t="shared" si="12"/>
        <v>500</v>
      </c>
      <c r="N175" s="7">
        <f t="shared" si="13"/>
        <v>100</v>
      </c>
      <c r="P175" t="str">
        <f t="shared" si="14"/>
        <v>yes</v>
      </c>
    </row>
    <row r="176" spans="1:16" x14ac:dyDescent="0.25">
      <c r="A176">
        <v>8189</v>
      </c>
      <c r="B176" t="s">
        <v>9</v>
      </c>
      <c r="C176" t="s">
        <v>16</v>
      </c>
      <c r="D176" s="1">
        <v>43864</v>
      </c>
      <c r="E176" t="s">
        <v>15</v>
      </c>
      <c r="F176" s="10" t="s">
        <v>30</v>
      </c>
      <c r="G176" s="10" t="s">
        <v>30</v>
      </c>
      <c r="H176" s="10" t="s">
        <v>30</v>
      </c>
      <c r="I176" s="10" t="s">
        <v>30</v>
      </c>
      <c r="K176" s="7">
        <f t="shared" si="10"/>
        <v>200</v>
      </c>
      <c r="L176" s="7">
        <f t="shared" si="11"/>
        <v>200</v>
      </c>
      <c r="M176" s="7">
        <f t="shared" si="12"/>
        <v>500</v>
      </c>
      <c r="N176" s="7">
        <f t="shared" si="13"/>
        <v>100</v>
      </c>
      <c r="P176" t="str">
        <f t="shared" si="14"/>
        <v>yes</v>
      </c>
    </row>
    <row r="177" spans="1:16" x14ac:dyDescent="0.25">
      <c r="A177">
        <v>8189</v>
      </c>
      <c r="B177" t="s">
        <v>9</v>
      </c>
      <c r="C177" t="s">
        <v>16</v>
      </c>
      <c r="D177" s="1">
        <v>43864</v>
      </c>
      <c r="E177" t="s">
        <v>15</v>
      </c>
      <c r="F177" s="10" t="s">
        <v>30</v>
      </c>
      <c r="G177" s="10" t="s">
        <v>30</v>
      </c>
      <c r="H177" s="10" t="s">
        <v>30</v>
      </c>
      <c r="I177" s="10" t="s">
        <v>30</v>
      </c>
      <c r="K177" s="7">
        <f t="shared" si="10"/>
        <v>200</v>
      </c>
      <c r="L177" s="7">
        <f t="shared" si="11"/>
        <v>200</v>
      </c>
      <c r="M177" s="7">
        <f t="shared" si="12"/>
        <v>500</v>
      </c>
      <c r="N177" s="7">
        <f t="shared" si="13"/>
        <v>100</v>
      </c>
      <c r="P177" t="str">
        <f t="shared" si="14"/>
        <v>yes</v>
      </c>
    </row>
    <row r="178" spans="1:16" x14ac:dyDescent="0.25">
      <c r="A178">
        <v>24763</v>
      </c>
      <c r="B178" t="s">
        <v>9</v>
      </c>
      <c r="C178" t="s">
        <v>16</v>
      </c>
      <c r="D178" s="1">
        <v>43864</v>
      </c>
      <c r="E178" t="s">
        <v>15</v>
      </c>
      <c r="F178" s="10" t="s">
        <v>30</v>
      </c>
      <c r="G178" s="10" t="s">
        <v>30</v>
      </c>
      <c r="H178" s="10" t="s">
        <v>30</v>
      </c>
      <c r="I178" s="10" t="s">
        <v>30</v>
      </c>
      <c r="K178" s="7">
        <f t="shared" si="10"/>
        <v>200</v>
      </c>
      <c r="L178" s="7">
        <f t="shared" si="11"/>
        <v>200</v>
      </c>
      <c r="M178" s="7">
        <f t="shared" si="12"/>
        <v>500</v>
      </c>
      <c r="N178" s="7">
        <f t="shared" si="13"/>
        <v>100</v>
      </c>
      <c r="P178" t="str">
        <f t="shared" si="14"/>
        <v>yes</v>
      </c>
    </row>
    <row r="179" spans="1:16" x14ac:dyDescent="0.25">
      <c r="A179">
        <v>24763</v>
      </c>
      <c r="B179" t="s">
        <v>9</v>
      </c>
      <c r="C179" t="s">
        <v>16</v>
      </c>
      <c r="D179" s="1">
        <v>43864</v>
      </c>
      <c r="E179" t="s">
        <v>15</v>
      </c>
      <c r="F179" s="10" t="s">
        <v>30</v>
      </c>
      <c r="G179" s="10" t="s">
        <v>30</v>
      </c>
      <c r="H179" s="10" t="s">
        <v>30</v>
      </c>
      <c r="I179" s="10" t="s">
        <v>30</v>
      </c>
      <c r="K179" s="7">
        <f t="shared" si="10"/>
        <v>200</v>
      </c>
      <c r="L179" s="7">
        <f t="shared" si="11"/>
        <v>200</v>
      </c>
      <c r="M179" s="7">
        <f t="shared" si="12"/>
        <v>500</v>
      </c>
      <c r="N179" s="7">
        <f t="shared" si="13"/>
        <v>100</v>
      </c>
      <c r="P179" t="str">
        <f>IF(AND(OR(F179="ND",F179&lt;K179),OR(G179="ND",G179&lt;L179),OR(H179="ND",H179&lt;M179),OR(I179="ND",I179&lt;N179)),"yes","no")</f>
        <v>yes</v>
      </c>
    </row>
    <row r="180" spans="1:16" x14ac:dyDescent="0.25">
      <c r="A180">
        <v>24763</v>
      </c>
      <c r="B180" t="s">
        <v>9</v>
      </c>
      <c r="C180" t="s">
        <v>16</v>
      </c>
      <c r="D180" s="1">
        <v>43864</v>
      </c>
      <c r="E180" t="s">
        <v>15</v>
      </c>
      <c r="F180" s="10" t="s">
        <v>30</v>
      </c>
      <c r="G180" s="10" t="s">
        <v>30</v>
      </c>
      <c r="H180" s="10" t="s">
        <v>30</v>
      </c>
      <c r="I180" s="10" t="s">
        <v>30</v>
      </c>
      <c r="K180" s="7">
        <f t="shared" si="10"/>
        <v>200</v>
      </c>
      <c r="L180" s="7">
        <f t="shared" si="11"/>
        <v>200</v>
      </c>
      <c r="M180" s="7">
        <f t="shared" si="12"/>
        <v>500</v>
      </c>
      <c r="N180" s="7">
        <f t="shared" si="13"/>
        <v>100</v>
      </c>
      <c r="P180" t="str">
        <f t="shared" ref="P180:P243" si="15">IF(AND(OR(F180="ND",F180&lt;K180),OR(G180="ND",G180&lt;L180),OR(H180="ND",H180&lt;M180),OR(I180="ND",I180&lt;N180)),"yes","no")</f>
        <v>yes</v>
      </c>
    </row>
    <row r="181" spans="1:16" x14ac:dyDescent="0.25">
      <c r="A181">
        <v>16821</v>
      </c>
      <c r="B181" t="s">
        <v>9</v>
      </c>
      <c r="C181" t="s">
        <v>10</v>
      </c>
      <c r="D181" s="1">
        <v>43864</v>
      </c>
      <c r="E181" t="s">
        <v>15</v>
      </c>
      <c r="F181" s="10" t="s">
        <v>30</v>
      </c>
      <c r="G181" s="10" t="s">
        <v>30</v>
      </c>
      <c r="H181" s="10" t="s">
        <v>30</v>
      </c>
      <c r="I181" s="10" t="s">
        <v>30</v>
      </c>
      <c r="K181" s="7">
        <f t="shared" si="10"/>
        <v>200</v>
      </c>
      <c r="L181" s="7">
        <f t="shared" si="11"/>
        <v>200</v>
      </c>
      <c r="M181" s="7">
        <f t="shared" si="12"/>
        <v>500</v>
      </c>
      <c r="N181" s="7">
        <f t="shared" si="13"/>
        <v>100</v>
      </c>
      <c r="P181" t="str">
        <f t="shared" si="15"/>
        <v>yes</v>
      </c>
    </row>
    <row r="182" spans="1:16" x14ac:dyDescent="0.25">
      <c r="A182">
        <v>16821</v>
      </c>
      <c r="B182" t="s">
        <v>9</v>
      </c>
      <c r="C182" t="s">
        <v>10</v>
      </c>
      <c r="D182" s="1">
        <v>43864</v>
      </c>
      <c r="E182" t="s">
        <v>15</v>
      </c>
      <c r="F182" s="10" t="s">
        <v>30</v>
      </c>
      <c r="G182" s="10" t="s">
        <v>30</v>
      </c>
      <c r="H182" s="10" t="s">
        <v>30</v>
      </c>
      <c r="I182" s="10" t="s">
        <v>30</v>
      </c>
      <c r="K182" s="7">
        <f t="shared" si="10"/>
        <v>200</v>
      </c>
      <c r="L182" s="7">
        <f t="shared" si="11"/>
        <v>200</v>
      </c>
      <c r="M182" s="7">
        <f t="shared" si="12"/>
        <v>500</v>
      </c>
      <c r="N182" s="7">
        <f t="shared" si="13"/>
        <v>100</v>
      </c>
      <c r="P182" t="str">
        <f t="shared" si="15"/>
        <v>yes</v>
      </c>
    </row>
    <row r="183" spans="1:16" x14ac:dyDescent="0.25">
      <c r="A183">
        <v>16816</v>
      </c>
      <c r="B183" t="s">
        <v>9</v>
      </c>
      <c r="C183" t="s">
        <v>16</v>
      </c>
      <c r="D183" s="1">
        <v>43865</v>
      </c>
      <c r="E183" t="s">
        <v>11</v>
      </c>
      <c r="F183" s="10">
        <v>59</v>
      </c>
      <c r="G183" s="10">
        <v>259</v>
      </c>
      <c r="H183" s="10" t="s">
        <v>30</v>
      </c>
      <c r="I183" s="10" t="s">
        <v>30</v>
      </c>
      <c r="K183" s="7">
        <f t="shared" si="10"/>
        <v>200</v>
      </c>
      <c r="L183" s="7">
        <f t="shared" si="11"/>
        <v>200</v>
      </c>
      <c r="M183" s="7">
        <f t="shared" si="12"/>
        <v>500</v>
      </c>
      <c r="N183" s="7">
        <f t="shared" si="13"/>
        <v>100</v>
      </c>
      <c r="P183" t="str">
        <f t="shared" si="15"/>
        <v>no</v>
      </c>
    </row>
    <row r="184" spans="1:16" x14ac:dyDescent="0.25">
      <c r="A184">
        <v>8183</v>
      </c>
      <c r="B184" t="s">
        <v>9</v>
      </c>
      <c r="C184" t="s">
        <v>16</v>
      </c>
      <c r="D184" s="1">
        <v>43865</v>
      </c>
      <c r="E184" t="s">
        <v>15</v>
      </c>
      <c r="F184" s="10" t="s">
        <v>30</v>
      </c>
      <c r="G184" s="10" t="s">
        <v>30</v>
      </c>
      <c r="H184" s="10" t="s">
        <v>30</v>
      </c>
      <c r="I184" s="10" t="s">
        <v>30</v>
      </c>
      <c r="K184" s="7">
        <f t="shared" si="10"/>
        <v>200</v>
      </c>
      <c r="L184" s="7">
        <f t="shared" si="11"/>
        <v>200</v>
      </c>
      <c r="M184" s="7">
        <f t="shared" si="12"/>
        <v>500</v>
      </c>
      <c r="N184" s="7">
        <f t="shared" si="13"/>
        <v>100</v>
      </c>
      <c r="P184" t="str">
        <f t="shared" si="15"/>
        <v>yes</v>
      </c>
    </row>
    <row r="185" spans="1:16" x14ac:dyDescent="0.25">
      <c r="A185">
        <v>8183</v>
      </c>
      <c r="B185" t="s">
        <v>9</v>
      </c>
      <c r="C185" t="s">
        <v>16</v>
      </c>
      <c r="D185" s="1">
        <v>43865</v>
      </c>
      <c r="E185" t="s">
        <v>15</v>
      </c>
      <c r="F185" s="10" t="s">
        <v>30</v>
      </c>
      <c r="G185" s="10" t="s">
        <v>30</v>
      </c>
      <c r="H185" s="10" t="s">
        <v>30</v>
      </c>
      <c r="I185" s="10" t="s">
        <v>30</v>
      </c>
      <c r="K185" s="7">
        <f t="shared" si="10"/>
        <v>200</v>
      </c>
      <c r="L185" s="7">
        <f t="shared" si="11"/>
        <v>200</v>
      </c>
      <c r="M185" s="7">
        <f t="shared" si="12"/>
        <v>500</v>
      </c>
      <c r="N185" s="7">
        <f t="shared" si="13"/>
        <v>100</v>
      </c>
      <c r="P185" t="str">
        <f t="shared" si="15"/>
        <v>yes</v>
      </c>
    </row>
    <row r="186" spans="1:16" x14ac:dyDescent="0.25">
      <c r="A186">
        <v>16816</v>
      </c>
      <c r="B186" t="s">
        <v>9</v>
      </c>
      <c r="C186" t="s">
        <v>16</v>
      </c>
      <c r="D186" s="1">
        <v>43865</v>
      </c>
      <c r="E186" t="s">
        <v>15</v>
      </c>
      <c r="F186" s="10">
        <v>51</v>
      </c>
      <c r="G186" s="10">
        <v>74</v>
      </c>
      <c r="H186" s="10" t="s">
        <v>30</v>
      </c>
      <c r="I186" s="10" t="s">
        <v>30</v>
      </c>
      <c r="K186" s="7">
        <f t="shared" si="10"/>
        <v>200</v>
      </c>
      <c r="L186" s="7">
        <f t="shared" si="11"/>
        <v>200</v>
      </c>
      <c r="M186" s="7">
        <f t="shared" si="12"/>
        <v>500</v>
      </c>
      <c r="N186" s="7">
        <f t="shared" si="13"/>
        <v>100</v>
      </c>
      <c r="P186" t="str">
        <f t="shared" si="15"/>
        <v>yes</v>
      </c>
    </row>
    <row r="187" spans="1:16" x14ac:dyDescent="0.25">
      <c r="A187">
        <v>25281</v>
      </c>
      <c r="B187" t="s">
        <v>9</v>
      </c>
      <c r="C187" t="s">
        <v>17</v>
      </c>
      <c r="D187" s="1">
        <v>43866</v>
      </c>
      <c r="E187" t="s">
        <v>11</v>
      </c>
      <c r="F187" s="10">
        <v>315</v>
      </c>
      <c r="G187" s="10">
        <v>329</v>
      </c>
      <c r="H187" s="10">
        <v>562</v>
      </c>
      <c r="I187" s="10">
        <v>19</v>
      </c>
      <c r="K187" s="7">
        <f t="shared" si="10"/>
        <v>200</v>
      </c>
      <c r="L187" s="7">
        <f t="shared" si="11"/>
        <v>200</v>
      </c>
      <c r="M187" s="7">
        <f t="shared" si="12"/>
        <v>500</v>
      </c>
      <c r="N187" s="7">
        <f t="shared" si="13"/>
        <v>100</v>
      </c>
      <c r="P187" t="str">
        <f t="shared" si="15"/>
        <v>no</v>
      </c>
    </row>
    <row r="188" spans="1:16" x14ac:dyDescent="0.25">
      <c r="A188">
        <v>37947</v>
      </c>
      <c r="B188" t="s">
        <v>9</v>
      </c>
      <c r="C188" t="s">
        <v>16</v>
      </c>
      <c r="D188" s="1">
        <v>43866</v>
      </c>
      <c r="E188" t="s">
        <v>11</v>
      </c>
      <c r="F188" s="10">
        <v>190</v>
      </c>
      <c r="G188" s="10">
        <v>361</v>
      </c>
      <c r="H188" s="10">
        <v>843</v>
      </c>
      <c r="I188" s="10">
        <v>15</v>
      </c>
      <c r="K188" s="7">
        <f t="shared" si="10"/>
        <v>200</v>
      </c>
      <c r="L188" s="7">
        <f t="shared" si="11"/>
        <v>200</v>
      </c>
      <c r="M188" s="7">
        <f t="shared" si="12"/>
        <v>500</v>
      </c>
      <c r="N188" s="7">
        <f t="shared" si="13"/>
        <v>100</v>
      </c>
      <c r="P188" t="str">
        <f t="shared" si="15"/>
        <v>no</v>
      </c>
    </row>
    <row r="189" spans="1:16" x14ac:dyDescent="0.25">
      <c r="A189">
        <v>26300</v>
      </c>
      <c r="B189" t="s">
        <v>9</v>
      </c>
      <c r="C189" t="s">
        <v>10</v>
      </c>
      <c r="D189" s="1">
        <v>43866</v>
      </c>
      <c r="E189" t="s">
        <v>15</v>
      </c>
      <c r="F189" s="10">
        <v>196</v>
      </c>
      <c r="G189" s="10">
        <v>49</v>
      </c>
      <c r="H189" s="10">
        <v>149</v>
      </c>
      <c r="I189" s="10">
        <v>13</v>
      </c>
      <c r="K189" s="7">
        <f t="shared" si="10"/>
        <v>200</v>
      </c>
      <c r="L189" s="7">
        <f t="shared" si="11"/>
        <v>200</v>
      </c>
      <c r="M189" s="7">
        <f t="shared" si="12"/>
        <v>500</v>
      </c>
      <c r="N189" s="7">
        <f t="shared" si="13"/>
        <v>100</v>
      </c>
      <c r="P189" t="str">
        <f t="shared" si="15"/>
        <v>yes</v>
      </c>
    </row>
    <row r="190" spans="1:16" x14ac:dyDescent="0.25">
      <c r="A190">
        <v>24763</v>
      </c>
      <c r="B190" t="s">
        <v>9</v>
      </c>
      <c r="C190" t="s">
        <v>16</v>
      </c>
      <c r="D190" s="1">
        <v>43866</v>
      </c>
      <c r="E190" t="s">
        <v>15</v>
      </c>
      <c r="F190" s="10">
        <v>19</v>
      </c>
      <c r="G190" s="10">
        <v>5</v>
      </c>
      <c r="H190" s="10">
        <v>6</v>
      </c>
      <c r="I190" s="10" t="s">
        <v>30</v>
      </c>
      <c r="K190" s="7">
        <f t="shared" si="10"/>
        <v>200</v>
      </c>
      <c r="L190" s="7">
        <f t="shared" si="11"/>
        <v>200</v>
      </c>
      <c r="M190" s="7">
        <f t="shared" si="12"/>
        <v>500</v>
      </c>
      <c r="N190" s="7">
        <f t="shared" si="13"/>
        <v>100</v>
      </c>
      <c r="P190" t="str">
        <f t="shared" si="15"/>
        <v>yes</v>
      </c>
    </row>
    <row r="191" spans="1:16" x14ac:dyDescent="0.25">
      <c r="A191">
        <v>24763</v>
      </c>
      <c r="B191" t="s">
        <v>9</v>
      </c>
      <c r="C191" t="s">
        <v>16</v>
      </c>
      <c r="D191" s="1">
        <v>43866</v>
      </c>
      <c r="E191" t="s">
        <v>15</v>
      </c>
      <c r="F191" s="10" t="s">
        <v>30</v>
      </c>
      <c r="G191" s="10" t="s">
        <v>30</v>
      </c>
      <c r="H191" s="10" t="s">
        <v>30</v>
      </c>
      <c r="I191" s="10" t="s">
        <v>30</v>
      </c>
      <c r="K191" s="7">
        <f t="shared" si="10"/>
        <v>200</v>
      </c>
      <c r="L191" s="7">
        <f t="shared" si="11"/>
        <v>200</v>
      </c>
      <c r="M191" s="7">
        <f t="shared" si="12"/>
        <v>500</v>
      </c>
      <c r="N191" s="7">
        <f t="shared" si="13"/>
        <v>100</v>
      </c>
      <c r="P191" t="str">
        <f t="shared" si="15"/>
        <v>yes</v>
      </c>
    </row>
    <row r="192" spans="1:16" x14ac:dyDescent="0.25">
      <c r="A192">
        <v>24763</v>
      </c>
      <c r="B192" t="s">
        <v>9</v>
      </c>
      <c r="C192" t="s">
        <v>16</v>
      </c>
      <c r="D192" s="1">
        <v>43866</v>
      </c>
      <c r="E192" t="s">
        <v>15</v>
      </c>
      <c r="F192" s="10" t="s">
        <v>30</v>
      </c>
      <c r="G192" s="10" t="s">
        <v>30</v>
      </c>
      <c r="H192" s="10" t="s">
        <v>30</v>
      </c>
      <c r="I192" s="10" t="s">
        <v>30</v>
      </c>
      <c r="K192" s="7">
        <f t="shared" si="10"/>
        <v>200</v>
      </c>
      <c r="L192" s="7">
        <f t="shared" si="11"/>
        <v>200</v>
      </c>
      <c r="M192" s="7">
        <f t="shared" si="12"/>
        <v>500</v>
      </c>
      <c r="N192" s="7">
        <f t="shared" si="13"/>
        <v>100</v>
      </c>
      <c r="P192" t="str">
        <f t="shared" si="15"/>
        <v>yes</v>
      </c>
    </row>
    <row r="193" spans="1:16" x14ac:dyDescent="0.25">
      <c r="A193">
        <v>24763</v>
      </c>
      <c r="B193" t="s">
        <v>9</v>
      </c>
      <c r="C193" t="s">
        <v>16</v>
      </c>
      <c r="D193" s="1">
        <v>43866</v>
      </c>
      <c r="E193" t="s">
        <v>15</v>
      </c>
      <c r="F193" s="10">
        <v>58</v>
      </c>
      <c r="G193" s="10">
        <v>8</v>
      </c>
      <c r="H193" s="10" t="s">
        <v>30</v>
      </c>
      <c r="I193" s="10" t="s">
        <v>30</v>
      </c>
      <c r="K193" s="7">
        <f t="shared" si="10"/>
        <v>200</v>
      </c>
      <c r="L193" s="7">
        <f t="shared" si="11"/>
        <v>200</v>
      </c>
      <c r="M193" s="7">
        <f t="shared" si="12"/>
        <v>500</v>
      </c>
      <c r="N193" s="7">
        <f t="shared" si="13"/>
        <v>100</v>
      </c>
      <c r="P193" t="str">
        <f t="shared" si="15"/>
        <v>yes</v>
      </c>
    </row>
    <row r="194" spans="1:16" x14ac:dyDescent="0.25">
      <c r="A194">
        <v>24763</v>
      </c>
      <c r="B194" t="s">
        <v>9</v>
      </c>
      <c r="C194" t="s">
        <v>16</v>
      </c>
      <c r="D194" s="1">
        <v>43866</v>
      </c>
      <c r="E194" t="s">
        <v>15</v>
      </c>
      <c r="F194" s="10">
        <v>28</v>
      </c>
      <c r="G194" s="10">
        <v>39</v>
      </c>
      <c r="H194" s="10">
        <v>53</v>
      </c>
      <c r="I194" s="10" t="s">
        <v>30</v>
      </c>
      <c r="K194" s="7">
        <f t="shared" si="10"/>
        <v>200</v>
      </c>
      <c r="L194" s="7">
        <f t="shared" si="11"/>
        <v>200</v>
      </c>
      <c r="M194" s="7">
        <f t="shared" si="12"/>
        <v>500</v>
      </c>
      <c r="N194" s="7">
        <f t="shared" si="13"/>
        <v>100</v>
      </c>
      <c r="P194" t="str">
        <f t="shared" si="15"/>
        <v>yes</v>
      </c>
    </row>
    <row r="195" spans="1:16" x14ac:dyDescent="0.25">
      <c r="A195">
        <v>24763</v>
      </c>
      <c r="B195" t="s">
        <v>9</v>
      </c>
      <c r="C195" t="s">
        <v>16</v>
      </c>
      <c r="D195" s="1">
        <v>43866</v>
      </c>
      <c r="E195" t="s">
        <v>15</v>
      </c>
      <c r="F195" s="10" t="s">
        <v>30</v>
      </c>
      <c r="G195" s="10" t="s">
        <v>30</v>
      </c>
      <c r="H195" s="10" t="s">
        <v>30</v>
      </c>
      <c r="I195" s="10" t="s">
        <v>30</v>
      </c>
      <c r="K195" s="7">
        <f t="shared" si="10"/>
        <v>200</v>
      </c>
      <c r="L195" s="7">
        <f t="shared" si="11"/>
        <v>200</v>
      </c>
      <c r="M195" s="7">
        <f t="shared" si="12"/>
        <v>500</v>
      </c>
      <c r="N195" s="7">
        <f t="shared" si="13"/>
        <v>100</v>
      </c>
      <c r="P195" t="str">
        <f t="shared" si="15"/>
        <v>yes</v>
      </c>
    </row>
    <row r="196" spans="1:16" x14ac:dyDescent="0.25">
      <c r="A196">
        <v>24763</v>
      </c>
      <c r="B196" t="s">
        <v>9</v>
      </c>
      <c r="C196" t="s">
        <v>16</v>
      </c>
      <c r="D196" s="1">
        <v>43866</v>
      </c>
      <c r="E196" t="s">
        <v>15</v>
      </c>
      <c r="F196" s="10">
        <v>24</v>
      </c>
      <c r="G196" s="10">
        <v>9</v>
      </c>
      <c r="H196" s="10">
        <v>19</v>
      </c>
      <c r="I196" s="10" t="s">
        <v>30</v>
      </c>
      <c r="K196" s="7">
        <f t="shared" ref="K196:K259" si="16">IF(OR(B196="Topical",B196="Ingestible"),1500,IF(OR(B196="Plant",B196="Concentrates &amp; Extracts"),200))</f>
        <v>200</v>
      </c>
      <c r="L196" s="7">
        <f t="shared" ref="L196:L259" si="17">IF(OR(B196="Topical",B196="Ingestible"),500,IF(OR(B196="Plant",B196="Concentrates &amp; Extracts"),200))</f>
        <v>200</v>
      </c>
      <c r="M196" s="7">
        <f t="shared" ref="M196:M259" si="18">IF(OR(B196="Topical",B196="Ingestible"),500,IF(OR(B196="Plant",B196="Concentrates &amp; Extracts"),500))</f>
        <v>500</v>
      </c>
      <c r="N196" s="7">
        <f t="shared" ref="N196:N259" si="19">IF(OR(B196="Topical",B196="Ingestible"),3000,IF(OR(B196="Plant",B196="Concentrates &amp; Extracts"),100))</f>
        <v>100</v>
      </c>
      <c r="P196" t="str">
        <f t="shared" si="15"/>
        <v>yes</v>
      </c>
    </row>
    <row r="197" spans="1:16" x14ac:dyDescent="0.25">
      <c r="A197">
        <v>24763</v>
      </c>
      <c r="B197" t="s">
        <v>9</v>
      </c>
      <c r="C197" t="s">
        <v>16</v>
      </c>
      <c r="D197" s="1">
        <v>43866</v>
      </c>
      <c r="E197" t="s">
        <v>15</v>
      </c>
      <c r="F197" s="10" t="s">
        <v>30</v>
      </c>
      <c r="G197" s="10" t="s">
        <v>30</v>
      </c>
      <c r="H197" s="10">
        <v>17</v>
      </c>
      <c r="I197" s="10" t="s">
        <v>30</v>
      </c>
      <c r="K197" s="7">
        <f t="shared" si="16"/>
        <v>200</v>
      </c>
      <c r="L197" s="7">
        <f t="shared" si="17"/>
        <v>200</v>
      </c>
      <c r="M197" s="7">
        <f t="shared" si="18"/>
        <v>500</v>
      </c>
      <c r="N197" s="7">
        <f t="shared" si="19"/>
        <v>100</v>
      </c>
      <c r="P197" t="str">
        <f t="shared" si="15"/>
        <v>yes</v>
      </c>
    </row>
    <row r="198" spans="1:16" x14ac:dyDescent="0.25">
      <c r="A198">
        <v>24763</v>
      </c>
      <c r="B198" t="s">
        <v>9</v>
      </c>
      <c r="C198" t="s">
        <v>16</v>
      </c>
      <c r="D198" s="1">
        <v>43866</v>
      </c>
      <c r="E198" t="s">
        <v>15</v>
      </c>
      <c r="F198" s="10" t="s">
        <v>30</v>
      </c>
      <c r="G198" s="10" t="s">
        <v>30</v>
      </c>
      <c r="H198" s="10">
        <v>4</v>
      </c>
      <c r="I198" s="10" t="s">
        <v>30</v>
      </c>
      <c r="K198" s="7">
        <f t="shared" si="16"/>
        <v>200</v>
      </c>
      <c r="L198" s="7">
        <f t="shared" si="17"/>
        <v>200</v>
      </c>
      <c r="M198" s="7">
        <f t="shared" si="18"/>
        <v>500</v>
      </c>
      <c r="N198" s="7">
        <f t="shared" si="19"/>
        <v>100</v>
      </c>
      <c r="P198" t="str">
        <f t="shared" si="15"/>
        <v>yes</v>
      </c>
    </row>
    <row r="199" spans="1:16" x14ac:dyDescent="0.25">
      <c r="A199">
        <v>24763</v>
      </c>
      <c r="B199" t="s">
        <v>9</v>
      </c>
      <c r="C199" t="s">
        <v>16</v>
      </c>
      <c r="D199" s="1">
        <v>43866</v>
      </c>
      <c r="E199" t="s">
        <v>15</v>
      </c>
      <c r="F199" s="10">
        <v>18</v>
      </c>
      <c r="G199" s="10" t="s">
        <v>30</v>
      </c>
      <c r="H199" s="10">
        <v>4</v>
      </c>
      <c r="I199" s="10" t="s">
        <v>30</v>
      </c>
      <c r="K199" s="7">
        <f t="shared" si="16"/>
        <v>200</v>
      </c>
      <c r="L199" s="7">
        <f t="shared" si="17"/>
        <v>200</v>
      </c>
      <c r="M199" s="7">
        <f t="shared" si="18"/>
        <v>500</v>
      </c>
      <c r="N199" s="7">
        <f t="shared" si="19"/>
        <v>100</v>
      </c>
      <c r="P199" t="str">
        <f t="shared" si="15"/>
        <v>yes</v>
      </c>
    </row>
    <row r="200" spans="1:16" x14ac:dyDescent="0.25">
      <c r="A200">
        <v>24763</v>
      </c>
      <c r="B200" t="s">
        <v>9</v>
      </c>
      <c r="C200" t="s">
        <v>16</v>
      </c>
      <c r="D200" s="1">
        <v>43866</v>
      </c>
      <c r="E200" t="s">
        <v>15</v>
      </c>
      <c r="F200" s="10">
        <v>17</v>
      </c>
      <c r="G200" s="10">
        <v>35</v>
      </c>
      <c r="H200" s="10">
        <v>27</v>
      </c>
      <c r="I200" s="10" t="s">
        <v>30</v>
      </c>
      <c r="K200" s="7">
        <f t="shared" si="16"/>
        <v>200</v>
      </c>
      <c r="L200" s="7">
        <f t="shared" si="17"/>
        <v>200</v>
      </c>
      <c r="M200" s="7">
        <f t="shared" si="18"/>
        <v>500</v>
      </c>
      <c r="N200" s="7">
        <f t="shared" si="19"/>
        <v>100</v>
      </c>
      <c r="P200" t="str">
        <f t="shared" si="15"/>
        <v>yes</v>
      </c>
    </row>
    <row r="201" spans="1:16" x14ac:dyDescent="0.25">
      <c r="A201">
        <v>24763</v>
      </c>
      <c r="B201" t="s">
        <v>9</v>
      </c>
      <c r="C201" t="s">
        <v>16</v>
      </c>
      <c r="D201" s="1">
        <v>43866</v>
      </c>
      <c r="E201" t="s">
        <v>15</v>
      </c>
      <c r="F201" s="10">
        <v>28</v>
      </c>
      <c r="G201" s="10" t="s">
        <v>30</v>
      </c>
      <c r="H201" s="10" t="s">
        <v>30</v>
      </c>
      <c r="I201" s="10" t="s">
        <v>30</v>
      </c>
      <c r="K201" s="7">
        <f t="shared" si="16"/>
        <v>200</v>
      </c>
      <c r="L201" s="7">
        <f t="shared" si="17"/>
        <v>200</v>
      </c>
      <c r="M201" s="7">
        <f t="shared" si="18"/>
        <v>500</v>
      </c>
      <c r="N201" s="7">
        <f t="shared" si="19"/>
        <v>100</v>
      </c>
      <c r="P201" t="str">
        <f t="shared" si="15"/>
        <v>yes</v>
      </c>
    </row>
    <row r="202" spans="1:16" x14ac:dyDescent="0.25">
      <c r="A202">
        <v>24763</v>
      </c>
      <c r="B202" t="s">
        <v>9</v>
      </c>
      <c r="C202" t="s">
        <v>16</v>
      </c>
      <c r="D202" s="1">
        <v>43866</v>
      </c>
      <c r="E202" t="s">
        <v>15</v>
      </c>
      <c r="F202" s="10">
        <v>20</v>
      </c>
      <c r="G202" s="10" t="s">
        <v>30</v>
      </c>
      <c r="H202" s="10" t="s">
        <v>30</v>
      </c>
      <c r="I202" s="10" t="s">
        <v>30</v>
      </c>
      <c r="K202" s="7">
        <f t="shared" si="16"/>
        <v>200</v>
      </c>
      <c r="L202" s="7">
        <f t="shared" si="17"/>
        <v>200</v>
      </c>
      <c r="M202" s="7">
        <f t="shared" si="18"/>
        <v>500</v>
      </c>
      <c r="N202" s="7">
        <f t="shared" si="19"/>
        <v>100</v>
      </c>
      <c r="P202" t="str">
        <f t="shared" si="15"/>
        <v>yes</v>
      </c>
    </row>
    <row r="203" spans="1:16" x14ac:dyDescent="0.25">
      <c r="A203">
        <v>24763</v>
      </c>
      <c r="B203" t="s">
        <v>9</v>
      </c>
      <c r="C203" t="s">
        <v>16</v>
      </c>
      <c r="D203" s="1">
        <v>43866</v>
      </c>
      <c r="E203" t="s">
        <v>15</v>
      </c>
      <c r="F203" s="10" t="s">
        <v>30</v>
      </c>
      <c r="G203" s="10" t="s">
        <v>30</v>
      </c>
      <c r="H203" s="10" t="s">
        <v>30</v>
      </c>
      <c r="I203" s="10" t="s">
        <v>30</v>
      </c>
      <c r="K203" s="7">
        <f t="shared" si="16"/>
        <v>200</v>
      </c>
      <c r="L203" s="7">
        <f t="shared" si="17"/>
        <v>200</v>
      </c>
      <c r="M203" s="7">
        <f t="shared" si="18"/>
        <v>500</v>
      </c>
      <c r="N203" s="7">
        <f t="shared" si="19"/>
        <v>100</v>
      </c>
      <c r="P203" t="str">
        <f t="shared" si="15"/>
        <v>yes</v>
      </c>
    </row>
    <row r="204" spans="1:16" x14ac:dyDescent="0.25">
      <c r="A204">
        <v>26769</v>
      </c>
      <c r="B204" t="s">
        <v>9</v>
      </c>
      <c r="C204" t="s">
        <v>16</v>
      </c>
      <c r="D204" s="1">
        <v>43866</v>
      </c>
      <c r="E204" t="s">
        <v>15</v>
      </c>
      <c r="F204" s="10" t="s">
        <v>30</v>
      </c>
      <c r="G204" s="10" t="s">
        <v>30</v>
      </c>
      <c r="H204" s="10" t="s">
        <v>30</v>
      </c>
      <c r="I204" s="10" t="s">
        <v>30</v>
      </c>
      <c r="K204" s="7">
        <f t="shared" si="16"/>
        <v>200</v>
      </c>
      <c r="L204" s="7">
        <f t="shared" si="17"/>
        <v>200</v>
      </c>
      <c r="M204" s="7">
        <f t="shared" si="18"/>
        <v>500</v>
      </c>
      <c r="N204" s="7">
        <f t="shared" si="19"/>
        <v>100</v>
      </c>
      <c r="P204" t="str">
        <f t="shared" si="15"/>
        <v>yes</v>
      </c>
    </row>
    <row r="205" spans="1:16" x14ac:dyDescent="0.25">
      <c r="A205">
        <v>14630</v>
      </c>
      <c r="B205" t="s">
        <v>9</v>
      </c>
      <c r="C205" t="s">
        <v>16</v>
      </c>
      <c r="D205" s="1">
        <v>43866</v>
      </c>
      <c r="E205" t="s">
        <v>15</v>
      </c>
      <c r="F205" s="10">
        <v>78</v>
      </c>
      <c r="G205" s="10">
        <v>25</v>
      </c>
      <c r="H205" s="10">
        <v>102</v>
      </c>
      <c r="I205" s="10" t="s">
        <v>30</v>
      </c>
      <c r="K205" s="7">
        <f t="shared" si="16"/>
        <v>200</v>
      </c>
      <c r="L205" s="7">
        <f t="shared" si="17"/>
        <v>200</v>
      </c>
      <c r="M205" s="7">
        <f t="shared" si="18"/>
        <v>500</v>
      </c>
      <c r="N205" s="7">
        <f t="shared" si="19"/>
        <v>100</v>
      </c>
      <c r="P205" t="str">
        <f t="shared" si="15"/>
        <v>yes</v>
      </c>
    </row>
    <row r="206" spans="1:16" x14ac:dyDescent="0.25">
      <c r="A206">
        <v>14630</v>
      </c>
      <c r="B206" t="s">
        <v>9</v>
      </c>
      <c r="C206" t="s">
        <v>16</v>
      </c>
      <c r="D206" s="1">
        <v>43866</v>
      </c>
      <c r="E206" t="s">
        <v>15</v>
      </c>
      <c r="F206" s="10" t="s">
        <v>30</v>
      </c>
      <c r="G206" s="10">
        <v>133</v>
      </c>
      <c r="H206" s="10">
        <v>7</v>
      </c>
      <c r="I206" s="10" t="s">
        <v>30</v>
      </c>
      <c r="K206" s="7">
        <f t="shared" si="16"/>
        <v>200</v>
      </c>
      <c r="L206" s="7">
        <f t="shared" si="17"/>
        <v>200</v>
      </c>
      <c r="M206" s="7">
        <f t="shared" si="18"/>
        <v>500</v>
      </c>
      <c r="N206" s="7">
        <f t="shared" si="19"/>
        <v>100</v>
      </c>
      <c r="P206" t="str">
        <f t="shared" si="15"/>
        <v>yes</v>
      </c>
    </row>
    <row r="207" spans="1:16" x14ac:dyDescent="0.25">
      <c r="A207">
        <v>16600</v>
      </c>
      <c r="B207" t="s">
        <v>9</v>
      </c>
      <c r="C207" t="s">
        <v>10</v>
      </c>
      <c r="D207" s="1">
        <v>43866</v>
      </c>
      <c r="E207" t="s">
        <v>15</v>
      </c>
      <c r="F207" s="10">
        <v>113</v>
      </c>
      <c r="G207" s="10">
        <v>82</v>
      </c>
      <c r="H207" s="10">
        <v>118</v>
      </c>
      <c r="I207" s="10" t="s">
        <v>30</v>
      </c>
      <c r="K207" s="7">
        <f t="shared" si="16"/>
        <v>200</v>
      </c>
      <c r="L207" s="7">
        <f t="shared" si="17"/>
        <v>200</v>
      </c>
      <c r="M207" s="7">
        <f t="shared" si="18"/>
        <v>500</v>
      </c>
      <c r="N207" s="7">
        <f t="shared" si="19"/>
        <v>100</v>
      </c>
      <c r="P207" t="str">
        <f t="shared" si="15"/>
        <v>yes</v>
      </c>
    </row>
    <row r="208" spans="1:16" x14ac:dyDescent="0.25">
      <c r="A208">
        <v>16600</v>
      </c>
      <c r="B208" t="s">
        <v>9</v>
      </c>
      <c r="C208" t="s">
        <v>10</v>
      </c>
      <c r="D208" s="1">
        <v>43866</v>
      </c>
      <c r="E208" t="s">
        <v>15</v>
      </c>
      <c r="F208" s="10">
        <v>100</v>
      </c>
      <c r="G208" s="10">
        <v>88</v>
      </c>
      <c r="H208" s="10">
        <v>109</v>
      </c>
      <c r="I208" s="10" t="s">
        <v>30</v>
      </c>
      <c r="K208" s="7">
        <f t="shared" si="16"/>
        <v>200</v>
      </c>
      <c r="L208" s="7">
        <f t="shared" si="17"/>
        <v>200</v>
      </c>
      <c r="M208" s="7">
        <f t="shared" si="18"/>
        <v>500</v>
      </c>
      <c r="N208" s="7">
        <f t="shared" si="19"/>
        <v>100</v>
      </c>
      <c r="P208" t="str">
        <f t="shared" si="15"/>
        <v>yes</v>
      </c>
    </row>
    <row r="209" spans="1:16" x14ac:dyDescent="0.25">
      <c r="A209">
        <v>16600</v>
      </c>
      <c r="B209" t="s">
        <v>9</v>
      </c>
      <c r="C209" t="s">
        <v>10</v>
      </c>
      <c r="D209" s="1">
        <v>43866</v>
      </c>
      <c r="E209" t="s">
        <v>15</v>
      </c>
      <c r="F209" s="10" t="s">
        <v>30</v>
      </c>
      <c r="G209" s="10" t="s">
        <v>30</v>
      </c>
      <c r="H209" s="10" t="s">
        <v>30</v>
      </c>
      <c r="I209" s="10" t="s">
        <v>30</v>
      </c>
      <c r="K209" s="7">
        <f t="shared" si="16"/>
        <v>200</v>
      </c>
      <c r="L209" s="7">
        <f t="shared" si="17"/>
        <v>200</v>
      </c>
      <c r="M209" s="7">
        <f t="shared" si="18"/>
        <v>500</v>
      </c>
      <c r="N209" s="7">
        <f t="shared" si="19"/>
        <v>100</v>
      </c>
      <c r="P209" t="str">
        <f t="shared" si="15"/>
        <v>yes</v>
      </c>
    </row>
    <row r="210" spans="1:16" x14ac:dyDescent="0.25">
      <c r="A210">
        <v>14959</v>
      </c>
      <c r="B210" t="s">
        <v>9</v>
      </c>
      <c r="C210" t="s">
        <v>16</v>
      </c>
      <c r="D210" s="1">
        <v>43867</v>
      </c>
      <c r="E210" t="s">
        <v>15</v>
      </c>
      <c r="F210" s="10">
        <v>47</v>
      </c>
      <c r="G210" s="10">
        <v>178</v>
      </c>
      <c r="H210" s="10">
        <v>8</v>
      </c>
      <c r="I210" s="10" t="s">
        <v>30</v>
      </c>
      <c r="K210" s="7">
        <f t="shared" si="16"/>
        <v>200</v>
      </c>
      <c r="L210" s="7">
        <f t="shared" si="17"/>
        <v>200</v>
      </c>
      <c r="M210" s="7">
        <f t="shared" si="18"/>
        <v>500</v>
      </c>
      <c r="N210" s="7">
        <f t="shared" si="19"/>
        <v>100</v>
      </c>
      <c r="P210" t="str">
        <f t="shared" si="15"/>
        <v>yes</v>
      </c>
    </row>
    <row r="211" spans="1:16" x14ac:dyDescent="0.25">
      <c r="A211">
        <v>14959</v>
      </c>
      <c r="B211" t="s">
        <v>9</v>
      </c>
      <c r="C211" t="s">
        <v>16</v>
      </c>
      <c r="D211" s="1">
        <v>43867</v>
      </c>
      <c r="E211" t="s">
        <v>15</v>
      </c>
      <c r="F211" s="10">
        <v>96</v>
      </c>
      <c r="G211" s="10">
        <v>87</v>
      </c>
      <c r="H211" s="10">
        <v>10</v>
      </c>
      <c r="I211" s="10" t="s">
        <v>30</v>
      </c>
      <c r="K211" s="7">
        <f t="shared" si="16"/>
        <v>200</v>
      </c>
      <c r="L211" s="7">
        <f t="shared" si="17"/>
        <v>200</v>
      </c>
      <c r="M211" s="7">
        <f t="shared" si="18"/>
        <v>500</v>
      </c>
      <c r="N211" s="7">
        <f t="shared" si="19"/>
        <v>100</v>
      </c>
      <c r="P211" t="str">
        <f t="shared" si="15"/>
        <v>yes</v>
      </c>
    </row>
    <row r="212" spans="1:16" x14ac:dyDescent="0.25">
      <c r="A212">
        <v>8183</v>
      </c>
      <c r="B212" t="s">
        <v>9</v>
      </c>
      <c r="C212" t="s">
        <v>16</v>
      </c>
      <c r="D212" s="1">
        <v>43867</v>
      </c>
      <c r="E212" t="s">
        <v>15</v>
      </c>
      <c r="F212" s="10" t="s">
        <v>30</v>
      </c>
      <c r="G212" s="10" t="s">
        <v>30</v>
      </c>
      <c r="H212" s="10" t="s">
        <v>30</v>
      </c>
      <c r="I212" s="10" t="s">
        <v>30</v>
      </c>
      <c r="K212" s="7">
        <f t="shared" si="16"/>
        <v>200</v>
      </c>
      <c r="L212" s="7">
        <f t="shared" si="17"/>
        <v>200</v>
      </c>
      <c r="M212" s="7">
        <f t="shared" si="18"/>
        <v>500</v>
      </c>
      <c r="N212" s="7">
        <f t="shared" si="19"/>
        <v>100</v>
      </c>
      <c r="P212" t="str">
        <f t="shared" si="15"/>
        <v>yes</v>
      </c>
    </row>
    <row r="213" spans="1:16" x14ac:dyDescent="0.25">
      <c r="A213">
        <v>8183</v>
      </c>
      <c r="B213" t="s">
        <v>9</v>
      </c>
      <c r="C213" t="s">
        <v>16</v>
      </c>
      <c r="D213" s="1">
        <v>43867</v>
      </c>
      <c r="E213" t="s">
        <v>15</v>
      </c>
      <c r="F213" s="10" t="s">
        <v>30</v>
      </c>
      <c r="G213" s="10" t="s">
        <v>30</v>
      </c>
      <c r="H213" s="10" t="s">
        <v>30</v>
      </c>
      <c r="I213" s="10" t="s">
        <v>30</v>
      </c>
      <c r="K213" s="7">
        <f t="shared" si="16"/>
        <v>200</v>
      </c>
      <c r="L213" s="7">
        <f t="shared" si="17"/>
        <v>200</v>
      </c>
      <c r="M213" s="7">
        <f t="shared" si="18"/>
        <v>500</v>
      </c>
      <c r="N213" s="7">
        <f t="shared" si="19"/>
        <v>100</v>
      </c>
      <c r="P213" t="str">
        <f t="shared" si="15"/>
        <v>yes</v>
      </c>
    </row>
    <row r="214" spans="1:16" x14ac:dyDescent="0.25">
      <c r="A214">
        <v>8183</v>
      </c>
      <c r="B214" t="s">
        <v>9</v>
      </c>
      <c r="C214" t="s">
        <v>16</v>
      </c>
      <c r="D214" s="1">
        <v>43867</v>
      </c>
      <c r="E214" t="s">
        <v>15</v>
      </c>
      <c r="F214" s="10" t="s">
        <v>30</v>
      </c>
      <c r="G214" s="10" t="s">
        <v>30</v>
      </c>
      <c r="H214" s="10">
        <v>53</v>
      </c>
      <c r="I214" s="10" t="s">
        <v>30</v>
      </c>
      <c r="K214" s="7">
        <f t="shared" si="16"/>
        <v>200</v>
      </c>
      <c r="L214" s="7">
        <f t="shared" si="17"/>
        <v>200</v>
      </c>
      <c r="M214" s="7">
        <f t="shared" si="18"/>
        <v>500</v>
      </c>
      <c r="N214" s="7">
        <f t="shared" si="19"/>
        <v>100</v>
      </c>
      <c r="P214" t="str">
        <f t="shared" si="15"/>
        <v>yes</v>
      </c>
    </row>
    <row r="215" spans="1:16" x14ac:dyDescent="0.25">
      <c r="A215">
        <v>17792</v>
      </c>
      <c r="B215" t="s">
        <v>9</v>
      </c>
      <c r="C215" t="s">
        <v>16</v>
      </c>
      <c r="D215" s="1">
        <v>43867</v>
      </c>
      <c r="E215" t="s">
        <v>15</v>
      </c>
      <c r="F215" s="10" t="s">
        <v>30</v>
      </c>
      <c r="G215" s="10" t="s">
        <v>30</v>
      </c>
      <c r="H215" s="10" t="s">
        <v>30</v>
      </c>
      <c r="I215" s="10" t="s">
        <v>30</v>
      </c>
      <c r="K215" s="7">
        <f t="shared" si="16"/>
        <v>200</v>
      </c>
      <c r="L215" s="7">
        <f t="shared" si="17"/>
        <v>200</v>
      </c>
      <c r="M215" s="7">
        <f t="shared" si="18"/>
        <v>500</v>
      </c>
      <c r="N215" s="7">
        <f t="shared" si="19"/>
        <v>100</v>
      </c>
      <c r="P215" t="str">
        <f t="shared" si="15"/>
        <v>yes</v>
      </c>
    </row>
    <row r="216" spans="1:16" x14ac:dyDescent="0.25">
      <c r="A216">
        <v>17792</v>
      </c>
      <c r="B216" t="s">
        <v>9</v>
      </c>
      <c r="C216" t="s">
        <v>16</v>
      </c>
      <c r="D216" s="1">
        <v>43867</v>
      </c>
      <c r="E216" t="s">
        <v>15</v>
      </c>
      <c r="F216" s="10">
        <v>92</v>
      </c>
      <c r="G216" s="10" t="s">
        <v>30</v>
      </c>
      <c r="H216" s="10">
        <v>122</v>
      </c>
      <c r="I216" s="10" t="s">
        <v>30</v>
      </c>
      <c r="K216" s="7">
        <f t="shared" si="16"/>
        <v>200</v>
      </c>
      <c r="L216" s="7">
        <f t="shared" si="17"/>
        <v>200</v>
      </c>
      <c r="M216" s="7">
        <f t="shared" si="18"/>
        <v>500</v>
      </c>
      <c r="N216" s="7">
        <f t="shared" si="19"/>
        <v>100</v>
      </c>
      <c r="P216" t="str">
        <f t="shared" si="15"/>
        <v>yes</v>
      </c>
    </row>
    <row r="217" spans="1:16" x14ac:dyDescent="0.25">
      <c r="A217">
        <v>17792</v>
      </c>
      <c r="B217" t="s">
        <v>9</v>
      </c>
      <c r="C217" t="s">
        <v>16</v>
      </c>
      <c r="D217" s="1">
        <v>43867</v>
      </c>
      <c r="E217" t="s">
        <v>15</v>
      </c>
      <c r="F217" s="10">
        <v>131</v>
      </c>
      <c r="G217" s="10" t="s">
        <v>30</v>
      </c>
      <c r="H217" s="10">
        <v>169</v>
      </c>
      <c r="I217" s="10" t="s">
        <v>30</v>
      </c>
      <c r="K217" s="7">
        <f t="shared" si="16"/>
        <v>200</v>
      </c>
      <c r="L217" s="7">
        <f t="shared" si="17"/>
        <v>200</v>
      </c>
      <c r="M217" s="7">
        <f t="shared" si="18"/>
        <v>500</v>
      </c>
      <c r="N217" s="7">
        <f t="shared" si="19"/>
        <v>100</v>
      </c>
      <c r="P217" t="str">
        <f t="shared" si="15"/>
        <v>yes</v>
      </c>
    </row>
    <row r="218" spans="1:16" x14ac:dyDescent="0.25">
      <c r="A218">
        <v>16821</v>
      </c>
      <c r="B218" t="s">
        <v>9</v>
      </c>
      <c r="C218" t="s">
        <v>10</v>
      </c>
      <c r="D218" s="1">
        <v>43867</v>
      </c>
      <c r="E218" t="s">
        <v>15</v>
      </c>
      <c r="F218" s="10" t="s">
        <v>30</v>
      </c>
      <c r="G218" s="10" t="s">
        <v>30</v>
      </c>
      <c r="H218" s="10">
        <v>58</v>
      </c>
      <c r="I218" s="10" t="s">
        <v>30</v>
      </c>
      <c r="K218" s="7">
        <f t="shared" si="16"/>
        <v>200</v>
      </c>
      <c r="L218" s="7">
        <f t="shared" si="17"/>
        <v>200</v>
      </c>
      <c r="M218" s="7">
        <f t="shared" si="18"/>
        <v>500</v>
      </c>
      <c r="N218" s="7">
        <f t="shared" si="19"/>
        <v>100</v>
      </c>
      <c r="P218" t="str">
        <f t="shared" si="15"/>
        <v>yes</v>
      </c>
    </row>
    <row r="219" spans="1:16" x14ac:dyDescent="0.25">
      <c r="A219">
        <v>28649</v>
      </c>
      <c r="B219" t="s">
        <v>9</v>
      </c>
      <c r="C219" t="s">
        <v>17</v>
      </c>
      <c r="D219" s="1">
        <v>43868</v>
      </c>
      <c r="E219" t="s">
        <v>11</v>
      </c>
      <c r="F219" s="10">
        <v>393</v>
      </c>
      <c r="G219" s="10">
        <v>98</v>
      </c>
      <c r="H219" s="10">
        <v>897</v>
      </c>
      <c r="I219" s="10" t="s">
        <v>30</v>
      </c>
      <c r="K219" s="7">
        <f t="shared" si="16"/>
        <v>200</v>
      </c>
      <c r="L219" s="7">
        <f t="shared" si="17"/>
        <v>200</v>
      </c>
      <c r="M219" s="7">
        <f t="shared" si="18"/>
        <v>500</v>
      </c>
      <c r="N219" s="7">
        <f t="shared" si="19"/>
        <v>100</v>
      </c>
      <c r="P219" t="str">
        <f t="shared" si="15"/>
        <v>no</v>
      </c>
    </row>
    <row r="220" spans="1:16" x14ac:dyDescent="0.25">
      <c r="A220">
        <v>25537</v>
      </c>
      <c r="B220" t="s">
        <v>9</v>
      </c>
      <c r="C220" t="s">
        <v>17</v>
      </c>
      <c r="D220" s="1">
        <v>43868</v>
      </c>
      <c r="E220" t="s">
        <v>11</v>
      </c>
      <c r="F220" s="10">
        <v>450</v>
      </c>
      <c r="G220" s="10">
        <v>86</v>
      </c>
      <c r="H220" s="10">
        <v>7929</v>
      </c>
      <c r="I220" s="10">
        <v>13</v>
      </c>
      <c r="K220" s="7">
        <f t="shared" si="16"/>
        <v>200</v>
      </c>
      <c r="L220" s="7">
        <f t="shared" si="17"/>
        <v>200</v>
      </c>
      <c r="M220" s="7">
        <f t="shared" si="18"/>
        <v>500</v>
      </c>
      <c r="N220" s="7">
        <f t="shared" si="19"/>
        <v>100</v>
      </c>
      <c r="P220" t="str">
        <f t="shared" si="15"/>
        <v>no</v>
      </c>
    </row>
    <row r="221" spans="1:16" x14ac:dyDescent="0.25">
      <c r="A221">
        <v>28649</v>
      </c>
      <c r="B221" t="s">
        <v>9</v>
      </c>
      <c r="C221" t="s">
        <v>16</v>
      </c>
      <c r="D221" s="1">
        <v>43868</v>
      </c>
      <c r="E221" t="s">
        <v>15</v>
      </c>
      <c r="F221" s="10" t="s">
        <v>30</v>
      </c>
      <c r="G221" s="10">
        <v>15</v>
      </c>
      <c r="H221" s="10">
        <v>20</v>
      </c>
      <c r="I221" s="10" t="s">
        <v>30</v>
      </c>
      <c r="K221" s="7">
        <f t="shared" si="16"/>
        <v>200</v>
      </c>
      <c r="L221" s="7">
        <f t="shared" si="17"/>
        <v>200</v>
      </c>
      <c r="M221" s="7">
        <f t="shared" si="18"/>
        <v>500</v>
      </c>
      <c r="N221" s="7">
        <f t="shared" si="19"/>
        <v>100</v>
      </c>
      <c r="P221" t="str">
        <f t="shared" si="15"/>
        <v>yes</v>
      </c>
    </row>
    <row r="222" spans="1:16" x14ac:dyDescent="0.25">
      <c r="A222">
        <v>25537</v>
      </c>
      <c r="B222" t="s">
        <v>9</v>
      </c>
      <c r="C222" t="s">
        <v>17</v>
      </c>
      <c r="D222" s="1">
        <v>43868</v>
      </c>
      <c r="E222" t="s">
        <v>15</v>
      </c>
      <c r="F222" s="10">
        <v>59</v>
      </c>
      <c r="G222" s="10">
        <v>33</v>
      </c>
      <c r="H222" s="10">
        <v>287</v>
      </c>
      <c r="I222" s="10" t="s">
        <v>30</v>
      </c>
      <c r="K222" s="7">
        <f t="shared" si="16"/>
        <v>200</v>
      </c>
      <c r="L222" s="7">
        <f t="shared" si="17"/>
        <v>200</v>
      </c>
      <c r="M222" s="7">
        <f t="shared" si="18"/>
        <v>500</v>
      </c>
      <c r="N222" s="7">
        <f t="shared" si="19"/>
        <v>100</v>
      </c>
      <c r="P222" t="str">
        <f t="shared" si="15"/>
        <v>yes</v>
      </c>
    </row>
    <row r="223" spans="1:16" x14ac:dyDescent="0.25">
      <c r="A223">
        <v>25910</v>
      </c>
      <c r="B223" t="s">
        <v>9</v>
      </c>
      <c r="C223" t="s">
        <v>17</v>
      </c>
      <c r="D223" s="1">
        <v>43869</v>
      </c>
      <c r="E223" t="s">
        <v>11</v>
      </c>
      <c r="F223" s="10">
        <v>126</v>
      </c>
      <c r="G223" s="10">
        <v>143</v>
      </c>
      <c r="H223" s="10">
        <v>739</v>
      </c>
      <c r="I223" s="10">
        <v>22</v>
      </c>
      <c r="K223" s="7">
        <f t="shared" si="16"/>
        <v>200</v>
      </c>
      <c r="L223" s="7">
        <f t="shared" si="17"/>
        <v>200</v>
      </c>
      <c r="M223" s="7">
        <f t="shared" si="18"/>
        <v>500</v>
      </c>
      <c r="N223" s="7">
        <f t="shared" si="19"/>
        <v>100</v>
      </c>
      <c r="P223" t="str">
        <f t="shared" si="15"/>
        <v>no</v>
      </c>
    </row>
    <row r="224" spans="1:16" x14ac:dyDescent="0.25">
      <c r="A224">
        <v>14630</v>
      </c>
      <c r="B224" t="s">
        <v>9</v>
      </c>
      <c r="C224" t="s">
        <v>16</v>
      </c>
      <c r="D224" s="1">
        <v>43869</v>
      </c>
      <c r="E224" t="s">
        <v>15</v>
      </c>
      <c r="F224" s="10">
        <v>23</v>
      </c>
      <c r="G224" s="10" t="s">
        <v>30</v>
      </c>
      <c r="H224" s="10">
        <v>10</v>
      </c>
      <c r="I224" s="10" t="s">
        <v>30</v>
      </c>
      <c r="K224" s="7">
        <f t="shared" si="16"/>
        <v>200</v>
      </c>
      <c r="L224" s="7">
        <f t="shared" si="17"/>
        <v>200</v>
      </c>
      <c r="M224" s="7">
        <f t="shared" si="18"/>
        <v>500</v>
      </c>
      <c r="N224" s="7">
        <f t="shared" si="19"/>
        <v>100</v>
      </c>
      <c r="P224" t="str">
        <f t="shared" si="15"/>
        <v>yes</v>
      </c>
    </row>
    <row r="225" spans="1:16" x14ac:dyDescent="0.25">
      <c r="A225">
        <v>17792</v>
      </c>
      <c r="B225" t="s">
        <v>9</v>
      </c>
      <c r="C225" t="s">
        <v>16</v>
      </c>
      <c r="D225" s="1">
        <v>43869</v>
      </c>
      <c r="E225" t="s">
        <v>15</v>
      </c>
      <c r="F225" s="10" t="s">
        <v>30</v>
      </c>
      <c r="G225" s="10" t="s">
        <v>30</v>
      </c>
      <c r="H225" s="10" t="s">
        <v>30</v>
      </c>
      <c r="I225" s="10" t="s">
        <v>30</v>
      </c>
      <c r="K225" s="7">
        <f t="shared" si="16"/>
        <v>200</v>
      </c>
      <c r="L225" s="7">
        <f t="shared" si="17"/>
        <v>200</v>
      </c>
      <c r="M225" s="7">
        <f t="shared" si="18"/>
        <v>500</v>
      </c>
      <c r="N225" s="7">
        <f t="shared" si="19"/>
        <v>100</v>
      </c>
      <c r="P225" t="str">
        <f t="shared" si="15"/>
        <v>yes</v>
      </c>
    </row>
    <row r="226" spans="1:16" x14ac:dyDescent="0.25">
      <c r="A226">
        <v>16821</v>
      </c>
      <c r="B226" t="s">
        <v>9</v>
      </c>
      <c r="C226" t="s">
        <v>16</v>
      </c>
      <c r="D226" s="1">
        <v>43869</v>
      </c>
      <c r="E226" t="s">
        <v>15</v>
      </c>
      <c r="F226" s="10" t="s">
        <v>30</v>
      </c>
      <c r="G226" s="10" t="s">
        <v>30</v>
      </c>
      <c r="H226" s="10" t="s">
        <v>30</v>
      </c>
      <c r="I226" s="10" t="s">
        <v>30</v>
      </c>
      <c r="K226" s="7">
        <f t="shared" si="16"/>
        <v>200</v>
      </c>
      <c r="L226" s="7">
        <f t="shared" si="17"/>
        <v>200</v>
      </c>
      <c r="M226" s="7">
        <f t="shared" si="18"/>
        <v>500</v>
      </c>
      <c r="N226" s="7">
        <f t="shared" si="19"/>
        <v>100</v>
      </c>
      <c r="P226" t="str">
        <f t="shared" si="15"/>
        <v>yes</v>
      </c>
    </row>
    <row r="227" spans="1:16" x14ac:dyDescent="0.25">
      <c r="A227">
        <v>16821</v>
      </c>
      <c r="B227" t="s">
        <v>9</v>
      </c>
      <c r="C227" t="s">
        <v>16</v>
      </c>
      <c r="D227" s="1">
        <v>43869</v>
      </c>
      <c r="E227" t="s">
        <v>15</v>
      </c>
      <c r="F227" s="10" t="s">
        <v>30</v>
      </c>
      <c r="G227" s="10" t="s">
        <v>30</v>
      </c>
      <c r="H227" s="10" t="s">
        <v>30</v>
      </c>
      <c r="I227" s="10" t="s">
        <v>30</v>
      </c>
      <c r="K227" s="7">
        <f t="shared" si="16"/>
        <v>200</v>
      </c>
      <c r="L227" s="7">
        <f t="shared" si="17"/>
        <v>200</v>
      </c>
      <c r="M227" s="7">
        <f t="shared" si="18"/>
        <v>500</v>
      </c>
      <c r="N227" s="7">
        <f t="shared" si="19"/>
        <v>100</v>
      </c>
      <c r="P227" t="str">
        <f t="shared" si="15"/>
        <v>yes</v>
      </c>
    </row>
    <row r="228" spans="1:16" x14ac:dyDescent="0.25">
      <c r="A228">
        <v>16821</v>
      </c>
      <c r="B228" t="s">
        <v>9</v>
      </c>
      <c r="C228" t="s">
        <v>16</v>
      </c>
      <c r="D228" s="1">
        <v>43869</v>
      </c>
      <c r="E228" t="s">
        <v>15</v>
      </c>
      <c r="F228" s="10" t="s">
        <v>30</v>
      </c>
      <c r="G228" s="10" t="s">
        <v>30</v>
      </c>
      <c r="H228" s="10" t="s">
        <v>30</v>
      </c>
      <c r="I228" s="10" t="s">
        <v>30</v>
      </c>
      <c r="K228" s="7">
        <f t="shared" si="16"/>
        <v>200</v>
      </c>
      <c r="L228" s="7">
        <f t="shared" si="17"/>
        <v>200</v>
      </c>
      <c r="M228" s="7">
        <f t="shared" si="18"/>
        <v>500</v>
      </c>
      <c r="N228" s="7">
        <f t="shared" si="19"/>
        <v>100</v>
      </c>
      <c r="P228" t="str">
        <f t="shared" si="15"/>
        <v>yes</v>
      </c>
    </row>
    <row r="229" spans="1:16" x14ac:dyDescent="0.25">
      <c r="A229">
        <v>16821</v>
      </c>
      <c r="B229" t="s">
        <v>9</v>
      </c>
      <c r="C229" t="s">
        <v>16</v>
      </c>
      <c r="D229" s="1">
        <v>43869</v>
      </c>
      <c r="E229" t="s">
        <v>15</v>
      </c>
      <c r="F229" s="10" t="s">
        <v>30</v>
      </c>
      <c r="G229" s="10" t="s">
        <v>30</v>
      </c>
      <c r="H229" s="10" t="s">
        <v>30</v>
      </c>
      <c r="I229" s="10" t="s">
        <v>30</v>
      </c>
      <c r="K229" s="7">
        <f t="shared" si="16"/>
        <v>200</v>
      </c>
      <c r="L229" s="7">
        <f t="shared" si="17"/>
        <v>200</v>
      </c>
      <c r="M229" s="7">
        <f t="shared" si="18"/>
        <v>500</v>
      </c>
      <c r="N229" s="7">
        <f t="shared" si="19"/>
        <v>100</v>
      </c>
      <c r="P229" t="str">
        <f t="shared" si="15"/>
        <v>yes</v>
      </c>
    </row>
    <row r="230" spans="1:16" x14ac:dyDescent="0.25">
      <c r="A230">
        <v>16821</v>
      </c>
      <c r="B230" t="s">
        <v>9</v>
      </c>
      <c r="C230" t="s">
        <v>16</v>
      </c>
      <c r="D230" s="1">
        <v>43869</v>
      </c>
      <c r="E230" t="s">
        <v>15</v>
      </c>
      <c r="F230" s="10" t="s">
        <v>30</v>
      </c>
      <c r="G230" s="10" t="s">
        <v>30</v>
      </c>
      <c r="H230" s="10" t="s">
        <v>30</v>
      </c>
      <c r="I230" s="10" t="s">
        <v>30</v>
      </c>
      <c r="K230" s="7">
        <f t="shared" si="16"/>
        <v>200</v>
      </c>
      <c r="L230" s="7">
        <f t="shared" si="17"/>
        <v>200</v>
      </c>
      <c r="M230" s="7">
        <f t="shared" si="18"/>
        <v>500</v>
      </c>
      <c r="N230" s="7">
        <f t="shared" si="19"/>
        <v>100</v>
      </c>
      <c r="P230" t="str">
        <f t="shared" si="15"/>
        <v>yes</v>
      </c>
    </row>
    <row r="231" spans="1:16" x14ac:dyDescent="0.25">
      <c r="A231">
        <v>41293</v>
      </c>
      <c r="B231" t="s">
        <v>9</v>
      </c>
      <c r="C231" t="s">
        <v>16</v>
      </c>
      <c r="D231" s="1">
        <v>43871</v>
      </c>
      <c r="E231" t="s">
        <v>15</v>
      </c>
      <c r="F231" s="10">
        <v>17</v>
      </c>
      <c r="G231" s="10">
        <v>86</v>
      </c>
      <c r="H231" s="10">
        <v>19</v>
      </c>
      <c r="I231" s="10" t="s">
        <v>30</v>
      </c>
      <c r="K231" s="7">
        <f t="shared" si="16"/>
        <v>200</v>
      </c>
      <c r="L231" s="7">
        <f t="shared" si="17"/>
        <v>200</v>
      </c>
      <c r="M231" s="7">
        <f t="shared" si="18"/>
        <v>500</v>
      </c>
      <c r="N231" s="7">
        <f t="shared" si="19"/>
        <v>100</v>
      </c>
      <c r="P231" t="str">
        <f t="shared" si="15"/>
        <v>yes</v>
      </c>
    </row>
    <row r="232" spans="1:16" x14ac:dyDescent="0.25">
      <c r="A232">
        <v>41293</v>
      </c>
      <c r="B232" t="s">
        <v>9</v>
      </c>
      <c r="C232" t="s">
        <v>16</v>
      </c>
      <c r="D232" s="1">
        <v>43871</v>
      </c>
      <c r="E232" t="s">
        <v>15</v>
      </c>
      <c r="F232" s="10">
        <v>23</v>
      </c>
      <c r="G232" s="10">
        <v>118</v>
      </c>
      <c r="H232" s="10">
        <v>148</v>
      </c>
      <c r="I232" s="10">
        <v>13</v>
      </c>
      <c r="K232" s="7">
        <f t="shared" si="16"/>
        <v>200</v>
      </c>
      <c r="L232" s="7">
        <f t="shared" si="17"/>
        <v>200</v>
      </c>
      <c r="M232" s="7">
        <f t="shared" si="18"/>
        <v>500</v>
      </c>
      <c r="N232" s="7">
        <f t="shared" si="19"/>
        <v>100</v>
      </c>
      <c r="P232" t="str">
        <f t="shared" si="15"/>
        <v>yes</v>
      </c>
    </row>
    <row r="233" spans="1:16" x14ac:dyDescent="0.25">
      <c r="A233">
        <v>28805</v>
      </c>
      <c r="B233" t="s">
        <v>9</v>
      </c>
      <c r="C233" t="s">
        <v>16</v>
      </c>
      <c r="D233" s="1">
        <v>43871</v>
      </c>
      <c r="E233" t="s">
        <v>15</v>
      </c>
      <c r="F233" s="10">
        <v>63</v>
      </c>
      <c r="G233" s="10">
        <v>13</v>
      </c>
      <c r="H233" s="10">
        <v>16</v>
      </c>
      <c r="I233" s="10" t="s">
        <v>30</v>
      </c>
      <c r="K233" s="7">
        <f t="shared" si="16"/>
        <v>200</v>
      </c>
      <c r="L233" s="7">
        <f t="shared" si="17"/>
        <v>200</v>
      </c>
      <c r="M233" s="7">
        <f t="shared" si="18"/>
        <v>500</v>
      </c>
      <c r="N233" s="7">
        <f t="shared" si="19"/>
        <v>100</v>
      </c>
      <c r="P233" t="str">
        <f t="shared" si="15"/>
        <v>yes</v>
      </c>
    </row>
    <row r="234" spans="1:16" x14ac:dyDescent="0.25">
      <c r="A234">
        <v>28805</v>
      </c>
      <c r="B234" t="s">
        <v>9</v>
      </c>
      <c r="C234" t="s">
        <v>16</v>
      </c>
      <c r="D234" s="1">
        <v>43871</v>
      </c>
      <c r="E234" t="s">
        <v>15</v>
      </c>
      <c r="F234" s="10">
        <v>190</v>
      </c>
      <c r="G234" s="10">
        <v>7</v>
      </c>
      <c r="H234" s="10">
        <v>20</v>
      </c>
      <c r="I234" s="10" t="s">
        <v>30</v>
      </c>
      <c r="K234" s="7">
        <f t="shared" si="16"/>
        <v>200</v>
      </c>
      <c r="L234" s="7">
        <f t="shared" si="17"/>
        <v>200</v>
      </c>
      <c r="M234" s="7">
        <f t="shared" si="18"/>
        <v>500</v>
      </c>
      <c r="N234" s="7">
        <f t="shared" si="19"/>
        <v>100</v>
      </c>
      <c r="P234" t="str">
        <f t="shared" si="15"/>
        <v>yes</v>
      </c>
    </row>
    <row r="235" spans="1:16" x14ac:dyDescent="0.25">
      <c r="A235">
        <v>29494</v>
      </c>
      <c r="B235" t="s">
        <v>9</v>
      </c>
      <c r="C235" t="s">
        <v>16</v>
      </c>
      <c r="D235" s="1">
        <v>43871</v>
      </c>
      <c r="E235" t="s">
        <v>15</v>
      </c>
      <c r="F235" s="10">
        <v>60</v>
      </c>
      <c r="G235" s="10" t="s">
        <v>30</v>
      </c>
      <c r="H235" s="10" t="s">
        <v>30</v>
      </c>
      <c r="I235" s="10" t="s">
        <v>30</v>
      </c>
      <c r="K235" s="7">
        <f t="shared" si="16"/>
        <v>200</v>
      </c>
      <c r="L235" s="7">
        <f t="shared" si="17"/>
        <v>200</v>
      </c>
      <c r="M235" s="7">
        <f t="shared" si="18"/>
        <v>500</v>
      </c>
      <c r="N235" s="7">
        <f t="shared" si="19"/>
        <v>100</v>
      </c>
      <c r="P235" t="str">
        <f t="shared" si="15"/>
        <v>yes</v>
      </c>
    </row>
    <row r="236" spans="1:16" x14ac:dyDescent="0.25">
      <c r="A236">
        <v>35558</v>
      </c>
      <c r="B236" t="s">
        <v>9</v>
      </c>
      <c r="C236" t="s">
        <v>17</v>
      </c>
      <c r="D236" s="1">
        <v>43871</v>
      </c>
      <c r="E236" t="s">
        <v>15</v>
      </c>
      <c r="F236" s="10">
        <v>68</v>
      </c>
      <c r="G236" s="10">
        <v>19</v>
      </c>
      <c r="H236" s="10">
        <v>185</v>
      </c>
      <c r="I236" s="10" t="s">
        <v>30</v>
      </c>
      <c r="K236" s="7">
        <f t="shared" si="16"/>
        <v>200</v>
      </c>
      <c r="L236" s="7">
        <f t="shared" si="17"/>
        <v>200</v>
      </c>
      <c r="M236" s="7">
        <f t="shared" si="18"/>
        <v>500</v>
      </c>
      <c r="N236" s="7">
        <f t="shared" si="19"/>
        <v>100</v>
      </c>
      <c r="P236" t="str">
        <f t="shared" si="15"/>
        <v>yes</v>
      </c>
    </row>
    <row r="237" spans="1:16" x14ac:dyDescent="0.25">
      <c r="A237">
        <v>17792</v>
      </c>
      <c r="B237" t="s">
        <v>9</v>
      </c>
      <c r="C237" t="s">
        <v>10</v>
      </c>
      <c r="D237" s="1">
        <v>43872</v>
      </c>
      <c r="E237" t="s">
        <v>11</v>
      </c>
      <c r="F237" s="10">
        <v>259</v>
      </c>
      <c r="G237" s="10">
        <v>75</v>
      </c>
      <c r="H237" s="10">
        <v>539</v>
      </c>
      <c r="I237" s="10" t="s">
        <v>30</v>
      </c>
      <c r="K237" s="7">
        <f t="shared" si="16"/>
        <v>200</v>
      </c>
      <c r="L237" s="7">
        <f t="shared" si="17"/>
        <v>200</v>
      </c>
      <c r="M237" s="7">
        <f t="shared" si="18"/>
        <v>500</v>
      </c>
      <c r="N237" s="7">
        <f t="shared" si="19"/>
        <v>100</v>
      </c>
      <c r="P237" t="str">
        <f t="shared" si="15"/>
        <v>no</v>
      </c>
    </row>
    <row r="238" spans="1:16" x14ac:dyDescent="0.25">
      <c r="A238">
        <v>16821</v>
      </c>
      <c r="B238" t="s">
        <v>9</v>
      </c>
      <c r="C238" t="s">
        <v>16</v>
      </c>
      <c r="D238" s="1">
        <v>43872</v>
      </c>
      <c r="E238" t="s">
        <v>15</v>
      </c>
      <c r="F238" s="10" t="s">
        <v>30</v>
      </c>
      <c r="G238" s="10">
        <v>122</v>
      </c>
      <c r="H238" s="10" t="s">
        <v>30</v>
      </c>
      <c r="I238" s="10" t="s">
        <v>30</v>
      </c>
      <c r="K238" s="7">
        <f t="shared" si="16"/>
        <v>200</v>
      </c>
      <c r="L238" s="7">
        <f t="shared" si="17"/>
        <v>200</v>
      </c>
      <c r="M238" s="7">
        <f t="shared" si="18"/>
        <v>500</v>
      </c>
      <c r="N238" s="7">
        <f t="shared" si="19"/>
        <v>100</v>
      </c>
      <c r="P238" t="str">
        <f t="shared" si="15"/>
        <v>yes</v>
      </c>
    </row>
    <row r="239" spans="1:16" x14ac:dyDescent="0.25">
      <c r="A239">
        <v>17792</v>
      </c>
      <c r="B239" t="s">
        <v>9</v>
      </c>
      <c r="C239" t="s">
        <v>10</v>
      </c>
      <c r="D239" s="1">
        <v>43872</v>
      </c>
      <c r="E239" t="s">
        <v>15</v>
      </c>
      <c r="F239" s="10">
        <v>151</v>
      </c>
      <c r="G239" s="10" t="s">
        <v>30</v>
      </c>
      <c r="H239" s="10">
        <v>208</v>
      </c>
      <c r="I239" s="10" t="s">
        <v>30</v>
      </c>
      <c r="K239" s="7">
        <f t="shared" si="16"/>
        <v>200</v>
      </c>
      <c r="L239" s="7">
        <f t="shared" si="17"/>
        <v>200</v>
      </c>
      <c r="M239" s="7">
        <f t="shared" si="18"/>
        <v>500</v>
      </c>
      <c r="N239" s="7">
        <f t="shared" si="19"/>
        <v>100</v>
      </c>
      <c r="P239" t="str">
        <f t="shared" si="15"/>
        <v>yes</v>
      </c>
    </row>
    <row r="240" spans="1:16" x14ac:dyDescent="0.25">
      <c r="A240">
        <v>17792</v>
      </c>
      <c r="B240" t="s">
        <v>9</v>
      </c>
      <c r="C240" t="s">
        <v>10</v>
      </c>
      <c r="D240" s="1">
        <v>43872</v>
      </c>
      <c r="E240" t="s">
        <v>15</v>
      </c>
      <c r="F240" s="10">
        <v>83</v>
      </c>
      <c r="G240" s="10" t="s">
        <v>30</v>
      </c>
      <c r="H240" s="10">
        <v>146</v>
      </c>
      <c r="I240" s="10" t="s">
        <v>30</v>
      </c>
      <c r="K240" s="7">
        <f t="shared" si="16"/>
        <v>200</v>
      </c>
      <c r="L240" s="7">
        <f t="shared" si="17"/>
        <v>200</v>
      </c>
      <c r="M240" s="7">
        <f t="shared" si="18"/>
        <v>500</v>
      </c>
      <c r="N240" s="7">
        <f t="shared" si="19"/>
        <v>100</v>
      </c>
      <c r="P240" t="str">
        <f t="shared" si="15"/>
        <v>yes</v>
      </c>
    </row>
    <row r="241" spans="1:16" x14ac:dyDescent="0.25">
      <c r="A241">
        <v>23973</v>
      </c>
      <c r="B241" t="s">
        <v>9</v>
      </c>
      <c r="C241" t="s">
        <v>16</v>
      </c>
      <c r="D241" s="1">
        <v>43873</v>
      </c>
      <c r="E241" t="s">
        <v>15</v>
      </c>
      <c r="F241" s="10">
        <v>98</v>
      </c>
      <c r="G241" s="10">
        <v>70</v>
      </c>
      <c r="H241" s="10" t="s">
        <v>30</v>
      </c>
      <c r="I241" s="10" t="s">
        <v>30</v>
      </c>
      <c r="K241" s="7">
        <f t="shared" si="16"/>
        <v>200</v>
      </c>
      <c r="L241" s="7">
        <f t="shared" si="17"/>
        <v>200</v>
      </c>
      <c r="M241" s="7">
        <f t="shared" si="18"/>
        <v>500</v>
      </c>
      <c r="N241" s="7">
        <f t="shared" si="19"/>
        <v>100</v>
      </c>
      <c r="P241" t="str">
        <f t="shared" si="15"/>
        <v>yes</v>
      </c>
    </row>
    <row r="242" spans="1:16" x14ac:dyDescent="0.25">
      <c r="A242">
        <v>23973</v>
      </c>
      <c r="B242" t="s">
        <v>9</v>
      </c>
      <c r="C242" t="s">
        <v>16</v>
      </c>
      <c r="D242" s="1">
        <v>43873</v>
      </c>
      <c r="E242" t="s">
        <v>15</v>
      </c>
      <c r="F242" s="10">
        <v>114</v>
      </c>
      <c r="G242" s="10">
        <v>126</v>
      </c>
      <c r="H242" s="10">
        <v>7</v>
      </c>
      <c r="I242" s="10" t="s">
        <v>30</v>
      </c>
      <c r="K242" s="7">
        <f t="shared" si="16"/>
        <v>200</v>
      </c>
      <c r="L242" s="7">
        <f t="shared" si="17"/>
        <v>200</v>
      </c>
      <c r="M242" s="7">
        <f t="shared" si="18"/>
        <v>500</v>
      </c>
      <c r="N242" s="7">
        <f t="shared" si="19"/>
        <v>100</v>
      </c>
      <c r="P242" t="str">
        <f t="shared" si="15"/>
        <v>yes</v>
      </c>
    </row>
    <row r="243" spans="1:16" x14ac:dyDescent="0.25">
      <c r="A243">
        <v>23973</v>
      </c>
      <c r="B243" t="s">
        <v>9</v>
      </c>
      <c r="C243" t="s">
        <v>16</v>
      </c>
      <c r="D243" s="1">
        <v>43873</v>
      </c>
      <c r="E243" t="s">
        <v>15</v>
      </c>
      <c r="F243" s="10">
        <v>33</v>
      </c>
      <c r="G243" s="10">
        <v>15</v>
      </c>
      <c r="H243" s="10">
        <v>43</v>
      </c>
      <c r="I243" s="10" t="s">
        <v>30</v>
      </c>
      <c r="K243" s="7">
        <f t="shared" si="16"/>
        <v>200</v>
      </c>
      <c r="L243" s="7">
        <f t="shared" si="17"/>
        <v>200</v>
      </c>
      <c r="M243" s="7">
        <f t="shared" si="18"/>
        <v>500</v>
      </c>
      <c r="N243" s="7">
        <f t="shared" si="19"/>
        <v>100</v>
      </c>
      <c r="P243" t="str">
        <f t="shared" si="15"/>
        <v>yes</v>
      </c>
    </row>
    <row r="244" spans="1:16" x14ac:dyDescent="0.25">
      <c r="A244">
        <v>16816</v>
      </c>
      <c r="B244" t="s">
        <v>9</v>
      </c>
      <c r="C244" t="s">
        <v>16</v>
      </c>
      <c r="D244" s="1">
        <v>43873</v>
      </c>
      <c r="E244" t="s">
        <v>15</v>
      </c>
      <c r="F244" s="10">
        <v>50</v>
      </c>
      <c r="G244" s="10">
        <v>90</v>
      </c>
      <c r="H244" s="10">
        <v>84</v>
      </c>
      <c r="I244" s="10" t="s">
        <v>30</v>
      </c>
      <c r="K244" s="7">
        <f t="shared" si="16"/>
        <v>200</v>
      </c>
      <c r="L244" s="7">
        <f t="shared" si="17"/>
        <v>200</v>
      </c>
      <c r="M244" s="7">
        <f t="shared" si="18"/>
        <v>500</v>
      </c>
      <c r="N244" s="7">
        <f t="shared" si="19"/>
        <v>100</v>
      </c>
      <c r="P244" t="str">
        <f t="shared" ref="P244:P307" si="20">IF(AND(OR(F244="ND",F244&lt;K244),OR(G244="ND",G244&lt;L244),OR(H244="ND",H244&lt;M244),OR(I244="ND",I244&lt;N244)),"yes","no")</f>
        <v>yes</v>
      </c>
    </row>
    <row r="245" spans="1:16" x14ac:dyDescent="0.25">
      <c r="A245">
        <v>16816</v>
      </c>
      <c r="B245" t="s">
        <v>9</v>
      </c>
      <c r="C245" t="s">
        <v>16</v>
      </c>
      <c r="D245" s="1">
        <v>43873</v>
      </c>
      <c r="E245" t="s">
        <v>15</v>
      </c>
      <c r="F245" s="10">
        <v>55</v>
      </c>
      <c r="G245" s="10">
        <v>75</v>
      </c>
      <c r="H245" s="10">
        <v>95</v>
      </c>
      <c r="I245" s="10" t="s">
        <v>30</v>
      </c>
      <c r="K245" s="7">
        <f t="shared" si="16"/>
        <v>200</v>
      </c>
      <c r="L245" s="7">
        <f t="shared" si="17"/>
        <v>200</v>
      </c>
      <c r="M245" s="7">
        <f t="shared" si="18"/>
        <v>500</v>
      </c>
      <c r="N245" s="7">
        <f t="shared" si="19"/>
        <v>100</v>
      </c>
      <c r="P245" t="str">
        <f t="shared" si="20"/>
        <v>yes</v>
      </c>
    </row>
    <row r="246" spans="1:16" x14ac:dyDescent="0.25">
      <c r="A246">
        <v>16816</v>
      </c>
      <c r="B246" t="s">
        <v>9</v>
      </c>
      <c r="C246" t="s">
        <v>16</v>
      </c>
      <c r="D246" s="1">
        <v>43873</v>
      </c>
      <c r="E246" t="s">
        <v>15</v>
      </c>
      <c r="F246" s="10" t="s">
        <v>30</v>
      </c>
      <c r="G246" s="10">
        <v>70</v>
      </c>
      <c r="H246" s="10">
        <v>93</v>
      </c>
      <c r="I246" s="10" t="s">
        <v>30</v>
      </c>
      <c r="K246" s="7">
        <f t="shared" si="16"/>
        <v>200</v>
      </c>
      <c r="L246" s="7">
        <f t="shared" si="17"/>
        <v>200</v>
      </c>
      <c r="M246" s="7">
        <f t="shared" si="18"/>
        <v>500</v>
      </c>
      <c r="N246" s="7">
        <f t="shared" si="19"/>
        <v>100</v>
      </c>
      <c r="P246" t="str">
        <f t="shared" si="20"/>
        <v>yes</v>
      </c>
    </row>
    <row r="247" spans="1:16" x14ac:dyDescent="0.25">
      <c r="A247">
        <v>24763</v>
      </c>
      <c r="B247" t="s">
        <v>9</v>
      </c>
      <c r="C247" t="s">
        <v>16</v>
      </c>
      <c r="D247" s="1">
        <v>43873</v>
      </c>
      <c r="E247" t="s">
        <v>15</v>
      </c>
      <c r="F247" s="10" t="s">
        <v>30</v>
      </c>
      <c r="G247" s="10" t="s">
        <v>30</v>
      </c>
      <c r="H247" s="10" t="s">
        <v>30</v>
      </c>
      <c r="I247" s="10" t="s">
        <v>30</v>
      </c>
      <c r="K247" s="7">
        <f t="shared" si="16"/>
        <v>200</v>
      </c>
      <c r="L247" s="7">
        <f t="shared" si="17"/>
        <v>200</v>
      </c>
      <c r="M247" s="7">
        <f t="shared" si="18"/>
        <v>500</v>
      </c>
      <c r="N247" s="7">
        <f t="shared" si="19"/>
        <v>100</v>
      </c>
      <c r="P247" t="str">
        <f t="shared" si="20"/>
        <v>yes</v>
      </c>
    </row>
    <row r="248" spans="1:16" x14ac:dyDescent="0.25">
      <c r="A248">
        <v>24763</v>
      </c>
      <c r="B248" t="s">
        <v>9</v>
      </c>
      <c r="C248" t="s">
        <v>16</v>
      </c>
      <c r="D248" s="1">
        <v>43873</v>
      </c>
      <c r="E248" t="s">
        <v>15</v>
      </c>
      <c r="F248" s="10" t="s">
        <v>30</v>
      </c>
      <c r="G248" s="10" t="s">
        <v>30</v>
      </c>
      <c r="H248" s="10" t="s">
        <v>30</v>
      </c>
      <c r="I248" s="10" t="s">
        <v>30</v>
      </c>
      <c r="K248" s="7">
        <f t="shared" si="16"/>
        <v>200</v>
      </c>
      <c r="L248" s="7">
        <f t="shared" si="17"/>
        <v>200</v>
      </c>
      <c r="M248" s="7">
        <f t="shared" si="18"/>
        <v>500</v>
      </c>
      <c r="N248" s="7">
        <f t="shared" si="19"/>
        <v>100</v>
      </c>
      <c r="P248" t="str">
        <f t="shared" si="20"/>
        <v>yes</v>
      </c>
    </row>
    <row r="249" spans="1:16" x14ac:dyDescent="0.25">
      <c r="A249">
        <v>24763</v>
      </c>
      <c r="B249" t="s">
        <v>9</v>
      </c>
      <c r="C249" t="s">
        <v>16</v>
      </c>
      <c r="D249" s="1">
        <v>43873</v>
      </c>
      <c r="E249" t="s">
        <v>15</v>
      </c>
      <c r="F249" s="10" t="s">
        <v>30</v>
      </c>
      <c r="G249" s="10" t="s">
        <v>30</v>
      </c>
      <c r="H249" s="10" t="s">
        <v>30</v>
      </c>
      <c r="I249" s="10" t="s">
        <v>30</v>
      </c>
      <c r="K249" s="7">
        <f t="shared" si="16"/>
        <v>200</v>
      </c>
      <c r="L249" s="7">
        <f t="shared" si="17"/>
        <v>200</v>
      </c>
      <c r="M249" s="7">
        <f t="shared" si="18"/>
        <v>500</v>
      </c>
      <c r="N249" s="7">
        <f t="shared" si="19"/>
        <v>100</v>
      </c>
      <c r="P249" t="str">
        <f t="shared" si="20"/>
        <v>yes</v>
      </c>
    </row>
    <row r="250" spans="1:16" x14ac:dyDescent="0.25">
      <c r="A250">
        <v>24763</v>
      </c>
      <c r="B250" t="s">
        <v>9</v>
      </c>
      <c r="C250" t="s">
        <v>16</v>
      </c>
      <c r="D250" s="1">
        <v>43873</v>
      </c>
      <c r="E250" t="s">
        <v>15</v>
      </c>
      <c r="F250" s="10" t="s">
        <v>30</v>
      </c>
      <c r="G250" s="10" t="s">
        <v>30</v>
      </c>
      <c r="H250" s="10" t="s">
        <v>30</v>
      </c>
      <c r="I250" s="10" t="s">
        <v>30</v>
      </c>
      <c r="K250" s="7">
        <f t="shared" si="16"/>
        <v>200</v>
      </c>
      <c r="L250" s="7">
        <f t="shared" si="17"/>
        <v>200</v>
      </c>
      <c r="M250" s="7">
        <f t="shared" si="18"/>
        <v>500</v>
      </c>
      <c r="N250" s="7">
        <f t="shared" si="19"/>
        <v>100</v>
      </c>
      <c r="P250" t="str">
        <f t="shared" si="20"/>
        <v>yes</v>
      </c>
    </row>
    <row r="251" spans="1:16" x14ac:dyDescent="0.25">
      <c r="A251">
        <v>24763</v>
      </c>
      <c r="B251" t="s">
        <v>9</v>
      </c>
      <c r="C251" t="s">
        <v>16</v>
      </c>
      <c r="D251" s="1">
        <v>43873</v>
      </c>
      <c r="E251" t="s">
        <v>15</v>
      </c>
      <c r="F251" s="10" t="s">
        <v>30</v>
      </c>
      <c r="G251" s="10" t="s">
        <v>30</v>
      </c>
      <c r="H251" s="10" t="s">
        <v>30</v>
      </c>
      <c r="I251" s="10" t="s">
        <v>30</v>
      </c>
      <c r="K251" s="7">
        <f t="shared" si="16"/>
        <v>200</v>
      </c>
      <c r="L251" s="7">
        <f t="shared" si="17"/>
        <v>200</v>
      </c>
      <c r="M251" s="7">
        <f t="shared" si="18"/>
        <v>500</v>
      </c>
      <c r="N251" s="7">
        <f t="shared" si="19"/>
        <v>100</v>
      </c>
      <c r="P251" t="str">
        <f t="shared" si="20"/>
        <v>yes</v>
      </c>
    </row>
    <row r="252" spans="1:16" x14ac:dyDescent="0.25">
      <c r="A252">
        <v>24763</v>
      </c>
      <c r="B252" t="s">
        <v>9</v>
      </c>
      <c r="C252" t="s">
        <v>16</v>
      </c>
      <c r="D252" s="1">
        <v>43873</v>
      </c>
      <c r="E252" t="s">
        <v>15</v>
      </c>
      <c r="F252" s="10" t="s">
        <v>30</v>
      </c>
      <c r="G252" s="10" t="s">
        <v>30</v>
      </c>
      <c r="H252" s="10" t="s">
        <v>30</v>
      </c>
      <c r="I252" s="10" t="s">
        <v>30</v>
      </c>
      <c r="K252" s="7">
        <f t="shared" si="16"/>
        <v>200</v>
      </c>
      <c r="L252" s="7">
        <f t="shared" si="17"/>
        <v>200</v>
      </c>
      <c r="M252" s="7">
        <f t="shared" si="18"/>
        <v>500</v>
      </c>
      <c r="N252" s="7">
        <f t="shared" si="19"/>
        <v>100</v>
      </c>
      <c r="P252" t="str">
        <f t="shared" si="20"/>
        <v>yes</v>
      </c>
    </row>
    <row r="253" spans="1:16" x14ac:dyDescent="0.25">
      <c r="A253">
        <v>24763</v>
      </c>
      <c r="B253" t="s">
        <v>9</v>
      </c>
      <c r="C253" t="s">
        <v>16</v>
      </c>
      <c r="D253" s="1">
        <v>43873</v>
      </c>
      <c r="E253" t="s">
        <v>15</v>
      </c>
      <c r="F253" s="10" t="s">
        <v>30</v>
      </c>
      <c r="G253" s="10" t="s">
        <v>30</v>
      </c>
      <c r="H253" s="10" t="s">
        <v>30</v>
      </c>
      <c r="I253" s="10" t="s">
        <v>30</v>
      </c>
      <c r="K253" s="7">
        <f t="shared" si="16"/>
        <v>200</v>
      </c>
      <c r="L253" s="7">
        <f t="shared" si="17"/>
        <v>200</v>
      </c>
      <c r="M253" s="7">
        <f t="shared" si="18"/>
        <v>500</v>
      </c>
      <c r="N253" s="7">
        <f t="shared" si="19"/>
        <v>100</v>
      </c>
      <c r="P253" t="str">
        <f t="shared" si="20"/>
        <v>yes</v>
      </c>
    </row>
    <row r="254" spans="1:16" x14ac:dyDescent="0.25">
      <c r="A254">
        <v>24763</v>
      </c>
      <c r="B254" t="s">
        <v>9</v>
      </c>
      <c r="C254" t="s">
        <v>16</v>
      </c>
      <c r="D254" s="1">
        <v>43873</v>
      </c>
      <c r="E254" t="s">
        <v>15</v>
      </c>
      <c r="F254" s="10" t="s">
        <v>30</v>
      </c>
      <c r="G254" s="10" t="s">
        <v>30</v>
      </c>
      <c r="H254" s="10" t="s">
        <v>30</v>
      </c>
      <c r="I254" s="10" t="s">
        <v>30</v>
      </c>
      <c r="K254" s="7">
        <f t="shared" si="16"/>
        <v>200</v>
      </c>
      <c r="L254" s="7">
        <f t="shared" si="17"/>
        <v>200</v>
      </c>
      <c r="M254" s="7">
        <f t="shared" si="18"/>
        <v>500</v>
      </c>
      <c r="N254" s="7">
        <f t="shared" si="19"/>
        <v>100</v>
      </c>
      <c r="P254" t="str">
        <f t="shared" si="20"/>
        <v>yes</v>
      </c>
    </row>
    <row r="255" spans="1:16" x14ac:dyDescent="0.25">
      <c r="A255">
        <v>14630</v>
      </c>
      <c r="B255" t="s">
        <v>9</v>
      </c>
      <c r="C255" t="s">
        <v>16</v>
      </c>
      <c r="D255" s="1">
        <v>43874</v>
      </c>
      <c r="E255" t="s">
        <v>11</v>
      </c>
      <c r="F255" s="10">
        <v>57</v>
      </c>
      <c r="G255" s="10">
        <v>43</v>
      </c>
      <c r="H255" s="10">
        <v>876</v>
      </c>
      <c r="I255" s="10" t="s">
        <v>30</v>
      </c>
      <c r="K255" s="7">
        <f t="shared" si="16"/>
        <v>200</v>
      </c>
      <c r="L255" s="7">
        <f t="shared" si="17"/>
        <v>200</v>
      </c>
      <c r="M255" s="7">
        <f t="shared" si="18"/>
        <v>500</v>
      </c>
      <c r="N255" s="7">
        <f t="shared" si="19"/>
        <v>100</v>
      </c>
      <c r="P255" t="str">
        <f t="shared" si="20"/>
        <v>no</v>
      </c>
    </row>
    <row r="256" spans="1:16" x14ac:dyDescent="0.25">
      <c r="A256">
        <v>8183</v>
      </c>
      <c r="B256" t="s">
        <v>9</v>
      </c>
      <c r="C256" t="s">
        <v>16</v>
      </c>
      <c r="D256" s="1">
        <v>43874</v>
      </c>
      <c r="E256" t="s">
        <v>15</v>
      </c>
      <c r="F256" s="10" t="s">
        <v>30</v>
      </c>
      <c r="G256" s="10" t="s">
        <v>30</v>
      </c>
      <c r="H256" s="10" t="s">
        <v>30</v>
      </c>
      <c r="I256" s="10" t="s">
        <v>30</v>
      </c>
      <c r="K256" s="7">
        <f t="shared" si="16"/>
        <v>200</v>
      </c>
      <c r="L256" s="7">
        <f t="shared" si="17"/>
        <v>200</v>
      </c>
      <c r="M256" s="7">
        <f t="shared" si="18"/>
        <v>500</v>
      </c>
      <c r="N256" s="7">
        <f t="shared" si="19"/>
        <v>100</v>
      </c>
      <c r="P256" t="str">
        <f t="shared" si="20"/>
        <v>yes</v>
      </c>
    </row>
    <row r="257" spans="1:16" x14ac:dyDescent="0.25">
      <c r="A257">
        <v>8183</v>
      </c>
      <c r="B257" t="s">
        <v>9</v>
      </c>
      <c r="C257" t="s">
        <v>16</v>
      </c>
      <c r="D257" s="1">
        <v>43874</v>
      </c>
      <c r="E257" t="s">
        <v>15</v>
      </c>
      <c r="F257" s="10" t="s">
        <v>30</v>
      </c>
      <c r="G257" s="10" t="s">
        <v>30</v>
      </c>
      <c r="H257" s="10" t="s">
        <v>30</v>
      </c>
      <c r="I257" s="10" t="s">
        <v>30</v>
      </c>
      <c r="K257" s="7">
        <f t="shared" si="16"/>
        <v>200</v>
      </c>
      <c r="L257" s="7">
        <f t="shared" si="17"/>
        <v>200</v>
      </c>
      <c r="M257" s="7">
        <f t="shared" si="18"/>
        <v>500</v>
      </c>
      <c r="N257" s="7">
        <f t="shared" si="19"/>
        <v>100</v>
      </c>
      <c r="P257" t="str">
        <f t="shared" si="20"/>
        <v>yes</v>
      </c>
    </row>
    <row r="258" spans="1:16" x14ac:dyDescent="0.25">
      <c r="A258">
        <v>14630</v>
      </c>
      <c r="B258" t="s">
        <v>9</v>
      </c>
      <c r="C258" t="s">
        <v>16</v>
      </c>
      <c r="D258" s="1">
        <v>43874</v>
      </c>
      <c r="E258" t="s">
        <v>15</v>
      </c>
      <c r="F258" s="10">
        <v>52</v>
      </c>
      <c r="G258" s="10">
        <v>24</v>
      </c>
      <c r="H258" s="10">
        <v>366</v>
      </c>
      <c r="I258" s="10" t="s">
        <v>30</v>
      </c>
      <c r="K258" s="7">
        <f t="shared" si="16"/>
        <v>200</v>
      </c>
      <c r="L258" s="7">
        <f t="shared" si="17"/>
        <v>200</v>
      </c>
      <c r="M258" s="7">
        <f t="shared" si="18"/>
        <v>500</v>
      </c>
      <c r="N258" s="7">
        <f t="shared" si="19"/>
        <v>100</v>
      </c>
      <c r="P258" t="str">
        <f t="shared" si="20"/>
        <v>yes</v>
      </c>
    </row>
    <row r="259" spans="1:16" x14ac:dyDescent="0.25">
      <c r="A259">
        <v>14630</v>
      </c>
      <c r="B259" t="s">
        <v>9</v>
      </c>
      <c r="C259" t="s">
        <v>16</v>
      </c>
      <c r="D259" s="1">
        <v>43874</v>
      </c>
      <c r="E259" t="s">
        <v>15</v>
      </c>
      <c r="F259" s="10">
        <v>55</v>
      </c>
      <c r="G259" s="10">
        <v>27</v>
      </c>
      <c r="H259" s="10">
        <v>134</v>
      </c>
      <c r="I259" s="10" t="s">
        <v>30</v>
      </c>
      <c r="K259" s="7">
        <f t="shared" si="16"/>
        <v>200</v>
      </c>
      <c r="L259" s="7">
        <f t="shared" si="17"/>
        <v>200</v>
      </c>
      <c r="M259" s="7">
        <f t="shared" si="18"/>
        <v>500</v>
      </c>
      <c r="N259" s="7">
        <f t="shared" si="19"/>
        <v>100</v>
      </c>
      <c r="P259" t="str">
        <f t="shared" si="20"/>
        <v>yes</v>
      </c>
    </row>
    <row r="260" spans="1:16" x14ac:dyDescent="0.25">
      <c r="A260">
        <v>14630</v>
      </c>
      <c r="B260" t="s">
        <v>9</v>
      </c>
      <c r="C260" t="s">
        <v>16</v>
      </c>
      <c r="D260" s="1">
        <v>43874</v>
      </c>
      <c r="E260" t="s">
        <v>15</v>
      </c>
      <c r="F260" s="10">
        <v>76</v>
      </c>
      <c r="G260" s="10">
        <v>21</v>
      </c>
      <c r="H260" s="10">
        <v>135</v>
      </c>
      <c r="I260" s="10" t="s">
        <v>30</v>
      </c>
      <c r="K260" s="7">
        <f t="shared" ref="K260:K323" si="21">IF(OR(B260="Topical",B260="Ingestible"),1500,IF(OR(B260="Plant",B260="Concentrates &amp; Extracts"),200))</f>
        <v>200</v>
      </c>
      <c r="L260" s="7">
        <f t="shared" ref="L260:L323" si="22">IF(OR(B260="Topical",B260="Ingestible"),500,IF(OR(B260="Plant",B260="Concentrates &amp; Extracts"),200))</f>
        <v>200</v>
      </c>
      <c r="M260" s="7">
        <f t="shared" ref="M260:M323" si="23">IF(OR(B260="Topical",B260="Ingestible"),500,IF(OR(B260="Plant",B260="Concentrates &amp; Extracts"),500))</f>
        <v>500</v>
      </c>
      <c r="N260" s="7">
        <f t="shared" ref="N260:N323" si="24">IF(OR(B260="Topical",B260="Ingestible"),3000,IF(OR(B260="Plant",B260="Concentrates &amp; Extracts"),100))</f>
        <v>100</v>
      </c>
      <c r="P260" t="str">
        <f t="shared" si="20"/>
        <v>yes</v>
      </c>
    </row>
    <row r="261" spans="1:16" x14ac:dyDescent="0.25">
      <c r="A261">
        <v>14630</v>
      </c>
      <c r="B261" t="s">
        <v>9</v>
      </c>
      <c r="C261" t="s">
        <v>16</v>
      </c>
      <c r="D261" s="1">
        <v>43874</v>
      </c>
      <c r="E261" t="s">
        <v>15</v>
      </c>
      <c r="F261" s="10">
        <v>64</v>
      </c>
      <c r="G261" s="10">
        <v>67</v>
      </c>
      <c r="H261" s="10">
        <v>187</v>
      </c>
      <c r="I261" s="10" t="s">
        <v>30</v>
      </c>
      <c r="K261" s="7">
        <f t="shared" si="21"/>
        <v>200</v>
      </c>
      <c r="L261" s="7">
        <f t="shared" si="22"/>
        <v>200</v>
      </c>
      <c r="M261" s="7">
        <f t="shared" si="23"/>
        <v>500</v>
      </c>
      <c r="N261" s="7">
        <f t="shared" si="24"/>
        <v>100</v>
      </c>
      <c r="P261" t="str">
        <f t="shared" si="20"/>
        <v>yes</v>
      </c>
    </row>
    <row r="262" spans="1:16" x14ac:dyDescent="0.25">
      <c r="A262">
        <v>41293</v>
      </c>
      <c r="B262" t="s">
        <v>9</v>
      </c>
      <c r="C262" t="s">
        <v>16</v>
      </c>
      <c r="D262" s="1">
        <v>43875</v>
      </c>
      <c r="E262" t="s">
        <v>11</v>
      </c>
      <c r="F262" s="10">
        <v>93</v>
      </c>
      <c r="G262" s="10">
        <v>256</v>
      </c>
      <c r="H262" s="10">
        <v>69</v>
      </c>
      <c r="I262" s="10" t="s">
        <v>30</v>
      </c>
      <c r="K262" s="7">
        <f t="shared" si="21"/>
        <v>200</v>
      </c>
      <c r="L262" s="7">
        <f t="shared" si="22"/>
        <v>200</v>
      </c>
      <c r="M262" s="7">
        <f t="shared" si="23"/>
        <v>500</v>
      </c>
      <c r="N262" s="7">
        <f t="shared" si="24"/>
        <v>100</v>
      </c>
      <c r="P262" t="str">
        <f t="shared" si="20"/>
        <v>no</v>
      </c>
    </row>
    <row r="263" spans="1:16" x14ac:dyDescent="0.25">
      <c r="A263">
        <v>41293</v>
      </c>
      <c r="B263" t="s">
        <v>9</v>
      </c>
      <c r="C263" t="s">
        <v>16</v>
      </c>
      <c r="D263" s="1">
        <v>43875</v>
      </c>
      <c r="E263" t="s">
        <v>11</v>
      </c>
      <c r="F263" s="10">
        <v>131</v>
      </c>
      <c r="G263" s="10">
        <v>373</v>
      </c>
      <c r="H263" s="10">
        <v>63</v>
      </c>
      <c r="I263" s="10" t="s">
        <v>30</v>
      </c>
      <c r="K263" s="7">
        <f t="shared" si="21"/>
        <v>200</v>
      </c>
      <c r="L263" s="7">
        <f t="shared" si="22"/>
        <v>200</v>
      </c>
      <c r="M263" s="7">
        <f t="shared" si="23"/>
        <v>500</v>
      </c>
      <c r="N263" s="7">
        <f t="shared" si="24"/>
        <v>100</v>
      </c>
      <c r="P263" t="str">
        <f t="shared" si="20"/>
        <v>no</v>
      </c>
    </row>
    <row r="264" spans="1:16" x14ac:dyDescent="0.25">
      <c r="A264">
        <v>41293</v>
      </c>
      <c r="B264" t="s">
        <v>9</v>
      </c>
      <c r="C264" t="s">
        <v>16</v>
      </c>
      <c r="D264" s="1">
        <v>43875</v>
      </c>
      <c r="E264" t="s">
        <v>11</v>
      </c>
      <c r="F264" s="10">
        <v>122</v>
      </c>
      <c r="G264" s="10">
        <v>275</v>
      </c>
      <c r="H264" s="10">
        <v>42</v>
      </c>
      <c r="I264" s="10" t="s">
        <v>30</v>
      </c>
      <c r="K264" s="7">
        <f t="shared" si="21"/>
        <v>200</v>
      </c>
      <c r="L264" s="7">
        <f t="shared" si="22"/>
        <v>200</v>
      </c>
      <c r="M264" s="7">
        <f t="shared" si="23"/>
        <v>500</v>
      </c>
      <c r="N264" s="7">
        <f t="shared" si="24"/>
        <v>100</v>
      </c>
      <c r="P264" t="str">
        <f t="shared" si="20"/>
        <v>no</v>
      </c>
    </row>
    <row r="265" spans="1:16" x14ac:dyDescent="0.25">
      <c r="A265">
        <v>41293</v>
      </c>
      <c r="B265" t="s">
        <v>9</v>
      </c>
      <c r="C265" t="s">
        <v>16</v>
      </c>
      <c r="D265" s="1">
        <v>43875</v>
      </c>
      <c r="E265" t="s">
        <v>15</v>
      </c>
      <c r="F265" s="10">
        <v>82</v>
      </c>
      <c r="G265" s="10">
        <v>91</v>
      </c>
      <c r="H265" s="10">
        <v>132</v>
      </c>
      <c r="I265" s="10" t="s">
        <v>30</v>
      </c>
      <c r="K265" s="7">
        <f t="shared" si="21"/>
        <v>200</v>
      </c>
      <c r="L265" s="7">
        <f t="shared" si="22"/>
        <v>200</v>
      </c>
      <c r="M265" s="7">
        <f t="shared" si="23"/>
        <v>500</v>
      </c>
      <c r="N265" s="7">
        <f t="shared" si="24"/>
        <v>100</v>
      </c>
      <c r="P265" t="str">
        <f t="shared" si="20"/>
        <v>yes</v>
      </c>
    </row>
    <row r="266" spans="1:16" x14ac:dyDescent="0.25">
      <c r="A266">
        <v>41293</v>
      </c>
      <c r="B266" t="s">
        <v>9</v>
      </c>
      <c r="C266" t="s">
        <v>16</v>
      </c>
      <c r="D266" s="1">
        <v>43875</v>
      </c>
      <c r="E266" t="s">
        <v>15</v>
      </c>
      <c r="F266" s="10">
        <v>60</v>
      </c>
      <c r="G266" s="10">
        <v>69</v>
      </c>
      <c r="H266" s="10">
        <v>42</v>
      </c>
      <c r="I266" s="10" t="s">
        <v>30</v>
      </c>
      <c r="K266" s="7">
        <f t="shared" si="21"/>
        <v>200</v>
      </c>
      <c r="L266" s="7">
        <f t="shared" si="22"/>
        <v>200</v>
      </c>
      <c r="M266" s="7">
        <f t="shared" si="23"/>
        <v>500</v>
      </c>
      <c r="N266" s="7">
        <f t="shared" si="24"/>
        <v>100</v>
      </c>
      <c r="P266" t="str">
        <f t="shared" si="20"/>
        <v>yes</v>
      </c>
    </row>
    <row r="267" spans="1:16" x14ac:dyDescent="0.25">
      <c r="A267">
        <v>41293</v>
      </c>
      <c r="B267" t="s">
        <v>9</v>
      </c>
      <c r="C267" t="s">
        <v>16</v>
      </c>
      <c r="D267" s="1">
        <v>43875</v>
      </c>
      <c r="E267" t="s">
        <v>15</v>
      </c>
      <c r="F267" s="10">
        <v>92</v>
      </c>
      <c r="G267" s="10">
        <v>141</v>
      </c>
      <c r="H267" s="10">
        <v>84</v>
      </c>
      <c r="I267" s="10" t="s">
        <v>30</v>
      </c>
      <c r="K267" s="7">
        <f t="shared" si="21"/>
        <v>200</v>
      </c>
      <c r="L267" s="7">
        <f t="shared" si="22"/>
        <v>200</v>
      </c>
      <c r="M267" s="7">
        <f t="shared" si="23"/>
        <v>500</v>
      </c>
      <c r="N267" s="7">
        <f t="shared" si="24"/>
        <v>100</v>
      </c>
      <c r="P267" t="str">
        <f t="shared" si="20"/>
        <v>yes</v>
      </c>
    </row>
    <row r="268" spans="1:16" x14ac:dyDescent="0.25">
      <c r="A268">
        <v>41293</v>
      </c>
      <c r="B268" t="s">
        <v>9</v>
      </c>
      <c r="C268" t="s">
        <v>16</v>
      </c>
      <c r="D268" s="1">
        <v>43875</v>
      </c>
      <c r="E268" t="s">
        <v>15</v>
      </c>
      <c r="F268" s="10">
        <v>64</v>
      </c>
      <c r="G268" s="10">
        <v>89</v>
      </c>
      <c r="H268" s="10">
        <v>32</v>
      </c>
      <c r="I268" s="10" t="s">
        <v>30</v>
      </c>
      <c r="K268" s="7">
        <f t="shared" si="21"/>
        <v>200</v>
      </c>
      <c r="L268" s="7">
        <f t="shared" si="22"/>
        <v>200</v>
      </c>
      <c r="M268" s="7">
        <f t="shared" si="23"/>
        <v>500</v>
      </c>
      <c r="N268" s="7">
        <f t="shared" si="24"/>
        <v>100</v>
      </c>
      <c r="P268" t="str">
        <f t="shared" si="20"/>
        <v>yes</v>
      </c>
    </row>
    <row r="269" spans="1:16" x14ac:dyDescent="0.25">
      <c r="A269">
        <v>41293</v>
      </c>
      <c r="B269" t="s">
        <v>9</v>
      </c>
      <c r="C269" t="s">
        <v>16</v>
      </c>
      <c r="D269" s="1">
        <v>43875</v>
      </c>
      <c r="E269" t="s">
        <v>15</v>
      </c>
      <c r="F269" s="10">
        <v>116</v>
      </c>
      <c r="G269" s="10">
        <v>178</v>
      </c>
      <c r="H269" s="10">
        <v>58</v>
      </c>
      <c r="I269" s="10" t="s">
        <v>30</v>
      </c>
      <c r="K269" s="7">
        <f t="shared" si="21"/>
        <v>200</v>
      </c>
      <c r="L269" s="7">
        <f t="shared" si="22"/>
        <v>200</v>
      </c>
      <c r="M269" s="7">
        <f t="shared" si="23"/>
        <v>500</v>
      </c>
      <c r="N269" s="7">
        <f t="shared" si="24"/>
        <v>100</v>
      </c>
      <c r="P269" t="str">
        <f t="shared" si="20"/>
        <v>yes</v>
      </c>
    </row>
    <row r="270" spans="1:16" x14ac:dyDescent="0.25">
      <c r="A270">
        <v>8183</v>
      </c>
      <c r="B270" t="s">
        <v>9</v>
      </c>
      <c r="C270" t="s">
        <v>16</v>
      </c>
      <c r="D270" s="1">
        <v>43875</v>
      </c>
      <c r="E270" t="s">
        <v>15</v>
      </c>
      <c r="F270" s="10" t="s">
        <v>30</v>
      </c>
      <c r="G270" s="10" t="s">
        <v>30</v>
      </c>
      <c r="H270" s="10" t="s">
        <v>30</v>
      </c>
      <c r="I270" s="10" t="s">
        <v>30</v>
      </c>
      <c r="K270" s="7">
        <f t="shared" si="21"/>
        <v>200</v>
      </c>
      <c r="L270" s="7">
        <f t="shared" si="22"/>
        <v>200</v>
      </c>
      <c r="M270" s="7">
        <f t="shared" si="23"/>
        <v>500</v>
      </c>
      <c r="N270" s="7">
        <f t="shared" si="24"/>
        <v>100</v>
      </c>
      <c r="P270" t="str">
        <f t="shared" si="20"/>
        <v>yes</v>
      </c>
    </row>
    <row r="271" spans="1:16" x14ac:dyDescent="0.25">
      <c r="A271">
        <v>26769</v>
      </c>
      <c r="B271" t="s">
        <v>9</v>
      </c>
      <c r="C271" t="s">
        <v>16</v>
      </c>
      <c r="D271" s="1">
        <v>43875</v>
      </c>
      <c r="E271" t="s">
        <v>15</v>
      </c>
      <c r="F271" s="10" t="s">
        <v>30</v>
      </c>
      <c r="G271" s="10">
        <v>96</v>
      </c>
      <c r="H271" s="10" t="s">
        <v>30</v>
      </c>
      <c r="I271" s="10" t="s">
        <v>30</v>
      </c>
      <c r="K271" s="7">
        <f t="shared" si="21"/>
        <v>200</v>
      </c>
      <c r="L271" s="7">
        <f t="shared" si="22"/>
        <v>200</v>
      </c>
      <c r="M271" s="7">
        <f t="shared" si="23"/>
        <v>500</v>
      </c>
      <c r="N271" s="7">
        <f t="shared" si="24"/>
        <v>100</v>
      </c>
      <c r="P271" t="str">
        <f t="shared" si="20"/>
        <v>yes</v>
      </c>
    </row>
    <row r="272" spans="1:16" x14ac:dyDescent="0.25">
      <c r="A272">
        <v>26769</v>
      </c>
      <c r="B272" t="s">
        <v>9</v>
      </c>
      <c r="C272" t="s">
        <v>16</v>
      </c>
      <c r="D272" s="1">
        <v>43875</v>
      </c>
      <c r="E272" t="s">
        <v>15</v>
      </c>
      <c r="F272" s="10" t="s">
        <v>30</v>
      </c>
      <c r="G272" s="10" t="s">
        <v>30</v>
      </c>
      <c r="H272" s="10" t="s">
        <v>30</v>
      </c>
      <c r="I272" s="10" t="s">
        <v>30</v>
      </c>
      <c r="K272" s="7">
        <f t="shared" si="21"/>
        <v>200</v>
      </c>
      <c r="L272" s="7">
        <f t="shared" si="22"/>
        <v>200</v>
      </c>
      <c r="M272" s="7">
        <f t="shared" si="23"/>
        <v>500</v>
      </c>
      <c r="N272" s="7">
        <f t="shared" si="24"/>
        <v>100</v>
      </c>
      <c r="P272" t="str">
        <f t="shared" si="20"/>
        <v>yes</v>
      </c>
    </row>
    <row r="273" spans="1:16" x14ac:dyDescent="0.25">
      <c r="A273">
        <v>14630</v>
      </c>
      <c r="B273" t="s">
        <v>9</v>
      </c>
      <c r="C273" t="s">
        <v>16</v>
      </c>
      <c r="D273" s="1">
        <v>43876</v>
      </c>
      <c r="E273" t="s">
        <v>15</v>
      </c>
      <c r="F273" s="10">
        <v>65</v>
      </c>
      <c r="G273" s="10">
        <v>30</v>
      </c>
      <c r="H273" s="10">
        <v>71</v>
      </c>
      <c r="I273" s="10" t="s">
        <v>30</v>
      </c>
      <c r="K273" s="7">
        <f t="shared" si="21"/>
        <v>200</v>
      </c>
      <c r="L273" s="7">
        <f t="shared" si="22"/>
        <v>200</v>
      </c>
      <c r="M273" s="7">
        <f t="shared" si="23"/>
        <v>500</v>
      </c>
      <c r="N273" s="7">
        <f t="shared" si="24"/>
        <v>100</v>
      </c>
      <c r="P273" t="str">
        <f t="shared" si="20"/>
        <v>yes</v>
      </c>
    </row>
    <row r="274" spans="1:16" x14ac:dyDescent="0.25">
      <c r="A274">
        <v>14630</v>
      </c>
      <c r="B274" t="s">
        <v>9</v>
      </c>
      <c r="C274" t="s">
        <v>16</v>
      </c>
      <c r="D274" s="1">
        <v>43876</v>
      </c>
      <c r="E274" t="s">
        <v>15</v>
      </c>
      <c r="F274" s="10">
        <v>78</v>
      </c>
      <c r="G274" s="10">
        <v>41</v>
      </c>
      <c r="H274" s="10">
        <v>129</v>
      </c>
      <c r="I274" s="10" t="s">
        <v>30</v>
      </c>
      <c r="K274" s="7">
        <f t="shared" si="21"/>
        <v>200</v>
      </c>
      <c r="L274" s="7">
        <f t="shared" si="22"/>
        <v>200</v>
      </c>
      <c r="M274" s="7">
        <f t="shared" si="23"/>
        <v>500</v>
      </c>
      <c r="N274" s="7">
        <f t="shared" si="24"/>
        <v>100</v>
      </c>
      <c r="P274" t="str">
        <f t="shared" si="20"/>
        <v>yes</v>
      </c>
    </row>
    <row r="275" spans="1:16" x14ac:dyDescent="0.25">
      <c r="A275">
        <v>14630</v>
      </c>
      <c r="B275" t="s">
        <v>9</v>
      </c>
      <c r="C275" t="s">
        <v>16</v>
      </c>
      <c r="D275" s="1">
        <v>43876</v>
      </c>
      <c r="E275" t="s">
        <v>15</v>
      </c>
      <c r="F275" s="10">
        <v>58</v>
      </c>
      <c r="G275" s="10">
        <v>28</v>
      </c>
      <c r="H275" s="10">
        <v>160</v>
      </c>
      <c r="I275" s="10" t="s">
        <v>30</v>
      </c>
      <c r="K275" s="7">
        <f t="shared" si="21"/>
        <v>200</v>
      </c>
      <c r="L275" s="7">
        <f t="shared" si="22"/>
        <v>200</v>
      </c>
      <c r="M275" s="7">
        <f t="shared" si="23"/>
        <v>500</v>
      </c>
      <c r="N275" s="7">
        <f t="shared" si="24"/>
        <v>100</v>
      </c>
      <c r="P275" t="str">
        <f t="shared" si="20"/>
        <v>yes</v>
      </c>
    </row>
    <row r="276" spans="1:16" x14ac:dyDescent="0.25">
      <c r="A276">
        <v>33078</v>
      </c>
      <c r="B276" t="s">
        <v>9</v>
      </c>
      <c r="C276" t="s">
        <v>17</v>
      </c>
      <c r="D276" s="1">
        <v>43876</v>
      </c>
      <c r="E276" t="s">
        <v>15</v>
      </c>
      <c r="F276" s="10">
        <v>120</v>
      </c>
      <c r="G276" s="10">
        <v>24</v>
      </c>
      <c r="H276" s="10">
        <v>107</v>
      </c>
      <c r="I276" s="10">
        <v>15</v>
      </c>
      <c r="K276" s="7">
        <f t="shared" si="21"/>
        <v>200</v>
      </c>
      <c r="L276" s="7">
        <f t="shared" si="22"/>
        <v>200</v>
      </c>
      <c r="M276" s="7">
        <f t="shared" si="23"/>
        <v>500</v>
      </c>
      <c r="N276" s="7">
        <f t="shared" si="24"/>
        <v>100</v>
      </c>
      <c r="P276" t="str">
        <f t="shared" si="20"/>
        <v>yes</v>
      </c>
    </row>
    <row r="277" spans="1:16" x14ac:dyDescent="0.25">
      <c r="A277">
        <v>24763</v>
      </c>
      <c r="B277" t="s">
        <v>9</v>
      </c>
      <c r="C277" t="s">
        <v>16</v>
      </c>
      <c r="D277" s="1">
        <v>43876</v>
      </c>
      <c r="E277" t="s">
        <v>15</v>
      </c>
      <c r="F277" s="10" t="s">
        <v>30</v>
      </c>
      <c r="G277" s="10" t="s">
        <v>30</v>
      </c>
      <c r="H277" s="10" t="s">
        <v>30</v>
      </c>
      <c r="I277" s="10" t="s">
        <v>30</v>
      </c>
      <c r="K277" s="7">
        <f t="shared" si="21"/>
        <v>200</v>
      </c>
      <c r="L277" s="7">
        <f t="shared" si="22"/>
        <v>200</v>
      </c>
      <c r="M277" s="7">
        <f t="shared" si="23"/>
        <v>500</v>
      </c>
      <c r="N277" s="7">
        <f t="shared" si="24"/>
        <v>100</v>
      </c>
      <c r="P277" t="str">
        <f t="shared" si="20"/>
        <v>yes</v>
      </c>
    </row>
    <row r="278" spans="1:16" x14ac:dyDescent="0.25">
      <c r="A278">
        <v>24763</v>
      </c>
      <c r="B278" t="s">
        <v>9</v>
      </c>
      <c r="C278" t="s">
        <v>16</v>
      </c>
      <c r="D278" s="1">
        <v>43876</v>
      </c>
      <c r="E278" t="s">
        <v>15</v>
      </c>
      <c r="F278" s="10">
        <v>59</v>
      </c>
      <c r="G278" s="10" t="s">
        <v>30</v>
      </c>
      <c r="H278" s="10">
        <v>87</v>
      </c>
      <c r="I278" s="10" t="s">
        <v>30</v>
      </c>
      <c r="K278" s="7">
        <f t="shared" si="21"/>
        <v>200</v>
      </c>
      <c r="L278" s="7">
        <f t="shared" si="22"/>
        <v>200</v>
      </c>
      <c r="M278" s="7">
        <f t="shared" si="23"/>
        <v>500</v>
      </c>
      <c r="N278" s="7">
        <f t="shared" si="24"/>
        <v>100</v>
      </c>
      <c r="P278" t="str">
        <f t="shared" si="20"/>
        <v>yes</v>
      </c>
    </row>
    <row r="279" spans="1:16" x14ac:dyDescent="0.25">
      <c r="A279">
        <v>19334</v>
      </c>
      <c r="B279" t="s">
        <v>9</v>
      </c>
      <c r="C279" t="s">
        <v>16</v>
      </c>
      <c r="D279" s="1">
        <v>43878</v>
      </c>
      <c r="E279" t="s">
        <v>15</v>
      </c>
      <c r="F279" s="10">
        <v>90</v>
      </c>
      <c r="G279" s="10" t="s">
        <v>30</v>
      </c>
      <c r="H279" s="10" t="s">
        <v>30</v>
      </c>
      <c r="I279" s="10" t="s">
        <v>30</v>
      </c>
      <c r="K279" s="7">
        <f t="shared" si="21"/>
        <v>200</v>
      </c>
      <c r="L279" s="7">
        <f t="shared" si="22"/>
        <v>200</v>
      </c>
      <c r="M279" s="7">
        <f t="shared" si="23"/>
        <v>500</v>
      </c>
      <c r="N279" s="7">
        <f t="shared" si="24"/>
        <v>100</v>
      </c>
      <c r="P279" t="str">
        <f t="shared" si="20"/>
        <v>yes</v>
      </c>
    </row>
    <row r="280" spans="1:16" x14ac:dyDescent="0.25">
      <c r="A280">
        <v>19334</v>
      </c>
      <c r="B280" t="s">
        <v>9</v>
      </c>
      <c r="C280" t="s">
        <v>16</v>
      </c>
      <c r="D280" s="1">
        <v>43878</v>
      </c>
      <c r="E280" t="s">
        <v>15</v>
      </c>
      <c r="F280" s="10">
        <v>68</v>
      </c>
      <c r="G280" s="10" t="s">
        <v>30</v>
      </c>
      <c r="H280" s="10" t="s">
        <v>30</v>
      </c>
      <c r="I280" s="10" t="s">
        <v>30</v>
      </c>
      <c r="K280" s="7">
        <f t="shared" si="21"/>
        <v>200</v>
      </c>
      <c r="L280" s="7">
        <f t="shared" si="22"/>
        <v>200</v>
      </c>
      <c r="M280" s="7">
        <f t="shared" si="23"/>
        <v>500</v>
      </c>
      <c r="N280" s="7">
        <f t="shared" si="24"/>
        <v>100</v>
      </c>
      <c r="P280" t="str">
        <f t="shared" si="20"/>
        <v>yes</v>
      </c>
    </row>
    <row r="281" spans="1:16" x14ac:dyDescent="0.25">
      <c r="A281">
        <v>19334</v>
      </c>
      <c r="B281" t="s">
        <v>9</v>
      </c>
      <c r="C281" t="s">
        <v>16</v>
      </c>
      <c r="D281" s="1">
        <v>43878</v>
      </c>
      <c r="E281" t="s">
        <v>15</v>
      </c>
      <c r="F281" s="10">
        <v>109</v>
      </c>
      <c r="G281" s="10" t="s">
        <v>30</v>
      </c>
      <c r="H281" s="10">
        <v>69</v>
      </c>
      <c r="I281" s="10" t="s">
        <v>30</v>
      </c>
      <c r="K281" s="7">
        <f t="shared" si="21"/>
        <v>200</v>
      </c>
      <c r="L281" s="7">
        <f t="shared" si="22"/>
        <v>200</v>
      </c>
      <c r="M281" s="7">
        <f t="shared" si="23"/>
        <v>500</v>
      </c>
      <c r="N281" s="7">
        <f t="shared" si="24"/>
        <v>100</v>
      </c>
      <c r="P281" t="str">
        <f t="shared" si="20"/>
        <v>yes</v>
      </c>
    </row>
    <row r="282" spans="1:16" x14ac:dyDescent="0.25">
      <c r="A282">
        <v>19500</v>
      </c>
      <c r="B282" t="s">
        <v>9</v>
      </c>
      <c r="C282" t="s">
        <v>16</v>
      </c>
      <c r="D282" s="1">
        <v>43878</v>
      </c>
      <c r="E282" t="s">
        <v>15</v>
      </c>
      <c r="F282" s="10">
        <v>127</v>
      </c>
      <c r="G282" s="10">
        <v>199</v>
      </c>
      <c r="H282" s="10">
        <v>35</v>
      </c>
      <c r="I282" s="10" t="s">
        <v>30</v>
      </c>
      <c r="K282" s="7">
        <f t="shared" si="21"/>
        <v>200</v>
      </c>
      <c r="L282" s="7">
        <f t="shared" si="22"/>
        <v>200</v>
      </c>
      <c r="M282" s="7">
        <f t="shared" si="23"/>
        <v>500</v>
      </c>
      <c r="N282" s="7">
        <f t="shared" si="24"/>
        <v>100</v>
      </c>
      <c r="P282" t="str">
        <f t="shared" si="20"/>
        <v>yes</v>
      </c>
    </row>
    <row r="283" spans="1:16" x14ac:dyDescent="0.25">
      <c r="A283">
        <v>19500</v>
      </c>
      <c r="B283" t="s">
        <v>9</v>
      </c>
      <c r="C283" t="s">
        <v>16</v>
      </c>
      <c r="D283" s="1">
        <v>43878</v>
      </c>
      <c r="E283" t="s">
        <v>15</v>
      </c>
      <c r="F283" s="10">
        <v>122</v>
      </c>
      <c r="G283" s="10">
        <v>102</v>
      </c>
      <c r="H283" s="10">
        <v>29</v>
      </c>
      <c r="I283" s="10" t="s">
        <v>30</v>
      </c>
      <c r="K283" s="7">
        <f t="shared" si="21"/>
        <v>200</v>
      </c>
      <c r="L283" s="7">
        <f t="shared" si="22"/>
        <v>200</v>
      </c>
      <c r="M283" s="7">
        <f t="shared" si="23"/>
        <v>500</v>
      </c>
      <c r="N283" s="7">
        <f t="shared" si="24"/>
        <v>100</v>
      </c>
      <c r="P283" t="str">
        <f t="shared" si="20"/>
        <v>yes</v>
      </c>
    </row>
    <row r="284" spans="1:16" x14ac:dyDescent="0.25">
      <c r="A284">
        <v>16600</v>
      </c>
      <c r="B284" t="s">
        <v>9</v>
      </c>
      <c r="C284" t="s">
        <v>17</v>
      </c>
      <c r="D284" s="1">
        <v>43878</v>
      </c>
      <c r="E284" t="s">
        <v>15</v>
      </c>
      <c r="F284" s="10">
        <v>156</v>
      </c>
      <c r="G284" s="10">
        <v>47</v>
      </c>
      <c r="H284" s="10">
        <v>94</v>
      </c>
      <c r="I284" s="10" t="s">
        <v>30</v>
      </c>
      <c r="K284" s="7">
        <f t="shared" si="21"/>
        <v>200</v>
      </c>
      <c r="L284" s="7">
        <f t="shared" si="22"/>
        <v>200</v>
      </c>
      <c r="M284" s="7">
        <f t="shared" si="23"/>
        <v>500</v>
      </c>
      <c r="N284" s="7">
        <f t="shared" si="24"/>
        <v>100</v>
      </c>
      <c r="P284" t="str">
        <f t="shared" si="20"/>
        <v>yes</v>
      </c>
    </row>
    <row r="285" spans="1:16" x14ac:dyDescent="0.25">
      <c r="A285">
        <v>38125</v>
      </c>
      <c r="B285" t="s">
        <v>9</v>
      </c>
      <c r="C285" t="s">
        <v>16</v>
      </c>
      <c r="D285" s="1">
        <v>43879</v>
      </c>
      <c r="E285" t="s">
        <v>15</v>
      </c>
      <c r="F285" s="10">
        <v>42</v>
      </c>
      <c r="G285" s="10">
        <v>39</v>
      </c>
      <c r="H285" s="10">
        <v>36</v>
      </c>
      <c r="I285" s="10" t="s">
        <v>30</v>
      </c>
      <c r="K285" s="7">
        <f t="shared" si="21"/>
        <v>200</v>
      </c>
      <c r="L285" s="7">
        <f t="shared" si="22"/>
        <v>200</v>
      </c>
      <c r="M285" s="7">
        <f t="shared" si="23"/>
        <v>500</v>
      </c>
      <c r="N285" s="7">
        <f t="shared" si="24"/>
        <v>100</v>
      </c>
      <c r="P285" t="str">
        <f t="shared" si="20"/>
        <v>yes</v>
      </c>
    </row>
    <row r="286" spans="1:16" x14ac:dyDescent="0.25">
      <c r="A286">
        <v>8183</v>
      </c>
      <c r="B286" t="s">
        <v>9</v>
      </c>
      <c r="C286" t="s">
        <v>16</v>
      </c>
      <c r="D286" s="1">
        <v>43879</v>
      </c>
      <c r="E286" t="s">
        <v>15</v>
      </c>
      <c r="F286" s="10" t="s">
        <v>30</v>
      </c>
      <c r="G286" s="10" t="s">
        <v>30</v>
      </c>
      <c r="H286" s="10" t="s">
        <v>30</v>
      </c>
      <c r="I286" s="10" t="s">
        <v>30</v>
      </c>
      <c r="K286" s="7">
        <f t="shared" si="21"/>
        <v>200</v>
      </c>
      <c r="L286" s="7">
        <f t="shared" si="22"/>
        <v>200</v>
      </c>
      <c r="M286" s="7">
        <f t="shared" si="23"/>
        <v>500</v>
      </c>
      <c r="N286" s="7">
        <f t="shared" si="24"/>
        <v>100</v>
      </c>
      <c r="P286" t="str">
        <f t="shared" si="20"/>
        <v>yes</v>
      </c>
    </row>
    <row r="287" spans="1:16" x14ac:dyDescent="0.25">
      <c r="A287">
        <v>8183</v>
      </c>
      <c r="B287" t="s">
        <v>9</v>
      </c>
      <c r="C287" t="s">
        <v>16</v>
      </c>
      <c r="D287" s="1">
        <v>43879</v>
      </c>
      <c r="E287" t="s">
        <v>15</v>
      </c>
      <c r="F287" s="10" t="s">
        <v>30</v>
      </c>
      <c r="G287" s="10" t="s">
        <v>30</v>
      </c>
      <c r="H287" s="10" t="s">
        <v>30</v>
      </c>
      <c r="I287" s="10" t="s">
        <v>30</v>
      </c>
      <c r="K287" s="7">
        <f t="shared" si="21"/>
        <v>200</v>
      </c>
      <c r="L287" s="7">
        <f t="shared" si="22"/>
        <v>200</v>
      </c>
      <c r="M287" s="7">
        <f t="shared" si="23"/>
        <v>500</v>
      </c>
      <c r="N287" s="7">
        <f t="shared" si="24"/>
        <v>100</v>
      </c>
      <c r="P287" t="str">
        <f t="shared" si="20"/>
        <v>yes</v>
      </c>
    </row>
    <row r="288" spans="1:16" x14ac:dyDescent="0.25">
      <c r="A288">
        <v>16600</v>
      </c>
      <c r="B288" t="s">
        <v>9</v>
      </c>
      <c r="C288" t="s">
        <v>10</v>
      </c>
      <c r="D288" s="1">
        <v>43879</v>
      </c>
      <c r="E288" t="s">
        <v>15</v>
      </c>
      <c r="F288" s="10">
        <v>68</v>
      </c>
      <c r="G288" s="10" t="s">
        <v>30</v>
      </c>
      <c r="H288" s="10" t="s">
        <v>30</v>
      </c>
      <c r="I288" s="10" t="s">
        <v>30</v>
      </c>
      <c r="K288" s="7">
        <f t="shared" si="21"/>
        <v>200</v>
      </c>
      <c r="L288" s="7">
        <f t="shared" si="22"/>
        <v>200</v>
      </c>
      <c r="M288" s="7">
        <f t="shared" si="23"/>
        <v>500</v>
      </c>
      <c r="N288" s="7">
        <f t="shared" si="24"/>
        <v>100</v>
      </c>
      <c r="P288" t="str">
        <f t="shared" si="20"/>
        <v>yes</v>
      </c>
    </row>
    <row r="289" spans="1:16" x14ac:dyDescent="0.25">
      <c r="A289">
        <v>14630</v>
      </c>
      <c r="B289" t="s">
        <v>9</v>
      </c>
      <c r="C289" t="s">
        <v>16</v>
      </c>
      <c r="D289" s="1">
        <v>43880</v>
      </c>
      <c r="E289" t="s">
        <v>15</v>
      </c>
      <c r="F289" s="10">
        <v>44</v>
      </c>
      <c r="G289" s="10">
        <v>49</v>
      </c>
      <c r="H289" s="10">
        <v>48</v>
      </c>
      <c r="I289" s="10" t="s">
        <v>30</v>
      </c>
      <c r="K289" s="7">
        <f t="shared" si="21"/>
        <v>200</v>
      </c>
      <c r="L289" s="7">
        <f t="shared" si="22"/>
        <v>200</v>
      </c>
      <c r="M289" s="7">
        <f t="shared" si="23"/>
        <v>500</v>
      </c>
      <c r="N289" s="7">
        <f t="shared" si="24"/>
        <v>100</v>
      </c>
      <c r="P289" t="str">
        <f t="shared" si="20"/>
        <v>yes</v>
      </c>
    </row>
    <row r="290" spans="1:16" x14ac:dyDescent="0.25">
      <c r="A290">
        <v>14630</v>
      </c>
      <c r="B290" t="s">
        <v>9</v>
      </c>
      <c r="C290" t="s">
        <v>16</v>
      </c>
      <c r="D290" s="1">
        <v>43880</v>
      </c>
      <c r="E290" t="s">
        <v>15</v>
      </c>
      <c r="F290" s="10">
        <v>95</v>
      </c>
      <c r="G290" s="10">
        <v>30</v>
      </c>
      <c r="H290" s="10">
        <v>133</v>
      </c>
      <c r="I290" s="10" t="s">
        <v>30</v>
      </c>
      <c r="K290" s="7">
        <f t="shared" si="21"/>
        <v>200</v>
      </c>
      <c r="L290" s="7">
        <f t="shared" si="22"/>
        <v>200</v>
      </c>
      <c r="M290" s="7">
        <f t="shared" si="23"/>
        <v>500</v>
      </c>
      <c r="N290" s="7">
        <f t="shared" si="24"/>
        <v>100</v>
      </c>
      <c r="P290" t="str">
        <f t="shared" si="20"/>
        <v>yes</v>
      </c>
    </row>
    <row r="291" spans="1:16" x14ac:dyDescent="0.25">
      <c r="A291">
        <v>14630</v>
      </c>
      <c r="B291" t="s">
        <v>9</v>
      </c>
      <c r="C291" t="s">
        <v>16</v>
      </c>
      <c r="D291" s="1">
        <v>43880</v>
      </c>
      <c r="E291" t="s">
        <v>15</v>
      </c>
      <c r="F291" s="10">
        <v>33</v>
      </c>
      <c r="G291" s="10">
        <v>43</v>
      </c>
      <c r="H291" s="10">
        <v>28</v>
      </c>
      <c r="I291" s="10" t="s">
        <v>30</v>
      </c>
      <c r="K291" s="7">
        <f t="shared" si="21"/>
        <v>200</v>
      </c>
      <c r="L291" s="7">
        <f t="shared" si="22"/>
        <v>200</v>
      </c>
      <c r="M291" s="7">
        <f t="shared" si="23"/>
        <v>500</v>
      </c>
      <c r="N291" s="7">
        <f t="shared" si="24"/>
        <v>100</v>
      </c>
      <c r="P291" t="str">
        <f t="shared" si="20"/>
        <v>yes</v>
      </c>
    </row>
    <row r="292" spans="1:16" x14ac:dyDescent="0.25">
      <c r="A292">
        <v>14630</v>
      </c>
      <c r="B292" t="s">
        <v>9</v>
      </c>
      <c r="C292" t="s">
        <v>16</v>
      </c>
      <c r="D292" s="1">
        <v>43880</v>
      </c>
      <c r="E292" t="s">
        <v>15</v>
      </c>
      <c r="F292" s="10">
        <v>59</v>
      </c>
      <c r="G292" s="10">
        <v>51</v>
      </c>
      <c r="H292" s="10">
        <v>98</v>
      </c>
      <c r="I292" s="10" t="s">
        <v>30</v>
      </c>
      <c r="K292" s="7">
        <f t="shared" si="21"/>
        <v>200</v>
      </c>
      <c r="L292" s="7">
        <f t="shared" si="22"/>
        <v>200</v>
      </c>
      <c r="M292" s="7">
        <f t="shared" si="23"/>
        <v>500</v>
      </c>
      <c r="N292" s="7">
        <f t="shared" si="24"/>
        <v>100</v>
      </c>
      <c r="P292" t="str">
        <f t="shared" si="20"/>
        <v>yes</v>
      </c>
    </row>
    <row r="293" spans="1:16" x14ac:dyDescent="0.25">
      <c r="A293">
        <v>24763</v>
      </c>
      <c r="B293" t="s">
        <v>9</v>
      </c>
      <c r="C293" t="s">
        <v>16</v>
      </c>
      <c r="D293" s="1">
        <v>43880</v>
      </c>
      <c r="E293" t="s">
        <v>15</v>
      </c>
      <c r="F293" s="10" t="s">
        <v>30</v>
      </c>
      <c r="G293" s="10">
        <v>8</v>
      </c>
      <c r="H293" s="10" t="s">
        <v>30</v>
      </c>
      <c r="I293" s="10" t="s">
        <v>30</v>
      </c>
      <c r="K293" s="7">
        <f t="shared" si="21"/>
        <v>200</v>
      </c>
      <c r="L293" s="7">
        <f t="shared" si="22"/>
        <v>200</v>
      </c>
      <c r="M293" s="7">
        <f t="shared" si="23"/>
        <v>500</v>
      </c>
      <c r="N293" s="7">
        <f t="shared" si="24"/>
        <v>100</v>
      </c>
      <c r="P293" t="str">
        <f t="shared" si="20"/>
        <v>yes</v>
      </c>
    </row>
    <row r="294" spans="1:16" x14ac:dyDescent="0.25">
      <c r="A294">
        <v>24763</v>
      </c>
      <c r="B294" t="s">
        <v>9</v>
      </c>
      <c r="C294" t="s">
        <v>16</v>
      </c>
      <c r="D294" s="1">
        <v>43880</v>
      </c>
      <c r="E294" t="s">
        <v>15</v>
      </c>
      <c r="F294" s="10">
        <v>19</v>
      </c>
      <c r="G294" s="10">
        <v>12</v>
      </c>
      <c r="H294" s="10" t="s">
        <v>30</v>
      </c>
      <c r="I294" s="10" t="s">
        <v>30</v>
      </c>
      <c r="K294" s="7">
        <f t="shared" si="21"/>
        <v>200</v>
      </c>
      <c r="L294" s="7">
        <f t="shared" si="22"/>
        <v>200</v>
      </c>
      <c r="M294" s="7">
        <f t="shared" si="23"/>
        <v>500</v>
      </c>
      <c r="N294" s="7">
        <f t="shared" si="24"/>
        <v>100</v>
      </c>
      <c r="P294" t="str">
        <f t="shared" si="20"/>
        <v>yes</v>
      </c>
    </row>
    <row r="295" spans="1:16" x14ac:dyDescent="0.25">
      <c r="A295">
        <v>24763</v>
      </c>
      <c r="B295" t="s">
        <v>9</v>
      </c>
      <c r="C295" t="s">
        <v>16</v>
      </c>
      <c r="D295" s="1">
        <v>43880</v>
      </c>
      <c r="E295" t="s">
        <v>15</v>
      </c>
      <c r="F295" s="10">
        <v>26</v>
      </c>
      <c r="G295" s="10">
        <v>16</v>
      </c>
      <c r="H295" s="10">
        <v>22</v>
      </c>
      <c r="I295" s="10" t="s">
        <v>30</v>
      </c>
      <c r="K295" s="7">
        <f t="shared" si="21"/>
        <v>200</v>
      </c>
      <c r="L295" s="7">
        <f t="shared" si="22"/>
        <v>200</v>
      </c>
      <c r="M295" s="7">
        <f t="shared" si="23"/>
        <v>500</v>
      </c>
      <c r="N295" s="7">
        <f t="shared" si="24"/>
        <v>100</v>
      </c>
      <c r="P295" t="str">
        <f t="shared" si="20"/>
        <v>yes</v>
      </c>
    </row>
    <row r="296" spans="1:16" x14ac:dyDescent="0.25">
      <c r="A296">
        <v>24763</v>
      </c>
      <c r="B296" t="s">
        <v>9</v>
      </c>
      <c r="C296" t="s">
        <v>16</v>
      </c>
      <c r="D296" s="1">
        <v>43880</v>
      </c>
      <c r="E296" t="s">
        <v>15</v>
      </c>
      <c r="F296" s="10">
        <v>16</v>
      </c>
      <c r="G296" s="10">
        <v>6</v>
      </c>
      <c r="H296" s="10">
        <v>14</v>
      </c>
      <c r="I296" s="10" t="s">
        <v>30</v>
      </c>
      <c r="K296" s="7">
        <f t="shared" si="21"/>
        <v>200</v>
      </c>
      <c r="L296" s="7">
        <f t="shared" si="22"/>
        <v>200</v>
      </c>
      <c r="M296" s="7">
        <f t="shared" si="23"/>
        <v>500</v>
      </c>
      <c r="N296" s="7">
        <f t="shared" si="24"/>
        <v>100</v>
      </c>
      <c r="P296" t="str">
        <f t="shared" si="20"/>
        <v>yes</v>
      </c>
    </row>
    <row r="297" spans="1:16" x14ac:dyDescent="0.25">
      <c r="A297">
        <v>24763</v>
      </c>
      <c r="B297" t="s">
        <v>9</v>
      </c>
      <c r="C297" t="s">
        <v>16</v>
      </c>
      <c r="D297" s="1">
        <v>43880</v>
      </c>
      <c r="E297" t="s">
        <v>15</v>
      </c>
      <c r="F297" s="10" t="s">
        <v>30</v>
      </c>
      <c r="G297" s="10">
        <v>13</v>
      </c>
      <c r="H297" s="10" t="s">
        <v>30</v>
      </c>
      <c r="I297" s="10" t="s">
        <v>30</v>
      </c>
      <c r="K297" s="7">
        <f t="shared" si="21"/>
        <v>200</v>
      </c>
      <c r="L297" s="7">
        <f t="shared" si="22"/>
        <v>200</v>
      </c>
      <c r="M297" s="7">
        <f t="shared" si="23"/>
        <v>500</v>
      </c>
      <c r="N297" s="7">
        <f t="shared" si="24"/>
        <v>100</v>
      </c>
      <c r="P297" t="str">
        <f t="shared" si="20"/>
        <v>yes</v>
      </c>
    </row>
    <row r="298" spans="1:16" x14ac:dyDescent="0.25">
      <c r="A298">
        <v>24763</v>
      </c>
      <c r="B298" t="s">
        <v>9</v>
      </c>
      <c r="C298" t="s">
        <v>16</v>
      </c>
      <c r="D298" s="1">
        <v>43880</v>
      </c>
      <c r="E298" t="s">
        <v>15</v>
      </c>
      <c r="F298" s="10">
        <v>18</v>
      </c>
      <c r="G298" s="10">
        <v>53</v>
      </c>
      <c r="H298" s="10">
        <v>20</v>
      </c>
      <c r="I298" s="10" t="s">
        <v>30</v>
      </c>
      <c r="K298" s="7">
        <f t="shared" si="21"/>
        <v>200</v>
      </c>
      <c r="L298" s="7">
        <f t="shared" si="22"/>
        <v>200</v>
      </c>
      <c r="M298" s="7">
        <f t="shared" si="23"/>
        <v>500</v>
      </c>
      <c r="N298" s="7">
        <f t="shared" si="24"/>
        <v>100</v>
      </c>
      <c r="P298" t="str">
        <f t="shared" si="20"/>
        <v>yes</v>
      </c>
    </row>
    <row r="299" spans="1:16" x14ac:dyDescent="0.25">
      <c r="A299">
        <v>24763</v>
      </c>
      <c r="B299" t="s">
        <v>9</v>
      </c>
      <c r="C299" t="s">
        <v>16</v>
      </c>
      <c r="D299" s="1">
        <v>43880</v>
      </c>
      <c r="E299" t="s">
        <v>15</v>
      </c>
      <c r="F299" s="10">
        <v>55</v>
      </c>
      <c r="G299" s="10" t="s">
        <v>30</v>
      </c>
      <c r="H299" s="10">
        <v>5</v>
      </c>
      <c r="I299" s="10" t="s">
        <v>30</v>
      </c>
      <c r="K299" s="7">
        <f t="shared" si="21"/>
        <v>200</v>
      </c>
      <c r="L299" s="7">
        <f t="shared" si="22"/>
        <v>200</v>
      </c>
      <c r="M299" s="7">
        <f t="shared" si="23"/>
        <v>500</v>
      </c>
      <c r="N299" s="7">
        <f t="shared" si="24"/>
        <v>100</v>
      </c>
      <c r="P299" t="str">
        <f t="shared" si="20"/>
        <v>yes</v>
      </c>
    </row>
    <row r="300" spans="1:16" x14ac:dyDescent="0.25">
      <c r="A300">
        <v>24763</v>
      </c>
      <c r="B300" t="s">
        <v>9</v>
      </c>
      <c r="C300" t="s">
        <v>16</v>
      </c>
      <c r="D300" s="1">
        <v>43880</v>
      </c>
      <c r="E300" t="s">
        <v>15</v>
      </c>
      <c r="F300" s="10">
        <v>33</v>
      </c>
      <c r="G300" s="10">
        <v>21</v>
      </c>
      <c r="H300" s="10">
        <v>28</v>
      </c>
      <c r="I300" s="10" t="s">
        <v>30</v>
      </c>
      <c r="K300" s="7">
        <f t="shared" si="21"/>
        <v>200</v>
      </c>
      <c r="L300" s="7">
        <f t="shared" si="22"/>
        <v>200</v>
      </c>
      <c r="M300" s="7">
        <f t="shared" si="23"/>
        <v>500</v>
      </c>
      <c r="N300" s="7">
        <f t="shared" si="24"/>
        <v>100</v>
      </c>
      <c r="P300" t="str">
        <f t="shared" si="20"/>
        <v>yes</v>
      </c>
    </row>
    <row r="301" spans="1:16" x14ac:dyDescent="0.25">
      <c r="A301">
        <v>24763</v>
      </c>
      <c r="B301" t="s">
        <v>9</v>
      </c>
      <c r="C301" t="s">
        <v>16</v>
      </c>
      <c r="D301" s="1">
        <v>43880</v>
      </c>
      <c r="E301" t="s">
        <v>15</v>
      </c>
      <c r="F301" s="10">
        <v>38</v>
      </c>
      <c r="G301" s="10" t="s">
        <v>30</v>
      </c>
      <c r="H301" s="10" t="s">
        <v>30</v>
      </c>
      <c r="I301" s="10" t="s">
        <v>30</v>
      </c>
      <c r="K301" s="7">
        <f t="shared" si="21"/>
        <v>200</v>
      </c>
      <c r="L301" s="7">
        <f t="shared" si="22"/>
        <v>200</v>
      </c>
      <c r="M301" s="7">
        <f t="shared" si="23"/>
        <v>500</v>
      </c>
      <c r="N301" s="7">
        <f t="shared" si="24"/>
        <v>100</v>
      </c>
      <c r="P301" t="str">
        <f t="shared" si="20"/>
        <v>yes</v>
      </c>
    </row>
    <row r="302" spans="1:16" x14ac:dyDescent="0.25">
      <c r="A302">
        <v>24763</v>
      </c>
      <c r="B302" t="s">
        <v>9</v>
      </c>
      <c r="C302" t="s">
        <v>16</v>
      </c>
      <c r="D302" s="1">
        <v>43880</v>
      </c>
      <c r="E302" t="s">
        <v>15</v>
      </c>
      <c r="F302" s="10">
        <v>24</v>
      </c>
      <c r="G302" s="10" t="s">
        <v>30</v>
      </c>
      <c r="H302" s="10" t="s">
        <v>30</v>
      </c>
      <c r="I302" s="10" t="s">
        <v>30</v>
      </c>
      <c r="K302" s="7">
        <f t="shared" si="21"/>
        <v>200</v>
      </c>
      <c r="L302" s="7">
        <f t="shared" si="22"/>
        <v>200</v>
      </c>
      <c r="M302" s="7">
        <f t="shared" si="23"/>
        <v>500</v>
      </c>
      <c r="N302" s="7">
        <f t="shared" si="24"/>
        <v>100</v>
      </c>
      <c r="P302" t="str">
        <f t="shared" si="20"/>
        <v>yes</v>
      </c>
    </row>
    <row r="303" spans="1:16" x14ac:dyDescent="0.25">
      <c r="A303">
        <v>24763</v>
      </c>
      <c r="B303" t="s">
        <v>9</v>
      </c>
      <c r="C303" t="s">
        <v>16</v>
      </c>
      <c r="D303" s="1">
        <v>43880</v>
      </c>
      <c r="E303" t="s">
        <v>15</v>
      </c>
      <c r="F303" s="10" t="s">
        <v>30</v>
      </c>
      <c r="G303" s="10" t="s">
        <v>30</v>
      </c>
      <c r="H303" s="10">
        <v>87</v>
      </c>
      <c r="I303" s="10" t="s">
        <v>30</v>
      </c>
      <c r="K303" s="7">
        <f t="shared" si="21"/>
        <v>200</v>
      </c>
      <c r="L303" s="7">
        <f t="shared" si="22"/>
        <v>200</v>
      </c>
      <c r="M303" s="7">
        <f t="shared" si="23"/>
        <v>500</v>
      </c>
      <c r="N303" s="7">
        <f t="shared" si="24"/>
        <v>100</v>
      </c>
      <c r="P303" t="str">
        <f t="shared" si="20"/>
        <v>yes</v>
      </c>
    </row>
    <row r="304" spans="1:16" x14ac:dyDescent="0.25">
      <c r="A304">
        <v>24763</v>
      </c>
      <c r="B304" t="s">
        <v>9</v>
      </c>
      <c r="C304" t="s">
        <v>16</v>
      </c>
      <c r="D304" s="1">
        <v>43880</v>
      </c>
      <c r="E304" t="s">
        <v>15</v>
      </c>
      <c r="F304" s="10">
        <v>17</v>
      </c>
      <c r="G304" s="10" t="s">
        <v>30</v>
      </c>
      <c r="H304" s="10">
        <v>11</v>
      </c>
      <c r="I304" s="10" t="s">
        <v>30</v>
      </c>
      <c r="K304" s="7">
        <f t="shared" si="21"/>
        <v>200</v>
      </c>
      <c r="L304" s="7">
        <f t="shared" si="22"/>
        <v>200</v>
      </c>
      <c r="M304" s="7">
        <f t="shared" si="23"/>
        <v>500</v>
      </c>
      <c r="N304" s="7">
        <f t="shared" si="24"/>
        <v>100</v>
      </c>
      <c r="P304" t="str">
        <f t="shared" si="20"/>
        <v>yes</v>
      </c>
    </row>
    <row r="305" spans="1:16" x14ac:dyDescent="0.25">
      <c r="A305">
        <v>24763</v>
      </c>
      <c r="B305" t="s">
        <v>9</v>
      </c>
      <c r="C305" t="s">
        <v>16</v>
      </c>
      <c r="D305" s="1">
        <v>43880</v>
      </c>
      <c r="E305" t="s">
        <v>15</v>
      </c>
      <c r="F305" s="10">
        <v>18</v>
      </c>
      <c r="G305" s="10">
        <v>9</v>
      </c>
      <c r="H305" s="10" t="s">
        <v>30</v>
      </c>
      <c r="I305" s="10" t="s">
        <v>30</v>
      </c>
      <c r="K305" s="7">
        <f t="shared" si="21"/>
        <v>200</v>
      </c>
      <c r="L305" s="7">
        <f t="shared" si="22"/>
        <v>200</v>
      </c>
      <c r="M305" s="7">
        <f t="shared" si="23"/>
        <v>500</v>
      </c>
      <c r="N305" s="7">
        <f t="shared" si="24"/>
        <v>100</v>
      </c>
      <c r="P305" t="str">
        <f t="shared" si="20"/>
        <v>yes</v>
      </c>
    </row>
    <row r="306" spans="1:16" x14ac:dyDescent="0.25">
      <c r="A306">
        <v>24763</v>
      </c>
      <c r="B306" t="s">
        <v>9</v>
      </c>
      <c r="C306" t="s">
        <v>16</v>
      </c>
      <c r="D306" s="1">
        <v>43880</v>
      </c>
      <c r="E306" t="s">
        <v>15</v>
      </c>
      <c r="F306" s="10">
        <v>47</v>
      </c>
      <c r="G306" s="10" t="s">
        <v>30</v>
      </c>
      <c r="H306" s="10">
        <v>10</v>
      </c>
      <c r="I306" s="10" t="s">
        <v>30</v>
      </c>
      <c r="K306" s="7">
        <f t="shared" si="21"/>
        <v>200</v>
      </c>
      <c r="L306" s="7">
        <f t="shared" si="22"/>
        <v>200</v>
      </c>
      <c r="M306" s="7">
        <f t="shared" si="23"/>
        <v>500</v>
      </c>
      <c r="N306" s="7">
        <f t="shared" si="24"/>
        <v>100</v>
      </c>
      <c r="P306" t="str">
        <f t="shared" si="20"/>
        <v>yes</v>
      </c>
    </row>
    <row r="307" spans="1:16" x14ac:dyDescent="0.25">
      <c r="A307">
        <v>24763</v>
      </c>
      <c r="B307" t="s">
        <v>9</v>
      </c>
      <c r="C307" t="s">
        <v>16</v>
      </c>
      <c r="D307" s="1">
        <v>43880</v>
      </c>
      <c r="E307" t="s">
        <v>15</v>
      </c>
      <c r="F307" s="10">
        <v>19</v>
      </c>
      <c r="G307" s="10" t="s">
        <v>30</v>
      </c>
      <c r="H307" s="10" t="s">
        <v>30</v>
      </c>
      <c r="I307" s="10" t="s">
        <v>30</v>
      </c>
      <c r="K307" s="7">
        <f t="shared" si="21"/>
        <v>200</v>
      </c>
      <c r="L307" s="7">
        <f t="shared" si="22"/>
        <v>200</v>
      </c>
      <c r="M307" s="7">
        <f t="shared" si="23"/>
        <v>500</v>
      </c>
      <c r="N307" s="7">
        <f t="shared" si="24"/>
        <v>100</v>
      </c>
      <c r="P307" t="str">
        <f t="shared" si="20"/>
        <v>yes</v>
      </c>
    </row>
    <row r="308" spans="1:16" x14ac:dyDescent="0.25">
      <c r="A308">
        <v>24763</v>
      </c>
      <c r="B308" t="s">
        <v>9</v>
      </c>
      <c r="C308" t="s">
        <v>16</v>
      </c>
      <c r="D308" s="1">
        <v>43880</v>
      </c>
      <c r="E308" t="s">
        <v>15</v>
      </c>
      <c r="F308" s="10" t="s">
        <v>30</v>
      </c>
      <c r="G308" s="10" t="s">
        <v>30</v>
      </c>
      <c r="H308" s="10">
        <v>19</v>
      </c>
      <c r="I308" s="10" t="s">
        <v>30</v>
      </c>
      <c r="K308" s="7">
        <f t="shared" si="21"/>
        <v>200</v>
      </c>
      <c r="L308" s="7">
        <f t="shared" si="22"/>
        <v>200</v>
      </c>
      <c r="M308" s="7">
        <f t="shared" si="23"/>
        <v>500</v>
      </c>
      <c r="N308" s="7">
        <f t="shared" si="24"/>
        <v>100</v>
      </c>
      <c r="P308" t="str">
        <f t="shared" ref="P308:P371" si="25">IF(AND(OR(F308="ND",F308&lt;K308),OR(G308="ND",G308&lt;L308),OR(H308="ND",H308&lt;M308),OR(I308="ND",I308&lt;N308)),"yes","no")</f>
        <v>yes</v>
      </c>
    </row>
    <row r="309" spans="1:16" x14ac:dyDescent="0.25">
      <c r="A309">
        <v>24763</v>
      </c>
      <c r="B309" t="s">
        <v>9</v>
      </c>
      <c r="C309" t="s">
        <v>16</v>
      </c>
      <c r="D309" s="1">
        <v>43880</v>
      </c>
      <c r="E309" t="s">
        <v>15</v>
      </c>
      <c r="F309" s="10">
        <v>19</v>
      </c>
      <c r="G309" s="10">
        <v>9</v>
      </c>
      <c r="H309" s="10" t="s">
        <v>30</v>
      </c>
      <c r="I309" s="10" t="s">
        <v>30</v>
      </c>
      <c r="K309" s="7">
        <f t="shared" si="21"/>
        <v>200</v>
      </c>
      <c r="L309" s="7">
        <f t="shared" si="22"/>
        <v>200</v>
      </c>
      <c r="M309" s="7">
        <f t="shared" si="23"/>
        <v>500</v>
      </c>
      <c r="N309" s="7">
        <f t="shared" si="24"/>
        <v>100</v>
      </c>
      <c r="P309" t="str">
        <f t="shared" si="25"/>
        <v>yes</v>
      </c>
    </row>
    <row r="310" spans="1:16" x14ac:dyDescent="0.25">
      <c r="A310">
        <v>24763</v>
      </c>
      <c r="B310" t="s">
        <v>9</v>
      </c>
      <c r="C310" t="s">
        <v>16</v>
      </c>
      <c r="D310" s="1">
        <v>43880</v>
      </c>
      <c r="E310" t="s">
        <v>15</v>
      </c>
      <c r="F310" s="10">
        <v>23</v>
      </c>
      <c r="G310" s="10">
        <v>7</v>
      </c>
      <c r="H310" s="10">
        <v>14</v>
      </c>
      <c r="I310" s="10" t="s">
        <v>30</v>
      </c>
      <c r="K310" s="7">
        <f t="shared" si="21"/>
        <v>200</v>
      </c>
      <c r="L310" s="7">
        <f t="shared" si="22"/>
        <v>200</v>
      </c>
      <c r="M310" s="7">
        <f t="shared" si="23"/>
        <v>500</v>
      </c>
      <c r="N310" s="7">
        <f t="shared" si="24"/>
        <v>100</v>
      </c>
      <c r="P310" t="str">
        <f t="shared" si="25"/>
        <v>yes</v>
      </c>
    </row>
    <row r="311" spans="1:16" x14ac:dyDescent="0.25">
      <c r="A311">
        <v>24763</v>
      </c>
      <c r="B311" t="s">
        <v>9</v>
      </c>
      <c r="C311" t="s">
        <v>16</v>
      </c>
      <c r="D311" s="1">
        <v>43880</v>
      </c>
      <c r="E311" t="s">
        <v>15</v>
      </c>
      <c r="F311" s="10">
        <v>19</v>
      </c>
      <c r="G311" s="10">
        <v>9</v>
      </c>
      <c r="H311" s="10">
        <v>15</v>
      </c>
      <c r="I311" s="10" t="s">
        <v>30</v>
      </c>
      <c r="K311" s="7">
        <f t="shared" si="21"/>
        <v>200</v>
      </c>
      <c r="L311" s="7">
        <f t="shared" si="22"/>
        <v>200</v>
      </c>
      <c r="M311" s="7">
        <f t="shared" si="23"/>
        <v>500</v>
      </c>
      <c r="N311" s="7">
        <f t="shared" si="24"/>
        <v>100</v>
      </c>
      <c r="P311" t="str">
        <f t="shared" si="25"/>
        <v>yes</v>
      </c>
    </row>
    <row r="312" spans="1:16" x14ac:dyDescent="0.25">
      <c r="A312">
        <v>24763</v>
      </c>
      <c r="B312" t="s">
        <v>9</v>
      </c>
      <c r="C312" t="s">
        <v>16</v>
      </c>
      <c r="D312" s="1">
        <v>43880</v>
      </c>
      <c r="E312" t="s">
        <v>15</v>
      </c>
      <c r="F312" s="10">
        <v>39</v>
      </c>
      <c r="G312" s="10">
        <v>13</v>
      </c>
      <c r="H312" s="10">
        <v>35</v>
      </c>
      <c r="I312" s="10" t="s">
        <v>30</v>
      </c>
      <c r="K312" s="7">
        <f t="shared" si="21"/>
        <v>200</v>
      </c>
      <c r="L312" s="7">
        <f t="shared" si="22"/>
        <v>200</v>
      </c>
      <c r="M312" s="7">
        <f t="shared" si="23"/>
        <v>500</v>
      </c>
      <c r="N312" s="7">
        <f t="shared" si="24"/>
        <v>100</v>
      </c>
      <c r="P312" t="str">
        <f t="shared" si="25"/>
        <v>yes</v>
      </c>
    </row>
    <row r="313" spans="1:16" x14ac:dyDescent="0.25">
      <c r="A313">
        <v>24763</v>
      </c>
      <c r="B313" t="s">
        <v>9</v>
      </c>
      <c r="C313" t="s">
        <v>16</v>
      </c>
      <c r="D313" s="1">
        <v>43880</v>
      </c>
      <c r="E313" t="s">
        <v>15</v>
      </c>
      <c r="F313" s="10">
        <v>19</v>
      </c>
      <c r="G313" s="10" t="s">
        <v>30</v>
      </c>
      <c r="H313" s="10">
        <v>6</v>
      </c>
      <c r="I313" s="10">
        <v>23</v>
      </c>
      <c r="K313" s="7">
        <f t="shared" si="21"/>
        <v>200</v>
      </c>
      <c r="L313" s="7">
        <f t="shared" si="22"/>
        <v>200</v>
      </c>
      <c r="M313" s="7">
        <f t="shared" si="23"/>
        <v>500</v>
      </c>
      <c r="N313" s="7">
        <f t="shared" si="24"/>
        <v>100</v>
      </c>
      <c r="P313" t="str">
        <f t="shared" si="25"/>
        <v>yes</v>
      </c>
    </row>
    <row r="314" spans="1:16" x14ac:dyDescent="0.25">
      <c r="A314">
        <v>24763</v>
      </c>
      <c r="B314" t="s">
        <v>9</v>
      </c>
      <c r="C314" t="s">
        <v>16</v>
      </c>
      <c r="D314" s="1">
        <v>43880</v>
      </c>
      <c r="E314" t="s">
        <v>15</v>
      </c>
      <c r="F314" s="10" t="s">
        <v>30</v>
      </c>
      <c r="G314" s="10" t="s">
        <v>30</v>
      </c>
      <c r="H314" s="10">
        <v>28</v>
      </c>
      <c r="I314" s="10" t="s">
        <v>30</v>
      </c>
      <c r="K314" s="7">
        <f t="shared" si="21"/>
        <v>200</v>
      </c>
      <c r="L314" s="7">
        <f t="shared" si="22"/>
        <v>200</v>
      </c>
      <c r="M314" s="7">
        <f t="shared" si="23"/>
        <v>500</v>
      </c>
      <c r="N314" s="7">
        <f t="shared" si="24"/>
        <v>100</v>
      </c>
      <c r="P314" t="str">
        <f t="shared" si="25"/>
        <v>yes</v>
      </c>
    </row>
    <row r="315" spans="1:16" x14ac:dyDescent="0.25">
      <c r="A315">
        <v>24763</v>
      </c>
      <c r="B315" t="s">
        <v>9</v>
      </c>
      <c r="C315" t="s">
        <v>16</v>
      </c>
      <c r="D315" s="1">
        <v>43880</v>
      </c>
      <c r="E315" t="s">
        <v>15</v>
      </c>
      <c r="F315" s="10">
        <v>69</v>
      </c>
      <c r="G315" s="10">
        <v>43</v>
      </c>
      <c r="H315" s="10">
        <v>48</v>
      </c>
      <c r="I315" s="10" t="s">
        <v>30</v>
      </c>
      <c r="K315" s="7">
        <f t="shared" si="21"/>
        <v>200</v>
      </c>
      <c r="L315" s="7">
        <f t="shared" si="22"/>
        <v>200</v>
      </c>
      <c r="M315" s="7">
        <f t="shared" si="23"/>
        <v>500</v>
      </c>
      <c r="N315" s="7">
        <f t="shared" si="24"/>
        <v>100</v>
      </c>
      <c r="P315" t="str">
        <f t="shared" si="25"/>
        <v>yes</v>
      </c>
    </row>
    <row r="316" spans="1:16" x14ac:dyDescent="0.25">
      <c r="A316">
        <v>24763</v>
      </c>
      <c r="B316" t="s">
        <v>9</v>
      </c>
      <c r="C316" t="s">
        <v>16</v>
      </c>
      <c r="D316" s="1">
        <v>43880</v>
      </c>
      <c r="E316" t="s">
        <v>15</v>
      </c>
      <c r="F316" s="10">
        <v>24</v>
      </c>
      <c r="G316" s="10">
        <v>12</v>
      </c>
      <c r="H316" s="10">
        <v>5</v>
      </c>
      <c r="I316" s="10" t="s">
        <v>30</v>
      </c>
      <c r="K316" s="7">
        <f t="shared" si="21"/>
        <v>200</v>
      </c>
      <c r="L316" s="7">
        <f t="shared" si="22"/>
        <v>200</v>
      </c>
      <c r="M316" s="7">
        <f t="shared" si="23"/>
        <v>500</v>
      </c>
      <c r="N316" s="7">
        <f t="shared" si="24"/>
        <v>100</v>
      </c>
      <c r="P316" t="str">
        <f t="shared" si="25"/>
        <v>yes</v>
      </c>
    </row>
    <row r="317" spans="1:16" x14ac:dyDescent="0.25">
      <c r="A317">
        <v>24763</v>
      </c>
      <c r="B317" t="s">
        <v>9</v>
      </c>
      <c r="C317" t="s">
        <v>16</v>
      </c>
      <c r="D317" s="1">
        <v>43880</v>
      </c>
      <c r="E317" t="s">
        <v>15</v>
      </c>
      <c r="F317" s="10">
        <v>32</v>
      </c>
      <c r="G317" s="10">
        <v>16</v>
      </c>
      <c r="H317" s="10">
        <v>24</v>
      </c>
      <c r="I317" s="10">
        <v>11</v>
      </c>
      <c r="K317" s="7">
        <f t="shared" si="21"/>
        <v>200</v>
      </c>
      <c r="L317" s="7">
        <f t="shared" si="22"/>
        <v>200</v>
      </c>
      <c r="M317" s="7">
        <f t="shared" si="23"/>
        <v>500</v>
      </c>
      <c r="N317" s="7">
        <f t="shared" si="24"/>
        <v>100</v>
      </c>
      <c r="P317" t="str">
        <f t="shared" si="25"/>
        <v>yes</v>
      </c>
    </row>
    <row r="318" spans="1:16" x14ac:dyDescent="0.25">
      <c r="A318">
        <v>24763</v>
      </c>
      <c r="B318" t="s">
        <v>9</v>
      </c>
      <c r="C318" t="s">
        <v>16</v>
      </c>
      <c r="D318" s="1">
        <v>43880</v>
      </c>
      <c r="E318" t="s">
        <v>15</v>
      </c>
      <c r="F318" s="10" t="s">
        <v>30</v>
      </c>
      <c r="G318" s="10" t="s">
        <v>30</v>
      </c>
      <c r="H318" s="10">
        <v>5</v>
      </c>
      <c r="I318" s="10" t="s">
        <v>30</v>
      </c>
      <c r="K318" s="7">
        <f t="shared" si="21"/>
        <v>200</v>
      </c>
      <c r="L318" s="7">
        <f t="shared" si="22"/>
        <v>200</v>
      </c>
      <c r="M318" s="7">
        <f t="shared" si="23"/>
        <v>500</v>
      </c>
      <c r="N318" s="7">
        <f t="shared" si="24"/>
        <v>100</v>
      </c>
      <c r="P318" t="str">
        <f t="shared" si="25"/>
        <v>yes</v>
      </c>
    </row>
    <row r="319" spans="1:16" x14ac:dyDescent="0.25">
      <c r="A319">
        <v>24763</v>
      </c>
      <c r="B319" t="s">
        <v>9</v>
      </c>
      <c r="C319" t="s">
        <v>16</v>
      </c>
      <c r="D319" s="1">
        <v>43880</v>
      </c>
      <c r="E319" t="s">
        <v>15</v>
      </c>
      <c r="F319" s="10">
        <v>19</v>
      </c>
      <c r="G319" s="10" t="s">
        <v>30</v>
      </c>
      <c r="H319" s="10" t="s">
        <v>30</v>
      </c>
      <c r="I319" s="10" t="s">
        <v>30</v>
      </c>
      <c r="K319" s="7">
        <f t="shared" si="21"/>
        <v>200</v>
      </c>
      <c r="L319" s="7">
        <f t="shared" si="22"/>
        <v>200</v>
      </c>
      <c r="M319" s="7">
        <f t="shared" si="23"/>
        <v>500</v>
      </c>
      <c r="N319" s="7">
        <f t="shared" si="24"/>
        <v>100</v>
      </c>
      <c r="P319" t="str">
        <f t="shared" si="25"/>
        <v>yes</v>
      </c>
    </row>
    <row r="320" spans="1:16" x14ac:dyDescent="0.25">
      <c r="A320">
        <v>24763</v>
      </c>
      <c r="B320" t="s">
        <v>9</v>
      </c>
      <c r="C320" t="s">
        <v>16</v>
      </c>
      <c r="D320" s="1">
        <v>43880</v>
      </c>
      <c r="E320" t="s">
        <v>15</v>
      </c>
      <c r="F320" s="10" t="s">
        <v>30</v>
      </c>
      <c r="G320" s="10" t="s">
        <v>30</v>
      </c>
      <c r="H320" s="10">
        <v>29</v>
      </c>
      <c r="I320" s="10" t="s">
        <v>30</v>
      </c>
      <c r="K320" s="7">
        <f t="shared" si="21"/>
        <v>200</v>
      </c>
      <c r="L320" s="7">
        <f t="shared" si="22"/>
        <v>200</v>
      </c>
      <c r="M320" s="7">
        <f t="shared" si="23"/>
        <v>500</v>
      </c>
      <c r="N320" s="7">
        <f t="shared" si="24"/>
        <v>100</v>
      </c>
      <c r="P320" t="str">
        <f t="shared" si="25"/>
        <v>yes</v>
      </c>
    </row>
    <row r="321" spans="1:16" x14ac:dyDescent="0.25">
      <c r="A321">
        <v>24763</v>
      </c>
      <c r="B321" t="s">
        <v>9</v>
      </c>
      <c r="C321" t="s">
        <v>16</v>
      </c>
      <c r="D321" s="1">
        <v>43880</v>
      </c>
      <c r="E321" t="s">
        <v>15</v>
      </c>
      <c r="F321" s="10">
        <v>88</v>
      </c>
      <c r="G321" s="10">
        <v>15</v>
      </c>
      <c r="H321" s="10">
        <v>69</v>
      </c>
      <c r="I321" s="10" t="s">
        <v>30</v>
      </c>
      <c r="K321" s="7">
        <f t="shared" si="21"/>
        <v>200</v>
      </c>
      <c r="L321" s="7">
        <f t="shared" si="22"/>
        <v>200</v>
      </c>
      <c r="M321" s="7">
        <f t="shared" si="23"/>
        <v>500</v>
      </c>
      <c r="N321" s="7">
        <f t="shared" si="24"/>
        <v>100</v>
      </c>
      <c r="P321" t="str">
        <f t="shared" si="25"/>
        <v>yes</v>
      </c>
    </row>
    <row r="322" spans="1:16" x14ac:dyDescent="0.25">
      <c r="A322">
        <v>24763</v>
      </c>
      <c r="B322" t="s">
        <v>9</v>
      </c>
      <c r="C322" t="s">
        <v>16</v>
      </c>
      <c r="D322" s="1">
        <v>43880</v>
      </c>
      <c r="E322" t="s">
        <v>15</v>
      </c>
      <c r="F322" s="10">
        <v>21</v>
      </c>
      <c r="G322" s="10" t="s">
        <v>30</v>
      </c>
      <c r="H322" s="10">
        <v>4</v>
      </c>
      <c r="I322" s="10" t="s">
        <v>30</v>
      </c>
      <c r="K322" s="7">
        <f t="shared" si="21"/>
        <v>200</v>
      </c>
      <c r="L322" s="7">
        <f t="shared" si="22"/>
        <v>200</v>
      </c>
      <c r="M322" s="7">
        <f t="shared" si="23"/>
        <v>500</v>
      </c>
      <c r="N322" s="7">
        <f t="shared" si="24"/>
        <v>100</v>
      </c>
      <c r="P322" t="str">
        <f t="shared" si="25"/>
        <v>yes</v>
      </c>
    </row>
    <row r="323" spans="1:16" x14ac:dyDescent="0.25">
      <c r="A323">
        <v>8183</v>
      </c>
      <c r="B323" t="s">
        <v>9</v>
      </c>
      <c r="C323" t="s">
        <v>16</v>
      </c>
      <c r="D323" s="1">
        <v>43880</v>
      </c>
      <c r="E323" t="s">
        <v>15</v>
      </c>
      <c r="F323" s="10" t="s">
        <v>30</v>
      </c>
      <c r="G323" s="10" t="s">
        <v>30</v>
      </c>
      <c r="H323" s="10" t="s">
        <v>30</v>
      </c>
      <c r="I323" s="10" t="s">
        <v>30</v>
      </c>
      <c r="K323" s="7">
        <f t="shared" si="21"/>
        <v>200</v>
      </c>
      <c r="L323" s="7">
        <f t="shared" si="22"/>
        <v>200</v>
      </c>
      <c r="M323" s="7">
        <f t="shared" si="23"/>
        <v>500</v>
      </c>
      <c r="N323" s="7">
        <f t="shared" si="24"/>
        <v>100</v>
      </c>
      <c r="P323" t="str">
        <f t="shared" si="25"/>
        <v>yes</v>
      </c>
    </row>
    <row r="324" spans="1:16" x14ac:dyDescent="0.25">
      <c r="A324">
        <v>8183</v>
      </c>
      <c r="B324" t="s">
        <v>9</v>
      </c>
      <c r="C324" t="s">
        <v>16</v>
      </c>
      <c r="D324" s="1">
        <v>43880</v>
      </c>
      <c r="E324" t="s">
        <v>15</v>
      </c>
      <c r="F324" s="10" t="s">
        <v>30</v>
      </c>
      <c r="G324" s="10" t="s">
        <v>30</v>
      </c>
      <c r="H324" s="10" t="s">
        <v>30</v>
      </c>
      <c r="I324" s="10" t="s">
        <v>30</v>
      </c>
      <c r="K324" s="7">
        <f t="shared" ref="K324:K387" si="26">IF(OR(B324="Topical",B324="Ingestible"),1500,IF(OR(B324="Plant",B324="Concentrates &amp; Extracts"),200))</f>
        <v>200</v>
      </c>
      <c r="L324" s="7">
        <f t="shared" ref="L324:L387" si="27">IF(OR(B324="Topical",B324="Ingestible"),500,IF(OR(B324="Plant",B324="Concentrates &amp; Extracts"),200))</f>
        <v>200</v>
      </c>
      <c r="M324" s="7">
        <f t="shared" ref="M324:M387" si="28">IF(OR(B324="Topical",B324="Ingestible"),500,IF(OR(B324="Plant",B324="Concentrates &amp; Extracts"),500))</f>
        <v>500</v>
      </c>
      <c r="N324" s="7">
        <f t="shared" ref="N324:N387" si="29">IF(OR(B324="Topical",B324="Ingestible"),3000,IF(OR(B324="Plant",B324="Concentrates &amp; Extracts"),100))</f>
        <v>100</v>
      </c>
      <c r="P324" t="str">
        <f t="shared" si="25"/>
        <v>yes</v>
      </c>
    </row>
    <row r="325" spans="1:16" x14ac:dyDescent="0.25">
      <c r="A325">
        <v>8183</v>
      </c>
      <c r="B325" t="s">
        <v>9</v>
      </c>
      <c r="C325" t="s">
        <v>16</v>
      </c>
      <c r="D325" s="1">
        <v>43880</v>
      </c>
      <c r="E325" t="s">
        <v>15</v>
      </c>
      <c r="F325" s="10" t="s">
        <v>30</v>
      </c>
      <c r="G325" s="10" t="s">
        <v>30</v>
      </c>
      <c r="H325" s="10" t="s">
        <v>30</v>
      </c>
      <c r="I325" s="10" t="s">
        <v>30</v>
      </c>
      <c r="K325" s="7">
        <f t="shared" si="26"/>
        <v>200</v>
      </c>
      <c r="L325" s="7">
        <f t="shared" si="27"/>
        <v>200</v>
      </c>
      <c r="M325" s="7">
        <f t="shared" si="28"/>
        <v>500</v>
      </c>
      <c r="N325" s="7">
        <f t="shared" si="29"/>
        <v>100</v>
      </c>
      <c r="P325" t="str">
        <f t="shared" si="25"/>
        <v>yes</v>
      </c>
    </row>
    <row r="326" spans="1:16" x14ac:dyDescent="0.25">
      <c r="A326">
        <v>8183</v>
      </c>
      <c r="B326" t="s">
        <v>9</v>
      </c>
      <c r="C326" t="s">
        <v>16</v>
      </c>
      <c r="D326" s="1">
        <v>43880</v>
      </c>
      <c r="E326" t="s">
        <v>15</v>
      </c>
      <c r="F326" s="10" t="s">
        <v>30</v>
      </c>
      <c r="G326" s="10" t="s">
        <v>30</v>
      </c>
      <c r="H326" s="10" t="s">
        <v>30</v>
      </c>
      <c r="I326" s="10" t="s">
        <v>30</v>
      </c>
      <c r="K326" s="7">
        <f t="shared" si="26"/>
        <v>200</v>
      </c>
      <c r="L326" s="7">
        <f t="shared" si="27"/>
        <v>200</v>
      </c>
      <c r="M326" s="7">
        <f t="shared" si="28"/>
        <v>500</v>
      </c>
      <c r="N326" s="7">
        <f t="shared" si="29"/>
        <v>100</v>
      </c>
      <c r="P326" t="str">
        <f t="shared" si="25"/>
        <v>yes</v>
      </c>
    </row>
    <row r="327" spans="1:16" x14ac:dyDescent="0.25">
      <c r="A327">
        <v>38815</v>
      </c>
      <c r="B327" t="s">
        <v>9</v>
      </c>
      <c r="C327" t="s">
        <v>17</v>
      </c>
      <c r="D327" s="1">
        <v>43880</v>
      </c>
      <c r="E327" t="s">
        <v>15</v>
      </c>
      <c r="F327" s="10">
        <v>158</v>
      </c>
      <c r="G327" s="10">
        <v>58</v>
      </c>
      <c r="H327" s="10">
        <v>368</v>
      </c>
      <c r="I327" s="10">
        <v>14</v>
      </c>
      <c r="K327" s="7">
        <f t="shared" si="26"/>
        <v>200</v>
      </c>
      <c r="L327" s="7">
        <f t="shared" si="27"/>
        <v>200</v>
      </c>
      <c r="M327" s="7">
        <f t="shared" si="28"/>
        <v>500</v>
      </c>
      <c r="N327" s="7">
        <f t="shared" si="29"/>
        <v>100</v>
      </c>
      <c r="P327" t="str">
        <f t="shared" si="25"/>
        <v>yes</v>
      </c>
    </row>
    <row r="328" spans="1:16" x14ac:dyDescent="0.25">
      <c r="A328">
        <v>16600</v>
      </c>
      <c r="B328" t="s">
        <v>9</v>
      </c>
      <c r="C328" t="s">
        <v>10</v>
      </c>
      <c r="D328" s="1">
        <v>43882</v>
      </c>
      <c r="E328" t="s">
        <v>15</v>
      </c>
      <c r="F328" s="10">
        <v>85</v>
      </c>
      <c r="G328" s="10" t="s">
        <v>30</v>
      </c>
      <c r="H328" s="10">
        <v>57</v>
      </c>
      <c r="I328" s="10" t="s">
        <v>30</v>
      </c>
      <c r="K328" s="7">
        <f t="shared" si="26"/>
        <v>200</v>
      </c>
      <c r="L328" s="7">
        <f t="shared" si="27"/>
        <v>200</v>
      </c>
      <c r="M328" s="7">
        <f t="shared" si="28"/>
        <v>500</v>
      </c>
      <c r="N328" s="7">
        <f t="shared" si="29"/>
        <v>100</v>
      </c>
      <c r="P328" t="str">
        <f t="shared" si="25"/>
        <v>yes</v>
      </c>
    </row>
    <row r="329" spans="1:16" x14ac:dyDescent="0.25">
      <c r="A329">
        <v>14630</v>
      </c>
      <c r="B329" t="s">
        <v>9</v>
      </c>
      <c r="C329" t="s">
        <v>16</v>
      </c>
      <c r="D329" s="1">
        <v>43882</v>
      </c>
      <c r="E329" t="s">
        <v>15</v>
      </c>
      <c r="F329" s="10">
        <v>31</v>
      </c>
      <c r="G329" s="10">
        <v>82</v>
      </c>
      <c r="H329" s="10">
        <v>21</v>
      </c>
      <c r="I329" s="10" t="s">
        <v>30</v>
      </c>
      <c r="K329" s="7">
        <f t="shared" si="26"/>
        <v>200</v>
      </c>
      <c r="L329" s="7">
        <f t="shared" si="27"/>
        <v>200</v>
      </c>
      <c r="M329" s="7">
        <f t="shared" si="28"/>
        <v>500</v>
      </c>
      <c r="N329" s="7">
        <f t="shared" si="29"/>
        <v>100</v>
      </c>
      <c r="P329" t="str">
        <f t="shared" si="25"/>
        <v>yes</v>
      </c>
    </row>
    <row r="330" spans="1:16" x14ac:dyDescent="0.25">
      <c r="A330">
        <v>14630</v>
      </c>
      <c r="B330" t="s">
        <v>9</v>
      </c>
      <c r="C330" t="s">
        <v>16</v>
      </c>
      <c r="D330" s="1">
        <v>43882</v>
      </c>
      <c r="E330" t="s">
        <v>15</v>
      </c>
      <c r="F330" s="10">
        <v>39</v>
      </c>
      <c r="G330" s="10">
        <v>12</v>
      </c>
      <c r="H330" s="10">
        <v>46</v>
      </c>
      <c r="I330" s="10" t="s">
        <v>30</v>
      </c>
      <c r="K330" s="7">
        <f t="shared" si="26"/>
        <v>200</v>
      </c>
      <c r="L330" s="7">
        <f t="shared" si="27"/>
        <v>200</v>
      </c>
      <c r="M330" s="7">
        <f t="shared" si="28"/>
        <v>500</v>
      </c>
      <c r="N330" s="7">
        <f t="shared" si="29"/>
        <v>100</v>
      </c>
      <c r="P330" t="str">
        <f t="shared" si="25"/>
        <v>yes</v>
      </c>
    </row>
    <row r="331" spans="1:16" x14ac:dyDescent="0.25">
      <c r="A331">
        <v>19500</v>
      </c>
      <c r="B331" t="s">
        <v>9</v>
      </c>
      <c r="C331" t="s">
        <v>16</v>
      </c>
      <c r="D331" s="1">
        <v>43885</v>
      </c>
      <c r="E331" t="s">
        <v>11</v>
      </c>
      <c r="F331" s="10">
        <v>103</v>
      </c>
      <c r="G331" s="10">
        <v>496</v>
      </c>
      <c r="H331" s="10">
        <v>46</v>
      </c>
      <c r="I331" s="10" t="s">
        <v>30</v>
      </c>
      <c r="K331" s="7">
        <f t="shared" si="26"/>
        <v>200</v>
      </c>
      <c r="L331" s="7">
        <f t="shared" si="27"/>
        <v>200</v>
      </c>
      <c r="M331" s="7">
        <f t="shared" si="28"/>
        <v>500</v>
      </c>
      <c r="N331" s="7">
        <f t="shared" si="29"/>
        <v>100</v>
      </c>
      <c r="P331" t="str">
        <f t="shared" si="25"/>
        <v>no</v>
      </c>
    </row>
    <row r="332" spans="1:16" x14ac:dyDescent="0.25">
      <c r="A332">
        <v>19500</v>
      </c>
      <c r="B332" t="s">
        <v>9</v>
      </c>
      <c r="C332" t="s">
        <v>17</v>
      </c>
      <c r="D332" s="1">
        <v>43885</v>
      </c>
      <c r="E332" t="s">
        <v>11</v>
      </c>
      <c r="F332" s="10">
        <v>327</v>
      </c>
      <c r="G332" s="10">
        <v>181</v>
      </c>
      <c r="H332" s="10">
        <v>208</v>
      </c>
      <c r="I332" s="10" t="s">
        <v>30</v>
      </c>
      <c r="K332" s="7">
        <f t="shared" si="26"/>
        <v>200</v>
      </c>
      <c r="L332" s="7">
        <f t="shared" si="27"/>
        <v>200</v>
      </c>
      <c r="M332" s="7">
        <f t="shared" si="28"/>
        <v>500</v>
      </c>
      <c r="N332" s="7">
        <f t="shared" si="29"/>
        <v>100</v>
      </c>
      <c r="P332" t="str">
        <f t="shared" si="25"/>
        <v>no</v>
      </c>
    </row>
    <row r="333" spans="1:16" x14ac:dyDescent="0.25">
      <c r="A333">
        <v>8183</v>
      </c>
      <c r="B333" t="s">
        <v>9</v>
      </c>
      <c r="C333" t="s">
        <v>16</v>
      </c>
      <c r="D333" s="1">
        <v>43886</v>
      </c>
      <c r="E333" t="s">
        <v>15</v>
      </c>
      <c r="F333" s="10" t="s">
        <v>30</v>
      </c>
      <c r="G333" s="10" t="s">
        <v>30</v>
      </c>
      <c r="H333" s="10" t="s">
        <v>30</v>
      </c>
      <c r="I333" s="10" t="s">
        <v>30</v>
      </c>
      <c r="K333" s="7">
        <f t="shared" si="26"/>
        <v>200</v>
      </c>
      <c r="L333" s="7">
        <f t="shared" si="27"/>
        <v>200</v>
      </c>
      <c r="M333" s="7">
        <f t="shared" si="28"/>
        <v>500</v>
      </c>
      <c r="N333" s="7">
        <f t="shared" si="29"/>
        <v>100</v>
      </c>
      <c r="P333" t="str">
        <f t="shared" si="25"/>
        <v>yes</v>
      </c>
    </row>
    <row r="334" spans="1:16" x14ac:dyDescent="0.25">
      <c r="A334">
        <v>8183</v>
      </c>
      <c r="B334" t="s">
        <v>9</v>
      </c>
      <c r="C334" t="s">
        <v>16</v>
      </c>
      <c r="D334" s="1">
        <v>43887</v>
      </c>
      <c r="E334" t="s">
        <v>15</v>
      </c>
      <c r="F334" s="10" t="s">
        <v>30</v>
      </c>
      <c r="G334" s="10" t="s">
        <v>30</v>
      </c>
      <c r="H334" s="10" t="s">
        <v>30</v>
      </c>
      <c r="I334" s="10" t="s">
        <v>30</v>
      </c>
      <c r="K334" s="7">
        <f t="shared" si="26"/>
        <v>200</v>
      </c>
      <c r="L334" s="7">
        <f t="shared" si="27"/>
        <v>200</v>
      </c>
      <c r="M334" s="7">
        <f t="shared" si="28"/>
        <v>500</v>
      </c>
      <c r="N334" s="7">
        <f t="shared" si="29"/>
        <v>100</v>
      </c>
      <c r="P334" t="str">
        <f t="shared" si="25"/>
        <v>yes</v>
      </c>
    </row>
    <row r="335" spans="1:16" x14ac:dyDescent="0.25">
      <c r="A335">
        <v>8183</v>
      </c>
      <c r="B335" t="s">
        <v>9</v>
      </c>
      <c r="C335" t="s">
        <v>16</v>
      </c>
      <c r="D335" s="1">
        <v>43887</v>
      </c>
      <c r="E335" t="s">
        <v>15</v>
      </c>
      <c r="F335" s="10" t="s">
        <v>30</v>
      </c>
      <c r="G335" s="10" t="s">
        <v>30</v>
      </c>
      <c r="H335" s="10" t="s">
        <v>30</v>
      </c>
      <c r="I335" s="10" t="s">
        <v>30</v>
      </c>
      <c r="K335" s="7">
        <f t="shared" si="26"/>
        <v>200</v>
      </c>
      <c r="L335" s="7">
        <f t="shared" si="27"/>
        <v>200</v>
      </c>
      <c r="M335" s="7">
        <f t="shared" si="28"/>
        <v>500</v>
      </c>
      <c r="N335" s="7">
        <f t="shared" si="29"/>
        <v>100</v>
      </c>
      <c r="P335" t="str">
        <f t="shared" si="25"/>
        <v>yes</v>
      </c>
    </row>
    <row r="336" spans="1:16" x14ac:dyDescent="0.25">
      <c r="A336">
        <v>8183</v>
      </c>
      <c r="B336" t="s">
        <v>9</v>
      </c>
      <c r="C336" t="s">
        <v>16</v>
      </c>
      <c r="D336" s="1">
        <v>43887</v>
      </c>
      <c r="E336" t="s">
        <v>15</v>
      </c>
      <c r="F336" s="10" t="s">
        <v>30</v>
      </c>
      <c r="G336" s="10" t="s">
        <v>30</v>
      </c>
      <c r="H336" s="10" t="s">
        <v>30</v>
      </c>
      <c r="I336" s="10" t="s">
        <v>30</v>
      </c>
      <c r="K336" s="7">
        <f t="shared" si="26"/>
        <v>200</v>
      </c>
      <c r="L336" s="7">
        <f t="shared" si="27"/>
        <v>200</v>
      </c>
      <c r="M336" s="7">
        <f t="shared" si="28"/>
        <v>500</v>
      </c>
      <c r="N336" s="7">
        <f t="shared" si="29"/>
        <v>100</v>
      </c>
      <c r="P336" t="str">
        <f t="shared" si="25"/>
        <v>yes</v>
      </c>
    </row>
    <row r="337" spans="1:16" x14ac:dyDescent="0.25">
      <c r="A337">
        <v>19334</v>
      </c>
      <c r="B337" t="s">
        <v>9</v>
      </c>
      <c r="C337" t="s">
        <v>16</v>
      </c>
      <c r="D337" s="1">
        <v>43888</v>
      </c>
      <c r="E337" t="s">
        <v>15</v>
      </c>
      <c r="F337" s="10">
        <v>58</v>
      </c>
      <c r="G337" s="10">
        <v>72</v>
      </c>
      <c r="H337" s="10" t="s">
        <v>30</v>
      </c>
      <c r="I337" s="10" t="s">
        <v>30</v>
      </c>
      <c r="K337" s="7">
        <f t="shared" si="26"/>
        <v>200</v>
      </c>
      <c r="L337" s="7">
        <f t="shared" si="27"/>
        <v>200</v>
      </c>
      <c r="M337" s="7">
        <f t="shared" si="28"/>
        <v>500</v>
      </c>
      <c r="N337" s="7">
        <f t="shared" si="29"/>
        <v>100</v>
      </c>
      <c r="P337" t="str">
        <f t="shared" si="25"/>
        <v>yes</v>
      </c>
    </row>
    <row r="338" spans="1:16" x14ac:dyDescent="0.25">
      <c r="A338">
        <v>19500</v>
      </c>
      <c r="B338" t="s">
        <v>9</v>
      </c>
      <c r="C338" t="s">
        <v>16</v>
      </c>
      <c r="D338" s="1">
        <v>43888</v>
      </c>
      <c r="E338" t="s">
        <v>15</v>
      </c>
      <c r="F338" s="10">
        <v>163</v>
      </c>
      <c r="G338" s="10">
        <v>115</v>
      </c>
      <c r="H338" s="10">
        <v>102</v>
      </c>
      <c r="I338" s="10" t="s">
        <v>30</v>
      </c>
      <c r="K338" s="7">
        <f t="shared" si="26"/>
        <v>200</v>
      </c>
      <c r="L338" s="7">
        <f t="shared" si="27"/>
        <v>200</v>
      </c>
      <c r="M338" s="7">
        <f t="shared" si="28"/>
        <v>500</v>
      </c>
      <c r="N338" s="7">
        <f t="shared" si="29"/>
        <v>100</v>
      </c>
      <c r="P338" t="str">
        <f t="shared" si="25"/>
        <v>yes</v>
      </c>
    </row>
    <row r="339" spans="1:16" x14ac:dyDescent="0.25">
      <c r="A339">
        <v>19500</v>
      </c>
      <c r="B339" t="s">
        <v>9</v>
      </c>
      <c r="C339" t="s">
        <v>16</v>
      </c>
      <c r="D339" s="1">
        <v>43888</v>
      </c>
      <c r="E339" t="s">
        <v>15</v>
      </c>
      <c r="F339" s="10">
        <v>79</v>
      </c>
      <c r="G339" s="10">
        <v>30</v>
      </c>
      <c r="H339" s="10">
        <v>24</v>
      </c>
      <c r="I339" s="10" t="s">
        <v>30</v>
      </c>
      <c r="K339" s="7">
        <f t="shared" si="26"/>
        <v>200</v>
      </c>
      <c r="L339" s="7">
        <f t="shared" si="27"/>
        <v>200</v>
      </c>
      <c r="M339" s="7">
        <f t="shared" si="28"/>
        <v>500</v>
      </c>
      <c r="N339" s="7">
        <f t="shared" si="29"/>
        <v>100</v>
      </c>
      <c r="P339" t="str">
        <f t="shared" si="25"/>
        <v>yes</v>
      </c>
    </row>
    <row r="340" spans="1:16" x14ac:dyDescent="0.25">
      <c r="A340">
        <v>19500</v>
      </c>
      <c r="B340" t="s">
        <v>9</v>
      </c>
      <c r="C340" t="s">
        <v>16</v>
      </c>
      <c r="D340" s="1">
        <v>43888</v>
      </c>
      <c r="E340" t="s">
        <v>15</v>
      </c>
      <c r="F340" s="10">
        <v>74</v>
      </c>
      <c r="G340" s="10">
        <v>71</v>
      </c>
      <c r="H340" s="10">
        <v>30</v>
      </c>
      <c r="I340" s="10" t="s">
        <v>30</v>
      </c>
      <c r="K340" s="7">
        <f t="shared" si="26"/>
        <v>200</v>
      </c>
      <c r="L340" s="7">
        <f t="shared" si="27"/>
        <v>200</v>
      </c>
      <c r="M340" s="7">
        <f t="shared" si="28"/>
        <v>500</v>
      </c>
      <c r="N340" s="7">
        <f t="shared" si="29"/>
        <v>100</v>
      </c>
      <c r="P340" t="str">
        <f t="shared" si="25"/>
        <v>yes</v>
      </c>
    </row>
    <row r="341" spans="1:16" x14ac:dyDescent="0.25">
      <c r="A341">
        <v>16821</v>
      </c>
      <c r="B341" t="s">
        <v>9</v>
      </c>
      <c r="C341" t="s">
        <v>10</v>
      </c>
      <c r="D341" s="1">
        <v>43888</v>
      </c>
      <c r="E341" t="s">
        <v>15</v>
      </c>
      <c r="F341" s="10">
        <v>60</v>
      </c>
      <c r="G341" s="10" t="s">
        <v>30</v>
      </c>
      <c r="H341" s="10">
        <v>62</v>
      </c>
      <c r="I341" s="10" t="s">
        <v>30</v>
      </c>
      <c r="K341" s="7">
        <f t="shared" si="26"/>
        <v>200</v>
      </c>
      <c r="L341" s="7">
        <f t="shared" si="27"/>
        <v>200</v>
      </c>
      <c r="M341" s="7">
        <f t="shared" si="28"/>
        <v>500</v>
      </c>
      <c r="N341" s="7">
        <f t="shared" si="29"/>
        <v>100</v>
      </c>
      <c r="P341" t="str">
        <f t="shared" si="25"/>
        <v>yes</v>
      </c>
    </row>
    <row r="342" spans="1:16" x14ac:dyDescent="0.25">
      <c r="A342">
        <v>16600</v>
      </c>
      <c r="B342" t="s">
        <v>9</v>
      </c>
      <c r="C342" t="s">
        <v>10</v>
      </c>
      <c r="D342" s="1">
        <v>43890</v>
      </c>
      <c r="E342" t="s">
        <v>15</v>
      </c>
      <c r="F342" s="10">
        <v>159</v>
      </c>
      <c r="G342" s="10" t="s">
        <v>30</v>
      </c>
      <c r="H342" s="10">
        <v>238</v>
      </c>
      <c r="I342" s="10" t="s">
        <v>30</v>
      </c>
      <c r="K342" s="7">
        <f t="shared" si="26"/>
        <v>200</v>
      </c>
      <c r="L342" s="7">
        <f t="shared" si="27"/>
        <v>200</v>
      </c>
      <c r="M342" s="7">
        <f t="shared" si="28"/>
        <v>500</v>
      </c>
      <c r="N342" s="7">
        <f t="shared" si="29"/>
        <v>100</v>
      </c>
      <c r="P342" t="str">
        <f t="shared" si="25"/>
        <v>yes</v>
      </c>
    </row>
    <row r="343" spans="1:16" x14ac:dyDescent="0.25">
      <c r="A343">
        <v>16600</v>
      </c>
      <c r="B343" t="s">
        <v>9</v>
      </c>
      <c r="C343" t="s">
        <v>10</v>
      </c>
      <c r="D343" s="1">
        <v>43890</v>
      </c>
      <c r="E343" t="s">
        <v>15</v>
      </c>
      <c r="F343" s="10">
        <v>123</v>
      </c>
      <c r="G343" s="10" t="s">
        <v>30</v>
      </c>
      <c r="H343" s="10">
        <v>253</v>
      </c>
      <c r="I343" s="10" t="s">
        <v>30</v>
      </c>
      <c r="K343" s="7">
        <f t="shared" si="26"/>
        <v>200</v>
      </c>
      <c r="L343" s="7">
        <f t="shared" si="27"/>
        <v>200</v>
      </c>
      <c r="M343" s="7">
        <f t="shared" si="28"/>
        <v>500</v>
      </c>
      <c r="N343" s="7">
        <f t="shared" si="29"/>
        <v>100</v>
      </c>
      <c r="P343" t="str">
        <f t="shared" si="25"/>
        <v>yes</v>
      </c>
    </row>
    <row r="344" spans="1:16" x14ac:dyDescent="0.25">
      <c r="A344">
        <v>24763</v>
      </c>
      <c r="B344" t="s">
        <v>9</v>
      </c>
      <c r="C344" t="s">
        <v>16</v>
      </c>
      <c r="D344" s="1">
        <v>43890</v>
      </c>
      <c r="E344" t="s">
        <v>15</v>
      </c>
      <c r="F344" s="10">
        <v>102</v>
      </c>
      <c r="G344" s="10">
        <v>91</v>
      </c>
      <c r="H344" s="10">
        <v>53</v>
      </c>
      <c r="I344" s="10" t="s">
        <v>30</v>
      </c>
      <c r="K344" s="7">
        <f t="shared" si="26"/>
        <v>200</v>
      </c>
      <c r="L344" s="7">
        <f t="shared" si="27"/>
        <v>200</v>
      </c>
      <c r="M344" s="7">
        <f t="shared" si="28"/>
        <v>500</v>
      </c>
      <c r="N344" s="7">
        <f t="shared" si="29"/>
        <v>100</v>
      </c>
      <c r="P344" t="str">
        <f t="shared" si="25"/>
        <v>yes</v>
      </c>
    </row>
    <row r="345" spans="1:16" x14ac:dyDescent="0.25">
      <c r="A345">
        <v>24763</v>
      </c>
      <c r="B345" t="s">
        <v>9</v>
      </c>
      <c r="C345" t="s">
        <v>16</v>
      </c>
      <c r="D345" s="1">
        <v>43890</v>
      </c>
      <c r="E345" t="s">
        <v>15</v>
      </c>
      <c r="F345" s="10" t="s">
        <v>30</v>
      </c>
      <c r="G345" s="10" t="s">
        <v>30</v>
      </c>
      <c r="H345" s="10" t="s">
        <v>30</v>
      </c>
      <c r="I345" s="10" t="s">
        <v>30</v>
      </c>
      <c r="K345" s="7">
        <f t="shared" si="26"/>
        <v>200</v>
      </c>
      <c r="L345" s="7">
        <f t="shared" si="27"/>
        <v>200</v>
      </c>
      <c r="M345" s="7">
        <f t="shared" si="28"/>
        <v>500</v>
      </c>
      <c r="N345" s="7">
        <f t="shared" si="29"/>
        <v>100</v>
      </c>
      <c r="P345" t="str">
        <f t="shared" si="25"/>
        <v>yes</v>
      </c>
    </row>
    <row r="346" spans="1:16" x14ac:dyDescent="0.25">
      <c r="A346">
        <v>24763</v>
      </c>
      <c r="B346" t="s">
        <v>9</v>
      </c>
      <c r="C346" t="s">
        <v>16</v>
      </c>
      <c r="D346" s="1">
        <v>43890</v>
      </c>
      <c r="E346" t="s">
        <v>15</v>
      </c>
      <c r="F346" s="10" t="s">
        <v>30</v>
      </c>
      <c r="G346" s="10" t="s">
        <v>30</v>
      </c>
      <c r="H346" s="10" t="s">
        <v>30</v>
      </c>
      <c r="I346" s="10" t="s">
        <v>30</v>
      </c>
      <c r="K346" s="7">
        <f t="shared" si="26"/>
        <v>200</v>
      </c>
      <c r="L346" s="7">
        <f t="shared" si="27"/>
        <v>200</v>
      </c>
      <c r="M346" s="7">
        <f t="shared" si="28"/>
        <v>500</v>
      </c>
      <c r="N346" s="7">
        <f t="shared" si="29"/>
        <v>100</v>
      </c>
      <c r="P346" t="str">
        <f t="shared" si="25"/>
        <v>yes</v>
      </c>
    </row>
    <row r="347" spans="1:16" x14ac:dyDescent="0.25">
      <c r="A347">
        <v>16816</v>
      </c>
      <c r="B347" t="s">
        <v>9</v>
      </c>
      <c r="C347" t="s">
        <v>16</v>
      </c>
      <c r="D347" s="1">
        <v>43890</v>
      </c>
      <c r="E347" t="s">
        <v>15</v>
      </c>
      <c r="F347" s="10" t="s">
        <v>30</v>
      </c>
      <c r="G347" s="10" t="s">
        <v>30</v>
      </c>
      <c r="H347" s="10" t="s">
        <v>30</v>
      </c>
      <c r="I347" s="10" t="s">
        <v>30</v>
      </c>
      <c r="K347" s="7">
        <f t="shared" si="26"/>
        <v>200</v>
      </c>
      <c r="L347" s="7">
        <f t="shared" si="27"/>
        <v>200</v>
      </c>
      <c r="M347" s="7">
        <f t="shared" si="28"/>
        <v>500</v>
      </c>
      <c r="N347" s="7">
        <f t="shared" si="29"/>
        <v>100</v>
      </c>
      <c r="P347" t="str">
        <f t="shared" si="25"/>
        <v>yes</v>
      </c>
    </row>
    <row r="348" spans="1:16" x14ac:dyDescent="0.25">
      <c r="A348">
        <v>16816</v>
      </c>
      <c r="B348" t="s">
        <v>9</v>
      </c>
      <c r="C348" t="s">
        <v>16</v>
      </c>
      <c r="D348" s="1">
        <v>43890</v>
      </c>
      <c r="E348" t="s">
        <v>15</v>
      </c>
      <c r="F348" s="10" t="s">
        <v>30</v>
      </c>
      <c r="G348" s="10" t="s">
        <v>30</v>
      </c>
      <c r="H348" s="10" t="s">
        <v>30</v>
      </c>
      <c r="I348" s="10" t="s">
        <v>30</v>
      </c>
      <c r="K348" s="7">
        <f t="shared" si="26"/>
        <v>200</v>
      </c>
      <c r="L348" s="7">
        <f t="shared" si="27"/>
        <v>200</v>
      </c>
      <c r="M348" s="7">
        <f t="shared" si="28"/>
        <v>500</v>
      </c>
      <c r="N348" s="7">
        <f t="shared" si="29"/>
        <v>100</v>
      </c>
      <c r="P348" t="str">
        <f t="shared" si="25"/>
        <v>yes</v>
      </c>
    </row>
    <row r="349" spans="1:16" x14ac:dyDescent="0.25">
      <c r="A349">
        <v>16816</v>
      </c>
      <c r="B349" t="s">
        <v>9</v>
      </c>
      <c r="C349" t="s">
        <v>16</v>
      </c>
      <c r="D349" s="1">
        <v>43890</v>
      </c>
      <c r="E349" t="s">
        <v>15</v>
      </c>
      <c r="F349" s="10" t="s">
        <v>30</v>
      </c>
      <c r="G349" s="10" t="s">
        <v>30</v>
      </c>
      <c r="H349" s="10" t="s">
        <v>30</v>
      </c>
      <c r="I349" s="10" t="s">
        <v>30</v>
      </c>
      <c r="K349" s="7">
        <f t="shared" si="26"/>
        <v>200</v>
      </c>
      <c r="L349" s="7">
        <f t="shared" si="27"/>
        <v>200</v>
      </c>
      <c r="M349" s="7">
        <f t="shared" si="28"/>
        <v>500</v>
      </c>
      <c r="N349" s="7">
        <f t="shared" si="29"/>
        <v>100</v>
      </c>
      <c r="P349" t="str">
        <f t="shared" si="25"/>
        <v>yes</v>
      </c>
    </row>
    <row r="350" spans="1:16" x14ac:dyDescent="0.25">
      <c r="A350">
        <v>24763</v>
      </c>
      <c r="B350" t="s">
        <v>9</v>
      </c>
      <c r="C350" t="s">
        <v>16</v>
      </c>
      <c r="D350" s="1">
        <v>43890</v>
      </c>
      <c r="E350" t="s">
        <v>15</v>
      </c>
      <c r="F350" s="10" t="s">
        <v>30</v>
      </c>
      <c r="G350" s="10" t="s">
        <v>30</v>
      </c>
      <c r="H350" s="10" t="s">
        <v>30</v>
      </c>
      <c r="I350" s="10" t="s">
        <v>30</v>
      </c>
      <c r="K350" s="7">
        <f t="shared" si="26"/>
        <v>200</v>
      </c>
      <c r="L350" s="7">
        <f t="shared" si="27"/>
        <v>200</v>
      </c>
      <c r="M350" s="7">
        <f t="shared" si="28"/>
        <v>500</v>
      </c>
      <c r="N350" s="7">
        <f t="shared" si="29"/>
        <v>100</v>
      </c>
      <c r="P350" t="str">
        <f t="shared" si="25"/>
        <v>yes</v>
      </c>
    </row>
    <row r="351" spans="1:16" x14ac:dyDescent="0.25">
      <c r="A351">
        <v>24763</v>
      </c>
      <c r="B351" t="s">
        <v>9</v>
      </c>
      <c r="C351" t="s">
        <v>16</v>
      </c>
      <c r="D351" s="1">
        <v>43890</v>
      </c>
      <c r="E351" t="s">
        <v>15</v>
      </c>
      <c r="F351" s="10" t="s">
        <v>30</v>
      </c>
      <c r="G351" s="10" t="s">
        <v>30</v>
      </c>
      <c r="H351" s="10" t="s">
        <v>30</v>
      </c>
      <c r="I351" s="10" t="s">
        <v>30</v>
      </c>
      <c r="K351" s="7">
        <f t="shared" si="26"/>
        <v>200</v>
      </c>
      <c r="L351" s="7">
        <f t="shared" si="27"/>
        <v>200</v>
      </c>
      <c r="M351" s="7">
        <f t="shared" si="28"/>
        <v>500</v>
      </c>
      <c r="N351" s="7">
        <f t="shared" si="29"/>
        <v>100</v>
      </c>
      <c r="P351" t="str">
        <f t="shared" si="25"/>
        <v>yes</v>
      </c>
    </row>
    <row r="352" spans="1:16" x14ac:dyDescent="0.25">
      <c r="A352">
        <v>16600</v>
      </c>
      <c r="B352" t="s">
        <v>9</v>
      </c>
      <c r="C352" t="s">
        <v>16</v>
      </c>
      <c r="D352" s="1">
        <v>43892</v>
      </c>
      <c r="E352" t="s">
        <v>11</v>
      </c>
      <c r="F352" s="10">
        <v>69</v>
      </c>
      <c r="G352" s="10">
        <v>614</v>
      </c>
      <c r="H352" s="10">
        <v>26</v>
      </c>
      <c r="I352" s="10" t="s">
        <v>30</v>
      </c>
      <c r="K352" s="7">
        <f t="shared" si="26"/>
        <v>200</v>
      </c>
      <c r="L352" s="7">
        <f t="shared" si="27"/>
        <v>200</v>
      </c>
      <c r="M352" s="7">
        <f t="shared" si="28"/>
        <v>500</v>
      </c>
      <c r="N352" s="7">
        <f t="shared" si="29"/>
        <v>100</v>
      </c>
      <c r="P352" t="str">
        <f t="shared" si="25"/>
        <v>no</v>
      </c>
    </row>
    <row r="353" spans="1:16" x14ac:dyDescent="0.25">
      <c r="A353">
        <v>24763</v>
      </c>
      <c r="B353" t="s">
        <v>9</v>
      </c>
      <c r="C353" t="s">
        <v>16</v>
      </c>
      <c r="D353" s="1">
        <v>43892</v>
      </c>
      <c r="E353" t="s">
        <v>15</v>
      </c>
      <c r="F353" s="10" t="s">
        <v>30</v>
      </c>
      <c r="G353" s="10" t="s">
        <v>30</v>
      </c>
      <c r="H353" s="10" t="s">
        <v>30</v>
      </c>
      <c r="I353" s="10" t="s">
        <v>30</v>
      </c>
      <c r="K353" s="7">
        <f t="shared" si="26"/>
        <v>200</v>
      </c>
      <c r="L353" s="7">
        <f t="shared" si="27"/>
        <v>200</v>
      </c>
      <c r="M353" s="7">
        <f t="shared" si="28"/>
        <v>500</v>
      </c>
      <c r="N353" s="7">
        <f t="shared" si="29"/>
        <v>100</v>
      </c>
      <c r="P353" t="str">
        <f t="shared" si="25"/>
        <v>yes</v>
      </c>
    </row>
    <row r="354" spans="1:16" x14ac:dyDescent="0.25">
      <c r="A354">
        <v>24763</v>
      </c>
      <c r="B354" t="s">
        <v>9</v>
      </c>
      <c r="C354" t="s">
        <v>16</v>
      </c>
      <c r="D354" s="1">
        <v>43892</v>
      </c>
      <c r="E354" t="s">
        <v>15</v>
      </c>
      <c r="F354" s="10" t="s">
        <v>30</v>
      </c>
      <c r="G354" s="10" t="s">
        <v>30</v>
      </c>
      <c r="H354" s="10" t="s">
        <v>30</v>
      </c>
      <c r="I354" s="10" t="s">
        <v>30</v>
      </c>
      <c r="K354" s="7">
        <f t="shared" si="26"/>
        <v>200</v>
      </c>
      <c r="L354" s="7">
        <f t="shared" si="27"/>
        <v>200</v>
      </c>
      <c r="M354" s="7">
        <f t="shared" si="28"/>
        <v>500</v>
      </c>
      <c r="N354" s="7">
        <f t="shared" si="29"/>
        <v>100</v>
      </c>
      <c r="P354" t="str">
        <f t="shared" si="25"/>
        <v>yes</v>
      </c>
    </row>
    <row r="355" spans="1:16" x14ac:dyDescent="0.25">
      <c r="A355">
        <v>24763</v>
      </c>
      <c r="B355" t="s">
        <v>9</v>
      </c>
      <c r="C355" t="s">
        <v>16</v>
      </c>
      <c r="D355" s="1">
        <v>43892</v>
      </c>
      <c r="E355" t="s">
        <v>15</v>
      </c>
      <c r="F355" s="10" t="s">
        <v>30</v>
      </c>
      <c r="G355" s="10" t="s">
        <v>30</v>
      </c>
      <c r="H355" s="10">
        <v>53</v>
      </c>
      <c r="I355" s="10" t="s">
        <v>30</v>
      </c>
      <c r="K355" s="7">
        <f t="shared" si="26"/>
        <v>200</v>
      </c>
      <c r="L355" s="7">
        <f t="shared" si="27"/>
        <v>200</v>
      </c>
      <c r="M355" s="7">
        <f t="shared" si="28"/>
        <v>500</v>
      </c>
      <c r="N355" s="7">
        <f t="shared" si="29"/>
        <v>100</v>
      </c>
      <c r="P355" t="str">
        <f t="shared" si="25"/>
        <v>yes</v>
      </c>
    </row>
    <row r="356" spans="1:16" x14ac:dyDescent="0.25">
      <c r="A356">
        <v>24763</v>
      </c>
      <c r="B356" t="s">
        <v>9</v>
      </c>
      <c r="C356" t="s">
        <v>16</v>
      </c>
      <c r="D356" s="1">
        <v>43892</v>
      </c>
      <c r="E356" t="s">
        <v>15</v>
      </c>
      <c r="F356" s="10" t="s">
        <v>30</v>
      </c>
      <c r="G356" s="10" t="s">
        <v>30</v>
      </c>
      <c r="H356" s="10" t="s">
        <v>30</v>
      </c>
      <c r="I356" s="10" t="s">
        <v>30</v>
      </c>
      <c r="K356" s="7">
        <f t="shared" si="26"/>
        <v>200</v>
      </c>
      <c r="L356" s="7">
        <f t="shared" si="27"/>
        <v>200</v>
      </c>
      <c r="M356" s="7">
        <f t="shared" si="28"/>
        <v>500</v>
      </c>
      <c r="N356" s="7">
        <f t="shared" si="29"/>
        <v>100</v>
      </c>
      <c r="P356" t="str">
        <f t="shared" si="25"/>
        <v>yes</v>
      </c>
    </row>
    <row r="357" spans="1:16" x14ac:dyDescent="0.25">
      <c r="A357">
        <v>19500</v>
      </c>
      <c r="B357" t="s">
        <v>9</v>
      </c>
      <c r="C357" t="s">
        <v>16</v>
      </c>
      <c r="D357" s="1">
        <v>43892</v>
      </c>
      <c r="E357" t="s">
        <v>15</v>
      </c>
      <c r="F357" s="10">
        <v>122</v>
      </c>
      <c r="G357" s="10">
        <v>198</v>
      </c>
      <c r="H357" s="10">
        <v>37</v>
      </c>
      <c r="I357" s="10" t="s">
        <v>30</v>
      </c>
      <c r="K357" s="7">
        <f t="shared" si="26"/>
        <v>200</v>
      </c>
      <c r="L357" s="7">
        <f t="shared" si="27"/>
        <v>200</v>
      </c>
      <c r="M357" s="7">
        <f t="shared" si="28"/>
        <v>500</v>
      </c>
      <c r="N357" s="7">
        <f t="shared" si="29"/>
        <v>100</v>
      </c>
      <c r="P357" t="str">
        <f t="shared" si="25"/>
        <v>yes</v>
      </c>
    </row>
    <row r="358" spans="1:16" x14ac:dyDescent="0.25">
      <c r="A358">
        <v>19500</v>
      </c>
      <c r="B358" t="s">
        <v>9</v>
      </c>
      <c r="C358" t="s">
        <v>16</v>
      </c>
      <c r="D358" s="1">
        <v>43892</v>
      </c>
      <c r="E358" t="s">
        <v>15</v>
      </c>
      <c r="F358" s="10">
        <v>105</v>
      </c>
      <c r="G358" s="10">
        <v>193</v>
      </c>
      <c r="H358" s="10">
        <v>74</v>
      </c>
      <c r="I358" s="10" t="s">
        <v>30</v>
      </c>
      <c r="K358" s="7">
        <f t="shared" si="26"/>
        <v>200</v>
      </c>
      <c r="L358" s="7">
        <f t="shared" si="27"/>
        <v>200</v>
      </c>
      <c r="M358" s="7">
        <f t="shared" si="28"/>
        <v>500</v>
      </c>
      <c r="N358" s="7">
        <f t="shared" si="29"/>
        <v>100</v>
      </c>
      <c r="P358" t="str">
        <f t="shared" si="25"/>
        <v>yes</v>
      </c>
    </row>
    <row r="359" spans="1:16" x14ac:dyDescent="0.25">
      <c r="A359">
        <v>19500</v>
      </c>
      <c r="B359" t="s">
        <v>9</v>
      </c>
      <c r="C359" t="s">
        <v>16</v>
      </c>
      <c r="D359" s="1">
        <v>43892</v>
      </c>
      <c r="E359" t="s">
        <v>15</v>
      </c>
      <c r="F359" s="10">
        <v>126</v>
      </c>
      <c r="G359" s="10">
        <v>142</v>
      </c>
      <c r="H359" s="10">
        <v>38</v>
      </c>
      <c r="I359" s="10" t="s">
        <v>30</v>
      </c>
      <c r="K359" s="7">
        <f t="shared" si="26"/>
        <v>200</v>
      </c>
      <c r="L359" s="7">
        <f t="shared" si="27"/>
        <v>200</v>
      </c>
      <c r="M359" s="7">
        <f t="shared" si="28"/>
        <v>500</v>
      </c>
      <c r="N359" s="7">
        <f t="shared" si="29"/>
        <v>100</v>
      </c>
      <c r="P359" t="str">
        <f t="shared" si="25"/>
        <v>yes</v>
      </c>
    </row>
    <row r="360" spans="1:16" x14ac:dyDescent="0.25">
      <c r="A360">
        <v>19500</v>
      </c>
      <c r="B360" t="s">
        <v>9</v>
      </c>
      <c r="C360" t="s">
        <v>16</v>
      </c>
      <c r="D360" s="1">
        <v>43892</v>
      </c>
      <c r="E360" t="s">
        <v>15</v>
      </c>
      <c r="F360" s="10">
        <v>93</v>
      </c>
      <c r="G360" s="10">
        <v>184</v>
      </c>
      <c r="H360" s="10">
        <v>29</v>
      </c>
      <c r="I360" s="10" t="s">
        <v>30</v>
      </c>
      <c r="K360" s="7">
        <f t="shared" si="26"/>
        <v>200</v>
      </c>
      <c r="L360" s="7">
        <f t="shared" si="27"/>
        <v>200</v>
      </c>
      <c r="M360" s="7">
        <f t="shared" si="28"/>
        <v>500</v>
      </c>
      <c r="N360" s="7">
        <f t="shared" si="29"/>
        <v>100</v>
      </c>
      <c r="P360" t="str">
        <f t="shared" si="25"/>
        <v>yes</v>
      </c>
    </row>
    <row r="361" spans="1:16" x14ac:dyDescent="0.25">
      <c r="A361">
        <v>16600</v>
      </c>
      <c r="B361" t="s">
        <v>9</v>
      </c>
      <c r="C361" t="s">
        <v>16</v>
      </c>
      <c r="D361" s="1">
        <v>43892</v>
      </c>
      <c r="E361" t="s">
        <v>15</v>
      </c>
      <c r="F361" s="10">
        <v>69</v>
      </c>
      <c r="G361" s="10">
        <v>32</v>
      </c>
      <c r="H361" s="10">
        <v>58</v>
      </c>
      <c r="I361" s="10" t="s">
        <v>30</v>
      </c>
      <c r="K361" s="7">
        <f t="shared" si="26"/>
        <v>200</v>
      </c>
      <c r="L361" s="7">
        <f t="shared" si="27"/>
        <v>200</v>
      </c>
      <c r="M361" s="7">
        <f t="shared" si="28"/>
        <v>500</v>
      </c>
      <c r="N361" s="7">
        <f t="shared" si="29"/>
        <v>100</v>
      </c>
      <c r="P361" t="str">
        <f t="shared" si="25"/>
        <v>yes</v>
      </c>
    </row>
    <row r="362" spans="1:16" x14ac:dyDescent="0.25">
      <c r="A362">
        <v>22941</v>
      </c>
      <c r="B362" t="s">
        <v>9</v>
      </c>
      <c r="C362" t="s">
        <v>16</v>
      </c>
      <c r="D362" s="1">
        <v>43893</v>
      </c>
      <c r="E362" t="s">
        <v>11</v>
      </c>
      <c r="F362" s="10">
        <v>271</v>
      </c>
      <c r="G362" s="10">
        <v>135</v>
      </c>
      <c r="H362" s="10">
        <v>844</v>
      </c>
      <c r="I362" s="10" t="s">
        <v>30</v>
      </c>
      <c r="K362" s="7">
        <f t="shared" si="26"/>
        <v>200</v>
      </c>
      <c r="L362" s="7">
        <f t="shared" si="27"/>
        <v>200</v>
      </c>
      <c r="M362" s="7">
        <f t="shared" si="28"/>
        <v>500</v>
      </c>
      <c r="N362" s="7">
        <f t="shared" si="29"/>
        <v>100</v>
      </c>
      <c r="P362" t="str">
        <f t="shared" si="25"/>
        <v>no</v>
      </c>
    </row>
    <row r="363" spans="1:16" x14ac:dyDescent="0.25">
      <c r="A363">
        <v>28649</v>
      </c>
      <c r="B363" t="s">
        <v>9</v>
      </c>
      <c r="C363" t="s">
        <v>17</v>
      </c>
      <c r="D363" s="1">
        <v>43893</v>
      </c>
      <c r="E363" t="s">
        <v>15</v>
      </c>
      <c r="F363" s="10">
        <v>57</v>
      </c>
      <c r="G363" s="10">
        <v>14</v>
      </c>
      <c r="H363" s="10">
        <v>98</v>
      </c>
      <c r="I363" s="10" t="s">
        <v>30</v>
      </c>
      <c r="K363" s="7">
        <f t="shared" si="26"/>
        <v>200</v>
      </c>
      <c r="L363" s="7">
        <f t="shared" si="27"/>
        <v>200</v>
      </c>
      <c r="M363" s="7">
        <f t="shared" si="28"/>
        <v>500</v>
      </c>
      <c r="N363" s="7">
        <f t="shared" si="29"/>
        <v>100</v>
      </c>
      <c r="P363" t="str">
        <f t="shared" si="25"/>
        <v>yes</v>
      </c>
    </row>
    <row r="364" spans="1:16" x14ac:dyDescent="0.25">
      <c r="A364">
        <v>41293</v>
      </c>
      <c r="B364" t="s">
        <v>9</v>
      </c>
      <c r="C364" t="s">
        <v>16</v>
      </c>
      <c r="D364" s="1">
        <v>43894</v>
      </c>
      <c r="E364" t="s">
        <v>11</v>
      </c>
      <c r="F364" s="10">
        <v>45</v>
      </c>
      <c r="G364" s="10">
        <v>211</v>
      </c>
      <c r="H364" s="10">
        <v>29</v>
      </c>
      <c r="I364" s="10" t="s">
        <v>30</v>
      </c>
      <c r="K364" s="7">
        <f t="shared" si="26"/>
        <v>200</v>
      </c>
      <c r="L364" s="7">
        <f t="shared" si="27"/>
        <v>200</v>
      </c>
      <c r="M364" s="7">
        <f t="shared" si="28"/>
        <v>500</v>
      </c>
      <c r="N364" s="7">
        <f t="shared" si="29"/>
        <v>100</v>
      </c>
      <c r="P364" t="str">
        <f t="shared" si="25"/>
        <v>no</v>
      </c>
    </row>
    <row r="365" spans="1:16" x14ac:dyDescent="0.25">
      <c r="A365">
        <v>41293</v>
      </c>
      <c r="B365" t="s">
        <v>9</v>
      </c>
      <c r="C365" t="s">
        <v>16</v>
      </c>
      <c r="D365" s="1">
        <v>43894</v>
      </c>
      <c r="E365" t="s">
        <v>15</v>
      </c>
      <c r="F365" s="10">
        <v>54</v>
      </c>
      <c r="G365" s="10">
        <v>87</v>
      </c>
      <c r="H365" s="10">
        <v>20</v>
      </c>
      <c r="I365" s="10" t="s">
        <v>30</v>
      </c>
      <c r="K365" s="7">
        <f t="shared" si="26"/>
        <v>200</v>
      </c>
      <c r="L365" s="7">
        <f t="shared" si="27"/>
        <v>200</v>
      </c>
      <c r="M365" s="7">
        <f t="shared" si="28"/>
        <v>500</v>
      </c>
      <c r="N365" s="7">
        <f t="shared" si="29"/>
        <v>100</v>
      </c>
      <c r="P365" t="str">
        <f t="shared" si="25"/>
        <v>yes</v>
      </c>
    </row>
    <row r="366" spans="1:16" x14ac:dyDescent="0.25">
      <c r="A366">
        <v>41293</v>
      </c>
      <c r="B366" t="s">
        <v>9</v>
      </c>
      <c r="C366" t="s">
        <v>16</v>
      </c>
      <c r="D366" s="1">
        <v>43894</v>
      </c>
      <c r="E366" t="s">
        <v>15</v>
      </c>
      <c r="F366" s="10">
        <v>48</v>
      </c>
      <c r="G366" s="10">
        <v>109</v>
      </c>
      <c r="H366" s="10">
        <v>28</v>
      </c>
      <c r="I366" s="10" t="s">
        <v>30</v>
      </c>
      <c r="K366" s="7">
        <f t="shared" si="26"/>
        <v>200</v>
      </c>
      <c r="L366" s="7">
        <f t="shared" si="27"/>
        <v>200</v>
      </c>
      <c r="M366" s="7">
        <f t="shared" si="28"/>
        <v>500</v>
      </c>
      <c r="N366" s="7">
        <f t="shared" si="29"/>
        <v>100</v>
      </c>
      <c r="P366" t="str">
        <f t="shared" si="25"/>
        <v>yes</v>
      </c>
    </row>
    <row r="367" spans="1:16" x14ac:dyDescent="0.25">
      <c r="A367">
        <v>41293</v>
      </c>
      <c r="B367" t="s">
        <v>9</v>
      </c>
      <c r="C367" t="s">
        <v>16</v>
      </c>
      <c r="D367" s="1">
        <v>43894</v>
      </c>
      <c r="E367" t="s">
        <v>15</v>
      </c>
      <c r="F367" s="10">
        <v>54</v>
      </c>
      <c r="G367" s="10">
        <v>79</v>
      </c>
      <c r="H367" s="10">
        <v>18</v>
      </c>
      <c r="I367" s="10" t="s">
        <v>30</v>
      </c>
      <c r="K367" s="7">
        <f t="shared" si="26"/>
        <v>200</v>
      </c>
      <c r="L367" s="7">
        <f t="shared" si="27"/>
        <v>200</v>
      </c>
      <c r="M367" s="7">
        <f t="shared" si="28"/>
        <v>500</v>
      </c>
      <c r="N367" s="7">
        <f t="shared" si="29"/>
        <v>100</v>
      </c>
      <c r="P367" t="str">
        <f t="shared" si="25"/>
        <v>yes</v>
      </c>
    </row>
    <row r="368" spans="1:16" x14ac:dyDescent="0.25">
      <c r="A368">
        <v>41293</v>
      </c>
      <c r="B368" t="s">
        <v>9</v>
      </c>
      <c r="C368" t="s">
        <v>16</v>
      </c>
      <c r="D368" s="1">
        <v>43894</v>
      </c>
      <c r="E368" t="s">
        <v>15</v>
      </c>
      <c r="F368" s="10">
        <v>52</v>
      </c>
      <c r="G368" s="10">
        <v>184</v>
      </c>
      <c r="H368" s="10">
        <v>28</v>
      </c>
      <c r="I368" s="10" t="s">
        <v>30</v>
      </c>
      <c r="K368" s="7">
        <f t="shared" si="26"/>
        <v>200</v>
      </c>
      <c r="L368" s="7">
        <f t="shared" si="27"/>
        <v>200</v>
      </c>
      <c r="M368" s="7">
        <f t="shared" si="28"/>
        <v>500</v>
      </c>
      <c r="N368" s="7">
        <f t="shared" si="29"/>
        <v>100</v>
      </c>
      <c r="P368" t="str">
        <f t="shared" si="25"/>
        <v>yes</v>
      </c>
    </row>
    <row r="369" spans="1:16" x14ac:dyDescent="0.25">
      <c r="A369">
        <v>41293</v>
      </c>
      <c r="B369" t="s">
        <v>9</v>
      </c>
      <c r="C369" t="s">
        <v>16</v>
      </c>
      <c r="D369" s="1">
        <v>43894</v>
      </c>
      <c r="E369" t="s">
        <v>15</v>
      </c>
      <c r="F369" s="10">
        <v>54</v>
      </c>
      <c r="G369" s="10">
        <v>160</v>
      </c>
      <c r="H369" s="10">
        <v>35</v>
      </c>
      <c r="I369" s="10" t="s">
        <v>30</v>
      </c>
      <c r="K369" s="7">
        <f t="shared" si="26"/>
        <v>200</v>
      </c>
      <c r="L369" s="7">
        <f t="shared" si="27"/>
        <v>200</v>
      </c>
      <c r="M369" s="7">
        <f t="shared" si="28"/>
        <v>500</v>
      </c>
      <c r="N369" s="7">
        <f t="shared" si="29"/>
        <v>100</v>
      </c>
      <c r="P369" t="str">
        <f t="shared" si="25"/>
        <v>yes</v>
      </c>
    </row>
    <row r="370" spans="1:16" x14ac:dyDescent="0.25">
      <c r="A370">
        <v>41293</v>
      </c>
      <c r="B370" t="s">
        <v>9</v>
      </c>
      <c r="C370" t="s">
        <v>16</v>
      </c>
      <c r="D370" s="1">
        <v>43894</v>
      </c>
      <c r="E370" t="s">
        <v>15</v>
      </c>
      <c r="F370" s="10">
        <v>56</v>
      </c>
      <c r="G370" s="10">
        <v>138</v>
      </c>
      <c r="H370" s="10">
        <v>30</v>
      </c>
      <c r="I370" s="10" t="s">
        <v>30</v>
      </c>
      <c r="K370" s="7">
        <f t="shared" si="26"/>
        <v>200</v>
      </c>
      <c r="L370" s="7">
        <f t="shared" si="27"/>
        <v>200</v>
      </c>
      <c r="M370" s="7">
        <f t="shared" si="28"/>
        <v>500</v>
      </c>
      <c r="N370" s="7">
        <f t="shared" si="29"/>
        <v>100</v>
      </c>
      <c r="P370" t="str">
        <f t="shared" si="25"/>
        <v>yes</v>
      </c>
    </row>
    <row r="371" spans="1:16" x14ac:dyDescent="0.25">
      <c r="A371">
        <v>41293</v>
      </c>
      <c r="B371" t="s">
        <v>9</v>
      </c>
      <c r="C371" t="s">
        <v>16</v>
      </c>
      <c r="D371" s="1">
        <v>43894</v>
      </c>
      <c r="E371" t="s">
        <v>15</v>
      </c>
      <c r="F371" s="10">
        <v>46</v>
      </c>
      <c r="G371" s="10">
        <v>112</v>
      </c>
      <c r="H371" s="10">
        <v>24</v>
      </c>
      <c r="I371" s="10" t="s">
        <v>30</v>
      </c>
      <c r="K371" s="7">
        <f t="shared" si="26"/>
        <v>200</v>
      </c>
      <c r="L371" s="7">
        <f t="shared" si="27"/>
        <v>200</v>
      </c>
      <c r="M371" s="7">
        <f t="shared" si="28"/>
        <v>500</v>
      </c>
      <c r="N371" s="7">
        <f t="shared" si="29"/>
        <v>100</v>
      </c>
      <c r="P371" t="str">
        <f t="shared" si="25"/>
        <v>yes</v>
      </c>
    </row>
    <row r="372" spans="1:16" x14ac:dyDescent="0.25">
      <c r="A372">
        <v>41293</v>
      </c>
      <c r="B372" t="s">
        <v>9</v>
      </c>
      <c r="C372" t="s">
        <v>16</v>
      </c>
      <c r="D372" s="1">
        <v>43894</v>
      </c>
      <c r="E372" t="s">
        <v>15</v>
      </c>
      <c r="F372" s="10">
        <v>101</v>
      </c>
      <c r="G372" s="10">
        <v>102</v>
      </c>
      <c r="H372" s="10">
        <v>102</v>
      </c>
      <c r="I372" s="10" t="s">
        <v>30</v>
      </c>
      <c r="K372" s="7">
        <f t="shared" si="26"/>
        <v>200</v>
      </c>
      <c r="L372" s="7">
        <f t="shared" si="27"/>
        <v>200</v>
      </c>
      <c r="M372" s="7">
        <f t="shared" si="28"/>
        <v>500</v>
      </c>
      <c r="N372" s="7">
        <f t="shared" si="29"/>
        <v>100</v>
      </c>
      <c r="P372" t="str">
        <f t="shared" ref="P372:P435" si="30">IF(AND(OR(F372="ND",F372&lt;K372),OR(G372="ND",G372&lt;L372),OR(H372="ND",H372&lt;M372),OR(I372="ND",I372&lt;N372)),"yes","no")</f>
        <v>yes</v>
      </c>
    </row>
    <row r="373" spans="1:16" x14ac:dyDescent="0.25">
      <c r="A373">
        <v>41293</v>
      </c>
      <c r="B373" t="s">
        <v>9</v>
      </c>
      <c r="C373" t="s">
        <v>16</v>
      </c>
      <c r="D373" s="1">
        <v>43894</v>
      </c>
      <c r="E373" t="s">
        <v>15</v>
      </c>
      <c r="F373" s="10">
        <v>87</v>
      </c>
      <c r="G373" s="10">
        <v>160</v>
      </c>
      <c r="H373" s="10">
        <v>70</v>
      </c>
      <c r="I373" s="10" t="s">
        <v>30</v>
      </c>
      <c r="K373" s="7">
        <f t="shared" si="26"/>
        <v>200</v>
      </c>
      <c r="L373" s="7">
        <f t="shared" si="27"/>
        <v>200</v>
      </c>
      <c r="M373" s="7">
        <f t="shared" si="28"/>
        <v>500</v>
      </c>
      <c r="N373" s="7">
        <f t="shared" si="29"/>
        <v>100</v>
      </c>
      <c r="P373" t="str">
        <f t="shared" si="30"/>
        <v>yes</v>
      </c>
    </row>
    <row r="374" spans="1:16" x14ac:dyDescent="0.25">
      <c r="A374">
        <v>41293</v>
      </c>
      <c r="B374" t="s">
        <v>9</v>
      </c>
      <c r="C374" t="s">
        <v>16</v>
      </c>
      <c r="D374" s="1">
        <v>43894</v>
      </c>
      <c r="E374" t="s">
        <v>15</v>
      </c>
      <c r="F374" s="10">
        <v>49</v>
      </c>
      <c r="G374" s="10">
        <v>126</v>
      </c>
      <c r="H374" s="10">
        <v>22</v>
      </c>
      <c r="I374" s="10" t="s">
        <v>30</v>
      </c>
      <c r="K374" s="7">
        <f t="shared" si="26"/>
        <v>200</v>
      </c>
      <c r="L374" s="7">
        <f t="shared" si="27"/>
        <v>200</v>
      </c>
      <c r="M374" s="7">
        <f t="shared" si="28"/>
        <v>500</v>
      </c>
      <c r="N374" s="7">
        <f t="shared" si="29"/>
        <v>100</v>
      </c>
      <c r="P374" t="str">
        <f t="shared" si="30"/>
        <v>yes</v>
      </c>
    </row>
    <row r="375" spans="1:16" x14ac:dyDescent="0.25">
      <c r="A375">
        <v>41293</v>
      </c>
      <c r="B375" t="s">
        <v>9</v>
      </c>
      <c r="C375" t="s">
        <v>16</v>
      </c>
      <c r="D375" s="1">
        <v>43894</v>
      </c>
      <c r="E375" t="s">
        <v>15</v>
      </c>
      <c r="F375" s="10">
        <v>60</v>
      </c>
      <c r="G375" s="10">
        <v>157</v>
      </c>
      <c r="H375" s="10">
        <v>40</v>
      </c>
      <c r="I375" s="10" t="s">
        <v>30</v>
      </c>
      <c r="K375" s="7">
        <f t="shared" si="26"/>
        <v>200</v>
      </c>
      <c r="L375" s="7">
        <f t="shared" si="27"/>
        <v>200</v>
      </c>
      <c r="M375" s="7">
        <f t="shared" si="28"/>
        <v>500</v>
      </c>
      <c r="N375" s="7">
        <f t="shared" si="29"/>
        <v>100</v>
      </c>
      <c r="P375" t="str">
        <f t="shared" si="30"/>
        <v>yes</v>
      </c>
    </row>
    <row r="376" spans="1:16" x14ac:dyDescent="0.25">
      <c r="A376">
        <v>41293</v>
      </c>
      <c r="B376" t="s">
        <v>9</v>
      </c>
      <c r="C376" t="s">
        <v>16</v>
      </c>
      <c r="D376" s="1">
        <v>43894</v>
      </c>
      <c r="E376" t="s">
        <v>15</v>
      </c>
      <c r="F376" s="10">
        <v>43</v>
      </c>
      <c r="G376" s="10">
        <v>138</v>
      </c>
      <c r="H376" s="10">
        <v>42</v>
      </c>
      <c r="I376" s="10" t="s">
        <v>30</v>
      </c>
      <c r="K376" s="7">
        <f t="shared" si="26"/>
        <v>200</v>
      </c>
      <c r="L376" s="7">
        <f t="shared" si="27"/>
        <v>200</v>
      </c>
      <c r="M376" s="7">
        <f t="shared" si="28"/>
        <v>500</v>
      </c>
      <c r="N376" s="7">
        <f t="shared" si="29"/>
        <v>100</v>
      </c>
      <c r="P376" t="str">
        <f t="shared" si="30"/>
        <v>yes</v>
      </c>
    </row>
    <row r="377" spans="1:16" x14ac:dyDescent="0.25">
      <c r="A377">
        <v>41293</v>
      </c>
      <c r="B377" t="s">
        <v>9</v>
      </c>
      <c r="C377" t="s">
        <v>16</v>
      </c>
      <c r="D377" s="1">
        <v>43894</v>
      </c>
      <c r="E377" t="s">
        <v>15</v>
      </c>
      <c r="F377" s="10">
        <v>61</v>
      </c>
      <c r="G377" s="10">
        <v>114</v>
      </c>
      <c r="H377" s="10">
        <v>35</v>
      </c>
      <c r="I377" s="10" t="s">
        <v>30</v>
      </c>
      <c r="K377" s="7">
        <f t="shared" si="26"/>
        <v>200</v>
      </c>
      <c r="L377" s="7">
        <f t="shared" si="27"/>
        <v>200</v>
      </c>
      <c r="M377" s="7">
        <f t="shared" si="28"/>
        <v>500</v>
      </c>
      <c r="N377" s="7">
        <f t="shared" si="29"/>
        <v>100</v>
      </c>
      <c r="P377" t="str">
        <f t="shared" si="30"/>
        <v>yes</v>
      </c>
    </row>
    <row r="378" spans="1:16" x14ac:dyDescent="0.25">
      <c r="A378">
        <v>41293</v>
      </c>
      <c r="B378" t="s">
        <v>9</v>
      </c>
      <c r="C378" t="s">
        <v>16</v>
      </c>
      <c r="D378" s="1">
        <v>43894</v>
      </c>
      <c r="E378" t="s">
        <v>15</v>
      </c>
      <c r="F378" s="10">
        <v>42</v>
      </c>
      <c r="G378" s="10">
        <v>161</v>
      </c>
      <c r="H378" s="10">
        <v>28</v>
      </c>
      <c r="I378" s="10" t="s">
        <v>30</v>
      </c>
      <c r="K378" s="7">
        <f t="shared" si="26"/>
        <v>200</v>
      </c>
      <c r="L378" s="7">
        <f t="shared" si="27"/>
        <v>200</v>
      </c>
      <c r="M378" s="7">
        <f t="shared" si="28"/>
        <v>500</v>
      </c>
      <c r="N378" s="7">
        <f t="shared" si="29"/>
        <v>100</v>
      </c>
      <c r="P378" t="str">
        <f t="shared" si="30"/>
        <v>yes</v>
      </c>
    </row>
    <row r="379" spans="1:16" x14ac:dyDescent="0.25">
      <c r="A379">
        <v>41293</v>
      </c>
      <c r="B379" t="s">
        <v>9</v>
      </c>
      <c r="C379" t="s">
        <v>16</v>
      </c>
      <c r="D379" s="1">
        <v>43894</v>
      </c>
      <c r="E379" t="s">
        <v>15</v>
      </c>
      <c r="F379" s="10">
        <v>63</v>
      </c>
      <c r="G379" s="10">
        <v>77</v>
      </c>
      <c r="H379" s="10">
        <v>18</v>
      </c>
      <c r="I379" s="10" t="s">
        <v>30</v>
      </c>
      <c r="K379" s="7">
        <f t="shared" si="26"/>
        <v>200</v>
      </c>
      <c r="L379" s="7">
        <f t="shared" si="27"/>
        <v>200</v>
      </c>
      <c r="M379" s="7">
        <f t="shared" si="28"/>
        <v>500</v>
      </c>
      <c r="N379" s="7">
        <f t="shared" si="29"/>
        <v>100</v>
      </c>
      <c r="P379" t="str">
        <f t="shared" si="30"/>
        <v>yes</v>
      </c>
    </row>
    <row r="380" spans="1:16" x14ac:dyDescent="0.25">
      <c r="A380">
        <v>41293</v>
      </c>
      <c r="B380" t="s">
        <v>9</v>
      </c>
      <c r="C380" t="s">
        <v>16</v>
      </c>
      <c r="D380" s="1">
        <v>43894</v>
      </c>
      <c r="E380" t="s">
        <v>15</v>
      </c>
      <c r="F380" s="10">
        <v>92</v>
      </c>
      <c r="G380" s="10">
        <v>152</v>
      </c>
      <c r="H380" s="10">
        <v>70</v>
      </c>
      <c r="I380" s="10" t="s">
        <v>30</v>
      </c>
      <c r="K380" s="7">
        <f t="shared" si="26"/>
        <v>200</v>
      </c>
      <c r="L380" s="7">
        <f t="shared" si="27"/>
        <v>200</v>
      </c>
      <c r="M380" s="7">
        <f t="shared" si="28"/>
        <v>500</v>
      </c>
      <c r="N380" s="7">
        <f t="shared" si="29"/>
        <v>100</v>
      </c>
      <c r="P380" t="str">
        <f t="shared" si="30"/>
        <v>yes</v>
      </c>
    </row>
    <row r="381" spans="1:16" x14ac:dyDescent="0.25">
      <c r="A381">
        <v>41293</v>
      </c>
      <c r="B381" t="s">
        <v>9</v>
      </c>
      <c r="C381" t="s">
        <v>16</v>
      </c>
      <c r="D381" s="1">
        <v>43894</v>
      </c>
      <c r="E381" t="s">
        <v>15</v>
      </c>
      <c r="F381" s="10">
        <v>72</v>
      </c>
      <c r="G381" s="10">
        <v>147</v>
      </c>
      <c r="H381" s="10">
        <v>78</v>
      </c>
      <c r="I381" s="10" t="s">
        <v>30</v>
      </c>
      <c r="K381" s="7">
        <f t="shared" si="26"/>
        <v>200</v>
      </c>
      <c r="L381" s="7">
        <f t="shared" si="27"/>
        <v>200</v>
      </c>
      <c r="M381" s="7">
        <f t="shared" si="28"/>
        <v>500</v>
      </c>
      <c r="N381" s="7">
        <f t="shared" si="29"/>
        <v>100</v>
      </c>
      <c r="P381" t="str">
        <f t="shared" si="30"/>
        <v>yes</v>
      </c>
    </row>
    <row r="382" spans="1:16" x14ac:dyDescent="0.25">
      <c r="A382">
        <v>41293</v>
      </c>
      <c r="B382" t="s">
        <v>9</v>
      </c>
      <c r="C382" t="s">
        <v>16</v>
      </c>
      <c r="D382" s="1">
        <v>43894</v>
      </c>
      <c r="E382" t="s">
        <v>15</v>
      </c>
      <c r="F382" s="10">
        <v>50</v>
      </c>
      <c r="G382" s="10">
        <v>155</v>
      </c>
      <c r="H382" s="10">
        <v>21</v>
      </c>
      <c r="I382" s="10" t="s">
        <v>30</v>
      </c>
      <c r="K382" s="7">
        <f t="shared" si="26"/>
        <v>200</v>
      </c>
      <c r="L382" s="7">
        <f t="shared" si="27"/>
        <v>200</v>
      </c>
      <c r="M382" s="7">
        <f t="shared" si="28"/>
        <v>500</v>
      </c>
      <c r="N382" s="7">
        <f t="shared" si="29"/>
        <v>100</v>
      </c>
      <c r="P382" t="str">
        <f t="shared" si="30"/>
        <v>yes</v>
      </c>
    </row>
    <row r="383" spans="1:16" x14ac:dyDescent="0.25">
      <c r="A383">
        <v>41293</v>
      </c>
      <c r="B383" t="s">
        <v>9</v>
      </c>
      <c r="C383" t="s">
        <v>16</v>
      </c>
      <c r="D383" s="1">
        <v>43894</v>
      </c>
      <c r="E383" t="s">
        <v>15</v>
      </c>
      <c r="F383" s="10">
        <v>47</v>
      </c>
      <c r="G383" s="10">
        <v>165</v>
      </c>
      <c r="H383" s="10">
        <v>38</v>
      </c>
      <c r="I383" s="10" t="s">
        <v>30</v>
      </c>
      <c r="K383" s="7">
        <f t="shared" si="26"/>
        <v>200</v>
      </c>
      <c r="L383" s="7">
        <f t="shared" si="27"/>
        <v>200</v>
      </c>
      <c r="M383" s="7">
        <f t="shared" si="28"/>
        <v>500</v>
      </c>
      <c r="N383" s="7">
        <f t="shared" si="29"/>
        <v>100</v>
      </c>
      <c r="P383" t="str">
        <f t="shared" si="30"/>
        <v>yes</v>
      </c>
    </row>
    <row r="384" spans="1:16" x14ac:dyDescent="0.25">
      <c r="A384">
        <v>24763</v>
      </c>
      <c r="B384" t="s">
        <v>9</v>
      </c>
      <c r="C384" t="s">
        <v>16</v>
      </c>
      <c r="D384" s="1">
        <v>43894</v>
      </c>
      <c r="E384" t="s">
        <v>15</v>
      </c>
      <c r="F384" s="10" t="s">
        <v>30</v>
      </c>
      <c r="G384" s="10" t="s">
        <v>30</v>
      </c>
      <c r="H384" s="10" t="s">
        <v>30</v>
      </c>
      <c r="I384" s="10" t="s">
        <v>30</v>
      </c>
      <c r="K384" s="7">
        <f t="shared" si="26"/>
        <v>200</v>
      </c>
      <c r="L384" s="7">
        <f t="shared" si="27"/>
        <v>200</v>
      </c>
      <c r="M384" s="7">
        <f t="shared" si="28"/>
        <v>500</v>
      </c>
      <c r="N384" s="7">
        <f t="shared" si="29"/>
        <v>100</v>
      </c>
      <c r="P384" t="str">
        <f t="shared" si="30"/>
        <v>yes</v>
      </c>
    </row>
    <row r="385" spans="1:16" x14ac:dyDescent="0.25">
      <c r="A385">
        <v>16821</v>
      </c>
      <c r="B385" t="s">
        <v>9</v>
      </c>
      <c r="C385" t="s">
        <v>10</v>
      </c>
      <c r="D385" s="1">
        <v>43894</v>
      </c>
      <c r="E385" t="s">
        <v>15</v>
      </c>
      <c r="F385" s="10">
        <v>57</v>
      </c>
      <c r="G385" s="10" t="s">
        <v>30</v>
      </c>
      <c r="H385" s="10">
        <v>385</v>
      </c>
      <c r="I385" s="10" t="s">
        <v>30</v>
      </c>
      <c r="K385" s="7">
        <f t="shared" si="26"/>
        <v>200</v>
      </c>
      <c r="L385" s="7">
        <f t="shared" si="27"/>
        <v>200</v>
      </c>
      <c r="M385" s="7">
        <f t="shared" si="28"/>
        <v>500</v>
      </c>
      <c r="N385" s="7">
        <f t="shared" si="29"/>
        <v>100</v>
      </c>
      <c r="P385" t="str">
        <f t="shared" si="30"/>
        <v>yes</v>
      </c>
    </row>
    <row r="386" spans="1:16" x14ac:dyDescent="0.25">
      <c r="A386">
        <v>24763</v>
      </c>
      <c r="B386" t="s">
        <v>9</v>
      </c>
      <c r="C386" t="s">
        <v>10</v>
      </c>
      <c r="D386" s="1">
        <v>43894</v>
      </c>
      <c r="E386" t="s">
        <v>15</v>
      </c>
      <c r="F386" s="10">
        <v>119</v>
      </c>
      <c r="G386" s="10">
        <v>74</v>
      </c>
      <c r="H386" s="10">
        <v>148</v>
      </c>
      <c r="I386" s="10" t="s">
        <v>30</v>
      </c>
      <c r="K386" s="7">
        <f t="shared" si="26"/>
        <v>200</v>
      </c>
      <c r="L386" s="7">
        <f t="shared" si="27"/>
        <v>200</v>
      </c>
      <c r="M386" s="7">
        <f t="shared" si="28"/>
        <v>500</v>
      </c>
      <c r="N386" s="7">
        <f t="shared" si="29"/>
        <v>100</v>
      </c>
      <c r="P386" t="str">
        <f t="shared" si="30"/>
        <v>yes</v>
      </c>
    </row>
    <row r="387" spans="1:16" x14ac:dyDescent="0.25">
      <c r="A387">
        <v>24763</v>
      </c>
      <c r="B387" t="s">
        <v>9</v>
      </c>
      <c r="C387" t="s">
        <v>16</v>
      </c>
      <c r="D387" s="1">
        <v>43894</v>
      </c>
      <c r="E387" t="s">
        <v>15</v>
      </c>
      <c r="F387" s="10" t="s">
        <v>30</v>
      </c>
      <c r="G387" s="10" t="s">
        <v>30</v>
      </c>
      <c r="H387" s="10" t="s">
        <v>30</v>
      </c>
      <c r="I387" s="10" t="s">
        <v>30</v>
      </c>
      <c r="K387" s="7">
        <f t="shared" si="26"/>
        <v>200</v>
      </c>
      <c r="L387" s="7">
        <f t="shared" si="27"/>
        <v>200</v>
      </c>
      <c r="M387" s="7">
        <f t="shared" si="28"/>
        <v>500</v>
      </c>
      <c r="N387" s="7">
        <f t="shared" si="29"/>
        <v>100</v>
      </c>
      <c r="P387" t="str">
        <f t="shared" si="30"/>
        <v>yes</v>
      </c>
    </row>
    <row r="388" spans="1:16" x14ac:dyDescent="0.25">
      <c r="A388">
        <v>38125</v>
      </c>
      <c r="B388" t="s">
        <v>9</v>
      </c>
      <c r="C388" t="s">
        <v>18</v>
      </c>
      <c r="D388" s="1">
        <v>43894</v>
      </c>
      <c r="E388" t="s">
        <v>15</v>
      </c>
      <c r="F388" s="10">
        <v>69</v>
      </c>
      <c r="G388" s="10">
        <v>163</v>
      </c>
      <c r="H388" s="10">
        <v>223</v>
      </c>
      <c r="I388" s="10" t="s">
        <v>30</v>
      </c>
      <c r="K388" s="7">
        <f t="shared" ref="K388:K451" si="31">IF(OR(B388="Topical",B388="Ingestible"),1500,IF(OR(B388="Plant",B388="Concentrates &amp; Extracts"),200))</f>
        <v>200</v>
      </c>
      <c r="L388" s="7">
        <f t="shared" ref="L388:L451" si="32">IF(OR(B388="Topical",B388="Ingestible"),500,IF(OR(B388="Plant",B388="Concentrates &amp; Extracts"),200))</f>
        <v>200</v>
      </c>
      <c r="M388" s="7">
        <f t="shared" ref="M388:M451" si="33">IF(OR(B388="Topical",B388="Ingestible"),500,IF(OR(B388="Plant",B388="Concentrates &amp; Extracts"),500))</f>
        <v>500</v>
      </c>
      <c r="N388" s="7">
        <f t="shared" ref="N388:N451" si="34">IF(OR(B388="Topical",B388="Ingestible"),3000,IF(OR(B388="Plant",B388="Concentrates &amp; Extracts"),100))</f>
        <v>100</v>
      </c>
      <c r="P388" t="str">
        <f t="shared" si="30"/>
        <v>yes</v>
      </c>
    </row>
    <row r="389" spans="1:16" x14ac:dyDescent="0.25">
      <c r="A389">
        <v>38125</v>
      </c>
      <c r="B389" t="s">
        <v>9</v>
      </c>
      <c r="C389" t="s">
        <v>18</v>
      </c>
      <c r="D389" s="1">
        <v>43894</v>
      </c>
      <c r="E389" t="s">
        <v>15</v>
      </c>
      <c r="F389" s="10">
        <v>124</v>
      </c>
      <c r="G389" s="10">
        <v>167</v>
      </c>
      <c r="H389" s="10">
        <v>321</v>
      </c>
      <c r="I389" s="10" t="s">
        <v>30</v>
      </c>
      <c r="K389" s="7">
        <f t="shared" si="31"/>
        <v>200</v>
      </c>
      <c r="L389" s="7">
        <f t="shared" si="32"/>
        <v>200</v>
      </c>
      <c r="M389" s="7">
        <f t="shared" si="33"/>
        <v>500</v>
      </c>
      <c r="N389" s="7">
        <f t="shared" si="34"/>
        <v>100</v>
      </c>
      <c r="P389" t="str">
        <f t="shared" si="30"/>
        <v>yes</v>
      </c>
    </row>
    <row r="390" spans="1:16" x14ac:dyDescent="0.25">
      <c r="A390">
        <v>41293</v>
      </c>
      <c r="B390" t="s">
        <v>9</v>
      </c>
      <c r="C390" t="s">
        <v>16</v>
      </c>
      <c r="D390" s="1">
        <v>43895</v>
      </c>
      <c r="E390" t="s">
        <v>11</v>
      </c>
      <c r="F390" s="10">
        <v>77</v>
      </c>
      <c r="G390" s="10">
        <v>224</v>
      </c>
      <c r="H390" s="10">
        <v>62</v>
      </c>
      <c r="I390" s="10" t="s">
        <v>30</v>
      </c>
      <c r="K390" s="7">
        <f t="shared" si="31"/>
        <v>200</v>
      </c>
      <c r="L390" s="7">
        <f t="shared" si="32"/>
        <v>200</v>
      </c>
      <c r="M390" s="7">
        <f t="shared" si="33"/>
        <v>500</v>
      </c>
      <c r="N390" s="7">
        <f t="shared" si="34"/>
        <v>100</v>
      </c>
      <c r="P390" t="str">
        <f t="shared" si="30"/>
        <v>no</v>
      </c>
    </row>
    <row r="391" spans="1:16" x14ac:dyDescent="0.25">
      <c r="A391">
        <v>41293</v>
      </c>
      <c r="B391" t="s">
        <v>9</v>
      </c>
      <c r="C391" t="s">
        <v>16</v>
      </c>
      <c r="D391" s="1">
        <v>43895</v>
      </c>
      <c r="E391" t="s">
        <v>11</v>
      </c>
      <c r="F391" s="10">
        <v>87</v>
      </c>
      <c r="G391" s="10">
        <v>290</v>
      </c>
      <c r="H391" s="10">
        <v>69</v>
      </c>
      <c r="I391" s="10" t="s">
        <v>30</v>
      </c>
      <c r="K391" s="7">
        <f t="shared" si="31"/>
        <v>200</v>
      </c>
      <c r="L391" s="7">
        <f t="shared" si="32"/>
        <v>200</v>
      </c>
      <c r="M391" s="7">
        <f t="shared" si="33"/>
        <v>500</v>
      </c>
      <c r="N391" s="7">
        <f t="shared" si="34"/>
        <v>100</v>
      </c>
      <c r="P391" t="str">
        <f t="shared" si="30"/>
        <v>no</v>
      </c>
    </row>
    <row r="392" spans="1:16" x14ac:dyDescent="0.25">
      <c r="A392">
        <v>41293</v>
      </c>
      <c r="B392" t="s">
        <v>9</v>
      </c>
      <c r="C392" t="s">
        <v>16</v>
      </c>
      <c r="D392" s="1">
        <v>43895</v>
      </c>
      <c r="E392" t="s">
        <v>11</v>
      </c>
      <c r="F392" s="10">
        <v>55</v>
      </c>
      <c r="G392" s="10">
        <v>244</v>
      </c>
      <c r="H392" s="10">
        <v>23</v>
      </c>
      <c r="I392" s="10" t="s">
        <v>30</v>
      </c>
      <c r="K392" s="7">
        <f t="shared" si="31"/>
        <v>200</v>
      </c>
      <c r="L392" s="7">
        <f t="shared" si="32"/>
        <v>200</v>
      </c>
      <c r="M392" s="7">
        <f t="shared" si="33"/>
        <v>500</v>
      </c>
      <c r="N392" s="7">
        <f t="shared" si="34"/>
        <v>100</v>
      </c>
      <c r="P392" t="str">
        <f t="shared" si="30"/>
        <v>no</v>
      </c>
    </row>
    <row r="393" spans="1:16" x14ac:dyDescent="0.25">
      <c r="A393">
        <v>41293</v>
      </c>
      <c r="B393" t="s">
        <v>9</v>
      </c>
      <c r="C393" t="s">
        <v>16</v>
      </c>
      <c r="D393" s="1">
        <v>43895</v>
      </c>
      <c r="E393" t="s">
        <v>11</v>
      </c>
      <c r="F393" s="10">
        <v>40</v>
      </c>
      <c r="G393" s="10">
        <v>218</v>
      </c>
      <c r="H393" s="10">
        <v>17</v>
      </c>
      <c r="I393" s="10" t="s">
        <v>30</v>
      </c>
      <c r="K393" s="7">
        <f t="shared" si="31"/>
        <v>200</v>
      </c>
      <c r="L393" s="7">
        <f t="shared" si="32"/>
        <v>200</v>
      </c>
      <c r="M393" s="7">
        <f t="shared" si="33"/>
        <v>500</v>
      </c>
      <c r="N393" s="7">
        <f t="shared" si="34"/>
        <v>100</v>
      </c>
      <c r="P393" t="str">
        <f t="shared" si="30"/>
        <v>no</v>
      </c>
    </row>
    <row r="394" spans="1:16" x14ac:dyDescent="0.25">
      <c r="A394">
        <v>41293</v>
      </c>
      <c r="B394" t="s">
        <v>9</v>
      </c>
      <c r="C394" t="s">
        <v>16</v>
      </c>
      <c r="D394" s="1">
        <v>43895</v>
      </c>
      <c r="E394" t="s">
        <v>11</v>
      </c>
      <c r="F394" s="10">
        <v>66</v>
      </c>
      <c r="G394" s="10">
        <v>269</v>
      </c>
      <c r="H394" s="10">
        <v>38</v>
      </c>
      <c r="I394" s="10" t="s">
        <v>30</v>
      </c>
      <c r="K394" s="7">
        <f t="shared" si="31"/>
        <v>200</v>
      </c>
      <c r="L394" s="7">
        <f t="shared" si="32"/>
        <v>200</v>
      </c>
      <c r="M394" s="7">
        <f t="shared" si="33"/>
        <v>500</v>
      </c>
      <c r="N394" s="7">
        <f t="shared" si="34"/>
        <v>100</v>
      </c>
      <c r="P394" t="str">
        <f t="shared" si="30"/>
        <v>no</v>
      </c>
    </row>
    <row r="395" spans="1:16" x14ac:dyDescent="0.25">
      <c r="A395">
        <v>41293</v>
      </c>
      <c r="B395" t="s">
        <v>9</v>
      </c>
      <c r="C395" t="s">
        <v>16</v>
      </c>
      <c r="D395" s="1">
        <v>43895</v>
      </c>
      <c r="E395" t="s">
        <v>11</v>
      </c>
      <c r="F395" s="10">
        <v>71</v>
      </c>
      <c r="G395" s="10">
        <v>212</v>
      </c>
      <c r="H395" s="10">
        <v>50</v>
      </c>
      <c r="I395" s="10" t="s">
        <v>30</v>
      </c>
      <c r="K395" s="7">
        <f t="shared" si="31"/>
        <v>200</v>
      </c>
      <c r="L395" s="7">
        <f t="shared" si="32"/>
        <v>200</v>
      </c>
      <c r="M395" s="7">
        <f t="shared" si="33"/>
        <v>500</v>
      </c>
      <c r="N395" s="7">
        <f t="shared" si="34"/>
        <v>100</v>
      </c>
      <c r="P395" t="str">
        <f t="shared" si="30"/>
        <v>no</v>
      </c>
    </row>
    <row r="396" spans="1:16" x14ac:dyDescent="0.25">
      <c r="A396">
        <v>41293</v>
      </c>
      <c r="B396" t="s">
        <v>9</v>
      </c>
      <c r="C396" t="s">
        <v>16</v>
      </c>
      <c r="D396" s="1">
        <v>43895</v>
      </c>
      <c r="E396" t="s">
        <v>11</v>
      </c>
      <c r="F396" s="10">
        <v>69</v>
      </c>
      <c r="G396" s="10">
        <v>371</v>
      </c>
      <c r="H396" s="10">
        <v>61</v>
      </c>
      <c r="I396" s="10" t="s">
        <v>30</v>
      </c>
      <c r="K396" s="7">
        <f t="shared" si="31"/>
        <v>200</v>
      </c>
      <c r="L396" s="7">
        <f t="shared" si="32"/>
        <v>200</v>
      </c>
      <c r="M396" s="7">
        <f t="shared" si="33"/>
        <v>500</v>
      </c>
      <c r="N396" s="7">
        <f t="shared" si="34"/>
        <v>100</v>
      </c>
      <c r="P396" t="str">
        <f t="shared" si="30"/>
        <v>no</v>
      </c>
    </row>
    <row r="397" spans="1:16" x14ac:dyDescent="0.25">
      <c r="A397">
        <v>41293</v>
      </c>
      <c r="B397" t="s">
        <v>9</v>
      </c>
      <c r="C397" t="s">
        <v>16</v>
      </c>
      <c r="D397" s="1">
        <v>43895</v>
      </c>
      <c r="E397" t="s">
        <v>11</v>
      </c>
      <c r="F397" s="10">
        <v>55</v>
      </c>
      <c r="G397" s="10">
        <v>220</v>
      </c>
      <c r="H397" s="10">
        <v>21</v>
      </c>
      <c r="I397" s="10" t="s">
        <v>30</v>
      </c>
      <c r="K397" s="7">
        <f t="shared" si="31"/>
        <v>200</v>
      </c>
      <c r="L397" s="7">
        <f t="shared" si="32"/>
        <v>200</v>
      </c>
      <c r="M397" s="7">
        <f t="shared" si="33"/>
        <v>500</v>
      </c>
      <c r="N397" s="7">
        <f t="shared" si="34"/>
        <v>100</v>
      </c>
      <c r="P397" t="str">
        <f t="shared" si="30"/>
        <v>no</v>
      </c>
    </row>
    <row r="398" spans="1:16" x14ac:dyDescent="0.25">
      <c r="A398">
        <v>41293</v>
      </c>
      <c r="B398" t="s">
        <v>9</v>
      </c>
      <c r="C398" t="s">
        <v>16</v>
      </c>
      <c r="D398" s="1">
        <v>43895</v>
      </c>
      <c r="E398" t="s">
        <v>11</v>
      </c>
      <c r="F398" s="10">
        <v>60</v>
      </c>
      <c r="G398" s="10">
        <v>233</v>
      </c>
      <c r="H398" s="10">
        <v>46</v>
      </c>
      <c r="I398" s="10" t="s">
        <v>30</v>
      </c>
      <c r="K398" s="7">
        <f t="shared" si="31"/>
        <v>200</v>
      </c>
      <c r="L398" s="7">
        <f t="shared" si="32"/>
        <v>200</v>
      </c>
      <c r="M398" s="7">
        <f t="shared" si="33"/>
        <v>500</v>
      </c>
      <c r="N398" s="7">
        <f t="shared" si="34"/>
        <v>100</v>
      </c>
      <c r="P398" t="str">
        <f t="shared" si="30"/>
        <v>no</v>
      </c>
    </row>
    <row r="399" spans="1:16" x14ac:dyDescent="0.25">
      <c r="A399">
        <v>41293</v>
      </c>
      <c r="B399" t="s">
        <v>9</v>
      </c>
      <c r="C399" t="s">
        <v>16</v>
      </c>
      <c r="D399" s="1">
        <v>43895</v>
      </c>
      <c r="E399" t="s">
        <v>11</v>
      </c>
      <c r="F399" s="10">
        <v>55</v>
      </c>
      <c r="G399" s="10">
        <v>230</v>
      </c>
      <c r="H399" s="10">
        <v>25</v>
      </c>
      <c r="I399" s="10" t="s">
        <v>30</v>
      </c>
      <c r="K399" s="7">
        <f t="shared" si="31"/>
        <v>200</v>
      </c>
      <c r="L399" s="7">
        <f t="shared" si="32"/>
        <v>200</v>
      </c>
      <c r="M399" s="7">
        <f t="shared" si="33"/>
        <v>500</v>
      </c>
      <c r="N399" s="7">
        <f t="shared" si="34"/>
        <v>100</v>
      </c>
      <c r="P399" t="str">
        <f t="shared" si="30"/>
        <v>no</v>
      </c>
    </row>
    <row r="400" spans="1:16" x14ac:dyDescent="0.25">
      <c r="A400">
        <v>41293</v>
      </c>
      <c r="B400" t="s">
        <v>9</v>
      </c>
      <c r="C400" t="s">
        <v>16</v>
      </c>
      <c r="D400" s="1">
        <v>43895</v>
      </c>
      <c r="E400" t="s">
        <v>11</v>
      </c>
      <c r="F400" s="10">
        <v>54</v>
      </c>
      <c r="G400" s="10">
        <v>238</v>
      </c>
      <c r="H400" s="10">
        <v>27</v>
      </c>
      <c r="I400" s="10" t="s">
        <v>30</v>
      </c>
      <c r="K400" s="7">
        <f t="shared" si="31"/>
        <v>200</v>
      </c>
      <c r="L400" s="7">
        <f t="shared" si="32"/>
        <v>200</v>
      </c>
      <c r="M400" s="7">
        <f t="shared" si="33"/>
        <v>500</v>
      </c>
      <c r="N400" s="7">
        <f t="shared" si="34"/>
        <v>100</v>
      </c>
      <c r="P400" t="str">
        <f t="shared" si="30"/>
        <v>no</v>
      </c>
    </row>
    <row r="401" spans="1:16" x14ac:dyDescent="0.25">
      <c r="A401">
        <v>41293</v>
      </c>
      <c r="B401" t="s">
        <v>9</v>
      </c>
      <c r="C401" t="s">
        <v>16</v>
      </c>
      <c r="D401" s="1">
        <v>43895</v>
      </c>
      <c r="E401" t="s">
        <v>11</v>
      </c>
      <c r="F401" s="10">
        <v>51</v>
      </c>
      <c r="G401" s="10">
        <v>256</v>
      </c>
      <c r="H401" s="10">
        <v>25</v>
      </c>
      <c r="I401" s="10" t="s">
        <v>30</v>
      </c>
      <c r="K401" s="7">
        <f t="shared" si="31"/>
        <v>200</v>
      </c>
      <c r="L401" s="7">
        <f t="shared" si="32"/>
        <v>200</v>
      </c>
      <c r="M401" s="7">
        <f t="shared" si="33"/>
        <v>500</v>
      </c>
      <c r="N401" s="7">
        <f t="shared" si="34"/>
        <v>100</v>
      </c>
      <c r="P401" t="str">
        <f t="shared" si="30"/>
        <v>no</v>
      </c>
    </row>
    <row r="402" spans="1:16" x14ac:dyDescent="0.25">
      <c r="A402">
        <v>41293</v>
      </c>
      <c r="B402" t="s">
        <v>9</v>
      </c>
      <c r="C402" t="s">
        <v>16</v>
      </c>
      <c r="D402" s="1">
        <v>43895</v>
      </c>
      <c r="E402" t="s">
        <v>11</v>
      </c>
      <c r="F402" s="10">
        <v>54</v>
      </c>
      <c r="G402" s="10">
        <v>225</v>
      </c>
      <c r="H402" s="10">
        <v>24</v>
      </c>
      <c r="I402" s="10" t="s">
        <v>30</v>
      </c>
      <c r="K402" s="7">
        <f t="shared" si="31"/>
        <v>200</v>
      </c>
      <c r="L402" s="7">
        <f t="shared" si="32"/>
        <v>200</v>
      </c>
      <c r="M402" s="7">
        <f t="shared" si="33"/>
        <v>500</v>
      </c>
      <c r="N402" s="7">
        <f t="shared" si="34"/>
        <v>100</v>
      </c>
      <c r="P402" t="str">
        <f t="shared" si="30"/>
        <v>no</v>
      </c>
    </row>
    <row r="403" spans="1:16" x14ac:dyDescent="0.25">
      <c r="A403">
        <v>41293</v>
      </c>
      <c r="B403" t="s">
        <v>9</v>
      </c>
      <c r="C403" t="s">
        <v>16</v>
      </c>
      <c r="D403" s="1">
        <v>43895</v>
      </c>
      <c r="E403" t="s">
        <v>11</v>
      </c>
      <c r="F403" s="10">
        <v>56</v>
      </c>
      <c r="G403" s="10">
        <v>259</v>
      </c>
      <c r="H403" s="10">
        <v>39</v>
      </c>
      <c r="I403" s="10" t="s">
        <v>30</v>
      </c>
      <c r="K403" s="7">
        <f t="shared" si="31"/>
        <v>200</v>
      </c>
      <c r="L403" s="7">
        <f t="shared" si="32"/>
        <v>200</v>
      </c>
      <c r="M403" s="7">
        <f t="shared" si="33"/>
        <v>500</v>
      </c>
      <c r="N403" s="7">
        <f t="shared" si="34"/>
        <v>100</v>
      </c>
      <c r="P403" t="str">
        <f t="shared" si="30"/>
        <v>no</v>
      </c>
    </row>
    <row r="404" spans="1:16" x14ac:dyDescent="0.25">
      <c r="A404">
        <v>17961</v>
      </c>
      <c r="B404" t="s">
        <v>9</v>
      </c>
      <c r="C404" t="s">
        <v>17</v>
      </c>
      <c r="D404" s="1">
        <v>43895</v>
      </c>
      <c r="E404" t="s">
        <v>11</v>
      </c>
      <c r="F404" s="10">
        <v>434</v>
      </c>
      <c r="G404" s="10">
        <v>88</v>
      </c>
      <c r="H404" s="10">
        <v>52</v>
      </c>
      <c r="I404" s="10" t="s">
        <v>30</v>
      </c>
      <c r="K404" s="7">
        <f t="shared" si="31"/>
        <v>200</v>
      </c>
      <c r="L404" s="7">
        <f t="shared" si="32"/>
        <v>200</v>
      </c>
      <c r="M404" s="7">
        <f t="shared" si="33"/>
        <v>500</v>
      </c>
      <c r="N404" s="7">
        <f t="shared" si="34"/>
        <v>100</v>
      </c>
      <c r="P404" t="str">
        <f t="shared" si="30"/>
        <v>no</v>
      </c>
    </row>
    <row r="405" spans="1:16" x14ac:dyDescent="0.25">
      <c r="A405">
        <v>41293</v>
      </c>
      <c r="B405" t="s">
        <v>9</v>
      </c>
      <c r="C405" t="s">
        <v>16</v>
      </c>
      <c r="D405" s="1">
        <v>43895</v>
      </c>
      <c r="E405" t="s">
        <v>15</v>
      </c>
      <c r="F405" s="10">
        <v>51</v>
      </c>
      <c r="G405" s="10">
        <v>135</v>
      </c>
      <c r="H405" s="10">
        <v>25</v>
      </c>
      <c r="I405" s="10" t="s">
        <v>30</v>
      </c>
      <c r="K405" s="7">
        <f t="shared" si="31"/>
        <v>200</v>
      </c>
      <c r="L405" s="7">
        <f t="shared" si="32"/>
        <v>200</v>
      </c>
      <c r="M405" s="7">
        <f t="shared" si="33"/>
        <v>500</v>
      </c>
      <c r="N405" s="7">
        <f t="shared" si="34"/>
        <v>100</v>
      </c>
      <c r="P405" t="str">
        <f t="shared" si="30"/>
        <v>yes</v>
      </c>
    </row>
    <row r="406" spans="1:16" x14ac:dyDescent="0.25">
      <c r="A406">
        <v>41293</v>
      </c>
      <c r="B406" t="s">
        <v>9</v>
      </c>
      <c r="C406" t="s">
        <v>16</v>
      </c>
      <c r="D406" s="1">
        <v>43895</v>
      </c>
      <c r="E406" t="s">
        <v>15</v>
      </c>
      <c r="F406" s="10">
        <v>93</v>
      </c>
      <c r="G406" s="10">
        <v>190</v>
      </c>
      <c r="H406" s="10">
        <v>84</v>
      </c>
      <c r="I406" s="10" t="s">
        <v>30</v>
      </c>
      <c r="K406" s="7">
        <f t="shared" si="31"/>
        <v>200</v>
      </c>
      <c r="L406" s="7">
        <f t="shared" si="32"/>
        <v>200</v>
      </c>
      <c r="M406" s="7">
        <f t="shared" si="33"/>
        <v>500</v>
      </c>
      <c r="N406" s="7">
        <f t="shared" si="34"/>
        <v>100</v>
      </c>
      <c r="P406" t="str">
        <f t="shared" si="30"/>
        <v>yes</v>
      </c>
    </row>
    <row r="407" spans="1:16" x14ac:dyDescent="0.25">
      <c r="A407">
        <v>41293</v>
      </c>
      <c r="B407" t="s">
        <v>9</v>
      </c>
      <c r="C407" t="s">
        <v>16</v>
      </c>
      <c r="D407" s="1">
        <v>43895</v>
      </c>
      <c r="E407" t="s">
        <v>15</v>
      </c>
      <c r="F407" s="10">
        <v>44</v>
      </c>
      <c r="G407" s="10">
        <v>158</v>
      </c>
      <c r="H407" s="10">
        <v>21</v>
      </c>
      <c r="I407" s="10" t="s">
        <v>30</v>
      </c>
      <c r="K407" s="7">
        <f t="shared" si="31"/>
        <v>200</v>
      </c>
      <c r="L407" s="7">
        <f t="shared" si="32"/>
        <v>200</v>
      </c>
      <c r="M407" s="7">
        <f t="shared" si="33"/>
        <v>500</v>
      </c>
      <c r="N407" s="7">
        <f t="shared" si="34"/>
        <v>100</v>
      </c>
      <c r="P407" t="str">
        <f t="shared" si="30"/>
        <v>yes</v>
      </c>
    </row>
    <row r="408" spans="1:16" x14ac:dyDescent="0.25">
      <c r="A408">
        <v>41293</v>
      </c>
      <c r="B408" t="s">
        <v>9</v>
      </c>
      <c r="C408" t="s">
        <v>16</v>
      </c>
      <c r="D408" s="1">
        <v>43895</v>
      </c>
      <c r="E408" t="s">
        <v>15</v>
      </c>
      <c r="F408" s="10">
        <v>44</v>
      </c>
      <c r="G408" s="10">
        <v>156</v>
      </c>
      <c r="H408" s="10">
        <v>16</v>
      </c>
      <c r="I408" s="10" t="s">
        <v>30</v>
      </c>
      <c r="K408" s="7">
        <f t="shared" si="31"/>
        <v>200</v>
      </c>
      <c r="L408" s="7">
        <f t="shared" si="32"/>
        <v>200</v>
      </c>
      <c r="M408" s="7">
        <f t="shared" si="33"/>
        <v>500</v>
      </c>
      <c r="N408" s="7">
        <f t="shared" si="34"/>
        <v>100</v>
      </c>
      <c r="P408" t="str">
        <f t="shared" si="30"/>
        <v>yes</v>
      </c>
    </row>
    <row r="409" spans="1:16" x14ac:dyDescent="0.25">
      <c r="A409">
        <v>41293</v>
      </c>
      <c r="B409" t="s">
        <v>9</v>
      </c>
      <c r="C409" t="s">
        <v>16</v>
      </c>
      <c r="D409" s="1">
        <v>43895</v>
      </c>
      <c r="E409" t="s">
        <v>15</v>
      </c>
      <c r="F409" s="10">
        <v>74</v>
      </c>
      <c r="G409" s="10">
        <v>159</v>
      </c>
      <c r="H409" s="10">
        <v>95</v>
      </c>
      <c r="I409" s="10" t="s">
        <v>30</v>
      </c>
      <c r="K409" s="7">
        <f t="shared" si="31"/>
        <v>200</v>
      </c>
      <c r="L409" s="7">
        <f t="shared" si="32"/>
        <v>200</v>
      </c>
      <c r="M409" s="7">
        <f t="shared" si="33"/>
        <v>500</v>
      </c>
      <c r="N409" s="7">
        <f t="shared" si="34"/>
        <v>100</v>
      </c>
      <c r="P409" t="str">
        <f t="shared" si="30"/>
        <v>yes</v>
      </c>
    </row>
    <row r="410" spans="1:16" x14ac:dyDescent="0.25">
      <c r="A410">
        <v>41293</v>
      </c>
      <c r="B410" t="s">
        <v>9</v>
      </c>
      <c r="C410" t="s">
        <v>16</v>
      </c>
      <c r="D410" s="1">
        <v>43895</v>
      </c>
      <c r="E410" t="s">
        <v>15</v>
      </c>
      <c r="F410" s="10">
        <v>56</v>
      </c>
      <c r="G410" s="10">
        <v>185</v>
      </c>
      <c r="H410" s="10">
        <v>32</v>
      </c>
      <c r="I410" s="10" t="s">
        <v>30</v>
      </c>
      <c r="K410" s="7">
        <f t="shared" si="31"/>
        <v>200</v>
      </c>
      <c r="L410" s="7">
        <f t="shared" si="32"/>
        <v>200</v>
      </c>
      <c r="M410" s="7">
        <f t="shared" si="33"/>
        <v>500</v>
      </c>
      <c r="N410" s="7">
        <f t="shared" si="34"/>
        <v>100</v>
      </c>
      <c r="P410" t="str">
        <f t="shared" si="30"/>
        <v>yes</v>
      </c>
    </row>
    <row r="411" spans="1:16" x14ac:dyDescent="0.25">
      <c r="A411">
        <v>41293</v>
      </c>
      <c r="B411" t="s">
        <v>9</v>
      </c>
      <c r="C411" t="s">
        <v>16</v>
      </c>
      <c r="D411" s="1">
        <v>43895</v>
      </c>
      <c r="E411" t="s">
        <v>15</v>
      </c>
      <c r="F411" s="10">
        <v>46</v>
      </c>
      <c r="G411" s="10">
        <v>164</v>
      </c>
      <c r="H411" s="10">
        <v>18</v>
      </c>
      <c r="I411" s="10" t="s">
        <v>30</v>
      </c>
      <c r="K411" s="7">
        <f t="shared" si="31"/>
        <v>200</v>
      </c>
      <c r="L411" s="7">
        <f t="shared" si="32"/>
        <v>200</v>
      </c>
      <c r="M411" s="7">
        <f t="shared" si="33"/>
        <v>500</v>
      </c>
      <c r="N411" s="7">
        <f t="shared" si="34"/>
        <v>100</v>
      </c>
      <c r="P411" t="str">
        <f t="shared" si="30"/>
        <v>yes</v>
      </c>
    </row>
    <row r="412" spans="1:16" x14ac:dyDescent="0.25">
      <c r="A412">
        <v>41293</v>
      </c>
      <c r="B412" t="s">
        <v>9</v>
      </c>
      <c r="C412" t="s">
        <v>16</v>
      </c>
      <c r="D412" s="1">
        <v>43895</v>
      </c>
      <c r="E412" t="s">
        <v>15</v>
      </c>
      <c r="F412" s="10">
        <v>54</v>
      </c>
      <c r="G412" s="10">
        <v>154</v>
      </c>
      <c r="H412" s="10">
        <v>28</v>
      </c>
      <c r="I412" s="10" t="s">
        <v>30</v>
      </c>
      <c r="K412" s="7">
        <f t="shared" si="31"/>
        <v>200</v>
      </c>
      <c r="L412" s="7">
        <f t="shared" si="32"/>
        <v>200</v>
      </c>
      <c r="M412" s="7">
        <f t="shared" si="33"/>
        <v>500</v>
      </c>
      <c r="N412" s="7">
        <f t="shared" si="34"/>
        <v>100</v>
      </c>
      <c r="P412" t="str">
        <f t="shared" si="30"/>
        <v>yes</v>
      </c>
    </row>
    <row r="413" spans="1:16" x14ac:dyDescent="0.25">
      <c r="A413">
        <v>41293</v>
      </c>
      <c r="B413" t="s">
        <v>9</v>
      </c>
      <c r="C413" t="s">
        <v>16</v>
      </c>
      <c r="D413" s="1">
        <v>43895</v>
      </c>
      <c r="E413" t="s">
        <v>15</v>
      </c>
      <c r="F413" s="10">
        <v>57</v>
      </c>
      <c r="G413" s="10">
        <v>167</v>
      </c>
      <c r="H413" s="10">
        <v>40</v>
      </c>
      <c r="I413" s="10" t="s">
        <v>30</v>
      </c>
      <c r="K413" s="7">
        <f t="shared" si="31"/>
        <v>200</v>
      </c>
      <c r="L413" s="7">
        <f t="shared" si="32"/>
        <v>200</v>
      </c>
      <c r="M413" s="7">
        <f t="shared" si="33"/>
        <v>500</v>
      </c>
      <c r="N413" s="7">
        <f t="shared" si="34"/>
        <v>100</v>
      </c>
      <c r="P413" t="str">
        <f t="shared" si="30"/>
        <v>yes</v>
      </c>
    </row>
    <row r="414" spans="1:16" x14ac:dyDescent="0.25">
      <c r="A414">
        <v>41293</v>
      </c>
      <c r="B414" t="s">
        <v>9</v>
      </c>
      <c r="C414" t="s">
        <v>16</v>
      </c>
      <c r="D414" s="1">
        <v>43895</v>
      </c>
      <c r="E414" t="s">
        <v>15</v>
      </c>
      <c r="F414" s="10">
        <v>50</v>
      </c>
      <c r="G414" s="10">
        <v>174</v>
      </c>
      <c r="H414" s="10">
        <v>15</v>
      </c>
      <c r="I414" s="10" t="s">
        <v>30</v>
      </c>
      <c r="K414" s="7">
        <f t="shared" si="31"/>
        <v>200</v>
      </c>
      <c r="L414" s="7">
        <f t="shared" si="32"/>
        <v>200</v>
      </c>
      <c r="M414" s="7">
        <f t="shared" si="33"/>
        <v>500</v>
      </c>
      <c r="N414" s="7">
        <f t="shared" si="34"/>
        <v>100</v>
      </c>
      <c r="P414" t="str">
        <f t="shared" si="30"/>
        <v>yes</v>
      </c>
    </row>
    <row r="415" spans="1:16" x14ac:dyDescent="0.25">
      <c r="A415">
        <v>41293</v>
      </c>
      <c r="B415" t="s">
        <v>9</v>
      </c>
      <c r="C415" t="s">
        <v>16</v>
      </c>
      <c r="D415" s="1">
        <v>43895</v>
      </c>
      <c r="E415" t="s">
        <v>15</v>
      </c>
      <c r="F415" s="10">
        <v>50</v>
      </c>
      <c r="G415" s="10">
        <v>169</v>
      </c>
      <c r="H415" s="10">
        <v>19</v>
      </c>
      <c r="I415" s="10" t="s">
        <v>30</v>
      </c>
      <c r="K415" s="7">
        <f t="shared" si="31"/>
        <v>200</v>
      </c>
      <c r="L415" s="7">
        <f t="shared" si="32"/>
        <v>200</v>
      </c>
      <c r="M415" s="7">
        <f t="shared" si="33"/>
        <v>500</v>
      </c>
      <c r="N415" s="7">
        <f t="shared" si="34"/>
        <v>100</v>
      </c>
      <c r="P415" t="str">
        <f t="shared" si="30"/>
        <v>yes</v>
      </c>
    </row>
    <row r="416" spans="1:16" x14ac:dyDescent="0.25">
      <c r="A416">
        <v>41293</v>
      </c>
      <c r="B416" t="s">
        <v>9</v>
      </c>
      <c r="C416" t="s">
        <v>16</v>
      </c>
      <c r="D416" s="1">
        <v>43895</v>
      </c>
      <c r="E416" t="s">
        <v>15</v>
      </c>
      <c r="F416" s="10">
        <v>41</v>
      </c>
      <c r="G416" s="10">
        <v>162</v>
      </c>
      <c r="H416" s="10">
        <v>20</v>
      </c>
      <c r="I416" s="10" t="s">
        <v>30</v>
      </c>
      <c r="K416" s="7">
        <f t="shared" si="31"/>
        <v>200</v>
      </c>
      <c r="L416" s="7">
        <f t="shared" si="32"/>
        <v>200</v>
      </c>
      <c r="M416" s="7">
        <f t="shared" si="33"/>
        <v>500</v>
      </c>
      <c r="N416" s="7">
        <f t="shared" si="34"/>
        <v>100</v>
      </c>
      <c r="P416" t="str">
        <f t="shared" si="30"/>
        <v>yes</v>
      </c>
    </row>
    <row r="417" spans="1:16" x14ac:dyDescent="0.25">
      <c r="A417">
        <v>41293</v>
      </c>
      <c r="B417" t="s">
        <v>9</v>
      </c>
      <c r="C417" t="s">
        <v>16</v>
      </c>
      <c r="D417" s="1">
        <v>43895</v>
      </c>
      <c r="E417" t="s">
        <v>15</v>
      </c>
      <c r="F417" s="10">
        <v>52</v>
      </c>
      <c r="G417" s="10">
        <v>176</v>
      </c>
      <c r="H417" s="10">
        <v>32</v>
      </c>
      <c r="I417" s="10" t="s">
        <v>30</v>
      </c>
      <c r="K417" s="7">
        <f t="shared" si="31"/>
        <v>200</v>
      </c>
      <c r="L417" s="7">
        <f t="shared" si="32"/>
        <v>200</v>
      </c>
      <c r="M417" s="7">
        <f t="shared" si="33"/>
        <v>500</v>
      </c>
      <c r="N417" s="7">
        <f t="shared" si="34"/>
        <v>100</v>
      </c>
      <c r="P417" t="str">
        <f t="shared" si="30"/>
        <v>yes</v>
      </c>
    </row>
    <row r="418" spans="1:16" x14ac:dyDescent="0.25">
      <c r="A418">
        <v>17961</v>
      </c>
      <c r="B418" t="s">
        <v>9</v>
      </c>
      <c r="C418" t="s">
        <v>17</v>
      </c>
      <c r="D418" s="1">
        <v>43895</v>
      </c>
      <c r="E418" t="s">
        <v>15</v>
      </c>
      <c r="F418" s="10">
        <v>44</v>
      </c>
      <c r="G418" s="10">
        <v>83</v>
      </c>
      <c r="H418" s="10">
        <v>64</v>
      </c>
      <c r="I418" s="10">
        <v>13</v>
      </c>
      <c r="K418" s="7">
        <f t="shared" si="31"/>
        <v>200</v>
      </c>
      <c r="L418" s="7">
        <f t="shared" si="32"/>
        <v>200</v>
      </c>
      <c r="M418" s="7">
        <f t="shared" si="33"/>
        <v>500</v>
      </c>
      <c r="N418" s="7">
        <f t="shared" si="34"/>
        <v>100</v>
      </c>
      <c r="P418" t="str">
        <f t="shared" si="30"/>
        <v>yes</v>
      </c>
    </row>
    <row r="419" spans="1:16" x14ac:dyDescent="0.25">
      <c r="A419">
        <v>17961</v>
      </c>
      <c r="B419" t="s">
        <v>9</v>
      </c>
      <c r="C419" t="s">
        <v>17</v>
      </c>
      <c r="D419" s="1">
        <v>43895</v>
      </c>
      <c r="E419" t="s">
        <v>15</v>
      </c>
      <c r="F419" s="10">
        <v>92</v>
      </c>
      <c r="G419" s="10">
        <v>11</v>
      </c>
      <c r="H419" s="10">
        <v>54</v>
      </c>
      <c r="I419" s="10" t="s">
        <v>30</v>
      </c>
      <c r="K419" s="7">
        <f t="shared" si="31"/>
        <v>200</v>
      </c>
      <c r="L419" s="7">
        <f t="shared" si="32"/>
        <v>200</v>
      </c>
      <c r="M419" s="7">
        <f t="shared" si="33"/>
        <v>500</v>
      </c>
      <c r="N419" s="7">
        <f t="shared" si="34"/>
        <v>100</v>
      </c>
      <c r="P419" t="str">
        <f t="shared" si="30"/>
        <v>yes</v>
      </c>
    </row>
    <row r="420" spans="1:16" x14ac:dyDescent="0.25">
      <c r="A420">
        <v>8183</v>
      </c>
      <c r="B420" t="s">
        <v>9</v>
      </c>
      <c r="C420" t="s">
        <v>16</v>
      </c>
      <c r="D420" s="1">
        <v>43895</v>
      </c>
      <c r="E420" t="s">
        <v>15</v>
      </c>
      <c r="F420" s="10" t="s">
        <v>30</v>
      </c>
      <c r="G420" s="10" t="s">
        <v>30</v>
      </c>
      <c r="H420" s="10" t="s">
        <v>30</v>
      </c>
      <c r="I420" s="10" t="s">
        <v>30</v>
      </c>
      <c r="K420" s="7">
        <f t="shared" si="31"/>
        <v>200</v>
      </c>
      <c r="L420" s="7">
        <f t="shared" si="32"/>
        <v>200</v>
      </c>
      <c r="M420" s="7">
        <f t="shared" si="33"/>
        <v>500</v>
      </c>
      <c r="N420" s="7">
        <f t="shared" si="34"/>
        <v>100</v>
      </c>
      <c r="P420" t="str">
        <f t="shared" si="30"/>
        <v>yes</v>
      </c>
    </row>
    <row r="421" spans="1:16" x14ac:dyDescent="0.25">
      <c r="A421">
        <v>8183</v>
      </c>
      <c r="B421" t="s">
        <v>9</v>
      </c>
      <c r="C421" t="s">
        <v>16</v>
      </c>
      <c r="D421" s="1">
        <v>43895</v>
      </c>
      <c r="E421" t="s">
        <v>15</v>
      </c>
      <c r="F421" s="10" t="s">
        <v>30</v>
      </c>
      <c r="G421" s="10" t="s">
        <v>30</v>
      </c>
      <c r="H421" s="10" t="s">
        <v>30</v>
      </c>
      <c r="I421" s="10" t="s">
        <v>30</v>
      </c>
      <c r="K421" s="7">
        <f t="shared" si="31"/>
        <v>200</v>
      </c>
      <c r="L421" s="7">
        <f t="shared" si="32"/>
        <v>200</v>
      </c>
      <c r="M421" s="7">
        <f t="shared" si="33"/>
        <v>500</v>
      </c>
      <c r="N421" s="7">
        <f t="shared" si="34"/>
        <v>100</v>
      </c>
      <c r="P421" t="str">
        <f t="shared" si="30"/>
        <v>yes</v>
      </c>
    </row>
    <row r="422" spans="1:16" x14ac:dyDescent="0.25">
      <c r="A422">
        <v>16821</v>
      </c>
      <c r="B422" t="s">
        <v>9</v>
      </c>
      <c r="C422" t="s">
        <v>10</v>
      </c>
      <c r="D422" s="1">
        <v>43896</v>
      </c>
      <c r="E422" t="s">
        <v>15</v>
      </c>
      <c r="F422" s="10" t="s">
        <v>30</v>
      </c>
      <c r="G422" s="10" t="s">
        <v>30</v>
      </c>
      <c r="H422" s="10">
        <v>86</v>
      </c>
      <c r="I422" s="10" t="s">
        <v>30</v>
      </c>
      <c r="K422" s="7">
        <f t="shared" si="31"/>
        <v>200</v>
      </c>
      <c r="L422" s="7">
        <f t="shared" si="32"/>
        <v>200</v>
      </c>
      <c r="M422" s="7">
        <f t="shared" si="33"/>
        <v>500</v>
      </c>
      <c r="N422" s="7">
        <f t="shared" si="34"/>
        <v>100</v>
      </c>
      <c r="P422" t="str">
        <f t="shared" si="30"/>
        <v>yes</v>
      </c>
    </row>
    <row r="423" spans="1:16" x14ac:dyDescent="0.25">
      <c r="A423">
        <v>24763</v>
      </c>
      <c r="B423" t="s">
        <v>9</v>
      </c>
      <c r="C423" t="s">
        <v>16</v>
      </c>
      <c r="D423" s="1">
        <v>43896</v>
      </c>
      <c r="E423" t="s">
        <v>15</v>
      </c>
      <c r="F423" s="10" t="s">
        <v>30</v>
      </c>
      <c r="G423" s="10" t="s">
        <v>30</v>
      </c>
      <c r="H423" s="10" t="s">
        <v>30</v>
      </c>
      <c r="I423" s="10" t="s">
        <v>30</v>
      </c>
      <c r="K423" s="7">
        <f t="shared" si="31"/>
        <v>200</v>
      </c>
      <c r="L423" s="7">
        <f t="shared" si="32"/>
        <v>200</v>
      </c>
      <c r="M423" s="7">
        <f t="shared" si="33"/>
        <v>500</v>
      </c>
      <c r="N423" s="7">
        <f t="shared" si="34"/>
        <v>100</v>
      </c>
      <c r="P423" t="str">
        <f t="shared" si="30"/>
        <v>yes</v>
      </c>
    </row>
    <row r="424" spans="1:16" x14ac:dyDescent="0.25">
      <c r="A424">
        <v>8183</v>
      </c>
      <c r="B424" t="s">
        <v>9</v>
      </c>
      <c r="C424" t="s">
        <v>16</v>
      </c>
      <c r="D424" s="1">
        <v>43896</v>
      </c>
      <c r="E424" t="s">
        <v>15</v>
      </c>
      <c r="F424" s="10" t="s">
        <v>30</v>
      </c>
      <c r="G424" s="10" t="s">
        <v>30</v>
      </c>
      <c r="H424" s="10" t="s">
        <v>30</v>
      </c>
      <c r="I424" s="10" t="s">
        <v>30</v>
      </c>
      <c r="K424" s="7">
        <f t="shared" si="31"/>
        <v>200</v>
      </c>
      <c r="L424" s="7">
        <f t="shared" si="32"/>
        <v>200</v>
      </c>
      <c r="M424" s="7">
        <f t="shared" si="33"/>
        <v>500</v>
      </c>
      <c r="N424" s="7">
        <f t="shared" si="34"/>
        <v>100</v>
      </c>
      <c r="P424" t="str">
        <f t="shared" si="30"/>
        <v>yes</v>
      </c>
    </row>
    <row r="425" spans="1:16" x14ac:dyDescent="0.25">
      <c r="A425">
        <v>8183</v>
      </c>
      <c r="B425" t="s">
        <v>9</v>
      </c>
      <c r="C425" t="s">
        <v>16</v>
      </c>
      <c r="D425" s="1">
        <v>43896</v>
      </c>
      <c r="E425" t="s">
        <v>15</v>
      </c>
      <c r="F425" s="10" t="s">
        <v>30</v>
      </c>
      <c r="G425" s="10" t="s">
        <v>30</v>
      </c>
      <c r="H425" s="10" t="s">
        <v>30</v>
      </c>
      <c r="I425" s="10" t="s">
        <v>30</v>
      </c>
      <c r="K425" s="7">
        <f t="shared" si="31"/>
        <v>200</v>
      </c>
      <c r="L425" s="7">
        <f t="shared" si="32"/>
        <v>200</v>
      </c>
      <c r="M425" s="7">
        <f t="shared" si="33"/>
        <v>500</v>
      </c>
      <c r="N425" s="7">
        <f t="shared" si="34"/>
        <v>100</v>
      </c>
      <c r="P425" t="str">
        <f t="shared" si="30"/>
        <v>yes</v>
      </c>
    </row>
    <row r="426" spans="1:16" x14ac:dyDescent="0.25">
      <c r="A426">
        <v>8183</v>
      </c>
      <c r="B426" t="s">
        <v>9</v>
      </c>
      <c r="C426" t="s">
        <v>16</v>
      </c>
      <c r="D426" s="1">
        <v>43896</v>
      </c>
      <c r="E426" t="s">
        <v>15</v>
      </c>
      <c r="F426" s="10" t="s">
        <v>30</v>
      </c>
      <c r="G426" s="10" t="s">
        <v>30</v>
      </c>
      <c r="H426" s="10" t="s">
        <v>30</v>
      </c>
      <c r="I426" s="10" t="s">
        <v>30</v>
      </c>
      <c r="K426" s="7">
        <f t="shared" si="31"/>
        <v>200</v>
      </c>
      <c r="L426" s="7">
        <f t="shared" si="32"/>
        <v>200</v>
      </c>
      <c r="M426" s="7">
        <f t="shared" si="33"/>
        <v>500</v>
      </c>
      <c r="N426" s="7">
        <f t="shared" si="34"/>
        <v>100</v>
      </c>
      <c r="P426" t="str">
        <f t="shared" si="30"/>
        <v>yes</v>
      </c>
    </row>
    <row r="427" spans="1:16" x14ac:dyDescent="0.25">
      <c r="A427">
        <v>38125</v>
      </c>
      <c r="B427" t="s">
        <v>9</v>
      </c>
      <c r="C427" t="s">
        <v>16</v>
      </c>
      <c r="D427" s="1">
        <v>43896</v>
      </c>
      <c r="E427" t="s">
        <v>15</v>
      </c>
      <c r="F427" s="10">
        <v>174</v>
      </c>
      <c r="G427" s="10">
        <v>82</v>
      </c>
      <c r="H427" s="10">
        <v>445</v>
      </c>
      <c r="I427" s="10" t="s">
        <v>30</v>
      </c>
      <c r="K427" s="7">
        <f t="shared" si="31"/>
        <v>200</v>
      </c>
      <c r="L427" s="7">
        <f t="shared" si="32"/>
        <v>200</v>
      </c>
      <c r="M427" s="7">
        <f t="shared" si="33"/>
        <v>500</v>
      </c>
      <c r="N427" s="7">
        <f t="shared" si="34"/>
        <v>100</v>
      </c>
      <c r="P427" t="str">
        <f t="shared" si="30"/>
        <v>yes</v>
      </c>
    </row>
    <row r="428" spans="1:16" x14ac:dyDescent="0.25">
      <c r="A428">
        <v>34764</v>
      </c>
      <c r="B428" t="s">
        <v>9</v>
      </c>
      <c r="C428" t="s">
        <v>16</v>
      </c>
      <c r="D428" s="1">
        <v>43897</v>
      </c>
      <c r="E428" t="s">
        <v>15</v>
      </c>
      <c r="F428" s="10" t="s">
        <v>30</v>
      </c>
      <c r="G428" s="10" t="s">
        <v>30</v>
      </c>
      <c r="H428" s="10" t="s">
        <v>30</v>
      </c>
      <c r="I428" s="10">
        <v>79</v>
      </c>
      <c r="K428" s="7">
        <f t="shared" si="31"/>
        <v>200</v>
      </c>
      <c r="L428" s="7">
        <f t="shared" si="32"/>
        <v>200</v>
      </c>
      <c r="M428" s="7">
        <f t="shared" si="33"/>
        <v>500</v>
      </c>
      <c r="N428" s="7">
        <f t="shared" si="34"/>
        <v>100</v>
      </c>
      <c r="P428" t="str">
        <f t="shared" si="30"/>
        <v>yes</v>
      </c>
    </row>
    <row r="429" spans="1:16" x14ac:dyDescent="0.25">
      <c r="A429">
        <v>29598</v>
      </c>
      <c r="B429" t="s">
        <v>9</v>
      </c>
      <c r="C429" t="s">
        <v>16</v>
      </c>
      <c r="D429" s="1">
        <v>43900</v>
      </c>
      <c r="E429" t="s">
        <v>15</v>
      </c>
      <c r="F429" s="10">
        <v>61</v>
      </c>
      <c r="G429" s="10">
        <v>130</v>
      </c>
      <c r="H429" s="10">
        <v>17</v>
      </c>
      <c r="I429" s="10" t="s">
        <v>30</v>
      </c>
      <c r="K429" s="7">
        <f t="shared" si="31"/>
        <v>200</v>
      </c>
      <c r="L429" s="7">
        <f t="shared" si="32"/>
        <v>200</v>
      </c>
      <c r="M429" s="7">
        <f t="shared" si="33"/>
        <v>500</v>
      </c>
      <c r="N429" s="7">
        <f t="shared" si="34"/>
        <v>100</v>
      </c>
      <c r="P429" t="str">
        <f t="shared" si="30"/>
        <v>yes</v>
      </c>
    </row>
    <row r="430" spans="1:16" x14ac:dyDescent="0.25">
      <c r="A430">
        <v>16816</v>
      </c>
      <c r="B430" t="s">
        <v>9</v>
      </c>
      <c r="C430" t="s">
        <v>16</v>
      </c>
      <c r="D430" s="1">
        <v>43900</v>
      </c>
      <c r="E430" t="s">
        <v>15</v>
      </c>
      <c r="F430" s="10" t="s">
        <v>30</v>
      </c>
      <c r="G430" s="10">
        <v>78</v>
      </c>
      <c r="H430" s="10" t="s">
        <v>30</v>
      </c>
      <c r="I430" s="10" t="s">
        <v>30</v>
      </c>
      <c r="K430" s="7">
        <f t="shared" si="31"/>
        <v>200</v>
      </c>
      <c r="L430" s="7">
        <f t="shared" si="32"/>
        <v>200</v>
      </c>
      <c r="M430" s="7">
        <f t="shared" si="33"/>
        <v>500</v>
      </c>
      <c r="N430" s="7">
        <f t="shared" si="34"/>
        <v>100</v>
      </c>
      <c r="P430" t="str">
        <f t="shared" si="30"/>
        <v>yes</v>
      </c>
    </row>
    <row r="431" spans="1:16" x14ac:dyDescent="0.25">
      <c r="A431">
        <v>16816</v>
      </c>
      <c r="B431" t="s">
        <v>9</v>
      </c>
      <c r="C431" t="s">
        <v>16</v>
      </c>
      <c r="D431" s="1">
        <v>43900</v>
      </c>
      <c r="E431" t="s">
        <v>15</v>
      </c>
      <c r="F431" s="10" t="s">
        <v>30</v>
      </c>
      <c r="G431" s="10">
        <v>78</v>
      </c>
      <c r="H431" s="10" t="s">
        <v>30</v>
      </c>
      <c r="I431" s="10" t="s">
        <v>30</v>
      </c>
      <c r="K431" s="7">
        <f t="shared" si="31"/>
        <v>200</v>
      </c>
      <c r="L431" s="7">
        <f t="shared" si="32"/>
        <v>200</v>
      </c>
      <c r="M431" s="7">
        <f t="shared" si="33"/>
        <v>500</v>
      </c>
      <c r="N431" s="7">
        <f t="shared" si="34"/>
        <v>100</v>
      </c>
      <c r="P431" t="str">
        <f t="shared" si="30"/>
        <v>yes</v>
      </c>
    </row>
    <row r="432" spans="1:16" x14ac:dyDescent="0.25">
      <c r="A432">
        <v>16600</v>
      </c>
      <c r="B432" t="s">
        <v>9</v>
      </c>
      <c r="C432" t="s">
        <v>10</v>
      </c>
      <c r="D432" s="1">
        <v>43900</v>
      </c>
      <c r="E432" t="s">
        <v>15</v>
      </c>
      <c r="F432" s="10">
        <v>64</v>
      </c>
      <c r="G432" s="10" t="s">
        <v>30</v>
      </c>
      <c r="H432" s="10">
        <v>95</v>
      </c>
      <c r="I432" s="10" t="s">
        <v>30</v>
      </c>
      <c r="K432" s="7">
        <f t="shared" si="31"/>
        <v>200</v>
      </c>
      <c r="L432" s="7">
        <f t="shared" si="32"/>
        <v>200</v>
      </c>
      <c r="M432" s="7">
        <f t="shared" si="33"/>
        <v>500</v>
      </c>
      <c r="N432" s="7">
        <f t="shared" si="34"/>
        <v>100</v>
      </c>
      <c r="P432" t="str">
        <f t="shared" si="30"/>
        <v>yes</v>
      </c>
    </row>
    <row r="433" spans="1:16" x14ac:dyDescent="0.25">
      <c r="A433">
        <v>16600</v>
      </c>
      <c r="B433" t="s">
        <v>9</v>
      </c>
      <c r="C433" t="s">
        <v>10</v>
      </c>
      <c r="D433" s="1">
        <v>43900</v>
      </c>
      <c r="E433" t="s">
        <v>15</v>
      </c>
      <c r="F433" s="10">
        <v>63</v>
      </c>
      <c r="G433" s="10" t="s">
        <v>30</v>
      </c>
      <c r="H433" s="10">
        <v>110</v>
      </c>
      <c r="I433" s="10" t="s">
        <v>30</v>
      </c>
      <c r="K433" s="7">
        <f t="shared" si="31"/>
        <v>200</v>
      </c>
      <c r="L433" s="7">
        <f t="shared" si="32"/>
        <v>200</v>
      </c>
      <c r="M433" s="7">
        <f t="shared" si="33"/>
        <v>500</v>
      </c>
      <c r="N433" s="7">
        <f t="shared" si="34"/>
        <v>100</v>
      </c>
      <c r="P433" t="str">
        <f t="shared" si="30"/>
        <v>yes</v>
      </c>
    </row>
    <row r="434" spans="1:16" x14ac:dyDescent="0.25">
      <c r="A434">
        <v>17792</v>
      </c>
      <c r="B434" t="s">
        <v>9</v>
      </c>
      <c r="C434" t="s">
        <v>16</v>
      </c>
      <c r="D434" s="1">
        <v>43902</v>
      </c>
      <c r="E434" t="s">
        <v>11</v>
      </c>
      <c r="F434" s="10" t="s">
        <v>30</v>
      </c>
      <c r="G434" s="10">
        <v>247</v>
      </c>
      <c r="H434" s="10">
        <v>18</v>
      </c>
      <c r="I434" s="10" t="s">
        <v>30</v>
      </c>
      <c r="K434" s="7">
        <f t="shared" si="31"/>
        <v>200</v>
      </c>
      <c r="L434" s="7">
        <f t="shared" si="32"/>
        <v>200</v>
      </c>
      <c r="M434" s="7">
        <f t="shared" si="33"/>
        <v>500</v>
      </c>
      <c r="N434" s="7">
        <f t="shared" si="34"/>
        <v>100</v>
      </c>
      <c r="P434" t="str">
        <f t="shared" si="30"/>
        <v>no</v>
      </c>
    </row>
    <row r="435" spans="1:16" x14ac:dyDescent="0.25">
      <c r="A435">
        <v>40141</v>
      </c>
      <c r="B435" t="s">
        <v>9</v>
      </c>
      <c r="C435" t="s">
        <v>16</v>
      </c>
      <c r="D435" s="1">
        <v>43902</v>
      </c>
      <c r="E435" t="s">
        <v>11</v>
      </c>
      <c r="F435" s="10">
        <v>87</v>
      </c>
      <c r="G435" s="10">
        <v>285</v>
      </c>
      <c r="H435" s="10">
        <v>537</v>
      </c>
      <c r="I435" s="10" t="s">
        <v>30</v>
      </c>
      <c r="K435" s="7">
        <f t="shared" si="31"/>
        <v>200</v>
      </c>
      <c r="L435" s="7">
        <f t="shared" si="32"/>
        <v>200</v>
      </c>
      <c r="M435" s="7">
        <f t="shared" si="33"/>
        <v>500</v>
      </c>
      <c r="N435" s="7">
        <f t="shared" si="34"/>
        <v>100</v>
      </c>
      <c r="P435" t="str">
        <f t="shared" si="30"/>
        <v>no</v>
      </c>
    </row>
    <row r="436" spans="1:16" x14ac:dyDescent="0.25">
      <c r="A436">
        <v>29598</v>
      </c>
      <c r="B436" t="s">
        <v>9</v>
      </c>
      <c r="C436" t="s">
        <v>17</v>
      </c>
      <c r="D436" s="1">
        <v>43902</v>
      </c>
      <c r="E436" t="s">
        <v>11</v>
      </c>
      <c r="F436" s="10">
        <v>215</v>
      </c>
      <c r="G436" s="10">
        <v>79</v>
      </c>
      <c r="H436" s="10">
        <v>1192</v>
      </c>
      <c r="I436" s="10">
        <v>23</v>
      </c>
      <c r="K436" s="7">
        <f t="shared" si="31"/>
        <v>200</v>
      </c>
      <c r="L436" s="7">
        <f t="shared" si="32"/>
        <v>200</v>
      </c>
      <c r="M436" s="7">
        <f t="shared" si="33"/>
        <v>500</v>
      </c>
      <c r="N436" s="7">
        <f t="shared" si="34"/>
        <v>100</v>
      </c>
      <c r="P436" t="str">
        <f t="shared" ref="P436:P499" si="35">IF(AND(OR(F436="ND",F436&lt;K436),OR(G436="ND",G436&lt;L436),OR(H436="ND",H436&lt;M436),OR(I436="ND",I436&lt;N436)),"yes","no")</f>
        <v>no</v>
      </c>
    </row>
    <row r="437" spans="1:16" x14ac:dyDescent="0.25">
      <c r="A437">
        <v>24763</v>
      </c>
      <c r="B437" t="s">
        <v>9</v>
      </c>
      <c r="C437" t="s">
        <v>16</v>
      </c>
      <c r="D437" s="1">
        <v>43902</v>
      </c>
      <c r="E437" t="s">
        <v>15</v>
      </c>
      <c r="F437" s="10">
        <v>28</v>
      </c>
      <c r="G437" s="10">
        <v>36</v>
      </c>
      <c r="H437" s="10">
        <v>26</v>
      </c>
      <c r="I437" s="10" t="s">
        <v>30</v>
      </c>
      <c r="K437" s="7">
        <f t="shared" si="31"/>
        <v>200</v>
      </c>
      <c r="L437" s="7">
        <f t="shared" si="32"/>
        <v>200</v>
      </c>
      <c r="M437" s="7">
        <f t="shared" si="33"/>
        <v>500</v>
      </c>
      <c r="N437" s="7">
        <f t="shared" si="34"/>
        <v>100</v>
      </c>
      <c r="P437" t="str">
        <f t="shared" si="35"/>
        <v>yes</v>
      </c>
    </row>
    <row r="438" spans="1:16" x14ac:dyDescent="0.25">
      <c r="A438">
        <v>24763</v>
      </c>
      <c r="B438" t="s">
        <v>9</v>
      </c>
      <c r="C438" t="s">
        <v>16</v>
      </c>
      <c r="D438" s="1">
        <v>43902</v>
      </c>
      <c r="E438" t="s">
        <v>15</v>
      </c>
      <c r="F438" s="10">
        <v>20</v>
      </c>
      <c r="G438" s="10">
        <v>29</v>
      </c>
      <c r="H438" s="10">
        <v>24</v>
      </c>
      <c r="I438" s="10" t="s">
        <v>30</v>
      </c>
      <c r="K438" s="7">
        <f t="shared" si="31"/>
        <v>200</v>
      </c>
      <c r="L438" s="7">
        <f t="shared" si="32"/>
        <v>200</v>
      </c>
      <c r="M438" s="7">
        <f t="shared" si="33"/>
        <v>500</v>
      </c>
      <c r="N438" s="7">
        <f t="shared" si="34"/>
        <v>100</v>
      </c>
      <c r="P438" t="str">
        <f t="shared" si="35"/>
        <v>yes</v>
      </c>
    </row>
    <row r="439" spans="1:16" x14ac:dyDescent="0.25">
      <c r="A439">
        <v>24763</v>
      </c>
      <c r="B439" t="s">
        <v>9</v>
      </c>
      <c r="C439" t="s">
        <v>16</v>
      </c>
      <c r="D439" s="1">
        <v>43902</v>
      </c>
      <c r="E439" t="s">
        <v>15</v>
      </c>
      <c r="F439" s="10">
        <v>29</v>
      </c>
      <c r="G439" s="10">
        <v>4</v>
      </c>
      <c r="H439" s="10">
        <v>7</v>
      </c>
      <c r="I439" s="10" t="s">
        <v>30</v>
      </c>
      <c r="K439" s="7">
        <f t="shared" si="31"/>
        <v>200</v>
      </c>
      <c r="L439" s="7">
        <f t="shared" si="32"/>
        <v>200</v>
      </c>
      <c r="M439" s="7">
        <f t="shared" si="33"/>
        <v>500</v>
      </c>
      <c r="N439" s="7">
        <f t="shared" si="34"/>
        <v>100</v>
      </c>
      <c r="P439" t="str">
        <f t="shared" si="35"/>
        <v>yes</v>
      </c>
    </row>
    <row r="440" spans="1:16" x14ac:dyDescent="0.25">
      <c r="A440">
        <v>24763</v>
      </c>
      <c r="B440" t="s">
        <v>9</v>
      </c>
      <c r="C440" t="s">
        <v>16</v>
      </c>
      <c r="D440" s="1">
        <v>43902</v>
      </c>
      <c r="E440" t="s">
        <v>15</v>
      </c>
      <c r="F440" s="10" t="s">
        <v>30</v>
      </c>
      <c r="G440" s="10" t="s">
        <v>30</v>
      </c>
      <c r="H440" s="10" t="s">
        <v>30</v>
      </c>
      <c r="I440" s="10" t="s">
        <v>30</v>
      </c>
      <c r="K440" s="7">
        <f t="shared" si="31"/>
        <v>200</v>
      </c>
      <c r="L440" s="7">
        <f t="shared" si="32"/>
        <v>200</v>
      </c>
      <c r="M440" s="7">
        <f t="shared" si="33"/>
        <v>500</v>
      </c>
      <c r="N440" s="7">
        <f t="shared" si="34"/>
        <v>100</v>
      </c>
      <c r="P440" t="str">
        <f t="shared" si="35"/>
        <v>yes</v>
      </c>
    </row>
    <row r="441" spans="1:16" x14ac:dyDescent="0.25">
      <c r="A441">
        <v>24763</v>
      </c>
      <c r="B441" t="s">
        <v>9</v>
      </c>
      <c r="C441" t="s">
        <v>16</v>
      </c>
      <c r="D441" s="1">
        <v>43902</v>
      </c>
      <c r="E441" t="s">
        <v>15</v>
      </c>
      <c r="F441" s="10" t="s">
        <v>30</v>
      </c>
      <c r="G441" s="10">
        <v>22</v>
      </c>
      <c r="H441" s="10">
        <v>28</v>
      </c>
      <c r="I441" s="10" t="s">
        <v>30</v>
      </c>
      <c r="K441" s="7">
        <f t="shared" si="31"/>
        <v>200</v>
      </c>
      <c r="L441" s="7">
        <f t="shared" si="32"/>
        <v>200</v>
      </c>
      <c r="M441" s="7">
        <f t="shared" si="33"/>
        <v>500</v>
      </c>
      <c r="N441" s="7">
        <f t="shared" si="34"/>
        <v>100</v>
      </c>
      <c r="P441" t="str">
        <f t="shared" si="35"/>
        <v>yes</v>
      </c>
    </row>
    <row r="442" spans="1:16" x14ac:dyDescent="0.25">
      <c r="A442">
        <v>17792</v>
      </c>
      <c r="B442" t="s">
        <v>9</v>
      </c>
      <c r="C442" t="s">
        <v>16</v>
      </c>
      <c r="D442" s="1">
        <v>43902</v>
      </c>
      <c r="E442" t="s">
        <v>15</v>
      </c>
      <c r="F442" s="10">
        <v>30</v>
      </c>
      <c r="G442" s="10">
        <v>84</v>
      </c>
      <c r="H442" s="10">
        <v>11</v>
      </c>
      <c r="I442" s="10" t="s">
        <v>30</v>
      </c>
      <c r="K442" s="7">
        <f t="shared" si="31"/>
        <v>200</v>
      </c>
      <c r="L442" s="7">
        <f t="shared" si="32"/>
        <v>200</v>
      </c>
      <c r="M442" s="7">
        <f t="shared" si="33"/>
        <v>500</v>
      </c>
      <c r="N442" s="7">
        <f t="shared" si="34"/>
        <v>100</v>
      </c>
      <c r="P442" t="str">
        <f t="shared" si="35"/>
        <v>yes</v>
      </c>
    </row>
    <row r="443" spans="1:16" x14ac:dyDescent="0.25">
      <c r="A443">
        <v>17792</v>
      </c>
      <c r="B443" t="s">
        <v>9</v>
      </c>
      <c r="C443" t="s">
        <v>16</v>
      </c>
      <c r="D443" s="1">
        <v>43902</v>
      </c>
      <c r="E443" t="s">
        <v>15</v>
      </c>
      <c r="F443" s="10">
        <v>17</v>
      </c>
      <c r="G443" s="10">
        <v>65</v>
      </c>
      <c r="H443" s="10">
        <v>11</v>
      </c>
      <c r="I443" s="10" t="s">
        <v>30</v>
      </c>
      <c r="K443" s="7">
        <f t="shared" si="31"/>
        <v>200</v>
      </c>
      <c r="L443" s="7">
        <f t="shared" si="32"/>
        <v>200</v>
      </c>
      <c r="M443" s="7">
        <f t="shared" si="33"/>
        <v>500</v>
      </c>
      <c r="N443" s="7">
        <f t="shared" si="34"/>
        <v>100</v>
      </c>
      <c r="P443" t="str">
        <f t="shared" si="35"/>
        <v>yes</v>
      </c>
    </row>
    <row r="444" spans="1:16" x14ac:dyDescent="0.25">
      <c r="A444">
        <v>17792</v>
      </c>
      <c r="B444" t="s">
        <v>9</v>
      </c>
      <c r="C444" t="s">
        <v>16</v>
      </c>
      <c r="D444" s="1">
        <v>43902</v>
      </c>
      <c r="E444" t="s">
        <v>15</v>
      </c>
      <c r="F444" s="10">
        <v>30</v>
      </c>
      <c r="G444" s="10">
        <v>109</v>
      </c>
      <c r="H444" s="10">
        <v>11</v>
      </c>
      <c r="I444" s="10" t="s">
        <v>30</v>
      </c>
      <c r="K444" s="7">
        <f t="shared" si="31"/>
        <v>200</v>
      </c>
      <c r="L444" s="7">
        <f t="shared" si="32"/>
        <v>200</v>
      </c>
      <c r="M444" s="7">
        <f t="shared" si="33"/>
        <v>500</v>
      </c>
      <c r="N444" s="7">
        <f t="shared" si="34"/>
        <v>100</v>
      </c>
      <c r="P444" t="str">
        <f t="shared" si="35"/>
        <v>yes</v>
      </c>
    </row>
    <row r="445" spans="1:16" x14ac:dyDescent="0.25">
      <c r="A445">
        <v>17792</v>
      </c>
      <c r="B445" t="s">
        <v>9</v>
      </c>
      <c r="C445" t="s">
        <v>16</v>
      </c>
      <c r="D445" s="1">
        <v>43902</v>
      </c>
      <c r="E445" t="s">
        <v>15</v>
      </c>
      <c r="F445" s="10">
        <v>17</v>
      </c>
      <c r="G445" s="10">
        <v>172</v>
      </c>
      <c r="H445" s="10">
        <v>17</v>
      </c>
      <c r="I445" s="10" t="s">
        <v>30</v>
      </c>
      <c r="K445" s="7">
        <f t="shared" si="31"/>
        <v>200</v>
      </c>
      <c r="L445" s="7">
        <f t="shared" si="32"/>
        <v>200</v>
      </c>
      <c r="M445" s="7">
        <f t="shared" si="33"/>
        <v>500</v>
      </c>
      <c r="N445" s="7">
        <f t="shared" si="34"/>
        <v>100</v>
      </c>
      <c r="P445" t="str">
        <f t="shared" si="35"/>
        <v>yes</v>
      </c>
    </row>
    <row r="446" spans="1:16" x14ac:dyDescent="0.25">
      <c r="A446">
        <v>17792</v>
      </c>
      <c r="B446" t="s">
        <v>9</v>
      </c>
      <c r="C446" t="s">
        <v>16</v>
      </c>
      <c r="D446" s="1">
        <v>43902</v>
      </c>
      <c r="E446" t="s">
        <v>15</v>
      </c>
      <c r="F446" s="10">
        <v>27</v>
      </c>
      <c r="G446" s="10">
        <v>73</v>
      </c>
      <c r="H446" s="10">
        <v>10</v>
      </c>
      <c r="I446" s="10" t="s">
        <v>30</v>
      </c>
      <c r="K446" s="7">
        <f t="shared" si="31"/>
        <v>200</v>
      </c>
      <c r="L446" s="7">
        <f t="shared" si="32"/>
        <v>200</v>
      </c>
      <c r="M446" s="7">
        <f t="shared" si="33"/>
        <v>500</v>
      </c>
      <c r="N446" s="7">
        <f t="shared" si="34"/>
        <v>100</v>
      </c>
      <c r="P446" t="str">
        <f t="shared" si="35"/>
        <v>yes</v>
      </c>
    </row>
    <row r="447" spans="1:16" x14ac:dyDescent="0.25">
      <c r="A447">
        <v>17792</v>
      </c>
      <c r="B447" t="s">
        <v>9</v>
      </c>
      <c r="C447" t="s">
        <v>16</v>
      </c>
      <c r="D447" s="1">
        <v>43902</v>
      </c>
      <c r="E447" t="s">
        <v>15</v>
      </c>
      <c r="F447" s="10" t="s">
        <v>30</v>
      </c>
      <c r="G447" s="10">
        <v>90</v>
      </c>
      <c r="H447" s="10">
        <v>11</v>
      </c>
      <c r="I447" s="10" t="s">
        <v>30</v>
      </c>
      <c r="K447" s="7">
        <f t="shared" si="31"/>
        <v>200</v>
      </c>
      <c r="L447" s="7">
        <f t="shared" si="32"/>
        <v>200</v>
      </c>
      <c r="M447" s="7">
        <f t="shared" si="33"/>
        <v>500</v>
      </c>
      <c r="N447" s="7">
        <f t="shared" si="34"/>
        <v>100</v>
      </c>
      <c r="P447" t="str">
        <f t="shared" si="35"/>
        <v>yes</v>
      </c>
    </row>
    <row r="448" spans="1:16" x14ac:dyDescent="0.25">
      <c r="A448">
        <v>17792</v>
      </c>
      <c r="B448" t="s">
        <v>9</v>
      </c>
      <c r="C448" t="s">
        <v>16</v>
      </c>
      <c r="D448" s="1">
        <v>43902</v>
      </c>
      <c r="E448" t="s">
        <v>15</v>
      </c>
      <c r="F448" s="10" t="s">
        <v>30</v>
      </c>
      <c r="G448" s="10">
        <v>61</v>
      </c>
      <c r="H448" s="10">
        <v>9</v>
      </c>
      <c r="I448" s="10" t="s">
        <v>30</v>
      </c>
      <c r="K448" s="7">
        <f t="shared" si="31"/>
        <v>200</v>
      </c>
      <c r="L448" s="7">
        <f t="shared" si="32"/>
        <v>200</v>
      </c>
      <c r="M448" s="7">
        <f t="shared" si="33"/>
        <v>500</v>
      </c>
      <c r="N448" s="7">
        <f t="shared" si="34"/>
        <v>100</v>
      </c>
      <c r="P448" t="str">
        <f t="shared" si="35"/>
        <v>yes</v>
      </c>
    </row>
    <row r="449" spans="1:16" x14ac:dyDescent="0.25">
      <c r="A449">
        <v>17792</v>
      </c>
      <c r="B449" t="s">
        <v>9</v>
      </c>
      <c r="C449" t="s">
        <v>16</v>
      </c>
      <c r="D449" s="1">
        <v>43902</v>
      </c>
      <c r="E449" t="s">
        <v>15</v>
      </c>
      <c r="F449" s="10">
        <v>20</v>
      </c>
      <c r="G449" s="10">
        <v>88</v>
      </c>
      <c r="H449" s="10">
        <v>16</v>
      </c>
      <c r="I449" s="10" t="s">
        <v>30</v>
      </c>
      <c r="K449" s="7">
        <f t="shared" si="31"/>
        <v>200</v>
      </c>
      <c r="L449" s="7">
        <f t="shared" si="32"/>
        <v>200</v>
      </c>
      <c r="M449" s="7">
        <f t="shared" si="33"/>
        <v>500</v>
      </c>
      <c r="N449" s="7">
        <f t="shared" si="34"/>
        <v>100</v>
      </c>
      <c r="P449" t="str">
        <f t="shared" si="35"/>
        <v>yes</v>
      </c>
    </row>
    <row r="450" spans="1:16" x14ac:dyDescent="0.25">
      <c r="A450">
        <v>24763</v>
      </c>
      <c r="B450" t="s">
        <v>9</v>
      </c>
      <c r="C450" t="s">
        <v>16</v>
      </c>
      <c r="D450" s="1">
        <v>43902</v>
      </c>
      <c r="E450" t="s">
        <v>15</v>
      </c>
      <c r="F450" s="10" t="s">
        <v>30</v>
      </c>
      <c r="G450" s="10" t="s">
        <v>30</v>
      </c>
      <c r="H450" s="10" t="s">
        <v>30</v>
      </c>
      <c r="I450" s="10" t="s">
        <v>30</v>
      </c>
      <c r="K450" s="7">
        <f t="shared" si="31"/>
        <v>200</v>
      </c>
      <c r="L450" s="7">
        <f t="shared" si="32"/>
        <v>200</v>
      </c>
      <c r="M450" s="7">
        <f t="shared" si="33"/>
        <v>500</v>
      </c>
      <c r="N450" s="7">
        <f t="shared" si="34"/>
        <v>100</v>
      </c>
      <c r="P450" t="str">
        <f t="shared" si="35"/>
        <v>yes</v>
      </c>
    </row>
    <row r="451" spans="1:16" x14ac:dyDescent="0.25">
      <c r="A451">
        <v>24763</v>
      </c>
      <c r="B451" t="s">
        <v>9</v>
      </c>
      <c r="C451" t="s">
        <v>16</v>
      </c>
      <c r="D451" s="1">
        <v>43902</v>
      </c>
      <c r="E451" t="s">
        <v>15</v>
      </c>
      <c r="F451" s="10">
        <v>65</v>
      </c>
      <c r="G451" s="10" t="s">
        <v>30</v>
      </c>
      <c r="H451" s="10" t="s">
        <v>30</v>
      </c>
      <c r="I451" s="10" t="s">
        <v>30</v>
      </c>
      <c r="K451" s="7">
        <f t="shared" si="31"/>
        <v>200</v>
      </c>
      <c r="L451" s="7">
        <f t="shared" si="32"/>
        <v>200</v>
      </c>
      <c r="M451" s="7">
        <f t="shared" si="33"/>
        <v>500</v>
      </c>
      <c r="N451" s="7">
        <f t="shared" si="34"/>
        <v>100</v>
      </c>
      <c r="P451" t="str">
        <f t="shared" si="35"/>
        <v>yes</v>
      </c>
    </row>
    <row r="452" spans="1:16" x14ac:dyDescent="0.25">
      <c r="A452">
        <v>24763</v>
      </c>
      <c r="B452" t="s">
        <v>9</v>
      </c>
      <c r="C452" t="s">
        <v>16</v>
      </c>
      <c r="D452" s="1">
        <v>43902</v>
      </c>
      <c r="E452" t="s">
        <v>15</v>
      </c>
      <c r="F452" s="10" t="s">
        <v>30</v>
      </c>
      <c r="G452" s="10">
        <v>137</v>
      </c>
      <c r="H452" s="10" t="s">
        <v>30</v>
      </c>
      <c r="I452" s="10" t="s">
        <v>30</v>
      </c>
      <c r="K452" s="7">
        <f t="shared" ref="K452:K515" si="36">IF(OR(B452="Topical",B452="Ingestible"),1500,IF(OR(B452="Plant",B452="Concentrates &amp; Extracts"),200))</f>
        <v>200</v>
      </c>
      <c r="L452" s="7">
        <f t="shared" ref="L452:L515" si="37">IF(OR(B452="Topical",B452="Ingestible"),500,IF(OR(B452="Plant",B452="Concentrates &amp; Extracts"),200))</f>
        <v>200</v>
      </c>
      <c r="M452" s="7">
        <f t="shared" ref="M452:M515" si="38">IF(OR(B452="Topical",B452="Ingestible"),500,IF(OR(B452="Plant",B452="Concentrates &amp; Extracts"),500))</f>
        <v>500</v>
      </c>
      <c r="N452" s="7">
        <f t="shared" ref="N452:N515" si="39">IF(OR(B452="Topical",B452="Ingestible"),3000,IF(OR(B452="Plant",B452="Concentrates &amp; Extracts"),100))</f>
        <v>100</v>
      </c>
      <c r="P452" t="str">
        <f t="shared" si="35"/>
        <v>yes</v>
      </c>
    </row>
    <row r="453" spans="1:16" x14ac:dyDescent="0.25">
      <c r="A453">
        <v>24763</v>
      </c>
      <c r="B453" t="s">
        <v>9</v>
      </c>
      <c r="C453" t="s">
        <v>16</v>
      </c>
      <c r="D453" s="1">
        <v>43902</v>
      </c>
      <c r="E453" t="s">
        <v>15</v>
      </c>
      <c r="F453" s="10" t="s">
        <v>30</v>
      </c>
      <c r="G453" s="10" t="s">
        <v>30</v>
      </c>
      <c r="H453" s="10" t="s">
        <v>30</v>
      </c>
      <c r="I453" s="10" t="s">
        <v>30</v>
      </c>
      <c r="K453" s="7">
        <f t="shared" si="36"/>
        <v>200</v>
      </c>
      <c r="L453" s="7">
        <f t="shared" si="37"/>
        <v>200</v>
      </c>
      <c r="M453" s="7">
        <f t="shared" si="38"/>
        <v>500</v>
      </c>
      <c r="N453" s="7">
        <f t="shared" si="39"/>
        <v>100</v>
      </c>
      <c r="P453" t="str">
        <f t="shared" si="35"/>
        <v>yes</v>
      </c>
    </row>
    <row r="454" spans="1:16" x14ac:dyDescent="0.25">
      <c r="A454">
        <v>24763</v>
      </c>
      <c r="B454" t="s">
        <v>9</v>
      </c>
      <c r="C454" t="s">
        <v>16</v>
      </c>
      <c r="D454" s="1">
        <v>43902</v>
      </c>
      <c r="E454" t="s">
        <v>15</v>
      </c>
      <c r="F454" s="10" t="s">
        <v>30</v>
      </c>
      <c r="G454" s="10" t="s">
        <v>30</v>
      </c>
      <c r="H454" s="10" t="s">
        <v>30</v>
      </c>
      <c r="I454" s="10" t="s">
        <v>30</v>
      </c>
      <c r="K454" s="7">
        <f t="shared" si="36"/>
        <v>200</v>
      </c>
      <c r="L454" s="7">
        <f t="shared" si="37"/>
        <v>200</v>
      </c>
      <c r="M454" s="7">
        <f t="shared" si="38"/>
        <v>500</v>
      </c>
      <c r="N454" s="7">
        <f t="shared" si="39"/>
        <v>100</v>
      </c>
      <c r="P454" t="str">
        <f t="shared" si="35"/>
        <v>yes</v>
      </c>
    </row>
    <row r="455" spans="1:16" x14ac:dyDescent="0.25">
      <c r="A455">
        <v>69313</v>
      </c>
      <c r="B455" t="s">
        <v>9</v>
      </c>
      <c r="C455" t="s">
        <v>10</v>
      </c>
      <c r="D455" s="1">
        <v>43903</v>
      </c>
      <c r="E455" t="s">
        <v>15</v>
      </c>
      <c r="F455" s="10">
        <v>17</v>
      </c>
      <c r="G455" s="10">
        <v>23</v>
      </c>
      <c r="H455" s="10">
        <v>22</v>
      </c>
      <c r="I455" s="10" t="s">
        <v>30</v>
      </c>
      <c r="K455" s="7">
        <f t="shared" si="36"/>
        <v>200</v>
      </c>
      <c r="L455" s="7">
        <f t="shared" si="37"/>
        <v>200</v>
      </c>
      <c r="M455" s="7">
        <f t="shared" si="38"/>
        <v>500</v>
      </c>
      <c r="N455" s="7">
        <f t="shared" si="39"/>
        <v>100</v>
      </c>
      <c r="P455" t="str">
        <f t="shared" si="35"/>
        <v>yes</v>
      </c>
    </row>
    <row r="456" spans="1:16" x14ac:dyDescent="0.25">
      <c r="A456">
        <v>35486</v>
      </c>
      <c r="B456" t="s">
        <v>9</v>
      </c>
      <c r="C456" t="s">
        <v>17</v>
      </c>
      <c r="D456" s="1">
        <v>43903</v>
      </c>
      <c r="E456" t="s">
        <v>15</v>
      </c>
      <c r="F456" s="10">
        <v>114</v>
      </c>
      <c r="G456" s="10">
        <v>25</v>
      </c>
      <c r="H456" s="10">
        <v>53</v>
      </c>
      <c r="I456" s="10">
        <v>16</v>
      </c>
      <c r="K456" s="7">
        <f t="shared" si="36"/>
        <v>200</v>
      </c>
      <c r="L456" s="7">
        <f t="shared" si="37"/>
        <v>200</v>
      </c>
      <c r="M456" s="7">
        <f t="shared" si="38"/>
        <v>500</v>
      </c>
      <c r="N456" s="7">
        <f t="shared" si="39"/>
        <v>100</v>
      </c>
      <c r="P456" t="str">
        <f t="shared" si="35"/>
        <v>yes</v>
      </c>
    </row>
    <row r="457" spans="1:16" x14ac:dyDescent="0.25">
      <c r="A457">
        <v>8183</v>
      </c>
      <c r="B457" t="s">
        <v>9</v>
      </c>
      <c r="C457" t="s">
        <v>16</v>
      </c>
      <c r="D457" s="1">
        <v>43903</v>
      </c>
      <c r="E457" t="s">
        <v>15</v>
      </c>
      <c r="F457" s="10" t="s">
        <v>30</v>
      </c>
      <c r="G457" s="10" t="s">
        <v>30</v>
      </c>
      <c r="H457" s="10" t="s">
        <v>30</v>
      </c>
      <c r="I457" s="10" t="s">
        <v>30</v>
      </c>
      <c r="K457" s="7">
        <f t="shared" si="36"/>
        <v>200</v>
      </c>
      <c r="L457" s="7">
        <f t="shared" si="37"/>
        <v>200</v>
      </c>
      <c r="M457" s="7">
        <f t="shared" si="38"/>
        <v>500</v>
      </c>
      <c r="N457" s="7">
        <f t="shared" si="39"/>
        <v>100</v>
      </c>
      <c r="P457" t="str">
        <f t="shared" si="35"/>
        <v>yes</v>
      </c>
    </row>
    <row r="458" spans="1:16" x14ac:dyDescent="0.25">
      <c r="A458">
        <v>16821</v>
      </c>
      <c r="B458" t="s">
        <v>9</v>
      </c>
      <c r="C458" t="s">
        <v>10</v>
      </c>
      <c r="D458" s="1">
        <v>43903</v>
      </c>
      <c r="E458" t="s">
        <v>15</v>
      </c>
      <c r="F458" s="10">
        <v>59</v>
      </c>
      <c r="G458" s="10">
        <v>51</v>
      </c>
      <c r="H458" s="10">
        <v>94</v>
      </c>
      <c r="I458" s="10" t="s">
        <v>30</v>
      </c>
      <c r="K458" s="7">
        <f t="shared" si="36"/>
        <v>200</v>
      </c>
      <c r="L458" s="7">
        <f t="shared" si="37"/>
        <v>200</v>
      </c>
      <c r="M458" s="7">
        <f t="shared" si="38"/>
        <v>500</v>
      </c>
      <c r="N458" s="7">
        <f t="shared" si="39"/>
        <v>100</v>
      </c>
      <c r="P458" t="str">
        <f t="shared" si="35"/>
        <v>yes</v>
      </c>
    </row>
    <row r="459" spans="1:16" x14ac:dyDescent="0.25">
      <c r="A459">
        <v>69313</v>
      </c>
      <c r="B459" t="s">
        <v>9</v>
      </c>
      <c r="C459" t="s">
        <v>10</v>
      </c>
      <c r="D459" s="1">
        <v>43906</v>
      </c>
      <c r="E459" t="s">
        <v>15</v>
      </c>
      <c r="F459" s="10" t="s">
        <v>30</v>
      </c>
      <c r="G459" s="10">
        <v>25</v>
      </c>
      <c r="H459" s="10">
        <v>12</v>
      </c>
      <c r="I459" s="10" t="s">
        <v>30</v>
      </c>
      <c r="K459" s="7">
        <f t="shared" si="36"/>
        <v>200</v>
      </c>
      <c r="L459" s="7">
        <f t="shared" si="37"/>
        <v>200</v>
      </c>
      <c r="M459" s="7">
        <f t="shared" si="38"/>
        <v>500</v>
      </c>
      <c r="N459" s="7">
        <f t="shared" si="39"/>
        <v>100</v>
      </c>
      <c r="P459" t="str">
        <f t="shared" si="35"/>
        <v>yes</v>
      </c>
    </row>
    <row r="460" spans="1:16" x14ac:dyDescent="0.25">
      <c r="A460">
        <v>15667</v>
      </c>
      <c r="B460" t="s">
        <v>9</v>
      </c>
      <c r="C460" t="s">
        <v>16</v>
      </c>
      <c r="D460" s="1">
        <v>43906</v>
      </c>
      <c r="E460" t="s">
        <v>15</v>
      </c>
      <c r="F460" s="10">
        <v>77</v>
      </c>
      <c r="G460" s="10">
        <v>47</v>
      </c>
      <c r="H460" s="10">
        <v>10</v>
      </c>
      <c r="I460" s="10" t="s">
        <v>30</v>
      </c>
      <c r="K460" s="7">
        <f t="shared" si="36"/>
        <v>200</v>
      </c>
      <c r="L460" s="7">
        <f t="shared" si="37"/>
        <v>200</v>
      </c>
      <c r="M460" s="7">
        <f t="shared" si="38"/>
        <v>500</v>
      </c>
      <c r="N460" s="7">
        <f t="shared" si="39"/>
        <v>100</v>
      </c>
      <c r="P460" t="str">
        <f t="shared" si="35"/>
        <v>yes</v>
      </c>
    </row>
    <row r="461" spans="1:16" x14ac:dyDescent="0.25">
      <c r="A461">
        <v>16597</v>
      </c>
      <c r="B461" t="s">
        <v>9</v>
      </c>
      <c r="C461" t="s">
        <v>16</v>
      </c>
      <c r="D461" s="1">
        <v>43906</v>
      </c>
      <c r="E461" t="s">
        <v>15</v>
      </c>
      <c r="F461" s="10">
        <v>69</v>
      </c>
      <c r="G461" s="10">
        <v>54</v>
      </c>
      <c r="H461" s="10">
        <v>79</v>
      </c>
      <c r="I461" s="10" t="s">
        <v>30</v>
      </c>
      <c r="K461" s="7">
        <f t="shared" si="36"/>
        <v>200</v>
      </c>
      <c r="L461" s="7">
        <f t="shared" si="37"/>
        <v>200</v>
      </c>
      <c r="M461" s="7">
        <f t="shared" si="38"/>
        <v>500</v>
      </c>
      <c r="N461" s="7">
        <f t="shared" si="39"/>
        <v>100</v>
      </c>
      <c r="P461" t="str">
        <f t="shared" si="35"/>
        <v>yes</v>
      </c>
    </row>
    <row r="462" spans="1:16" x14ac:dyDescent="0.25">
      <c r="A462">
        <v>16597</v>
      </c>
      <c r="B462" t="s">
        <v>9</v>
      </c>
      <c r="C462" t="s">
        <v>16</v>
      </c>
      <c r="D462" s="1">
        <v>43906</v>
      </c>
      <c r="E462" t="s">
        <v>15</v>
      </c>
      <c r="F462" s="10">
        <v>173</v>
      </c>
      <c r="G462" s="10">
        <v>43</v>
      </c>
      <c r="H462" s="10">
        <v>187</v>
      </c>
      <c r="I462" s="10" t="s">
        <v>30</v>
      </c>
      <c r="K462" s="7">
        <f t="shared" si="36"/>
        <v>200</v>
      </c>
      <c r="L462" s="7">
        <f t="shared" si="37"/>
        <v>200</v>
      </c>
      <c r="M462" s="7">
        <f t="shared" si="38"/>
        <v>500</v>
      </c>
      <c r="N462" s="7">
        <f t="shared" si="39"/>
        <v>100</v>
      </c>
      <c r="P462" t="str">
        <f t="shared" si="35"/>
        <v>yes</v>
      </c>
    </row>
    <row r="463" spans="1:16" x14ac:dyDescent="0.25">
      <c r="A463">
        <v>16597</v>
      </c>
      <c r="B463" t="s">
        <v>9</v>
      </c>
      <c r="C463" t="s">
        <v>16</v>
      </c>
      <c r="D463" s="1">
        <v>43906</v>
      </c>
      <c r="E463" t="s">
        <v>15</v>
      </c>
      <c r="F463" s="10">
        <v>39</v>
      </c>
      <c r="G463" s="10">
        <v>83</v>
      </c>
      <c r="H463" s="10">
        <v>54</v>
      </c>
      <c r="I463" s="10" t="s">
        <v>30</v>
      </c>
      <c r="K463" s="7">
        <f t="shared" si="36"/>
        <v>200</v>
      </c>
      <c r="L463" s="7">
        <f t="shared" si="37"/>
        <v>200</v>
      </c>
      <c r="M463" s="7">
        <f t="shared" si="38"/>
        <v>500</v>
      </c>
      <c r="N463" s="7">
        <f t="shared" si="39"/>
        <v>100</v>
      </c>
      <c r="P463" t="str">
        <f t="shared" si="35"/>
        <v>yes</v>
      </c>
    </row>
    <row r="464" spans="1:16" x14ac:dyDescent="0.25">
      <c r="A464">
        <v>8183</v>
      </c>
      <c r="B464" t="s">
        <v>9</v>
      </c>
      <c r="C464" t="s">
        <v>16</v>
      </c>
      <c r="D464" s="1">
        <v>43906</v>
      </c>
      <c r="E464" t="s">
        <v>15</v>
      </c>
      <c r="F464" s="10" t="s">
        <v>30</v>
      </c>
      <c r="G464" s="10" t="s">
        <v>30</v>
      </c>
      <c r="H464" s="10" t="s">
        <v>30</v>
      </c>
      <c r="I464" s="10" t="s">
        <v>30</v>
      </c>
      <c r="K464" s="7">
        <f t="shared" si="36"/>
        <v>200</v>
      </c>
      <c r="L464" s="7">
        <f t="shared" si="37"/>
        <v>200</v>
      </c>
      <c r="M464" s="7">
        <f t="shared" si="38"/>
        <v>500</v>
      </c>
      <c r="N464" s="7">
        <f t="shared" si="39"/>
        <v>100</v>
      </c>
      <c r="P464" t="str">
        <f t="shared" si="35"/>
        <v>yes</v>
      </c>
    </row>
    <row r="465" spans="1:16" x14ac:dyDescent="0.25">
      <c r="A465">
        <v>8183</v>
      </c>
      <c r="B465" t="s">
        <v>9</v>
      </c>
      <c r="C465" t="s">
        <v>16</v>
      </c>
      <c r="D465" s="1">
        <v>43906</v>
      </c>
      <c r="E465" t="s">
        <v>15</v>
      </c>
      <c r="F465" s="10" t="s">
        <v>30</v>
      </c>
      <c r="G465" s="10" t="s">
        <v>30</v>
      </c>
      <c r="H465" s="10" t="s">
        <v>30</v>
      </c>
      <c r="I465" s="10" t="s">
        <v>30</v>
      </c>
      <c r="K465" s="7">
        <f t="shared" si="36"/>
        <v>200</v>
      </c>
      <c r="L465" s="7">
        <f t="shared" si="37"/>
        <v>200</v>
      </c>
      <c r="M465" s="7">
        <f t="shared" si="38"/>
        <v>500</v>
      </c>
      <c r="N465" s="7">
        <f t="shared" si="39"/>
        <v>100</v>
      </c>
      <c r="P465" t="str">
        <f t="shared" si="35"/>
        <v>yes</v>
      </c>
    </row>
    <row r="466" spans="1:16" x14ac:dyDescent="0.25">
      <c r="A466">
        <v>26769</v>
      </c>
      <c r="B466" t="s">
        <v>9</v>
      </c>
      <c r="C466" t="s">
        <v>10</v>
      </c>
      <c r="D466" s="1">
        <v>43907</v>
      </c>
      <c r="E466" t="s">
        <v>15</v>
      </c>
      <c r="F466" s="10">
        <v>84</v>
      </c>
      <c r="G466" s="10" t="s">
        <v>30</v>
      </c>
      <c r="H466" s="10">
        <v>86</v>
      </c>
      <c r="I466" s="10" t="s">
        <v>30</v>
      </c>
      <c r="K466" s="7">
        <f t="shared" si="36"/>
        <v>200</v>
      </c>
      <c r="L466" s="7">
        <f t="shared" si="37"/>
        <v>200</v>
      </c>
      <c r="M466" s="7">
        <f t="shared" si="38"/>
        <v>500</v>
      </c>
      <c r="N466" s="7">
        <f t="shared" si="39"/>
        <v>100</v>
      </c>
      <c r="P466" t="str">
        <f t="shared" si="35"/>
        <v>yes</v>
      </c>
    </row>
    <row r="467" spans="1:16" x14ac:dyDescent="0.25">
      <c r="A467">
        <v>19334</v>
      </c>
      <c r="B467" t="s">
        <v>9</v>
      </c>
      <c r="C467" t="s">
        <v>16</v>
      </c>
      <c r="D467" s="1">
        <v>43908</v>
      </c>
      <c r="E467" t="s">
        <v>15</v>
      </c>
      <c r="F467" s="10" t="s">
        <v>30</v>
      </c>
      <c r="G467" s="10" t="s">
        <v>30</v>
      </c>
      <c r="H467" s="10" t="s">
        <v>30</v>
      </c>
      <c r="I467" s="10" t="s">
        <v>30</v>
      </c>
      <c r="K467" s="7">
        <f t="shared" si="36"/>
        <v>200</v>
      </c>
      <c r="L467" s="7">
        <f t="shared" si="37"/>
        <v>200</v>
      </c>
      <c r="M467" s="7">
        <f t="shared" si="38"/>
        <v>500</v>
      </c>
      <c r="N467" s="7">
        <f t="shared" si="39"/>
        <v>100</v>
      </c>
      <c r="P467" t="str">
        <f t="shared" si="35"/>
        <v>yes</v>
      </c>
    </row>
    <row r="468" spans="1:16" x14ac:dyDescent="0.25">
      <c r="A468">
        <v>19334</v>
      </c>
      <c r="B468" t="s">
        <v>9</v>
      </c>
      <c r="C468" t="s">
        <v>16</v>
      </c>
      <c r="D468" s="1">
        <v>43908</v>
      </c>
      <c r="E468" t="s">
        <v>15</v>
      </c>
      <c r="F468" s="10">
        <v>92</v>
      </c>
      <c r="G468" s="10" t="s">
        <v>30</v>
      </c>
      <c r="H468" s="10" t="s">
        <v>30</v>
      </c>
      <c r="I468" s="10" t="s">
        <v>30</v>
      </c>
      <c r="K468" s="7">
        <f t="shared" si="36"/>
        <v>200</v>
      </c>
      <c r="L468" s="7">
        <f t="shared" si="37"/>
        <v>200</v>
      </c>
      <c r="M468" s="7">
        <f t="shared" si="38"/>
        <v>500</v>
      </c>
      <c r="N468" s="7">
        <f t="shared" si="39"/>
        <v>100</v>
      </c>
      <c r="P468" t="str">
        <f t="shared" si="35"/>
        <v>yes</v>
      </c>
    </row>
    <row r="469" spans="1:16" x14ac:dyDescent="0.25">
      <c r="A469">
        <v>8183</v>
      </c>
      <c r="B469" t="s">
        <v>9</v>
      </c>
      <c r="C469" t="s">
        <v>16</v>
      </c>
      <c r="D469" s="1">
        <v>43908</v>
      </c>
      <c r="E469" t="s">
        <v>15</v>
      </c>
      <c r="F469" s="10" t="s">
        <v>30</v>
      </c>
      <c r="G469" s="10" t="s">
        <v>30</v>
      </c>
      <c r="H469" s="10" t="s">
        <v>30</v>
      </c>
      <c r="I469" s="10" t="s">
        <v>30</v>
      </c>
      <c r="K469" s="7">
        <f t="shared" si="36"/>
        <v>200</v>
      </c>
      <c r="L469" s="7">
        <f t="shared" si="37"/>
        <v>200</v>
      </c>
      <c r="M469" s="7">
        <f t="shared" si="38"/>
        <v>500</v>
      </c>
      <c r="N469" s="7">
        <f t="shared" si="39"/>
        <v>100</v>
      </c>
      <c r="P469" t="str">
        <f t="shared" si="35"/>
        <v>yes</v>
      </c>
    </row>
    <row r="470" spans="1:16" x14ac:dyDescent="0.25">
      <c r="A470">
        <v>40423</v>
      </c>
      <c r="B470" t="s">
        <v>9</v>
      </c>
      <c r="C470" t="s">
        <v>16</v>
      </c>
      <c r="D470" s="1">
        <v>43908</v>
      </c>
      <c r="E470" t="s">
        <v>15</v>
      </c>
      <c r="F470" s="10">
        <v>144</v>
      </c>
      <c r="G470" s="10" t="s">
        <v>30</v>
      </c>
      <c r="H470" s="10" t="s">
        <v>30</v>
      </c>
      <c r="I470" s="10" t="s">
        <v>30</v>
      </c>
      <c r="K470" s="7">
        <f t="shared" si="36"/>
        <v>200</v>
      </c>
      <c r="L470" s="7">
        <f t="shared" si="37"/>
        <v>200</v>
      </c>
      <c r="M470" s="7">
        <f t="shared" si="38"/>
        <v>500</v>
      </c>
      <c r="N470" s="7">
        <f t="shared" si="39"/>
        <v>100</v>
      </c>
      <c r="P470" t="str">
        <f t="shared" si="35"/>
        <v>yes</v>
      </c>
    </row>
    <row r="471" spans="1:16" x14ac:dyDescent="0.25">
      <c r="A471">
        <v>40423</v>
      </c>
      <c r="B471" t="s">
        <v>9</v>
      </c>
      <c r="C471" t="s">
        <v>16</v>
      </c>
      <c r="D471" s="1">
        <v>43908</v>
      </c>
      <c r="E471" t="s">
        <v>15</v>
      </c>
      <c r="F471" s="10">
        <v>56</v>
      </c>
      <c r="G471" s="10" t="s">
        <v>30</v>
      </c>
      <c r="H471" s="10" t="s">
        <v>30</v>
      </c>
      <c r="I471" s="10" t="s">
        <v>30</v>
      </c>
      <c r="K471" s="7">
        <f t="shared" si="36"/>
        <v>200</v>
      </c>
      <c r="L471" s="7">
        <f t="shared" si="37"/>
        <v>200</v>
      </c>
      <c r="M471" s="7">
        <f t="shared" si="38"/>
        <v>500</v>
      </c>
      <c r="N471" s="7">
        <f t="shared" si="39"/>
        <v>100</v>
      </c>
      <c r="P471" t="str">
        <f t="shared" si="35"/>
        <v>yes</v>
      </c>
    </row>
    <row r="472" spans="1:16" x14ac:dyDescent="0.25">
      <c r="A472">
        <v>40423</v>
      </c>
      <c r="B472" t="s">
        <v>9</v>
      </c>
      <c r="C472" t="s">
        <v>16</v>
      </c>
      <c r="D472" s="1">
        <v>43908</v>
      </c>
      <c r="E472" t="s">
        <v>15</v>
      </c>
      <c r="F472" s="10">
        <v>62</v>
      </c>
      <c r="G472" s="10" t="s">
        <v>30</v>
      </c>
      <c r="H472" s="10" t="s">
        <v>30</v>
      </c>
      <c r="I472" s="10" t="s">
        <v>30</v>
      </c>
      <c r="K472" s="7">
        <f t="shared" si="36"/>
        <v>200</v>
      </c>
      <c r="L472" s="7">
        <f t="shared" si="37"/>
        <v>200</v>
      </c>
      <c r="M472" s="7">
        <f t="shared" si="38"/>
        <v>500</v>
      </c>
      <c r="N472" s="7">
        <f t="shared" si="39"/>
        <v>100</v>
      </c>
      <c r="P472" t="str">
        <f t="shared" si="35"/>
        <v>yes</v>
      </c>
    </row>
    <row r="473" spans="1:16" x14ac:dyDescent="0.25">
      <c r="A473">
        <v>40423</v>
      </c>
      <c r="B473" t="s">
        <v>9</v>
      </c>
      <c r="C473" t="s">
        <v>10</v>
      </c>
      <c r="D473" s="1">
        <v>43908</v>
      </c>
      <c r="E473" t="s">
        <v>15</v>
      </c>
      <c r="F473" s="10">
        <v>53</v>
      </c>
      <c r="G473" s="10" t="s">
        <v>30</v>
      </c>
      <c r="H473" s="10" t="s">
        <v>30</v>
      </c>
      <c r="I473" s="10" t="s">
        <v>30</v>
      </c>
      <c r="K473" s="7">
        <f t="shared" si="36"/>
        <v>200</v>
      </c>
      <c r="L473" s="7">
        <f t="shared" si="37"/>
        <v>200</v>
      </c>
      <c r="M473" s="7">
        <f t="shared" si="38"/>
        <v>500</v>
      </c>
      <c r="N473" s="7">
        <f t="shared" si="39"/>
        <v>100</v>
      </c>
      <c r="P473" t="str">
        <f t="shared" si="35"/>
        <v>yes</v>
      </c>
    </row>
    <row r="474" spans="1:16" x14ac:dyDescent="0.25">
      <c r="A474">
        <v>40423</v>
      </c>
      <c r="B474" t="s">
        <v>9</v>
      </c>
      <c r="C474" t="s">
        <v>10</v>
      </c>
      <c r="D474" s="1">
        <v>43908</v>
      </c>
      <c r="E474" t="s">
        <v>15</v>
      </c>
      <c r="F474" s="10">
        <v>83</v>
      </c>
      <c r="G474" s="10" t="s">
        <v>30</v>
      </c>
      <c r="H474" s="10" t="s">
        <v>30</v>
      </c>
      <c r="I474" s="10" t="s">
        <v>30</v>
      </c>
      <c r="K474" s="7">
        <f t="shared" si="36"/>
        <v>200</v>
      </c>
      <c r="L474" s="7">
        <f t="shared" si="37"/>
        <v>200</v>
      </c>
      <c r="M474" s="7">
        <f t="shared" si="38"/>
        <v>500</v>
      </c>
      <c r="N474" s="7">
        <f t="shared" si="39"/>
        <v>100</v>
      </c>
      <c r="P474" t="str">
        <f t="shared" si="35"/>
        <v>yes</v>
      </c>
    </row>
    <row r="475" spans="1:16" x14ac:dyDescent="0.25">
      <c r="A475">
        <v>22941</v>
      </c>
      <c r="B475" t="s">
        <v>9</v>
      </c>
      <c r="C475" t="s">
        <v>17</v>
      </c>
      <c r="D475" s="1">
        <v>43909</v>
      </c>
      <c r="E475" t="s">
        <v>11</v>
      </c>
      <c r="F475" s="10">
        <v>240</v>
      </c>
      <c r="G475" s="10">
        <v>633</v>
      </c>
      <c r="H475" s="10">
        <v>446</v>
      </c>
      <c r="I475" s="10">
        <v>18</v>
      </c>
      <c r="K475" s="7">
        <f t="shared" si="36"/>
        <v>200</v>
      </c>
      <c r="L475" s="7">
        <f t="shared" si="37"/>
        <v>200</v>
      </c>
      <c r="M475" s="7">
        <f t="shared" si="38"/>
        <v>500</v>
      </c>
      <c r="N475" s="7">
        <f t="shared" si="39"/>
        <v>100</v>
      </c>
      <c r="P475" t="str">
        <f t="shared" si="35"/>
        <v>no</v>
      </c>
    </row>
    <row r="476" spans="1:16" x14ac:dyDescent="0.25">
      <c r="A476">
        <v>14630</v>
      </c>
      <c r="B476" t="s">
        <v>9</v>
      </c>
      <c r="C476" t="s">
        <v>16</v>
      </c>
      <c r="D476" s="1">
        <v>43909</v>
      </c>
      <c r="E476" t="s">
        <v>15</v>
      </c>
      <c r="F476" s="10">
        <v>52</v>
      </c>
      <c r="G476" s="10">
        <v>15</v>
      </c>
      <c r="H476" s="10">
        <v>80</v>
      </c>
      <c r="I476" s="10" t="s">
        <v>30</v>
      </c>
      <c r="K476" s="7">
        <f t="shared" si="36"/>
        <v>200</v>
      </c>
      <c r="L476" s="7">
        <f t="shared" si="37"/>
        <v>200</v>
      </c>
      <c r="M476" s="7">
        <f t="shared" si="38"/>
        <v>500</v>
      </c>
      <c r="N476" s="7">
        <f t="shared" si="39"/>
        <v>100</v>
      </c>
      <c r="P476" t="str">
        <f t="shared" si="35"/>
        <v>yes</v>
      </c>
    </row>
    <row r="477" spans="1:16" x14ac:dyDescent="0.25">
      <c r="A477">
        <v>14630</v>
      </c>
      <c r="B477" t="s">
        <v>9</v>
      </c>
      <c r="C477" t="s">
        <v>16</v>
      </c>
      <c r="D477" s="1">
        <v>43909</v>
      </c>
      <c r="E477" t="s">
        <v>15</v>
      </c>
      <c r="F477" s="10">
        <v>56</v>
      </c>
      <c r="G477" s="10">
        <v>34</v>
      </c>
      <c r="H477" s="10">
        <v>163</v>
      </c>
      <c r="I477" s="10" t="s">
        <v>30</v>
      </c>
      <c r="K477" s="7">
        <f t="shared" si="36"/>
        <v>200</v>
      </c>
      <c r="L477" s="7">
        <f t="shared" si="37"/>
        <v>200</v>
      </c>
      <c r="M477" s="7">
        <f t="shared" si="38"/>
        <v>500</v>
      </c>
      <c r="N477" s="7">
        <f t="shared" si="39"/>
        <v>100</v>
      </c>
      <c r="P477" t="str">
        <f t="shared" si="35"/>
        <v>yes</v>
      </c>
    </row>
    <row r="478" spans="1:16" x14ac:dyDescent="0.25">
      <c r="A478">
        <v>14630</v>
      </c>
      <c r="B478" t="s">
        <v>9</v>
      </c>
      <c r="C478" t="s">
        <v>16</v>
      </c>
      <c r="D478" s="1">
        <v>43909</v>
      </c>
      <c r="E478" t="s">
        <v>15</v>
      </c>
      <c r="F478" s="10" t="s">
        <v>30</v>
      </c>
      <c r="G478" s="10" t="s">
        <v>30</v>
      </c>
      <c r="H478" s="10">
        <v>50</v>
      </c>
      <c r="I478" s="10" t="s">
        <v>30</v>
      </c>
      <c r="K478" s="7">
        <f t="shared" si="36"/>
        <v>200</v>
      </c>
      <c r="L478" s="7">
        <f t="shared" si="37"/>
        <v>200</v>
      </c>
      <c r="M478" s="7">
        <f t="shared" si="38"/>
        <v>500</v>
      </c>
      <c r="N478" s="7">
        <f t="shared" si="39"/>
        <v>100</v>
      </c>
      <c r="P478" t="str">
        <f t="shared" si="35"/>
        <v>yes</v>
      </c>
    </row>
    <row r="479" spans="1:16" x14ac:dyDescent="0.25">
      <c r="A479">
        <v>16997</v>
      </c>
      <c r="B479" t="s">
        <v>9</v>
      </c>
      <c r="C479" t="s">
        <v>14</v>
      </c>
      <c r="D479" s="1">
        <v>43910</v>
      </c>
      <c r="E479" t="s">
        <v>15</v>
      </c>
      <c r="F479" s="10" t="s">
        <v>30</v>
      </c>
      <c r="G479" s="10" t="s">
        <v>30</v>
      </c>
      <c r="H479" s="10">
        <v>53</v>
      </c>
      <c r="I479" s="10" t="s">
        <v>30</v>
      </c>
      <c r="K479" s="7">
        <f t="shared" si="36"/>
        <v>200</v>
      </c>
      <c r="L479" s="7">
        <f t="shared" si="37"/>
        <v>200</v>
      </c>
      <c r="M479" s="7">
        <f t="shared" si="38"/>
        <v>500</v>
      </c>
      <c r="N479" s="7">
        <f t="shared" si="39"/>
        <v>100</v>
      </c>
      <c r="P479" t="str">
        <f t="shared" si="35"/>
        <v>yes</v>
      </c>
    </row>
    <row r="480" spans="1:16" x14ac:dyDescent="0.25">
      <c r="A480">
        <v>16600</v>
      </c>
      <c r="B480" t="s">
        <v>9</v>
      </c>
      <c r="C480" t="s">
        <v>10</v>
      </c>
      <c r="D480" s="1">
        <v>43910</v>
      </c>
      <c r="E480" t="s">
        <v>15</v>
      </c>
      <c r="F480" s="10">
        <v>93</v>
      </c>
      <c r="G480" s="10" t="s">
        <v>30</v>
      </c>
      <c r="H480" s="10">
        <v>85</v>
      </c>
      <c r="I480" s="10" t="s">
        <v>30</v>
      </c>
      <c r="K480" s="7">
        <f t="shared" si="36"/>
        <v>200</v>
      </c>
      <c r="L480" s="7">
        <f t="shared" si="37"/>
        <v>200</v>
      </c>
      <c r="M480" s="7">
        <f t="shared" si="38"/>
        <v>500</v>
      </c>
      <c r="N480" s="7">
        <f t="shared" si="39"/>
        <v>100</v>
      </c>
      <c r="P480" t="str">
        <f t="shared" si="35"/>
        <v>yes</v>
      </c>
    </row>
    <row r="481" spans="1:16" x14ac:dyDescent="0.25">
      <c r="A481">
        <v>16600</v>
      </c>
      <c r="B481" t="s">
        <v>9</v>
      </c>
      <c r="C481" t="s">
        <v>10</v>
      </c>
      <c r="D481" s="1">
        <v>43910</v>
      </c>
      <c r="E481" t="s">
        <v>15</v>
      </c>
      <c r="F481" s="10">
        <v>94</v>
      </c>
      <c r="G481" s="10" t="s">
        <v>30</v>
      </c>
      <c r="H481" s="10">
        <v>104</v>
      </c>
      <c r="I481" s="10" t="s">
        <v>30</v>
      </c>
      <c r="K481" s="7">
        <f t="shared" si="36"/>
        <v>200</v>
      </c>
      <c r="L481" s="7">
        <f t="shared" si="37"/>
        <v>200</v>
      </c>
      <c r="M481" s="7">
        <f t="shared" si="38"/>
        <v>500</v>
      </c>
      <c r="N481" s="7">
        <f t="shared" si="39"/>
        <v>100</v>
      </c>
      <c r="P481" t="str">
        <f t="shared" si="35"/>
        <v>yes</v>
      </c>
    </row>
    <row r="482" spans="1:16" x14ac:dyDescent="0.25">
      <c r="A482">
        <v>28789</v>
      </c>
      <c r="B482" t="s">
        <v>9</v>
      </c>
      <c r="C482" t="s">
        <v>17</v>
      </c>
      <c r="D482" s="1">
        <v>43914</v>
      </c>
      <c r="E482" t="s">
        <v>11</v>
      </c>
      <c r="F482" s="10">
        <v>636</v>
      </c>
      <c r="G482" s="10">
        <v>48</v>
      </c>
      <c r="H482" s="10">
        <v>659</v>
      </c>
      <c r="I482" s="10">
        <v>12</v>
      </c>
      <c r="K482" s="7">
        <f t="shared" si="36"/>
        <v>200</v>
      </c>
      <c r="L482" s="7">
        <f t="shared" si="37"/>
        <v>200</v>
      </c>
      <c r="M482" s="7">
        <f t="shared" si="38"/>
        <v>500</v>
      </c>
      <c r="N482" s="7">
        <f t="shared" si="39"/>
        <v>100</v>
      </c>
      <c r="P482" t="str">
        <f t="shared" si="35"/>
        <v>no</v>
      </c>
    </row>
    <row r="483" spans="1:16" x14ac:dyDescent="0.25">
      <c r="A483">
        <v>16821</v>
      </c>
      <c r="B483" t="s">
        <v>9</v>
      </c>
      <c r="C483" t="s">
        <v>10</v>
      </c>
      <c r="D483" s="1">
        <v>43914</v>
      </c>
      <c r="E483" t="s">
        <v>15</v>
      </c>
      <c r="F483" s="10">
        <v>73</v>
      </c>
      <c r="G483" s="10" t="s">
        <v>30</v>
      </c>
      <c r="H483" s="10">
        <v>100</v>
      </c>
      <c r="I483" s="10" t="s">
        <v>30</v>
      </c>
      <c r="K483" s="7">
        <f t="shared" si="36"/>
        <v>200</v>
      </c>
      <c r="L483" s="7">
        <f t="shared" si="37"/>
        <v>200</v>
      </c>
      <c r="M483" s="7">
        <f t="shared" si="38"/>
        <v>500</v>
      </c>
      <c r="N483" s="7">
        <f t="shared" si="39"/>
        <v>100</v>
      </c>
      <c r="P483" t="str">
        <f t="shared" si="35"/>
        <v>yes</v>
      </c>
    </row>
    <row r="484" spans="1:16" x14ac:dyDescent="0.25">
      <c r="A484">
        <v>24763</v>
      </c>
      <c r="B484" t="s">
        <v>9</v>
      </c>
      <c r="C484" t="s">
        <v>16</v>
      </c>
      <c r="D484" s="1">
        <v>43915</v>
      </c>
      <c r="E484" t="s">
        <v>15</v>
      </c>
      <c r="F484" s="10">
        <v>119</v>
      </c>
      <c r="G484" s="10" t="s">
        <v>30</v>
      </c>
      <c r="H484" s="10">
        <v>184</v>
      </c>
      <c r="I484" s="10" t="s">
        <v>30</v>
      </c>
      <c r="K484" s="7">
        <f t="shared" si="36"/>
        <v>200</v>
      </c>
      <c r="L484" s="7">
        <f t="shared" si="37"/>
        <v>200</v>
      </c>
      <c r="M484" s="7">
        <f t="shared" si="38"/>
        <v>500</v>
      </c>
      <c r="N484" s="7">
        <f t="shared" si="39"/>
        <v>100</v>
      </c>
      <c r="P484" t="str">
        <f t="shared" si="35"/>
        <v>yes</v>
      </c>
    </row>
    <row r="485" spans="1:16" x14ac:dyDescent="0.25">
      <c r="A485">
        <v>24763</v>
      </c>
      <c r="B485" t="s">
        <v>9</v>
      </c>
      <c r="C485" t="s">
        <v>16</v>
      </c>
      <c r="D485" s="1">
        <v>43915</v>
      </c>
      <c r="E485" t="s">
        <v>15</v>
      </c>
      <c r="F485" s="10" t="s">
        <v>30</v>
      </c>
      <c r="G485" s="10" t="s">
        <v>30</v>
      </c>
      <c r="H485" s="10" t="s">
        <v>30</v>
      </c>
      <c r="I485" s="10" t="s">
        <v>30</v>
      </c>
      <c r="K485" s="7">
        <f t="shared" si="36"/>
        <v>200</v>
      </c>
      <c r="L485" s="7">
        <f t="shared" si="37"/>
        <v>200</v>
      </c>
      <c r="M485" s="7">
        <f t="shared" si="38"/>
        <v>500</v>
      </c>
      <c r="N485" s="7">
        <f t="shared" si="39"/>
        <v>100</v>
      </c>
      <c r="P485" t="str">
        <f t="shared" si="35"/>
        <v>yes</v>
      </c>
    </row>
    <row r="486" spans="1:16" x14ac:dyDescent="0.25">
      <c r="A486">
        <v>24763</v>
      </c>
      <c r="B486" t="s">
        <v>9</v>
      </c>
      <c r="C486" t="s">
        <v>10</v>
      </c>
      <c r="D486" s="1">
        <v>43915</v>
      </c>
      <c r="E486" t="s">
        <v>15</v>
      </c>
      <c r="F486" s="10" t="s">
        <v>30</v>
      </c>
      <c r="G486" s="10" t="s">
        <v>30</v>
      </c>
      <c r="H486" s="10">
        <v>50</v>
      </c>
      <c r="I486" s="10" t="s">
        <v>30</v>
      </c>
      <c r="K486" s="7">
        <f t="shared" si="36"/>
        <v>200</v>
      </c>
      <c r="L486" s="7">
        <f t="shared" si="37"/>
        <v>200</v>
      </c>
      <c r="M486" s="7">
        <f t="shared" si="38"/>
        <v>500</v>
      </c>
      <c r="N486" s="7">
        <f t="shared" si="39"/>
        <v>100</v>
      </c>
      <c r="P486" t="str">
        <f t="shared" si="35"/>
        <v>yes</v>
      </c>
    </row>
    <row r="487" spans="1:16" x14ac:dyDescent="0.25">
      <c r="A487">
        <v>24763</v>
      </c>
      <c r="B487" t="s">
        <v>9</v>
      </c>
      <c r="C487" t="s">
        <v>10</v>
      </c>
      <c r="D487" s="1">
        <v>43915</v>
      </c>
      <c r="E487" t="s">
        <v>15</v>
      </c>
      <c r="F487" s="10" t="s">
        <v>30</v>
      </c>
      <c r="G487" s="10" t="s">
        <v>30</v>
      </c>
      <c r="H487" s="10" t="s">
        <v>30</v>
      </c>
      <c r="I487" s="10" t="s">
        <v>30</v>
      </c>
      <c r="K487" s="7">
        <f t="shared" si="36"/>
        <v>200</v>
      </c>
      <c r="L487" s="7">
        <f t="shared" si="37"/>
        <v>200</v>
      </c>
      <c r="M487" s="7">
        <f t="shared" si="38"/>
        <v>500</v>
      </c>
      <c r="N487" s="7">
        <f t="shared" si="39"/>
        <v>100</v>
      </c>
      <c r="P487" t="str">
        <f t="shared" si="35"/>
        <v>yes</v>
      </c>
    </row>
    <row r="488" spans="1:16" x14ac:dyDescent="0.25">
      <c r="A488">
        <v>16821</v>
      </c>
      <c r="B488" t="s">
        <v>9</v>
      </c>
      <c r="C488" t="s">
        <v>10</v>
      </c>
      <c r="D488" s="1">
        <v>43916</v>
      </c>
      <c r="E488" t="s">
        <v>15</v>
      </c>
      <c r="F488" s="10">
        <v>76</v>
      </c>
      <c r="G488" s="10" t="s">
        <v>30</v>
      </c>
      <c r="H488" s="10">
        <v>139</v>
      </c>
      <c r="I488" s="10" t="s">
        <v>30</v>
      </c>
      <c r="K488" s="7">
        <f t="shared" si="36"/>
        <v>200</v>
      </c>
      <c r="L488" s="7">
        <f t="shared" si="37"/>
        <v>200</v>
      </c>
      <c r="M488" s="7">
        <f t="shared" si="38"/>
        <v>500</v>
      </c>
      <c r="N488" s="7">
        <f t="shared" si="39"/>
        <v>100</v>
      </c>
      <c r="P488" t="str">
        <f t="shared" si="35"/>
        <v>yes</v>
      </c>
    </row>
    <row r="489" spans="1:16" x14ac:dyDescent="0.25">
      <c r="A489">
        <v>24763</v>
      </c>
      <c r="B489" t="s">
        <v>9</v>
      </c>
      <c r="C489" t="s">
        <v>16</v>
      </c>
      <c r="D489" s="1">
        <v>43918</v>
      </c>
      <c r="E489" t="s">
        <v>15</v>
      </c>
      <c r="F489" s="10" t="s">
        <v>30</v>
      </c>
      <c r="G489" s="10" t="s">
        <v>30</v>
      </c>
      <c r="H489" s="10" t="s">
        <v>30</v>
      </c>
      <c r="I489" s="10" t="s">
        <v>30</v>
      </c>
      <c r="K489" s="7">
        <f t="shared" si="36"/>
        <v>200</v>
      </c>
      <c r="L489" s="7">
        <f t="shared" si="37"/>
        <v>200</v>
      </c>
      <c r="M489" s="7">
        <f t="shared" si="38"/>
        <v>500</v>
      </c>
      <c r="N489" s="7">
        <f t="shared" si="39"/>
        <v>100</v>
      </c>
      <c r="P489" t="str">
        <f t="shared" si="35"/>
        <v>yes</v>
      </c>
    </row>
    <row r="490" spans="1:16" x14ac:dyDescent="0.25">
      <c r="A490">
        <v>24763</v>
      </c>
      <c r="B490" t="s">
        <v>9</v>
      </c>
      <c r="C490" t="s">
        <v>16</v>
      </c>
      <c r="D490" s="1">
        <v>43918</v>
      </c>
      <c r="E490" t="s">
        <v>15</v>
      </c>
      <c r="F490" s="10" t="s">
        <v>30</v>
      </c>
      <c r="G490" s="10" t="s">
        <v>30</v>
      </c>
      <c r="H490" s="10" t="s">
        <v>30</v>
      </c>
      <c r="I490" s="10" t="s">
        <v>30</v>
      </c>
      <c r="K490" s="7">
        <f t="shared" si="36"/>
        <v>200</v>
      </c>
      <c r="L490" s="7">
        <f t="shared" si="37"/>
        <v>200</v>
      </c>
      <c r="M490" s="7">
        <f t="shared" si="38"/>
        <v>500</v>
      </c>
      <c r="N490" s="7">
        <f t="shared" si="39"/>
        <v>100</v>
      </c>
      <c r="P490" t="str">
        <f t="shared" si="35"/>
        <v>yes</v>
      </c>
    </row>
    <row r="491" spans="1:16" x14ac:dyDescent="0.25">
      <c r="A491">
        <v>27527</v>
      </c>
      <c r="B491" t="s">
        <v>9</v>
      </c>
      <c r="C491" t="s">
        <v>14</v>
      </c>
      <c r="D491" s="1">
        <v>43919</v>
      </c>
      <c r="E491" t="s">
        <v>15</v>
      </c>
      <c r="F491" s="10" t="s">
        <v>30</v>
      </c>
      <c r="G491" s="10" t="s">
        <v>30</v>
      </c>
      <c r="H491" s="10" t="s">
        <v>30</v>
      </c>
      <c r="I491" s="10" t="s">
        <v>30</v>
      </c>
      <c r="K491" s="7">
        <f t="shared" si="36"/>
        <v>200</v>
      </c>
      <c r="L491" s="7">
        <f t="shared" si="37"/>
        <v>200</v>
      </c>
      <c r="M491" s="7">
        <f t="shared" si="38"/>
        <v>500</v>
      </c>
      <c r="N491" s="7">
        <f t="shared" si="39"/>
        <v>100</v>
      </c>
      <c r="P491" t="str">
        <f t="shared" si="35"/>
        <v>yes</v>
      </c>
    </row>
    <row r="492" spans="1:16" x14ac:dyDescent="0.25">
      <c r="A492">
        <v>16821</v>
      </c>
      <c r="B492" t="s">
        <v>9</v>
      </c>
      <c r="C492" t="s">
        <v>10</v>
      </c>
      <c r="D492" s="1">
        <v>43921</v>
      </c>
      <c r="E492" t="s">
        <v>15</v>
      </c>
      <c r="F492" s="10" t="s">
        <v>30</v>
      </c>
      <c r="G492" s="10" t="s">
        <v>30</v>
      </c>
      <c r="H492" s="10" t="s">
        <v>30</v>
      </c>
      <c r="I492" s="10" t="s">
        <v>30</v>
      </c>
      <c r="K492" s="7">
        <f t="shared" si="36"/>
        <v>200</v>
      </c>
      <c r="L492" s="7">
        <f t="shared" si="37"/>
        <v>200</v>
      </c>
      <c r="M492" s="7">
        <f t="shared" si="38"/>
        <v>500</v>
      </c>
      <c r="N492" s="7">
        <f t="shared" si="39"/>
        <v>100</v>
      </c>
      <c r="P492" t="str">
        <f t="shared" si="35"/>
        <v>yes</v>
      </c>
    </row>
    <row r="493" spans="1:16" x14ac:dyDescent="0.25">
      <c r="A493">
        <v>16997</v>
      </c>
      <c r="B493" t="s">
        <v>9</v>
      </c>
      <c r="C493" t="s">
        <v>14</v>
      </c>
      <c r="D493" s="1">
        <v>43921</v>
      </c>
      <c r="E493" t="s">
        <v>15</v>
      </c>
      <c r="F493" s="10" t="s">
        <v>30</v>
      </c>
      <c r="G493" s="10" t="s">
        <v>30</v>
      </c>
      <c r="H493" s="10" t="s">
        <v>30</v>
      </c>
      <c r="I493" s="10" t="s">
        <v>30</v>
      </c>
      <c r="K493" s="7">
        <f t="shared" si="36"/>
        <v>200</v>
      </c>
      <c r="L493" s="7">
        <f t="shared" si="37"/>
        <v>200</v>
      </c>
      <c r="M493" s="7">
        <f t="shared" si="38"/>
        <v>500</v>
      </c>
      <c r="N493" s="7">
        <f t="shared" si="39"/>
        <v>100</v>
      </c>
      <c r="P493" t="str">
        <f t="shared" si="35"/>
        <v>yes</v>
      </c>
    </row>
    <row r="494" spans="1:16" x14ac:dyDescent="0.25">
      <c r="A494">
        <v>69313</v>
      </c>
      <c r="B494" t="s">
        <v>9</v>
      </c>
      <c r="C494" t="s">
        <v>14</v>
      </c>
      <c r="D494" s="1">
        <v>43922</v>
      </c>
      <c r="E494" t="s">
        <v>15</v>
      </c>
      <c r="F494" s="10" t="s">
        <v>30</v>
      </c>
      <c r="G494" s="10">
        <v>15</v>
      </c>
      <c r="H494" s="10">
        <v>28</v>
      </c>
      <c r="I494" s="10" t="s">
        <v>30</v>
      </c>
      <c r="K494" s="7">
        <f t="shared" si="36"/>
        <v>200</v>
      </c>
      <c r="L494" s="7">
        <f t="shared" si="37"/>
        <v>200</v>
      </c>
      <c r="M494" s="7">
        <f t="shared" si="38"/>
        <v>500</v>
      </c>
      <c r="N494" s="7">
        <f t="shared" si="39"/>
        <v>100</v>
      </c>
      <c r="P494" t="str">
        <f t="shared" si="35"/>
        <v>yes</v>
      </c>
    </row>
    <row r="495" spans="1:16" x14ac:dyDescent="0.25">
      <c r="A495">
        <v>19334</v>
      </c>
      <c r="B495" t="s">
        <v>9</v>
      </c>
      <c r="C495" t="s">
        <v>16</v>
      </c>
      <c r="D495" s="1">
        <v>43922</v>
      </c>
      <c r="E495" t="s">
        <v>15</v>
      </c>
      <c r="F495" s="10" t="s">
        <v>30</v>
      </c>
      <c r="G495" s="10" t="s">
        <v>30</v>
      </c>
      <c r="H495" s="10" t="s">
        <v>30</v>
      </c>
      <c r="I495" s="10" t="s">
        <v>30</v>
      </c>
      <c r="K495" s="7">
        <f t="shared" si="36"/>
        <v>200</v>
      </c>
      <c r="L495" s="7">
        <f t="shared" si="37"/>
        <v>200</v>
      </c>
      <c r="M495" s="7">
        <f t="shared" si="38"/>
        <v>500</v>
      </c>
      <c r="N495" s="7">
        <f t="shared" si="39"/>
        <v>100</v>
      </c>
      <c r="P495" t="str">
        <f t="shared" si="35"/>
        <v>yes</v>
      </c>
    </row>
    <row r="496" spans="1:16" x14ac:dyDescent="0.25">
      <c r="A496">
        <v>19334</v>
      </c>
      <c r="B496" t="s">
        <v>9</v>
      </c>
      <c r="C496" t="s">
        <v>16</v>
      </c>
      <c r="D496" s="1">
        <v>43922</v>
      </c>
      <c r="E496" t="s">
        <v>15</v>
      </c>
      <c r="F496" s="10" t="s">
        <v>30</v>
      </c>
      <c r="G496" s="10" t="s">
        <v>30</v>
      </c>
      <c r="H496" s="10" t="s">
        <v>30</v>
      </c>
      <c r="I496" s="10" t="s">
        <v>30</v>
      </c>
      <c r="K496" s="7">
        <f t="shared" si="36"/>
        <v>200</v>
      </c>
      <c r="L496" s="7">
        <f t="shared" si="37"/>
        <v>200</v>
      </c>
      <c r="M496" s="7">
        <f t="shared" si="38"/>
        <v>500</v>
      </c>
      <c r="N496" s="7">
        <f t="shared" si="39"/>
        <v>100</v>
      </c>
      <c r="P496" t="str">
        <f t="shared" si="35"/>
        <v>yes</v>
      </c>
    </row>
    <row r="497" spans="1:16" x14ac:dyDescent="0.25">
      <c r="A497">
        <v>19334</v>
      </c>
      <c r="B497" t="s">
        <v>9</v>
      </c>
      <c r="C497" t="s">
        <v>16</v>
      </c>
      <c r="D497" s="1">
        <v>43922</v>
      </c>
      <c r="E497" t="s">
        <v>15</v>
      </c>
      <c r="F497" s="10" t="s">
        <v>30</v>
      </c>
      <c r="G497" s="10" t="s">
        <v>30</v>
      </c>
      <c r="H497" s="10" t="s">
        <v>30</v>
      </c>
      <c r="I497" s="10" t="s">
        <v>30</v>
      </c>
      <c r="K497" s="7">
        <f t="shared" si="36"/>
        <v>200</v>
      </c>
      <c r="L497" s="7">
        <f t="shared" si="37"/>
        <v>200</v>
      </c>
      <c r="M497" s="7">
        <f t="shared" si="38"/>
        <v>500</v>
      </c>
      <c r="N497" s="7">
        <f t="shared" si="39"/>
        <v>100</v>
      </c>
      <c r="P497" t="str">
        <f t="shared" si="35"/>
        <v>yes</v>
      </c>
    </row>
    <row r="498" spans="1:16" x14ac:dyDescent="0.25">
      <c r="A498">
        <v>19334</v>
      </c>
      <c r="B498" t="s">
        <v>9</v>
      </c>
      <c r="C498" t="s">
        <v>16</v>
      </c>
      <c r="D498" s="1">
        <v>43922</v>
      </c>
      <c r="E498" t="s">
        <v>15</v>
      </c>
      <c r="F498" s="10" t="s">
        <v>30</v>
      </c>
      <c r="G498" s="10" t="s">
        <v>30</v>
      </c>
      <c r="H498" s="10" t="s">
        <v>30</v>
      </c>
      <c r="I498" s="10" t="s">
        <v>30</v>
      </c>
      <c r="K498" s="7">
        <f t="shared" si="36"/>
        <v>200</v>
      </c>
      <c r="L498" s="7">
        <f t="shared" si="37"/>
        <v>200</v>
      </c>
      <c r="M498" s="7">
        <f t="shared" si="38"/>
        <v>500</v>
      </c>
      <c r="N498" s="7">
        <f t="shared" si="39"/>
        <v>100</v>
      </c>
      <c r="P498" t="str">
        <f t="shared" si="35"/>
        <v>yes</v>
      </c>
    </row>
    <row r="499" spans="1:16" x14ac:dyDescent="0.25">
      <c r="A499">
        <v>19334</v>
      </c>
      <c r="B499" t="s">
        <v>9</v>
      </c>
      <c r="C499" t="s">
        <v>16</v>
      </c>
      <c r="D499" s="1">
        <v>43922</v>
      </c>
      <c r="E499" t="s">
        <v>15</v>
      </c>
      <c r="F499" s="10" t="s">
        <v>30</v>
      </c>
      <c r="G499" s="10" t="s">
        <v>30</v>
      </c>
      <c r="H499" s="10" t="s">
        <v>30</v>
      </c>
      <c r="I499" s="10" t="s">
        <v>30</v>
      </c>
      <c r="K499" s="7">
        <f t="shared" si="36"/>
        <v>200</v>
      </c>
      <c r="L499" s="7">
        <f t="shared" si="37"/>
        <v>200</v>
      </c>
      <c r="M499" s="7">
        <f t="shared" si="38"/>
        <v>500</v>
      </c>
      <c r="N499" s="7">
        <f t="shared" si="39"/>
        <v>100</v>
      </c>
      <c r="P499" t="str">
        <f t="shared" si="35"/>
        <v>yes</v>
      </c>
    </row>
    <row r="500" spans="1:16" x14ac:dyDescent="0.25">
      <c r="A500">
        <v>19334</v>
      </c>
      <c r="B500" t="s">
        <v>9</v>
      </c>
      <c r="C500" t="s">
        <v>16</v>
      </c>
      <c r="D500" s="1">
        <v>43922</v>
      </c>
      <c r="E500" t="s">
        <v>15</v>
      </c>
      <c r="F500" s="10" t="s">
        <v>30</v>
      </c>
      <c r="G500" s="10" t="s">
        <v>30</v>
      </c>
      <c r="H500" s="10" t="s">
        <v>30</v>
      </c>
      <c r="I500" s="10" t="s">
        <v>30</v>
      </c>
      <c r="K500" s="7">
        <f t="shared" si="36"/>
        <v>200</v>
      </c>
      <c r="L500" s="7">
        <f t="shared" si="37"/>
        <v>200</v>
      </c>
      <c r="M500" s="7">
        <f t="shared" si="38"/>
        <v>500</v>
      </c>
      <c r="N500" s="7">
        <f t="shared" si="39"/>
        <v>100</v>
      </c>
      <c r="P500" t="str">
        <f t="shared" ref="P500:P563" si="40">IF(AND(OR(F500="ND",F500&lt;K500),OR(G500="ND",G500&lt;L500),OR(H500="ND",H500&lt;M500),OR(I500="ND",I500&lt;N500)),"yes","no")</f>
        <v>yes</v>
      </c>
    </row>
    <row r="501" spans="1:16" x14ac:dyDescent="0.25">
      <c r="A501">
        <v>19334</v>
      </c>
      <c r="B501" t="s">
        <v>9</v>
      </c>
      <c r="C501" t="s">
        <v>16</v>
      </c>
      <c r="D501" s="1">
        <v>43922</v>
      </c>
      <c r="E501" t="s">
        <v>15</v>
      </c>
      <c r="F501" s="10">
        <v>91</v>
      </c>
      <c r="G501" s="10" t="s">
        <v>30</v>
      </c>
      <c r="H501" s="10" t="s">
        <v>30</v>
      </c>
      <c r="I501" s="10" t="s">
        <v>30</v>
      </c>
      <c r="K501" s="7">
        <f t="shared" si="36"/>
        <v>200</v>
      </c>
      <c r="L501" s="7">
        <f t="shared" si="37"/>
        <v>200</v>
      </c>
      <c r="M501" s="7">
        <f t="shared" si="38"/>
        <v>500</v>
      </c>
      <c r="N501" s="7">
        <f t="shared" si="39"/>
        <v>100</v>
      </c>
      <c r="P501" t="str">
        <f t="shared" si="40"/>
        <v>yes</v>
      </c>
    </row>
    <row r="502" spans="1:16" x14ac:dyDescent="0.25">
      <c r="A502">
        <v>19334</v>
      </c>
      <c r="B502" t="s">
        <v>9</v>
      </c>
      <c r="C502" t="s">
        <v>16</v>
      </c>
      <c r="D502" s="1">
        <v>43922</v>
      </c>
      <c r="E502" t="s">
        <v>15</v>
      </c>
      <c r="F502" s="10">
        <v>59</v>
      </c>
      <c r="G502" s="10" t="s">
        <v>30</v>
      </c>
      <c r="H502" s="10" t="s">
        <v>30</v>
      </c>
      <c r="I502" s="10" t="s">
        <v>30</v>
      </c>
      <c r="K502" s="7">
        <f t="shared" si="36"/>
        <v>200</v>
      </c>
      <c r="L502" s="7">
        <f t="shared" si="37"/>
        <v>200</v>
      </c>
      <c r="M502" s="7">
        <f t="shared" si="38"/>
        <v>500</v>
      </c>
      <c r="N502" s="7">
        <f t="shared" si="39"/>
        <v>100</v>
      </c>
      <c r="P502" t="str">
        <f t="shared" si="40"/>
        <v>yes</v>
      </c>
    </row>
    <row r="503" spans="1:16" x14ac:dyDescent="0.25">
      <c r="A503">
        <v>19334</v>
      </c>
      <c r="B503" t="s">
        <v>9</v>
      </c>
      <c r="C503" t="s">
        <v>16</v>
      </c>
      <c r="D503" s="1">
        <v>43922</v>
      </c>
      <c r="E503" t="s">
        <v>15</v>
      </c>
      <c r="F503" s="10">
        <v>61</v>
      </c>
      <c r="G503" s="10" t="s">
        <v>30</v>
      </c>
      <c r="H503" s="10" t="s">
        <v>30</v>
      </c>
      <c r="I503" s="10" t="s">
        <v>30</v>
      </c>
      <c r="K503" s="7">
        <f t="shared" si="36"/>
        <v>200</v>
      </c>
      <c r="L503" s="7">
        <f t="shared" si="37"/>
        <v>200</v>
      </c>
      <c r="M503" s="7">
        <f t="shared" si="38"/>
        <v>500</v>
      </c>
      <c r="N503" s="7">
        <f t="shared" si="39"/>
        <v>100</v>
      </c>
      <c r="P503" t="str">
        <f t="shared" si="40"/>
        <v>yes</v>
      </c>
    </row>
    <row r="504" spans="1:16" x14ac:dyDescent="0.25">
      <c r="A504">
        <v>21556</v>
      </c>
      <c r="B504" t="s">
        <v>9</v>
      </c>
      <c r="C504" t="s">
        <v>16</v>
      </c>
      <c r="D504" s="1">
        <v>43922</v>
      </c>
      <c r="E504" t="s">
        <v>15</v>
      </c>
      <c r="F504" s="10" t="s">
        <v>30</v>
      </c>
      <c r="G504" s="10" t="s">
        <v>30</v>
      </c>
      <c r="H504" s="10" t="s">
        <v>30</v>
      </c>
      <c r="I504" s="10" t="s">
        <v>30</v>
      </c>
      <c r="K504" s="7">
        <f t="shared" si="36"/>
        <v>200</v>
      </c>
      <c r="L504" s="7">
        <f t="shared" si="37"/>
        <v>200</v>
      </c>
      <c r="M504" s="7">
        <f t="shared" si="38"/>
        <v>500</v>
      </c>
      <c r="N504" s="7">
        <f t="shared" si="39"/>
        <v>100</v>
      </c>
      <c r="P504" t="str">
        <f t="shared" si="40"/>
        <v>yes</v>
      </c>
    </row>
    <row r="505" spans="1:16" x14ac:dyDescent="0.25">
      <c r="A505">
        <v>21556</v>
      </c>
      <c r="B505" t="s">
        <v>9</v>
      </c>
      <c r="C505" t="s">
        <v>16</v>
      </c>
      <c r="D505" s="1">
        <v>43922</v>
      </c>
      <c r="E505" t="s">
        <v>15</v>
      </c>
      <c r="F505" s="10" t="s">
        <v>30</v>
      </c>
      <c r="G505" s="10" t="s">
        <v>30</v>
      </c>
      <c r="H505" s="10" t="s">
        <v>30</v>
      </c>
      <c r="I505" s="10" t="s">
        <v>30</v>
      </c>
      <c r="K505" s="7">
        <f t="shared" si="36"/>
        <v>200</v>
      </c>
      <c r="L505" s="7">
        <f t="shared" si="37"/>
        <v>200</v>
      </c>
      <c r="M505" s="7">
        <f t="shared" si="38"/>
        <v>500</v>
      </c>
      <c r="N505" s="7">
        <f t="shared" si="39"/>
        <v>100</v>
      </c>
      <c r="P505" t="str">
        <f t="shared" si="40"/>
        <v>yes</v>
      </c>
    </row>
    <row r="506" spans="1:16" x14ac:dyDescent="0.25">
      <c r="A506">
        <v>12464</v>
      </c>
      <c r="B506" t="s">
        <v>9</v>
      </c>
      <c r="C506" t="s">
        <v>17</v>
      </c>
      <c r="D506" s="1">
        <v>43923</v>
      </c>
      <c r="E506" t="s">
        <v>11</v>
      </c>
      <c r="F506" s="10">
        <v>692</v>
      </c>
      <c r="G506" s="10">
        <v>427</v>
      </c>
      <c r="H506" s="10">
        <v>1266</v>
      </c>
      <c r="I506" s="10">
        <v>22</v>
      </c>
      <c r="K506" s="7">
        <f t="shared" si="36"/>
        <v>200</v>
      </c>
      <c r="L506" s="7">
        <f t="shared" si="37"/>
        <v>200</v>
      </c>
      <c r="M506" s="7">
        <f t="shared" si="38"/>
        <v>500</v>
      </c>
      <c r="N506" s="7">
        <f t="shared" si="39"/>
        <v>100</v>
      </c>
      <c r="P506" t="str">
        <f t="shared" si="40"/>
        <v>no</v>
      </c>
    </row>
    <row r="507" spans="1:16" x14ac:dyDescent="0.25">
      <c r="A507">
        <v>24064</v>
      </c>
      <c r="B507" t="s">
        <v>9</v>
      </c>
      <c r="C507" t="s">
        <v>16</v>
      </c>
      <c r="D507" s="1">
        <v>43923</v>
      </c>
      <c r="E507" t="s">
        <v>15</v>
      </c>
      <c r="F507" s="10">
        <v>56</v>
      </c>
      <c r="G507" s="10">
        <v>105</v>
      </c>
      <c r="H507" s="10">
        <v>108</v>
      </c>
      <c r="I507" s="10">
        <v>14</v>
      </c>
      <c r="K507" s="7">
        <f t="shared" si="36"/>
        <v>200</v>
      </c>
      <c r="L507" s="7">
        <f t="shared" si="37"/>
        <v>200</v>
      </c>
      <c r="M507" s="7">
        <f t="shared" si="38"/>
        <v>500</v>
      </c>
      <c r="N507" s="7">
        <f t="shared" si="39"/>
        <v>100</v>
      </c>
      <c r="P507" t="str">
        <f t="shared" si="40"/>
        <v>yes</v>
      </c>
    </row>
    <row r="508" spans="1:16" x14ac:dyDescent="0.25">
      <c r="A508">
        <v>24763</v>
      </c>
      <c r="B508" t="s">
        <v>9</v>
      </c>
      <c r="C508" t="s">
        <v>16</v>
      </c>
      <c r="D508" s="1">
        <v>43924</v>
      </c>
      <c r="E508" t="s">
        <v>15</v>
      </c>
      <c r="F508" s="10" t="s">
        <v>30</v>
      </c>
      <c r="G508" s="10" t="s">
        <v>30</v>
      </c>
      <c r="H508" s="10" t="s">
        <v>30</v>
      </c>
      <c r="I508" s="10" t="s">
        <v>30</v>
      </c>
      <c r="K508" s="7">
        <f t="shared" si="36"/>
        <v>200</v>
      </c>
      <c r="L508" s="7">
        <f t="shared" si="37"/>
        <v>200</v>
      </c>
      <c r="M508" s="7">
        <f t="shared" si="38"/>
        <v>500</v>
      </c>
      <c r="N508" s="7">
        <f t="shared" si="39"/>
        <v>100</v>
      </c>
      <c r="P508" t="str">
        <f t="shared" si="40"/>
        <v>yes</v>
      </c>
    </row>
    <row r="509" spans="1:16" x14ac:dyDescent="0.25">
      <c r="A509">
        <v>24763</v>
      </c>
      <c r="B509" t="s">
        <v>9</v>
      </c>
      <c r="C509" t="s">
        <v>16</v>
      </c>
      <c r="D509" s="1">
        <v>43925</v>
      </c>
      <c r="E509" t="s">
        <v>15</v>
      </c>
      <c r="F509" s="10" t="s">
        <v>30</v>
      </c>
      <c r="G509" s="10" t="s">
        <v>30</v>
      </c>
      <c r="H509" s="10" t="s">
        <v>30</v>
      </c>
      <c r="I509" s="10" t="s">
        <v>30</v>
      </c>
      <c r="K509" s="7">
        <f t="shared" si="36"/>
        <v>200</v>
      </c>
      <c r="L509" s="7">
        <f t="shared" si="37"/>
        <v>200</v>
      </c>
      <c r="M509" s="7">
        <f t="shared" si="38"/>
        <v>500</v>
      </c>
      <c r="N509" s="7">
        <f t="shared" si="39"/>
        <v>100</v>
      </c>
      <c r="P509" t="str">
        <f t="shared" si="40"/>
        <v>yes</v>
      </c>
    </row>
    <row r="510" spans="1:16" x14ac:dyDescent="0.25">
      <c r="A510">
        <v>8183</v>
      </c>
      <c r="B510" t="s">
        <v>9</v>
      </c>
      <c r="C510" t="s">
        <v>16</v>
      </c>
      <c r="D510" s="1">
        <v>43925</v>
      </c>
      <c r="E510" t="s">
        <v>15</v>
      </c>
      <c r="F510" s="10" t="s">
        <v>30</v>
      </c>
      <c r="G510" s="10" t="s">
        <v>30</v>
      </c>
      <c r="H510" s="10" t="s">
        <v>30</v>
      </c>
      <c r="I510" s="10" t="s">
        <v>30</v>
      </c>
      <c r="K510" s="7">
        <f t="shared" si="36"/>
        <v>200</v>
      </c>
      <c r="L510" s="7">
        <f t="shared" si="37"/>
        <v>200</v>
      </c>
      <c r="M510" s="7">
        <f t="shared" si="38"/>
        <v>500</v>
      </c>
      <c r="N510" s="7">
        <f t="shared" si="39"/>
        <v>100</v>
      </c>
      <c r="P510" t="str">
        <f t="shared" si="40"/>
        <v>yes</v>
      </c>
    </row>
    <row r="511" spans="1:16" x14ac:dyDescent="0.25">
      <c r="A511">
        <v>8183</v>
      </c>
      <c r="B511" t="s">
        <v>9</v>
      </c>
      <c r="C511" t="s">
        <v>16</v>
      </c>
      <c r="D511" s="1">
        <v>43925</v>
      </c>
      <c r="E511" t="s">
        <v>15</v>
      </c>
      <c r="F511" s="10" t="s">
        <v>30</v>
      </c>
      <c r="G511" s="10" t="s">
        <v>30</v>
      </c>
      <c r="H511" s="10" t="s">
        <v>30</v>
      </c>
      <c r="I511" s="10" t="s">
        <v>30</v>
      </c>
      <c r="K511" s="7">
        <f t="shared" si="36"/>
        <v>200</v>
      </c>
      <c r="L511" s="7">
        <f t="shared" si="37"/>
        <v>200</v>
      </c>
      <c r="M511" s="7">
        <f t="shared" si="38"/>
        <v>500</v>
      </c>
      <c r="N511" s="7">
        <f t="shared" si="39"/>
        <v>100</v>
      </c>
      <c r="P511" t="str">
        <f t="shared" si="40"/>
        <v>yes</v>
      </c>
    </row>
    <row r="512" spans="1:16" x14ac:dyDescent="0.25">
      <c r="A512">
        <v>24763</v>
      </c>
      <c r="B512" t="s">
        <v>9</v>
      </c>
      <c r="C512" t="s">
        <v>16</v>
      </c>
      <c r="D512" s="1">
        <v>43925</v>
      </c>
      <c r="E512" t="s">
        <v>15</v>
      </c>
      <c r="F512" s="10" t="s">
        <v>30</v>
      </c>
      <c r="G512" s="10" t="s">
        <v>30</v>
      </c>
      <c r="H512" s="10" t="s">
        <v>30</v>
      </c>
      <c r="I512" s="10" t="s">
        <v>30</v>
      </c>
      <c r="K512" s="7">
        <f t="shared" si="36"/>
        <v>200</v>
      </c>
      <c r="L512" s="7">
        <f t="shared" si="37"/>
        <v>200</v>
      </c>
      <c r="M512" s="7">
        <f t="shared" si="38"/>
        <v>500</v>
      </c>
      <c r="N512" s="7">
        <f t="shared" si="39"/>
        <v>100</v>
      </c>
      <c r="P512" t="str">
        <f t="shared" si="40"/>
        <v>yes</v>
      </c>
    </row>
    <row r="513" spans="1:16" x14ac:dyDescent="0.25">
      <c r="A513">
        <v>24763</v>
      </c>
      <c r="B513" t="s">
        <v>9</v>
      </c>
      <c r="C513" t="s">
        <v>16</v>
      </c>
      <c r="D513" s="1">
        <v>43925</v>
      </c>
      <c r="E513" t="s">
        <v>15</v>
      </c>
      <c r="F513" s="10" t="s">
        <v>30</v>
      </c>
      <c r="G513" s="10" t="s">
        <v>30</v>
      </c>
      <c r="H513" s="10" t="s">
        <v>30</v>
      </c>
      <c r="I513" s="10" t="s">
        <v>30</v>
      </c>
      <c r="K513" s="7">
        <f t="shared" si="36"/>
        <v>200</v>
      </c>
      <c r="L513" s="7">
        <f t="shared" si="37"/>
        <v>200</v>
      </c>
      <c r="M513" s="7">
        <f t="shared" si="38"/>
        <v>500</v>
      </c>
      <c r="N513" s="7">
        <f t="shared" si="39"/>
        <v>100</v>
      </c>
      <c r="P513" t="str">
        <f t="shared" si="40"/>
        <v>yes</v>
      </c>
    </row>
    <row r="514" spans="1:16" x14ac:dyDescent="0.25">
      <c r="A514">
        <v>24763</v>
      </c>
      <c r="B514" t="s">
        <v>9</v>
      </c>
      <c r="C514" t="s">
        <v>16</v>
      </c>
      <c r="D514" s="1">
        <v>43925</v>
      </c>
      <c r="E514" t="s">
        <v>15</v>
      </c>
      <c r="F514" s="10" t="s">
        <v>30</v>
      </c>
      <c r="G514" s="10" t="s">
        <v>30</v>
      </c>
      <c r="H514" s="10" t="s">
        <v>30</v>
      </c>
      <c r="I514" s="10" t="s">
        <v>30</v>
      </c>
      <c r="K514" s="7">
        <f t="shared" si="36"/>
        <v>200</v>
      </c>
      <c r="L514" s="7">
        <f t="shared" si="37"/>
        <v>200</v>
      </c>
      <c r="M514" s="7">
        <f t="shared" si="38"/>
        <v>500</v>
      </c>
      <c r="N514" s="7">
        <f t="shared" si="39"/>
        <v>100</v>
      </c>
      <c r="P514" t="str">
        <f t="shared" si="40"/>
        <v>yes</v>
      </c>
    </row>
    <row r="515" spans="1:16" x14ac:dyDescent="0.25">
      <c r="A515">
        <v>24763</v>
      </c>
      <c r="B515" t="s">
        <v>9</v>
      </c>
      <c r="C515" t="s">
        <v>16</v>
      </c>
      <c r="D515" s="1">
        <v>43925</v>
      </c>
      <c r="E515" t="s">
        <v>15</v>
      </c>
      <c r="F515" s="10" t="s">
        <v>30</v>
      </c>
      <c r="G515" s="10" t="s">
        <v>30</v>
      </c>
      <c r="H515" s="10" t="s">
        <v>30</v>
      </c>
      <c r="I515" s="10" t="s">
        <v>30</v>
      </c>
      <c r="K515" s="7">
        <f t="shared" si="36"/>
        <v>200</v>
      </c>
      <c r="L515" s="7">
        <f t="shared" si="37"/>
        <v>200</v>
      </c>
      <c r="M515" s="7">
        <f t="shared" si="38"/>
        <v>500</v>
      </c>
      <c r="N515" s="7">
        <f t="shared" si="39"/>
        <v>100</v>
      </c>
      <c r="P515" t="str">
        <f t="shared" si="40"/>
        <v>yes</v>
      </c>
    </row>
    <row r="516" spans="1:16" x14ac:dyDescent="0.25">
      <c r="A516">
        <v>38125</v>
      </c>
      <c r="B516" t="s">
        <v>9</v>
      </c>
      <c r="C516" t="s">
        <v>16</v>
      </c>
      <c r="D516" s="1">
        <v>43927</v>
      </c>
      <c r="E516" t="s">
        <v>11</v>
      </c>
      <c r="F516" s="10">
        <v>338</v>
      </c>
      <c r="G516" s="10">
        <v>268</v>
      </c>
      <c r="H516" s="10">
        <v>1136</v>
      </c>
      <c r="I516" s="10" t="s">
        <v>30</v>
      </c>
      <c r="K516" s="7">
        <f t="shared" ref="K516:K579" si="41">IF(OR(B516="Topical",B516="Ingestible"),1500,IF(OR(B516="Plant",B516="Concentrates &amp; Extracts"),200))</f>
        <v>200</v>
      </c>
      <c r="L516" s="7">
        <f t="shared" ref="L516:L579" si="42">IF(OR(B516="Topical",B516="Ingestible"),500,IF(OR(B516="Plant",B516="Concentrates &amp; Extracts"),200))</f>
        <v>200</v>
      </c>
      <c r="M516" s="7">
        <f t="shared" ref="M516:M579" si="43">IF(OR(B516="Topical",B516="Ingestible"),500,IF(OR(B516="Plant",B516="Concentrates &amp; Extracts"),500))</f>
        <v>500</v>
      </c>
      <c r="N516" s="7">
        <f t="shared" ref="N516:N579" si="44">IF(OR(B516="Topical",B516="Ingestible"),3000,IF(OR(B516="Plant",B516="Concentrates &amp; Extracts"),100))</f>
        <v>100</v>
      </c>
      <c r="P516" t="str">
        <f t="shared" si="40"/>
        <v>no</v>
      </c>
    </row>
    <row r="517" spans="1:16" x14ac:dyDescent="0.25">
      <c r="A517">
        <v>38125</v>
      </c>
      <c r="B517" t="s">
        <v>9</v>
      </c>
      <c r="C517" t="s">
        <v>16</v>
      </c>
      <c r="D517" s="1">
        <v>43927</v>
      </c>
      <c r="E517" t="s">
        <v>11</v>
      </c>
      <c r="F517" s="10">
        <v>193</v>
      </c>
      <c r="G517" s="10">
        <v>286</v>
      </c>
      <c r="H517" s="10">
        <v>663</v>
      </c>
      <c r="I517" s="10" t="s">
        <v>30</v>
      </c>
      <c r="K517" s="7">
        <f t="shared" si="41"/>
        <v>200</v>
      </c>
      <c r="L517" s="7">
        <f t="shared" si="42"/>
        <v>200</v>
      </c>
      <c r="M517" s="7">
        <f t="shared" si="43"/>
        <v>500</v>
      </c>
      <c r="N517" s="7">
        <f t="shared" si="44"/>
        <v>100</v>
      </c>
      <c r="P517" t="str">
        <f t="shared" si="40"/>
        <v>no</v>
      </c>
    </row>
    <row r="518" spans="1:16" x14ac:dyDescent="0.25">
      <c r="A518">
        <v>40423</v>
      </c>
      <c r="B518" t="s">
        <v>9</v>
      </c>
      <c r="C518" t="s">
        <v>16</v>
      </c>
      <c r="D518" s="1">
        <v>43927</v>
      </c>
      <c r="E518" t="s">
        <v>15</v>
      </c>
      <c r="F518" s="10">
        <v>67</v>
      </c>
      <c r="G518" s="10" t="s">
        <v>30</v>
      </c>
      <c r="H518" s="10" t="s">
        <v>30</v>
      </c>
      <c r="I518" s="10" t="s">
        <v>30</v>
      </c>
      <c r="K518" s="7">
        <f t="shared" si="41"/>
        <v>200</v>
      </c>
      <c r="L518" s="7">
        <f t="shared" si="42"/>
        <v>200</v>
      </c>
      <c r="M518" s="7">
        <f t="shared" si="43"/>
        <v>500</v>
      </c>
      <c r="N518" s="7">
        <f t="shared" si="44"/>
        <v>100</v>
      </c>
      <c r="P518" t="str">
        <f t="shared" si="40"/>
        <v>yes</v>
      </c>
    </row>
    <row r="519" spans="1:16" x14ac:dyDescent="0.25">
      <c r="A519">
        <v>40423</v>
      </c>
      <c r="B519" t="s">
        <v>9</v>
      </c>
      <c r="C519" t="s">
        <v>16</v>
      </c>
      <c r="D519" s="1">
        <v>43927</v>
      </c>
      <c r="E519" t="s">
        <v>15</v>
      </c>
      <c r="F519" s="10" t="s">
        <v>30</v>
      </c>
      <c r="G519" s="10" t="s">
        <v>30</v>
      </c>
      <c r="H519" s="10" t="s">
        <v>30</v>
      </c>
      <c r="I519" s="10" t="s">
        <v>30</v>
      </c>
      <c r="K519" s="7">
        <f t="shared" si="41"/>
        <v>200</v>
      </c>
      <c r="L519" s="7">
        <f t="shared" si="42"/>
        <v>200</v>
      </c>
      <c r="M519" s="7">
        <f t="shared" si="43"/>
        <v>500</v>
      </c>
      <c r="N519" s="7">
        <f t="shared" si="44"/>
        <v>100</v>
      </c>
      <c r="P519" t="str">
        <f t="shared" si="40"/>
        <v>yes</v>
      </c>
    </row>
    <row r="520" spans="1:16" x14ac:dyDescent="0.25">
      <c r="A520">
        <v>26769</v>
      </c>
      <c r="B520" t="s">
        <v>9</v>
      </c>
      <c r="C520" t="s">
        <v>10</v>
      </c>
      <c r="D520" s="1">
        <v>43927</v>
      </c>
      <c r="E520" t="s">
        <v>15</v>
      </c>
      <c r="F520" s="10" t="s">
        <v>30</v>
      </c>
      <c r="G520" s="10">
        <v>5</v>
      </c>
      <c r="H520" s="10">
        <v>13</v>
      </c>
      <c r="I520" s="10" t="s">
        <v>30</v>
      </c>
      <c r="K520" s="7">
        <f t="shared" si="41"/>
        <v>200</v>
      </c>
      <c r="L520" s="7">
        <f t="shared" si="42"/>
        <v>200</v>
      </c>
      <c r="M520" s="7">
        <f t="shared" si="43"/>
        <v>500</v>
      </c>
      <c r="N520" s="7">
        <f t="shared" si="44"/>
        <v>100</v>
      </c>
      <c r="P520" t="str">
        <f t="shared" si="40"/>
        <v>yes</v>
      </c>
    </row>
    <row r="521" spans="1:16" x14ac:dyDescent="0.25">
      <c r="A521">
        <v>19334</v>
      </c>
      <c r="B521" t="s">
        <v>9</v>
      </c>
      <c r="C521" t="s">
        <v>16</v>
      </c>
      <c r="D521" s="1">
        <v>43928</v>
      </c>
      <c r="E521" t="s">
        <v>15</v>
      </c>
      <c r="F521" s="10" t="s">
        <v>30</v>
      </c>
      <c r="G521" s="10" t="s">
        <v>30</v>
      </c>
      <c r="H521" s="10" t="s">
        <v>30</v>
      </c>
      <c r="I521" s="10" t="s">
        <v>30</v>
      </c>
      <c r="K521" s="7">
        <f t="shared" si="41"/>
        <v>200</v>
      </c>
      <c r="L521" s="7">
        <f t="shared" si="42"/>
        <v>200</v>
      </c>
      <c r="M521" s="7">
        <f t="shared" si="43"/>
        <v>500</v>
      </c>
      <c r="N521" s="7">
        <f t="shared" si="44"/>
        <v>100</v>
      </c>
      <c r="P521" t="str">
        <f t="shared" si="40"/>
        <v>yes</v>
      </c>
    </row>
    <row r="522" spans="1:16" x14ac:dyDescent="0.25">
      <c r="A522">
        <v>19334</v>
      </c>
      <c r="B522" t="s">
        <v>9</v>
      </c>
      <c r="C522" t="s">
        <v>16</v>
      </c>
      <c r="D522" s="1">
        <v>43928</v>
      </c>
      <c r="E522" t="s">
        <v>15</v>
      </c>
      <c r="F522" s="10">
        <v>80</v>
      </c>
      <c r="G522" s="10" t="s">
        <v>30</v>
      </c>
      <c r="H522" s="10" t="s">
        <v>30</v>
      </c>
      <c r="I522" s="10" t="s">
        <v>30</v>
      </c>
      <c r="K522" s="7">
        <f t="shared" si="41"/>
        <v>200</v>
      </c>
      <c r="L522" s="7">
        <f t="shared" si="42"/>
        <v>200</v>
      </c>
      <c r="M522" s="7">
        <f t="shared" si="43"/>
        <v>500</v>
      </c>
      <c r="N522" s="7">
        <f t="shared" si="44"/>
        <v>100</v>
      </c>
      <c r="P522" t="str">
        <f t="shared" si="40"/>
        <v>yes</v>
      </c>
    </row>
    <row r="523" spans="1:16" x14ac:dyDescent="0.25">
      <c r="A523">
        <v>24270</v>
      </c>
      <c r="B523" t="s">
        <v>9</v>
      </c>
      <c r="C523" t="s">
        <v>14</v>
      </c>
      <c r="D523" s="1">
        <v>43928</v>
      </c>
      <c r="E523" t="s">
        <v>15</v>
      </c>
      <c r="F523" s="10" t="s">
        <v>30</v>
      </c>
      <c r="G523" s="10" t="s">
        <v>30</v>
      </c>
      <c r="H523" s="10" t="s">
        <v>30</v>
      </c>
      <c r="I523" s="10" t="s">
        <v>30</v>
      </c>
      <c r="K523" s="7">
        <f t="shared" si="41"/>
        <v>200</v>
      </c>
      <c r="L523" s="7">
        <f t="shared" si="42"/>
        <v>200</v>
      </c>
      <c r="M523" s="7">
        <f t="shared" si="43"/>
        <v>500</v>
      </c>
      <c r="N523" s="7">
        <f t="shared" si="44"/>
        <v>100</v>
      </c>
      <c r="P523" t="str">
        <f t="shared" si="40"/>
        <v>yes</v>
      </c>
    </row>
    <row r="524" spans="1:16" x14ac:dyDescent="0.25">
      <c r="A524">
        <v>27527</v>
      </c>
      <c r="B524" t="s">
        <v>9</v>
      </c>
      <c r="C524" t="s">
        <v>14</v>
      </c>
      <c r="D524" s="1">
        <v>43928</v>
      </c>
      <c r="E524" t="s">
        <v>15</v>
      </c>
      <c r="F524" s="10" t="s">
        <v>30</v>
      </c>
      <c r="G524" s="10" t="s">
        <v>30</v>
      </c>
      <c r="H524" s="10" t="s">
        <v>30</v>
      </c>
      <c r="I524" s="10" t="s">
        <v>30</v>
      </c>
      <c r="K524" s="7">
        <f t="shared" si="41"/>
        <v>200</v>
      </c>
      <c r="L524" s="7">
        <f t="shared" si="42"/>
        <v>200</v>
      </c>
      <c r="M524" s="7">
        <f t="shared" si="43"/>
        <v>500</v>
      </c>
      <c r="N524" s="7">
        <f t="shared" si="44"/>
        <v>100</v>
      </c>
      <c r="P524" t="str">
        <f t="shared" si="40"/>
        <v>yes</v>
      </c>
    </row>
    <row r="525" spans="1:16" x14ac:dyDescent="0.25">
      <c r="A525">
        <v>16821</v>
      </c>
      <c r="B525" t="s">
        <v>9</v>
      </c>
      <c r="C525" t="s">
        <v>10</v>
      </c>
      <c r="D525" s="1">
        <v>43928</v>
      </c>
      <c r="E525" t="s">
        <v>15</v>
      </c>
      <c r="F525" s="10" t="s">
        <v>30</v>
      </c>
      <c r="G525" s="10" t="s">
        <v>30</v>
      </c>
      <c r="H525" s="10">
        <v>124</v>
      </c>
      <c r="I525" s="10" t="s">
        <v>30</v>
      </c>
      <c r="K525" s="7">
        <f t="shared" si="41"/>
        <v>200</v>
      </c>
      <c r="L525" s="7">
        <f t="shared" si="42"/>
        <v>200</v>
      </c>
      <c r="M525" s="7">
        <f t="shared" si="43"/>
        <v>500</v>
      </c>
      <c r="N525" s="7">
        <f t="shared" si="44"/>
        <v>100</v>
      </c>
      <c r="P525" t="str">
        <f t="shared" si="40"/>
        <v>yes</v>
      </c>
    </row>
    <row r="526" spans="1:16" x14ac:dyDescent="0.25">
      <c r="A526">
        <v>16821</v>
      </c>
      <c r="B526" t="s">
        <v>9</v>
      </c>
      <c r="C526" t="s">
        <v>10</v>
      </c>
      <c r="D526" s="1">
        <v>43928</v>
      </c>
      <c r="E526" t="s">
        <v>15</v>
      </c>
      <c r="F526" s="10">
        <v>58</v>
      </c>
      <c r="G526" s="10" t="s">
        <v>30</v>
      </c>
      <c r="H526" s="10">
        <v>195</v>
      </c>
      <c r="I526" s="10" t="s">
        <v>30</v>
      </c>
      <c r="K526" s="7">
        <f t="shared" si="41"/>
        <v>200</v>
      </c>
      <c r="L526" s="7">
        <f t="shared" si="42"/>
        <v>200</v>
      </c>
      <c r="M526" s="7">
        <f t="shared" si="43"/>
        <v>500</v>
      </c>
      <c r="N526" s="7">
        <f t="shared" si="44"/>
        <v>100</v>
      </c>
      <c r="P526" t="str">
        <f t="shared" si="40"/>
        <v>yes</v>
      </c>
    </row>
    <row r="527" spans="1:16" x14ac:dyDescent="0.25">
      <c r="A527">
        <v>16821</v>
      </c>
      <c r="B527" t="s">
        <v>9</v>
      </c>
      <c r="C527" t="s">
        <v>10</v>
      </c>
      <c r="D527" s="1">
        <v>43928</v>
      </c>
      <c r="E527" t="s">
        <v>15</v>
      </c>
      <c r="F527" s="10">
        <v>66</v>
      </c>
      <c r="G527" s="10" t="s">
        <v>30</v>
      </c>
      <c r="H527" s="10">
        <v>116</v>
      </c>
      <c r="I527" s="10" t="s">
        <v>30</v>
      </c>
      <c r="K527" s="7">
        <f t="shared" si="41"/>
        <v>200</v>
      </c>
      <c r="L527" s="7">
        <f t="shared" si="42"/>
        <v>200</v>
      </c>
      <c r="M527" s="7">
        <f t="shared" si="43"/>
        <v>500</v>
      </c>
      <c r="N527" s="7">
        <f t="shared" si="44"/>
        <v>100</v>
      </c>
      <c r="P527" t="str">
        <f t="shared" si="40"/>
        <v>yes</v>
      </c>
    </row>
    <row r="528" spans="1:16" x14ac:dyDescent="0.25">
      <c r="A528">
        <v>16821</v>
      </c>
      <c r="B528" t="s">
        <v>9</v>
      </c>
      <c r="C528" t="s">
        <v>10</v>
      </c>
      <c r="D528" s="1">
        <v>43928</v>
      </c>
      <c r="E528" t="s">
        <v>15</v>
      </c>
      <c r="F528" s="10" t="s">
        <v>30</v>
      </c>
      <c r="G528" s="10" t="s">
        <v>30</v>
      </c>
      <c r="H528" s="10">
        <v>74</v>
      </c>
      <c r="I528" s="10" t="s">
        <v>30</v>
      </c>
      <c r="K528" s="7">
        <f t="shared" si="41"/>
        <v>200</v>
      </c>
      <c r="L528" s="7">
        <f t="shared" si="42"/>
        <v>200</v>
      </c>
      <c r="M528" s="7">
        <f t="shared" si="43"/>
        <v>500</v>
      </c>
      <c r="N528" s="7">
        <f t="shared" si="44"/>
        <v>100</v>
      </c>
      <c r="P528" t="str">
        <f t="shared" si="40"/>
        <v>yes</v>
      </c>
    </row>
    <row r="529" spans="1:16" x14ac:dyDescent="0.25">
      <c r="A529">
        <v>37758</v>
      </c>
      <c r="B529" t="s">
        <v>9</v>
      </c>
      <c r="C529" t="s">
        <v>17</v>
      </c>
      <c r="D529" s="1">
        <v>43929</v>
      </c>
      <c r="E529" t="s">
        <v>11</v>
      </c>
      <c r="F529" s="10">
        <v>155</v>
      </c>
      <c r="G529" s="10">
        <v>9</v>
      </c>
      <c r="H529" s="10">
        <v>738</v>
      </c>
      <c r="I529" s="10" t="s">
        <v>30</v>
      </c>
      <c r="K529" s="7">
        <f t="shared" si="41"/>
        <v>200</v>
      </c>
      <c r="L529" s="7">
        <f t="shared" si="42"/>
        <v>200</v>
      </c>
      <c r="M529" s="7">
        <f t="shared" si="43"/>
        <v>500</v>
      </c>
      <c r="N529" s="7">
        <f t="shared" si="44"/>
        <v>100</v>
      </c>
      <c r="P529" t="str">
        <f t="shared" si="40"/>
        <v>no</v>
      </c>
    </row>
    <row r="530" spans="1:16" x14ac:dyDescent="0.25">
      <c r="A530">
        <v>8183</v>
      </c>
      <c r="B530" t="s">
        <v>9</v>
      </c>
      <c r="C530" t="s">
        <v>16</v>
      </c>
      <c r="D530" s="1">
        <v>43929</v>
      </c>
      <c r="E530" t="s">
        <v>15</v>
      </c>
      <c r="F530" s="10" t="s">
        <v>30</v>
      </c>
      <c r="G530" s="10" t="s">
        <v>30</v>
      </c>
      <c r="H530" s="10" t="s">
        <v>30</v>
      </c>
      <c r="I530" s="10" t="s">
        <v>30</v>
      </c>
      <c r="K530" s="7">
        <f t="shared" si="41"/>
        <v>200</v>
      </c>
      <c r="L530" s="7">
        <f t="shared" si="42"/>
        <v>200</v>
      </c>
      <c r="M530" s="7">
        <f t="shared" si="43"/>
        <v>500</v>
      </c>
      <c r="N530" s="7">
        <f t="shared" si="44"/>
        <v>100</v>
      </c>
      <c r="P530" t="str">
        <f t="shared" si="40"/>
        <v>yes</v>
      </c>
    </row>
    <row r="531" spans="1:16" x14ac:dyDescent="0.25">
      <c r="A531">
        <v>8183</v>
      </c>
      <c r="B531" t="s">
        <v>9</v>
      </c>
      <c r="C531" t="s">
        <v>16</v>
      </c>
      <c r="D531" s="1">
        <v>43929</v>
      </c>
      <c r="E531" t="s">
        <v>15</v>
      </c>
      <c r="F531" s="10" t="s">
        <v>30</v>
      </c>
      <c r="G531" s="10" t="s">
        <v>30</v>
      </c>
      <c r="H531" s="10" t="s">
        <v>30</v>
      </c>
      <c r="I531" s="10" t="s">
        <v>30</v>
      </c>
      <c r="K531" s="7">
        <f t="shared" si="41"/>
        <v>200</v>
      </c>
      <c r="L531" s="7">
        <f t="shared" si="42"/>
        <v>200</v>
      </c>
      <c r="M531" s="7">
        <f t="shared" si="43"/>
        <v>500</v>
      </c>
      <c r="N531" s="7">
        <f t="shared" si="44"/>
        <v>100</v>
      </c>
      <c r="P531" t="str">
        <f t="shared" si="40"/>
        <v>yes</v>
      </c>
    </row>
    <row r="532" spans="1:16" x14ac:dyDescent="0.25">
      <c r="A532">
        <v>8183</v>
      </c>
      <c r="B532" t="s">
        <v>9</v>
      </c>
      <c r="C532" t="s">
        <v>16</v>
      </c>
      <c r="D532" s="1">
        <v>43929</v>
      </c>
      <c r="E532" t="s">
        <v>15</v>
      </c>
      <c r="F532" s="10" t="s">
        <v>30</v>
      </c>
      <c r="G532" s="10" t="s">
        <v>30</v>
      </c>
      <c r="H532" s="10" t="s">
        <v>30</v>
      </c>
      <c r="I532" s="10" t="s">
        <v>30</v>
      </c>
      <c r="K532" s="7">
        <f t="shared" si="41"/>
        <v>200</v>
      </c>
      <c r="L532" s="7">
        <f t="shared" si="42"/>
        <v>200</v>
      </c>
      <c r="M532" s="7">
        <f t="shared" si="43"/>
        <v>500</v>
      </c>
      <c r="N532" s="7">
        <f t="shared" si="44"/>
        <v>100</v>
      </c>
      <c r="P532" t="str">
        <f t="shared" si="40"/>
        <v>yes</v>
      </c>
    </row>
    <row r="533" spans="1:16" x14ac:dyDescent="0.25">
      <c r="A533">
        <v>8183</v>
      </c>
      <c r="B533" t="s">
        <v>9</v>
      </c>
      <c r="C533" t="s">
        <v>16</v>
      </c>
      <c r="D533" s="1">
        <v>43929</v>
      </c>
      <c r="E533" t="s">
        <v>15</v>
      </c>
      <c r="F533" s="10" t="s">
        <v>30</v>
      </c>
      <c r="G533" s="10" t="s">
        <v>30</v>
      </c>
      <c r="H533" s="10" t="s">
        <v>30</v>
      </c>
      <c r="I533" s="10" t="s">
        <v>30</v>
      </c>
      <c r="K533" s="7">
        <f t="shared" si="41"/>
        <v>200</v>
      </c>
      <c r="L533" s="7">
        <f t="shared" si="42"/>
        <v>200</v>
      </c>
      <c r="M533" s="7">
        <f t="shared" si="43"/>
        <v>500</v>
      </c>
      <c r="N533" s="7">
        <f t="shared" si="44"/>
        <v>100</v>
      </c>
      <c r="P533" t="str">
        <f t="shared" si="40"/>
        <v>yes</v>
      </c>
    </row>
    <row r="534" spans="1:16" x14ac:dyDescent="0.25">
      <c r="A534">
        <v>24738</v>
      </c>
      <c r="B534" t="s">
        <v>9</v>
      </c>
      <c r="C534" t="s">
        <v>16</v>
      </c>
      <c r="D534" s="1">
        <v>43929</v>
      </c>
      <c r="E534" t="s">
        <v>15</v>
      </c>
      <c r="F534" s="10">
        <v>45</v>
      </c>
      <c r="G534" s="10">
        <v>117</v>
      </c>
      <c r="H534" s="10">
        <v>60</v>
      </c>
      <c r="I534" s="10" t="s">
        <v>30</v>
      </c>
      <c r="K534" s="7">
        <f t="shared" si="41"/>
        <v>200</v>
      </c>
      <c r="L534" s="7">
        <f t="shared" si="42"/>
        <v>200</v>
      </c>
      <c r="M534" s="7">
        <f t="shared" si="43"/>
        <v>500</v>
      </c>
      <c r="N534" s="7">
        <f t="shared" si="44"/>
        <v>100</v>
      </c>
      <c r="P534" t="str">
        <f t="shared" si="40"/>
        <v>yes</v>
      </c>
    </row>
    <row r="535" spans="1:16" x14ac:dyDescent="0.25">
      <c r="A535">
        <v>14630</v>
      </c>
      <c r="B535" t="s">
        <v>9</v>
      </c>
      <c r="C535" t="s">
        <v>16</v>
      </c>
      <c r="D535" s="1">
        <v>43929</v>
      </c>
      <c r="E535" t="s">
        <v>15</v>
      </c>
      <c r="F535" s="10" t="s">
        <v>30</v>
      </c>
      <c r="G535" s="10">
        <v>80</v>
      </c>
      <c r="H535" s="10">
        <v>61</v>
      </c>
      <c r="I535" s="10" t="s">
        <v>30</v>
      </c>
      <c r="K535" s="7">
        <f t="shared" si="41"/>
        <v>200</v>
      </c>
      <c r="L535" s="7">
        <f t="shared" si="42"/>
        <v>200</v>
      </c>
      <c r="M535" s="7">
        <f t="shared" si="43"/>
        <v>500</v>
      </c>
      <c r="N535" s="7">
        <f t="shared" si="44"/>
        <v>100</v>
      </c>
      <c r="P535" t="str">
        <f t="shared" si="40"/>
        <v>yes</v>
      </c>
    </row>
    <row r="536" spans="1:16" x14ac:dyDescent="0.25">
      <c r="A536">
        <v>19500</v>
      </c>
      <c r="B536" t="s">
        <v>9</v>
      </c>
      <c r="C536" t="s">
        <v>16</v>
      </c>
      <c r="D536" s="1">
        <v>43930</v>
      </c>
      <c r="E536" t="s">
        <v>15</v>
      </c>
      <c r="F536" s="10">
        <v>55</v>
      </c>
      <c r="G536" s="10">
        <v>57</v>
      </c>
      <c r="H536" s="10">
        <v>14</v>
      </c>
      <c r="I536" s="10" t="s">
        <v>30</v>
      </c>
      <c r="K536" s="7">
        <f t="shared" si="41"/>
        <v>200</v>
      </c>
      <c r="L536" s="7">
        <f t="shared" si="42"/>
        <v>200</v>
      </c>
      <c r="M536" s="7">
        <f t="shared" si="43"/>
        <v>500</v>
      </c>
      <c r="N536" s="7">
        <f t="shared" si="44"/>
        <v>100</v>
      </c>
      <c r="P536" t="str">
        <f t="shared" si="40"/>
        <v>yes</v>
      </c>
    </row>
    <row r="537" spans="1:16" x14ac:dyDescent="0.25">
      <c r="A537">
        <v>24763</v>
      </c>
      <c r="B537" t="s">
        <v>9</v>
      </c>
      <c r="C537" t="s">
        <v>16</v>
      </c>
      <c r="D537" s="1">
        <v>43930</v>
      </c>
      <c r="E537" t="s">
        <v>15</v>
      </c>
      <c r="F537" s="10" t="s">
        <v>30</v>
      </c>
      <c r="G537" s="10" t="s">
        <v>30</v>
      </c>
      <c r="H537" s="10" t="s">
        <v>30</v>
      </c>
      <c r="I537" s="10" t="s">
        <v>30</v>
      </c>
      <c r="K537" s="7">
        <f t="shared" si="41"/>
        <v>200</v>
      </c>
      <c r="L537" s="7">
        <f t="shared" si="42"/>
        <v>200</v>
      </c>
      <c r="M537" s="7">
        <f t="shared" si="43"/>
        <v>500</v>
      </c>
      <c r="N537" s="7">
        <f t="shared" si="44"/>
        <v>100</v>
      </c>
      <c r="P537" t="str">
        <f t="shared" si="40"/>
        <v>yes</v>
      </c>
    </row>
    <row r="538" spans="1:16" x14ac:dyDescent="0.25">
      <c r="A538">
        <v>24763</v>
      </c>
      <c r="B538" t="s">
        <v>9</v>
      </c>
      <c r="C538" t="s">
        <v>16</v>
      </c>
      <c r="D538" s="1">
        <v>43930</v>
      </c>
      <c r="E538" t="s">
        <v>15</v>
      </c>
      <c r="F538" s="10" t="s">
        <v>30</v>
      </c>
      <c r="G538" s="10" t="s">
        <v>30</v>
      </c>
      <c r="H538" s="10" t="s">
        <v>30</v>
      </c>
      <c r="I538" s="10" t="s">
        <v>30</v>
      </c>
      <c r="K538" s="7">
        <f t="shared" si="41"/>
        <v>200</v>
      </c>
      <c r="L538" s="7">
        <f t="shared" si="42"/>
        <v>200</v>
      </c>
      <c r="M538" s="7">
        <f t="shared" si="43"/>
        <v>500</v>
      </c>
      <c r="N538" s="7">
        <f t="shared" si="44"/>
        <v>100</v>
      </c>
      <c r="P538" t="str">
        <f t="shared" si="40"/>
        <v>yes</v>
      </c>
    </row>
    <row r="539" spans="1:16" x14ac:dyDescent="0.25">
      <c r="A539">
        <v>16597</v>
      </c>
      <c r="B539" t="s">
        <v>9</v>
      </c>
      <c r="C539" t="s">
        <v>16</v>
      </c>
      <c r="D539" s="1">
        <v>43930</v>
      </c>
      <c r="E539" t="s">
        <v>15</v>
      </c>
      <c r="F539" s="10">
        <v>37</v>
      </c>
      <c r="G539" s="10">
        <v>15</v>
      </c>
      <c r="H539" s="10">
        <v>8</v>
      </c>
      <c r="I539" s="10" t="s">
        <v>30</v>
      </c>
      <c r="K539" s="7">
        <f t="shared" si="41"/>
        <v>200</v>
      </c>
      <c r="L539" s="7">
        <f t="shared" si="42"/>
        <v>200</v>
      </c>
      <c r="M539" s="7">
        <f t="shared" si="43"/>
        <v>500</v>
      </c>
      <c r="N539" s="7">
        <f t="shared" si="44"/>
        <v>100</v>
      </c>
      <c r="P539" t="str">
        <f t="shared" si="40"/>
        <v>yes</v>
      </c>
    </row>
    <row r="540" spans="1:16" x14ac:dyDescent="0.25">
      <c r="A540">
        <v>16597</v>
      </c>
      <c r="B540" t="s">
        <v>9</v>
      </c>
      <c r="C540" t="s">
        <v>16</v>
      </c>
      <c r="D540" s="1">
        <v>43930</v>
      </c>
      <c r="E540" t="s">
        <v>15</v>
      </c>
      <c r="F540" s="10">
        <v>104</v>
      </c>
      <c r="G540" s="10">
        <v>25</v>
      </c>
      <c r="H540" s="10">
        <v>19</v>
      </c>
      <c r="I540" s="10" t="s">
        <v>30</v>
      </c>
      <c r="K540" s="7">
        <f t="shared" si="41"/>
        <v>200</v>
      </c>
      <c r="L540" s="7">
        <f t="shared" si="42"/>
        <v>200</v>
      </c>
      <c r="M540" s="7">
        <f t="shared" si="43"/>
        <v>500</v>
      </c>
      <c r="N540" s="7">
        <f t="shared" si="44"/>
        <v>100</v>
      </c>
      <c r="P540" t="str">
        <f t="shared" si="40"/>
        <v>yes</v>
      </c>
    </row>
    <row r="541" spans="1:16" x14ac:dyDescent="0.25">
      <c r="A541">
        <v>16597</v>
      </c>
      <c r="B541" t="s">
        <v>9</v>
      </c>
      <c r="C541" t="s">
        <v>16</v>
      </c>
      <c r="D541" s="1">
        <v>43930</v>
      </c>
      <c r="E541" t="s">
        <v>15</v>
      </c>
      <c r="F541" s="10">
        <v>20</v>
      </c>
      <c r="G541" s="10">
        <v>7</v>
      </c>
      <c r="H541" s="10">
        <v>41</v>
      </c>
      <c r="I541" s="10" t="s">
        <v>30</v>
      </c>
      <c r="K541" s="7">
        <f t="shared" si="41"/>
        <v>200</v>
      </c>
      <c r="L541" s="7">
        <f t="shared" si="42"/>
        <v>200</v>
      </c>
      <c r="M541" s="7">
        <f t="shared" si="43"/>
        <v>500</v>
      </c>
      <c r="N541" s="7">
        <f t="shared" si="44"/>
        <v>100</v>
      </c>
      <c r="P541" t="str">
        <f t="shared" si="40"/>
        <v>yes</v>
      </c>
    </row>
    <row r="542" spans="1:16" x14ac:dyDescent="0.25">
      <c r="A542">
        <v>16597</v>
      </c>
      <c r="B542" t="s">
        <v>9</v>
      </c>
      <c r="C542" t="s">
        <v>16</v>
      </c>
      <c r="D542" s="1">
        <v>43930</v>
      </c>
      <c r="E542" t="s">
        <v>15</v>
      </c>
      <c r="F542" s="10">
        <v>21</v>
      </c>
      <c r="G542" s="10" t="s">
        <v>30</v>
      </c>
      <c r="H542" s="10">
        <v>40</v>
      </c>
      <c r="I542" s="10" t="s">
        <v>30</v>
      </c>
      <c r="K542" s="7">
        <f t="shared" si="41"/>
        <v>200</v>
      </c>
      <c r="L542" s="7">
        <f t="shared" si="42"/>
        <v>200</v>
      </c>
      <c r="M542" s="7">
        <f t="shared" si="43"/>
        <v>500</v>
      </c>
      <c r="N542" s="7">
        <f t="shared" si="44"/>
        <v>100</v>
      </c>
      <c r="P542" t="str">
        <f t="shared" si="40"/>
        <v>yes</v>
      </c>
    </row>
    <row r="543" spans="1:16" x14ac:dyDescent="0.25">
      <c r="A543">
        <v>16597</v>
      </c>
      <c r="B543" t="s">
        <v>9</v>
      </c>
      <c r="C543" t="s">
        <v>16</v>
      </c>
      <c r="D543" s="1">
        <v>43930</v>
      </c>
      <c r="E543" t="s">
        <v>15</v>
      </c>
      <c r="F543" s="10">
        <v>25</v>
      </c>
      <c r="G543" s="10">
        <v>9</v>
      </c>
      <c r="H543" s="10">
        <v>14</v>
      </c>
      <c r="I543" s="10" t="s">
        <v>30</v>
      </c>
      <c r="K543" s="7">
        <f t="shared" si="41"/>
        <v>200</v>
      </c>
      <c r="L543" s="7">
        <f t="shared" si="42"/>
        <v>200</v>
      </c>
      <c r="M543" s="7">
        <f t="shared" si="43"/>
        <v>500</v>
      </c>
      <c r="N543" s="7">
        <f t="shared" si="44"/>
        <v>100</v>
      </c>
      <c r="P543" t="str">
        <f t="shared" si="40"/>
        <v>yes</v>
      </c>
    </row>
    <row r="544" spans="1:16" x14ac:dyDescent="0.25">
      <c r="A544">
        <v>16597</v>
      </c>
      <c r="B544" t="s">
        <v>9</v>
      </c>
      <c r="C544" t="s">
        <v>16</v>
      </c>
      <c r="D544" s="1">
        <v>43930</v>
      </c>
      <c r="E544" t="s">
        <v>15</v>
      </c>
      <c r="F544" s="10">
        <v>42</v>
      </c>
      <c r="G544" s="10">
        <v>58</v>
      </c>
      <c r="H544" s="10">
        <v>37</v>
      </c>
      <c r="I544" s="10" t="s">
        <v>30</v>
      </c>
      <c r="K544" s="7">
        <f t="shared" si="41"/>
        <v>200</v>
      </c>
      <c r="L544" s="7">
        <f t="shared" si="42"/>
        <v>200</v>
      </c>
      <c r="M544" s="7">
        <f t="shared" si="43"/>
        <v>500</v>
      </c>
      <c r="N544" s="7">
        <f t="shared" si="44"/>
        <v>100</v>
      </c>
      <c r="P544" t="str">
        <f t="shared" si="40"/>
        <v>yes</v>
      </c>
    </row>
    <row r="545" spans="1:16" x14ac:dyDescent="0.25">
      <c r="A545">
        <v>24270</v>
      </c>
      <c r="B545" t="s">
        <v>9</v>
      </c>
      <c r="C545" t="s">
        <v>14</v>
      </c>
      <c r="D545" s="1">
        <v>43932</v>
      </c>
      <c r="E545" t="s">
        <v>15</v>
      </c>
      <c r="F545" s="10" t="s">
        <v>30</v>
      </c>
      <c r="G545" s="10" t="s">
        <v>30</v>
      </c>
      <c r="H545" s="10" t="s">
        <v>30</v>
      </c>
      <c r="I545" s="10" t="s">
        <v>30</v>
      </c>
      <c r="K545" s="7">
        <f t="shared" si="41"/>
        <v>200</v>
      </c>
      <c r="L545" s="7">
        <f t="shared" si="42"/>
        <v>200</v>
      </c>
      <c r="M545" s="7">
        <f t="shared" si="43"/>
        <v>500</v>
      </c>
      <c r="N545" s="7">
        <f t="shared" si="44"/>
        <v>100</v>
      </c>
      <c r="P545" t="str">
        <f t="shared" si="40"/>
        <v>yes</v>
      </c>
    </row>
    <row r="546" spans="1:16" x14ac:dyDescent="0.25">
      <c r="A546">
        <v>24270</v>
      </c>
      <c r="B546" t="s">
        <v>9</v>
      </c>
      <c r="C546" t="s">
        <v>14</v>
      </c>
      <c r="D546" s="1">
        <v>43932</v>
      </c>
      <c r="E546" t="s">
        <v>15</v>
      </c>
      <c r="F546" s="10" t="s">
        <v>30</v>
      </c>
      <c r="G546" s="10" t="s">
        <v>30</v>
      </c>
      <c r="H546" s="10" t="s">
        <v>30</v>
      </c>
      <c r="I546" s="10" t="s">
        <v>30</v>
      </c>
      <c r="K546" s="7">
        <f t="shared" si="41"/>
        <v>200</v>
      </c>
      <c r="L546" s="7">
        <f t="shared" si="42"/>
        <v>200</v>
      </c>
      <c r="M546" s="7">
        <f t="shared" si="43"/>
        <v>500</v>
      </c>
      <c r="N546" s="7">
        <f t="shared" si="44"/>
        <v>100</v>
      </c>
      <c r="P546" t="str">
        <f t="shared" si="40"/>
        <v>yes</v>
      </c>
    </row>
    <row r="547" spans="1:16" x14ac:dyDescent="0.25">
      <c r="A547">
        <v>27527</v>
      </c>
      <c r="B547" t="s">
        <v>9</v>
      </c>
      <c r="C547" t="s">
        <v>14</v>
      </c>
      <c r="D547" s="1">
        <v>43932</v>
      </c>
      <c r="E547" t="s">
        <v>15</v>
      </c>
      <c r="F547" s="10" t="s">
        <v>30</v>
      </c>
      <c r="G547" s="10" t="s">
        <v>30</v>
      </c>
      <c r="H547" s="10" t="s">
        <v>30</v>
      </c>
      <c r="I547" s="10" t="s">
        <v>30</v>
      </c>
      <c r="K547" s="7">
        <f t="shared" si="41"/>
        <v>200</v>
      </c>
      <c r="L547" s="7">
        <f t="shared" si="42"/>
        <v>200</v>
      </c>
      <c r="M547" s="7">
        <f t="shared" si="43"/>
        <v>500</v>
      </c>
      <c r="N547" s="7">
        <f t="shared" si="44"/>
        <v>100</v>
      </c>
      <c r="P547" t="str">
        <f t="shared" si="40"/>
        <v>yes</v>
      </c>
    </row>
    <row r="548" spans="1:16" x14ac:dyDescent="0.25">
      <c r="A548">
        <v>27527</v>
      </c>
      <c r="B548" t="s">
        <v>9</v>
      </c>
      <c r="C548" t="s">
        <v>14</v>
      </c>
      <c r="D548" s="1">
        <v>43932</v>
      </c>
      <c r="E548" t="s">
        <v>15</v>
      </c>
      <c r="F548" s="10" t="s">
        <v>30</v>
      </c>
      <c r="G548" s="10" t="s">
        <v>30</v>
      </c>
      <c r="H548" s="10" t="s">
        <v>30</v>
      </c>
      <c r="I548" s="10" t="s">
        <v>30</v>
      </c>
      <c r="K548" s="7">
        <f t="shared" si="41"/>
        <v>200</v>
      </c>
      <c r="L548" s="7">
        <f t="shared" si="42"/>
        <v>200</v>
      </c>
      <c r="M548" s="7">
        <f t="shared" si="43"/>
        <v>500</v>
      </c>
      <c r="N548" s="7">
        <f t="shared" si="44"/>
        <v>100</v>
      </c>
      <c r="P548" t="str">
        <f t="shared" si="40"/>
        <v>yes</v>
      </c>
    </row>
    <row r="549" spans="1:16" x14ac:dyDescent="0.25">
      <c r="A549">
        <v>8183</v>
      </c>
      <c r="B549" t="s">
        <v>9</v>
      </c>
      <c r="C549" t="s">
        <v>16</v>
      </c>
      <c r="D549" s="1">
        <v>43935</v>
      </c>
      <c r="E549" t="s">
        <v>15</v>
      </c>
      <c r="F549" s="10" t="s">
        <v>30</v>
      </c>
      <c r="G549" s="10" t="s">
        <v>30</v>
      </c>
      <c r="H549" s="10" t="s">
        <v>30</v>
      </c>
      <c r="I549" s="10" t="s">
        <v>30</v>
      </c>
      <c r="K549" s="7">
        <f t="shared" si="41"/>
        <v>200</v>
      </c>
      <c r="L549" s="7">
        <f t="shared" si="42"/>
        <v>200</v>
      </c>
      <c r="M549" s="7">
        <f t="shared" si="43"/>
        <v>500</v>
      </c>
      <c r="N549" s="7">
        <f t="shared" si="44"/>
        <v>100</v>
      </c>
      <c r="P549" t="str">
        <f t="shared" si="40"/>
        <v>yes</v>
      </c>
    </row>
    <row r="550" spans="1:16" x14ac:dyDescent="0.25">
      <c r="A550">
        <v>25537</v>
      </c>
      <c r="B550" t="s">
        <v>9</v>
      </c>
      <c r="C550" t="s">
        <v>17</v>
      </c>
      <c r="D550" s="1">
        <v>43935</v>
      </c>
      <c r="E550" t="s">
        <v>15</v>
      </c>
      <c r="F550" s="10">
        <v>23</v>
      </c>
      <c r="G550" s="10">
        <v>158</v>
      </c>
      <c r="H550" s="10">
        <v>33</v>
      </c>
      <c r="I550" s="10" t="s">
        <v>30</v>
      </c>
      <c r="K550" s="7">
        <f t="shared" si="41"/>
        <v>200</v>
      </c>
      <c r="L550" s="7">
        <f t="shared" si="42"/>
        <v>200</v>
      </c>
      <c r="M550" s="7">
        <f t="shared" si="43"/>
        <v>500</v>
      </c>
      <c r="N550" s="7">
        <f t="shared" si="44"/>
        <v>100</v>
      </c>
      <c r="P550" t="str">
        <f t="shared" si="40"/>
        <v>yes</v>
      </c>
    </row>
    <row r="551" spans="1:16" x14ac:dyDescent="0.25">
      <c r="A551">
        <v>24763</v>
      </c>
      <c r="B551" t="s">
        <v>9</v>
      </c>
      <c r="C551" t="s">
        <v>10</v>
      </c>
      <c r="D551" s="1">
        <v>43935</v>
      </c>
      <c r="E551" t="s">
        <v>15</v>
      </c>
      <c r="F551" s="10" t="s">
        <v>30</v>
      </c>
      <c r="G551" s="10" t="s">
        <v>30</v>
      </c>
      <c r="H551" s="10" t="s">
        <v>30</v>
      </c>
      <c r="I551" s="10" t="s">
        <v>30</v>
      </c>
      <c r="K551" s="7">
        <f t="shared" si="41"/>
        <v>200</v>
      </c>
      <c r="L551" s="7">
        <f t="shared" si="42"/>
        <v>200</v>
      </c>
      <c r="M551" s="7">
        <f t="shared" si="43"/>
        <v>500</v>
      </c>
      <c r="N551" s="7">
        <f t="shared" si="44"/>
        <v>100</v>
      </c>
      <c r="P551" t="str">
        <f t="shared" si="40"/>
        <v>yes</v>
      </c>
    </row>
    <row r="552" spans="1:16" x14ac:dyDescent="0.25">
      <c r="A552">
        <v>8183</v>
      </c>
      <c r="B552" t="s">
        <v>9</v>
      </c>
      <c r="C552" t="s">
        <v>16</v>
      </c>
      <c r="D552" s="1">
        <v>43936</v>
      </c>
      <c r="E552" t="s">
        <v>15</v>
      </c>
      <c r="F552" s="10" t="s">
        <v>30</v>
      </c>
      <c r="G552" s="10" t="s">
        <v>30</v>
      </c>
      <c r="H552" s="10" t="s">
        <v>30</v>
      </c>
      <c r="I552" s="10" t="s">
        <v>30</v>
      </c>
      <c r="K552" s="7">
        <f t="shared" si="41"/>
        <v>200</v>
      </c>
      <c r="L552" s="7">
        <f t="shared" si="42"/>
        <v>200</v>
      </c>
      <c r="M552" s="7">
        <f t="shared" si="43"/>
        <v>500</v>
      </c>
      <c r="N552" s="7">
        <f t="shared" si="44"/>
        <v>100</v>
      </c>
      <c r="P552" t="str">
        <f t="shared" si="40"/>
        <v>yes</v>
      </c>
    </row>
    <row r="553" spans="1:16" x14ac:dyDescent="0.25">
      <c r="A553">
        <v>24763</v>
      </c>
      <c r="B553" t="s">
        <v>9</v>
      </c>
      <c r="C553" t="s">
        <v>10</v>
      </c>
      <c r="D553" s="1">
        <v>43936</v>
      </c>
      <c r="E553" t="s">
        <v>15</v>
      </c>
      <c r="F553" s="10">
        <v>162</v>
      </c>
      <c r="G553" s="10">
        <v>61</v>
      </c>
      <c r="H553" s="10">
        <v>257</v>
      </c>
      <c r="I553" s="10" t="s">
        <v>30</v>
      </c>
      <c r="K553" s="7">
        <f t="shared" si="41"/>
        <v>200</v>
      </c>
      <c r="L553" s="7">
        <f t="shared" si="42"/>
        <v>200</v>
      </c>
      <c r="M553" s="7">
        <f t="shared" si="43"/>
        <v>500</v>
      </c>
      <c r="N553" s="7">
        <f t="shared" si="44"/>
        <v>100</v>
      </c>
      <c r="P553" t="str">
        <f t="shared" si="40"/>
        <v>yes</v>
      </c>
    </row>
    <row r="554" spans="1:16" x14ac:dyDescent="0.25">
      <c r="A554">
        <v>24763</v>
      </c>
      <c r="B554" t="s">
        <v>9</v>
      </c>
      <c r="C554" t="s">
        <v>16</v>
      </c>
      <c r="D554" s="1">
        <v>43936</v>
      </c>
      <c r="E554" t="s">
        <v>15</v>
      </c>
      <c r="F554" s="10" t="s">
        <v>30</v>
      </c>
      <c r="G554" s="10" t="s">
        <v>30</v>
      </c>
      <c r="H554" s="10" t="s">
        <v>30</v>
      </c>
      <c r="I554" s="10" t="s">
        <v>30</v>
      </c>
      <c r="K554" s="7">
        <f t="shared" si="41"/>
        <v>200</v>
      </c>
      <c r="L554" s="7">
        <f t="shared" si="42"/>
        <v>200</v>
      </c>
      <c r="M554" s="7">
        <f t="shared" si="43"/>
        <v>500</v>
      </c>
      <c r="N554" s="7">
        <f t="shared" si="44"/>
        <v>100</v>
      </c>
      <c r="P554" t="str">
        <f t="shared" si="40"/>
        <v>yes</v>
      </c>
    </row>
    <row r="555" spans="1:16" x14ac:dyDescent="0.25">
      <c r="A555">
        <v>24763</v>
      </c>
      <c r="B555" t="s">
        <v>9</v>
      </c>
      <c r="C555" t="s">
        <v>16</v>
      </c>
      <c r="D555" s="1">
        <v>43936</v>
      </c>
      <c r="E555" t="s">
        <v>15</v>
      </c>
      <c r="F555" s="10" t="s">
        <v>30</v>
      </c>
      <c r="G555" s="10" t="s">
        <v>30</v>
      </c>
      <c r="H555" s="10" t="s">
        <v>30</v>
      </c>
      <c r="I555" s="10" t="s">
        <v>30</v>
      </c>
      <c r="K555" s="7">
        <f t="shared" si="41"/>
        <v>200</v>
      </c>
      <c r="L555" s="7">
        <f t="shared" si="42"/>
        <v>200</v>
      </c>
      <c r="M555" s="7">
        <f t="shared" si="43"/>
        <v>500</v>
      </c>
      <c r="N555" s="7">
        <f t="shared" si="44"/>
        <v>100</v>
      </c>
      <c r="P555" t="str">
        <f t="shared" si="40"/>
        <v>yes</v>
      </c>
    </row>
    <row r="556" spans="1:16" x14ac:dyDescent="0.25">
      <c r="A556">
        <v>24763</v>
      </c>
      <c r="B556" t="s">
        <v>9</v>
      </c>
      <c r="C556" t="s">
        <v>16</v>
      </c>
      <c r="D556" s="1">
        <v>43936</v>
      </c>
      <c r="E556" t="s">
        <v>15</v>
      </c>
      <c r="F556" s="10" t="s">
        <v>30</v>
      </c>
      <c r="G556" s="10" t="s">
        <v>30</v>
      </c>
      <c r="H556" s="10" t="s">
        <v>30</v>
      </c>
      <c r="I556" s="10" t="s">
        <v>30</v>
      </c>
      <c r="K556" s="7">
        <f t="shared" si="41"/>
        <v>200</v>
      </c>
      <c r="L556" s="7">
        <f t="shared" si="42"/>
        <v>200</v>
      </c>
      <c r="M556" s="7">
        <f t="shared" si="43"/>
        <v>500</v>
      </c>
      <c r="N556" s="7">
        <f t="shared" si="44"/>
        <v>100</v>
      </c>
      <c r="P556" t="str">
        <f t="shared" si="40"/>
        <v>yes</v>
      </c>
    </row>
    <row r="557" spans="1:16" x14ac:dyDescent="0.25">
      <c r="A557">
        <v>12464</v>
      </c>
      <c r="B557" t="s">
        <v>9</v>
      </c>
      <c r="C557" t="s">
        <v>16</v>
      </c>
      <c r="D557" s="1">
        <v>43937</v>
      </c>
      <c r="E557" t="s">
        <v>11</v>
      </c>
      <c r="F557" s="10">
        <v>235</v>
      </c>
      <c r="G557" s="10">
        <v>33</v>
      </c>
      <c r="H557" s="10">
        <v>171</v>
      </c>
      <c r="I557" s="10" t="s">
        <v>30</v>
      </c>
      <c r="K557" s="7">
        <f t="shared" si="41"/>
        <v>200</v>
      </c>
      <c r="L557" s="7">
        <f t="shared" si="42"/>
        <v>200</v>
      </c>
      <c r="M557" s="7">
        <f t="shared" si="43"/>
        <v>500</v>
      </c>
      <c r="N557" s="7">
        <f t="shared" si="44"/>
        <v>100</v>
      </c>
      <c r="P557" t="str">
        <f t="shared" si="40"/>
        <v>no</v>
      </c>
    </row>
    <row r="558" spans="1:16" x14ac:dyDescent="0.25">
      <c r="A558">
        <v>41293</v>
      </c>
      <c r="B558" t="s">
        <v>9</v>
      </c>
      <c r="C558" t="s">
        <v>16</v>
      </c>
      <c r="D558" s="1">
        <v>43937</v>
      </c>
      <c r="E558" t="s">
        <v>15</v>
      </c>
      <c r="F558" s="10">
        <v>34</v>
      </c>
      <c r="G558" s="10">
        <v>178</v>
      </c>
      <c r="H558" s="10">
        <v>23</v>
      </c>
      <c r="I558" s="10">
        <v>13</v>
      </c>
      <c r="K558" s="7">
        <f t="shared" si="41"/>
        <v>200</v>
      </c>
      <c r="L558" s="7">
        <f t="shared" si="42"/>
        <v>200</v>
      </c>
      <c r="M558" s="7">
        <f t="shared" si="43"/>
        <v>500</v>
      </c>
      <c r="N558" s="7">
        <f t="shared" si="44"/>
        <v>100</v>
      </c>
      <c r="P558" t="str">
        <f t="shared" si="40"/>
        <v>yes</v>
      </c>
    </row>
    <row r="559" spans="1:16" x14ac:dyDescent="0.25">
      <c r="A559">
        <v>41293</v>
      </c>
      <c r="B559" t="s">
        <v>9</v>
      </c>
      <c r="C559" t="s">
        <v>16</v>
      </c>
      <c r="D559" s="1">
        <v>43937</v>
      </c>
      <c r="E559" t="s">
        <v>15</v>
      </c>
      <c r="F559" s="10">
        <v>23</v>
      </c>
      <c r="G559" s="10">
        <v>77</v>
      </c>
      <c r="H559" s="10">
        <v>22</v>
      </c>
      <c r="I559" s="10" t="s">
        <v>30</v>
      </c>
      <c r="K559" s="7">
        <f t="shared" si="41"/>
        <v>200</v>
      </c>
      <c r="L559" s="7">
        <f t="shared" si="42"/>
        <v>200</v>
      </c>
      <c r="M559" s="7">
        <f t="shared" si="43"/>
        <v>500</v>
      </c>
      <c r="N559" s="7">
        <f t="shared" si="44"/>
        <v>100</v>
      </c>
      <c r="P559" t="str">
        <f t="shared" si="40"/>
        <v>yes</v>
      </c>
    </row>
    <row r="560" spans="1:16" x14ac:dyDescent="0.25">
      <c r="A560">
        <v>41293</v>
      </c>
      <c r="B560" t="s">
        <v>9</v>
      </c>
      <c r="C560" t="s">
        <v>16</v>
      </c>
      <c r="D560" s="1">
        <v>43937</v>
      </c>
      <c r="E560" t="s">
        <v>15</v>
      </c>
      <c r="F560" s="10">
        <v>27</v>
      </c>
      <c r="G560" s="10">
        <v>80</v>
      </c>
      <c r="H560" s="10">
        <v>19</v>
      </c>
      <c r="I560" s="10">
        <v>11</v>
      </c>
      <c r="K560" s="7">
        <f t="shared" si="41"/>
        <v>200</v>
      </c>
      <c r="L560" s="7">
        <f t="shared" si="42"/>
        <v>200</v>
      </c>
      <c r="M560" s="7">
        <f t="shared" si="43"/>
        <v>500</v>
      </c>
      <c r="N560" s="7">
        <f t="shared" si="44"/>
        <v>100</v>
      </c>
      <c r="P560" t="str">
        <f t="shared" si="40"/>
        <v>yes</v>
      </c>
    </row>
    <row r="561" spans="1:16" x14ac:dyDescent="0.25">
      <c r="A561">
        <v>41293</v>
      </c>
      <c r="B561" t="s">
        <v>9</v>
      </c>
      <c r="C561" t="s">
        <v>16</v>
      </c>
      <c r="D561" s="1">
        <v>43937</v>
      </c>
      <c r="E561" t="s">
        <v>15</v>
      </c>
      <c r="F561" s="10">
        <v>35</v>
      </c>
      <c r="G561" s="10">
        <v>137</v>
      </c>
      <c r="H561" s="10">
        <v>22</v>
      </c>
      <c r="I561" s="10">
        <v>18</v>
      </c>
      <c r="K561" s="7">
        <f t="shared" si="41"/>
        <v>200</v>
      </c>
      <c r="L561" s="7">
        <f t="shared" si="42"/>
        <v>200</v>
      </c>
      <c r="M561" s="7">
        <f t="shared" si="43"/>
        <v>500</v>
      </c>
      <c r="N561" s="7">
        <f t="shared" si="44"/>
        <v>100</v>
      </c>
      <c r="P561" t="str">
        <f t="shared" si="40"/>
        <v>yes</v>
      </c>
    </row>
    <row r="562" spans="1:16" x14ac:dyDescent="0.25">
      <c r="A562">
        <v>28805</v>
      </c>
      <c r="B562" t="s">
        <v>9</v>
      </c>
      <c r="C562" t="s">
        <v>16</v>
      </c>
      <c r="D562" s="1">
        <v>43937</v>
      </c>
      <c r="E562" t="s">
        <v>15</v>
      </c>
      <c r="F562" s="10">
        <v>62</v>
      </c>
      <c r="G562" s="10">
        <v>6</v>
      </c>
      <c r="H562" s="10">
        <v>7</v>
      </c>
      <c r="I562" s="10" t="s">
        <v>30</v>
      </c>
      <c r="K562" s="7">
        <f t="shared" si="41"/>
        <v>200</v>
      </c>
      <c r="L562" s="7">
        <f t="shared" si="42"/>
        <v>200</v>
      </c>
      <c r="M562" s="7">
        <f t="shared" si="43"/>
        <v>500</v>
      </c>
      <c r="N562" s="7">
        <f t="shared" si="44"/>
        <v>100</v>
      </c>
      <c r="P562" t="str">
        <f t="shared" si="40"/>
        <v>yes</v>
      </c>
    </row>
    <row r="563" spans="1:16" x14ac:dyDescent="0.25">
      <c r="A563">
        <v>28805</v>
      </c>
      <c r="B563" t="s">
        <v>9</v>
      </c>
      <c r="C563" t="s">
        <v>16</v>
      </c>
      <c r="D563" s="1">
        <v>43937</v>
      </c>
      <c r="E563" t="s">
        <v>15</v>
      </c>
      <c r="F563" s="10">
        <v>112</v>
      </c>
      <c r="G563" s="10">
        <v>6</v>
      </c>
      <c r="H563" s="10">
        <v>7</v>
      </c>
      <c r="I563" s="10" t="s">
        <v>30</v>
      </c>
      <c r="K563" s="7">
        <f t="shared" si="41"/>
        <v>200</v>
      </c>
      <c r="L563" s="7">
        <f t="shared" si="42"/>
        <v>200</v>
      </c>
      <c r="M563" s="7">
        <f t="shared" si="43"/>
        <v>500</v>
      </c>
      <c r="N563" s="7">
        <f t="shared" si="44"/>
        <v>100</v>
      </c>
      <c r="P563" t="str">
        <f t="shared" si="40"/>
        <v>yes</v>
      </c>
    </row>
    <row r="564" spans="1:16" x14ac:dyDescent="0.25">
      <c r="A564">
        <v>28805</v>
      </c>
      <c r="B564" t="s">
        <v>9</v>
      </c>
      <c r="C564" t="s">
        <v>16</v>
      </c>
      <c r="D564" s="1">
        <v>43937</v>
      </c>
      <c r="E564" t="s">
        <v>15</v>
      </c>
      <c r="F564" s="10">
        <v>104</v>
      </c>
      <c r="G564" s="10">
        <v>6</v>
      </c>
      <c r="H564" s="10">
        <v>7</v>
      </c>
      <c r="I564" s="10" t="s">
        <v>30</v>
      </c>
      <c r="K564" s="7">
        <f t="shared" si="41"/>
        <v>200</v>
      </c>
      <c r="L564" s="7">
        <f t="shared" si="42"/>
        <v>200</v>
      </c>
      <c r="M564" s="7">
        <f t="shared" si="43"/>
        <v>500</v>
      </c>
      <c r="N564" s="7">
        <f t="shared" si="44"/>
        <v>100</v>
      </c>
      <c r="P564" t="str">
        <f t="shared" ref="P564:P627" si="45">IF(AND(OR(F564="ND",F564&lt;K564),OR(G564="ND",G564&lt;L564),OR(H564="ND",H564&lt;M564),OR(I564="ND",I564&lt;N564)),"yes","no")</f>
        <v>yes</v>
      </c>
    </row>
    <row r="565" spans="1:16" x14ac:dyDescent="0.25">
      <c r="A565">
        <v>28805</v>
      </c>
      <c r="B565" t="s">
        <v>9</v>
      </c>
      <c r="C565" t="s">
        <v>16</v>
      </c>
      <c r="D565" s="1">
        <v>43937</v>
      </c>
      <c r="E565" t="s">
        <v>15</v>
      </c>
      <c r="F565" s="10">
        <v>149</v>
      </c>
      <c r="G565" s="10">
        <v>5</v>
      </c>
      <c r="H565" s="10">
        <v>12</v>
      </c>
      <c r="I565" s="10" t="s">
        <v>30</v>
      </c>
      <c r="K565" s="7">
        <f t="shared" si="41"/>
        <v>200</v>
      </c>
      <c r="L565" s="7">
        <f t="shared" si="42"/>
        <v>200</v>
      </c>
      <c r="M565" s="7">
        <f t="shared" si="43"/>
        <v>500</v>
      </c>
      <c r="N565" s="7">
        <f t="shared" si="44"/>
        <v>100</v>
      </c>
      <c r="P565" t="str">
        <f t="shared" si="45"/>
        <v>yes</v>
      </c>
    </row>
    <row r="566" spans="1:16" x14ac:dyDescent="0.25">
      <c r="A566">
        <v>24763</v>
      </c>
      <c r="B566" t="s">
        <v>9</v>
      </c>
      <c r="C566" t="s">
        <v>16</v>
      </c>
      <c r="D566" s="1">
        <v>43938</v>
      </c>
      <c r="E566" t="s">
        <v>15</v>
      </c>
      <c r="F566" s="10" t="s">
        <v>30</v>
      </c>
      <c r="G566" s="10" t="s">
        <v>30</v>
      </c>
      <c r="H566" s="10" t="s">
        <v>30</v>
      </c>
      <c r="I566" s="10" t="s">
        <v>30</v>
      </c>
      <c r="K566" s="7">
        <f t="shared" si="41"/>
        <v>200</v>
      </c>
      <c r="L566" s="7">
        <f t="shared" si="42"/>
        <v>200</v>
      </c>
      <c r="M566" s="7">
        <f t="shared" si="43"/>
        <v>500</v>
      </c>
      <c r="N566" s="7">
        <f t="shared" si="44"/>
        <v>100</v>
      </c>
      <c r="P566" t="str">
        <f t="shared" si="45"/>
        <v>yes</v>
      </c>
    </row>
    <row r="567" spans="1:16" x14ac:dyDescent="0.25">
      <c r="A567">
        <v>15667</v>
      </c>
      <c r="B567" t="s">
        <v>9</v>
      </c>
      <c r="C567" t="s">
        <v>16</v>
      </c>
      <c r="D567" s="1">
        <v>43938</v>
      </c>
      <c r="E567" t="s">
        <v>15</v>
      </c>
      <c r="F567" s="10">
        <v>65</v>
      </c>
      <c r="G567" s="10">
        <v>44</v>
      </c>
      <c r="H567" s="10">
        <v>10</v>
      </c>
      <c r="I567" s="10" t="s">
        <v>30</v>
      </c>
      <c r="K567" s="7">
        <f t="shared" si="41"/>
        <v>200</v>
      </c>
      <c r="L567" s="7">
        <f t="shared" si="42"/>
        <v>200</v>
      </c>
      <c r="M567" s="7">
        <f t="shared" si="43"/>
        <v>500</v>
      </c>
      <c r="N567" s="7">
        <f t="shared" si="44"/>
        <v>100</v>
      </c>
      <c r="P567" t="str">
        <f t="shared" si="45"/>
        <v>yes</v>
      </c>
    </row>
    <row r="568" spans="1:16" x14ac:dyDescent="0.25">
      <c r="A568">
        <v>53248</v>
      </c>
      <c r="B568" t="s">
        <v>9</v>
      </c>
      <c r="C568" t="s">
        <v>17</v>
      </c>
      <c r="D568" s="1">
        <v>43939</v>
      </c>
      <c r="E568" t="s">
        <v>15</v>
      </c>
      <c r="F568" s="10">
        <v>76</v>
      </c>
      <c r="G568" s="10">
        <v>24</v>
      </c>
      <c r="H568" s="10">
        <v>79</v>
      </c>
      <c r="I568" s="10" t="s">
        <v>30</v>
      </c>
      <c r="K568" s="7">
        <f t="shared" si="41"/>
        <v>200</v>
      </c>
      <c r="L568" s="7">
        <f t="shared" si="42"/>
        <v>200</v>
      </c>
      <c r="M568" s="7">
        <f t="shared" si="43"/>
        <v>500</v>
      </c>
      <c r="N568" s="7">
        <f t="shared" si="44"/>
        <v>100</v>
      </c>
      <c r="P568" t="str">
        <f t="shared" si="45"/>
        <v>yes</v>
      </c>
    </row>
    <row r="569" spans="1:16" x14ac:dyDescent="0.25">
      <c r="A569">
        <v>8183</v>
      </c>
      <c r="B569" t="s">
        <v>9</v>
      </c>
      <c r="C569" t="s">
        <v>16</v>
      </c>
      <c r="D569" s="1">
        <v>43939</v>
      </c>
      <c r="E569" t="s">
        <v>15</v>
      </c>
      <c r="F569" s="10" t="s">
        <v>30</v>
      </c>
      <c r="G569" s="10" t="s">
        <v>30</v>
      </c>
      <c r="H569" s="10" t="s">
        <v>30</v>
      </c>
      <c r="I569" s="10" t="s">
        <v>30</v>
      </c>
      <c r="K569" s="7">
        <f t="shared" si="41"/>
        <v>200</v>
      </c>
      <c r="L569" s="7">
        <f t="shared" si="42"/>
        <v>200</v>
      </c>
      <c r="M569" s="7">
        <f t="shared" si="43"/>
        <v>500</v>
      </c>
      <c r="N569" s="7">
        <f t="shared" si="44"/>
        <v>100</v>
      </c>
      <c r="P569" t="str">
        <f t="shared" si="45"/>
        <v>yes</v>
      </c>
    </row>
    <row r="570" spans="1:16" x14ac:dyDescent="0.25">
      <c r="A570">
        <v>27527</v>
      </c>
      <c r="B570" t="s">
        <v>9</v>
      </c>
      <c r="C570" t="s">
        <v>14</v>
      </c>
      <c r="D570" s="1">
        <v>43939</v>
      </c>
      <c r="E570" t="s">
        <v>15</v>
      </c>
      <c r="F570" s="10" t="s">
        <v>30</v>
      </c>
      <c r="G570" s="10" t="s">
        <v>30</v>
      </c>
      <c r="H570" s="10" t="s">
        <v>30</v>
      </c>
      <c r="I570" s="10" t="s">
        <v>30</v>
      </c>
      <c r="K570" s="7">
        <f t="shared" si="41"/>
        <v>200</v>
      </c>
      <c r="L570" s="7">
        <f t="shared" si="42"/>
        <v>200</v>
      </c>
      <c r="M570" s="7">
        <f t="shared" si="43"/>
        <v>500</v>
      </c>
      <c r="N570" s="7">
        <f t="shared" si="44"/>
        <v>100</v>
      </c>
      <c r="P570" t="str">
        <f t="shared" si="45"/>
        <v>yes</v>
      </c>
    </row>
    <row r="571" spans="1:16" x14ac:dyDescent="0.25">
      <c r="A571">
        <v>27527</v>
      </c>
      <c r="B571" t="s">
        <v>9</v>
      </c>
      <c r="C571" t="s">
        <v>14</v>
      </c>
      <c r="D571" s="1">
        <v>43939</v>
      </c>
      <c r="E571" t="s">
        <v>15</v>
      </c>
      <c r="F571" s="10">
        <v>94</v>
      </c>
      <c r="G571" s="10" t="s">
        <v>30</v>
      </c>
      <c r="H571" s="10" t="s">
        <v>30</v>
      </c>
      <c r="I571" s="10" t="s">
        <v>30</v>
      </c>
      <c r="K571" s="7">
        <f t="shared" si="41"/>
        <v>200</v>
      </c>
      <c r="L571" s="7">
        <f t="shared" si="42"/>
        <v>200</v>
      </c>
      <c r="M571" s="7">
        <f t="shared" si="43"/>
        <v>500</v>
      </c>
      <c r="N571" s="7">
        <f t="shared" si="44"/>
        <v>100</v>
      </c>
      <c r="P571" t="str">
        <f t="shared" si="45"/>
        <v>yes</v>
      </c>
    </row>
    <row r="572" spans="1:16" x14ac:dyDescent="0.25">
      <c r="A572">
        <v>27527</v>
      </c>
      <c r="B572" t="s">
        <v>9</v>
      </c>
      <c r="C572" t="s">
        <v>14</v>
      </c>
      <c r="D572" s="1">
        <v>43939</v>
      </c>
      <c r="E572" t="s">
        <v>15</v>
      </c>
      <c r="F572" s="10">
        <v>81</v>
      </c>
      <c r="G572" s="10" t="s">
        <v>30</v>
      </c>
      <c r="H572" s="10" t="s">
        <v>30</v>
      </c>
      <c r="I572" s="10" t="s">
        <v>30</v>
      </c>
      <c r="K572" s="7">
        <f t="shared" si="41"/>
        <v>200</v>
      </c>
      <c r="L572" s="7">
        <f t="shared" si="42"/>
        <v>200</v>
      </c>
      <c r="M572" s="7">
        <f t="shared" si="43"/>
        <v>500</v>
      </c>
      <c r="N572" s="7">
        <f t="shared" si="44"/>
        <v>100</v>
      </c>
      <c r="P572" t="str">
        <f t="shared" si="45"/>
        <v>yes</v>
      </c>
    </row>
    <row r="573" spans="1:16" x14ac:dyDescent="0.25">
      <c r="A573">
        <v>11656</v>
      </c>
      <c r="B573" t="s">
        <v>9</v>
      </c>
      <c r="C573" t="s">
        <v>16</v>
      </c>
      <c r="D573" s="1">
        <v>43941</v>
      </c>
      <c r="E573" t="s">
        <v>15</v>
      </c>
      <c r="F573" s="10">
        <v>43</v>
      </c>
      <c r="G573" s="10" t="s">
        <v>30</v>
      </c>
      <c r="H573" s="10">
        <v>4</v>
      </c>
      <c r="I573" s="10" t="s">
        <v>30</v>
      </c>
      <c r="K573" s="7">
        <f t="shared" si="41"/>
        <v>200</v>
      </c>
      <c r="L573" s="7">
        <f t="shared" si="42"/>
        <v>200</v>
      </c>
      <c r="M573" s="7">
        <f t="shared" si="43"/>
        <v>500</v>
      </c>
      <c r="N573" s="7">
        <f t="shared" si="44"/>
        <v>100</v>
      </c>
      <c r="P573" t="str">
        <f t="shared" si="45"/>
        <v>yes</v>
      </c>
    </row>
    <row r="574" spans="1:16" x14ac:dyDescent="0.25">
      <c r="A574">
        <v>28649</v>
      </c>
      <c r="B574" t="s">
        <v>9</v>
      </c>
      <c r="C574" t="s">
        <v>17</v>
      </c>
      <c r="D574" s="1">
        <v>43942</v>
      </c>
      <c r="E574" t="s">
        <v>15</v>
      </c>
      <c r="F574" s="10">
        <v>46</v>
      </c>
      <c r="G574" s="10">
        <v>52</v>
      </c>
      <c r="H574" s="10">
        <v>58</v>
      </c>
      <c r="I574" s="10" t="s">
        <v>30</v>
      </c>
      <c r="K574" s="7">
        <f t="shared" si="41"/>
        <v>200</v>
      </c>
      <c r="L574" s="7">
        <f t="shared" si="42"/>
        <v>200</v>
      </c>
      <c r="M574" s="7">
        <f t="shared" si="43"/>
        <v>500</v>
      </c>
      <c r="N574" s="7">
        <f t="shared" si="44"/>
        <v>100</v>
      </c>
      <c r="P574" t="str">
        <f t="shared" si="45"/>
        <v>yes</v>
      </c>
    </row>
    <row r="575" spans="1:16" x14ac:dyDescent="0.25">
      <c r="A575">
        <v>28649</v>
      </c>
      <c r="B575" t="s">
        <v>9</v>
      </c>
      <c r="C575" t="s">
        <v>17</v>
      </c>
      <c r="D575" s="1">
        <v>43942</v>
      </c>
      <c r="E575" t="s">
        <v>15</v>
      </c>
      <c r="F575" s="10">
        <v>47</v>
      </c>
      <c r="G575" s="10">
        <v>16</v>
      </c>
      <c r="H575" s="10">
        <v>101</v>
      </c>
      <c r="I575" s="10" t="s">
        <v>30</v>
      </c>
      <c r="K575" s="7">
        <f t="shared" si="41"/>
        <v>200</v>
      </c>
      <c r="L575" s="7">
        <f t="shared" si="42"/>
        <v>200</v>
      </c>
      <c r="M575" s="7">
        <f t="shared" si="43"/>
        <v>500</v>
      </c>
      <c r="N575" s="7">
        <f t="shared" si="44"/>
        <v>100</v>
      </c>
      <c r="P575" t="str">
        <f t="shared" si="45"/>
        <v>yes</v>
      </c>
    </row>
    <row r="576" spans="1:16" x14ac:dyDescent="0.25">
      <c r="A576">
        <v>28649</v>
      </c>
      <c r="B576" t="s">
        <v>9</v>
      </c>
      <c r="C576" t="s">
        <v>17</v>
      </c>
      <c r="D576" s="1">
        <v>43942</v>
      </c>
      <c r="E576" t="s">
        <v>15</v>
      </c>
      <c r="F576" s="10">
        <v>52</v>
      </c>
      <c r="G576" s="10">
        <v>21</v>
      </c>
      <c r="H576" s="10">
        <v>90</v>
      </c>
      <c r="I576" s="10" t="s">
        <v>30</v>
      </c>
      <c r="K576" s="7">
        <f t="shared" si="41"/>
        <v>200</v>
      </c>
      <c r="L576" s="7">
        <f t="shared" si="42"/>
        <v>200</v>
      </c>
      <c r="M576" s="7">
        <f t="shared" si="43"/>
        <v>500</v>
      </c>
      <c r="N576" s="7">
        <f t="shared" si="44"/>
        <v>100</v>
      </c>
      <c r="P576" t="str">
        <f t="shared" si="45"/>
        <v>yes</v>
      </c>
    </row>
    <row r="577" spans="1:16" x14ac:dyDescent="0.25">
      <c r="A577">
        <v>19334</v>
      </c>
      <c r="B577" t="s">
        <v>9</v>
      </c>
      <c r="C577" t="s">
        <v>16</v>
      </c>
      <c r="D577" s="1">
        <v>43943</v>
      </c>
      <c r="E577" t="s">
        <v>15</v>
      </c>
      <c r="F577" s="10">
        <v>76</v>
      </c>
      <c r="G577" s="10">
        <v>64</v>
      </c>
      <c r="H577" s="10" t="s">
        <v>30</v>
      </c>
      <c r="I577" s="10" t="s">
        <v>30</v>
      </c>
      <c r="K577" s="7">
        <f t="shared" si="41"/>
        <v>200</v>
      </c>
      <c r="L577" s="7">
        <f t="shared" si="42"/>
        <v>200</v>
      </c>
      <c r="M577" s="7">
        <f t="shared" si="43"/>
        <v>500</v>
      </c>
      <c r="N577" s="7">
        <f t="shared" si="44"/>
        <v>100</v>
      </c>
      <c r="P577" t="str">
        <f t="shared" si="45"/>
        <v>yes</v>
      </c>
    </row>
    <row r="578" spans="1:16" x14ac:dyDescent="0.25">
      <c r="A578">
        <v>19334</v>
      </c>
      <c r="B578" t="s">
        <v>9</v>
      </c>
      <c r="C578" t="s">
        <v>16</v>
      </c>
      <c r="D578" s="1">
        <v>43943</v>
      </c>
      <c r="E578" t="s">
        <v>15</v>
      </c>
      <c r="F578" s="10" t="s">
        <v>30</v>
      </c>
      <c r="G578" s="10">
        <v>69</v>
      </c>
      <c r="H578" s="10" t="s">
        <v>30</v>
      </c>
      <c r="I578" s="10" t="s">
        <v>30</v>
      </c>
      <c r="K578" s="7">
        <f t="shared" si="41"/>
        <v>200</v>
      </c>
      <c r="L578" s="7">
        <f t="shared" si="42"/>
        <v>200</v>
      </c>
      <c r="M578" s="7">
        <f t="shared" si="43"/>
        <v>500</v>
      </c>
      <c r="N578" s="7">
        <f t="shared" si="44"/>
        <v>100</v>
      </c>
      <c r="P578" t="str">
        <f t="shared" si="45"/>
        <v>yes</v>
      </c>
    </row>
    <row r="579" spans="1:16" x14ac:dyDescent="0.25">
      <c r="A579">
        <v>26769</v>
      </c>
      <c r="B579" t="s">
        <v>9</v>
      </c>
      <c r="C579" t="s">
        <v>10</v>
      </c>
      <c r="D579" s="1">
        <v>43944</v>
      </c>
      <c r="E579" t="s">
        <v>15</v>
      </c>
      <c r="F579" s="10" t="s">
        <v>30</v>
      </c>
      <c r="G579" s="10" t="s">
        <v>30</v>
      </c>
      <c r="H579" s="10" t="s">
        <v>30</v>
      </c>
      <c r="I579" s="10" t="s">
        <v>30</v>
      </c>
      <c r="K579" s="7">
        <f t="shared" si="41"/>
        <v>200</v>
      </c>
      <c r="L579" s="7">
        <f t="shared" si="42"/>
        <v>200</v>
      </c>
      <c r="M579" s="7">
        <f t="shared" si="43"/>
        <v>500</v>
      </c>
      <c r="N579" s="7">
        <f t="shared" si="44"/>
        <v>100</v>
      </c>
      <c r="P579" t="str">
        <f t="shared" si="45"/>
        <v>yes</v>
      </c>
    </row>
    <row r="580" spans="1:16" x14ac:dyDescent="0.25">
      <c r="A580">
        <v>26769</v>
      </c>
      <c r="B580" t="s">
        <v>9</v>
      </c>
      <c r="C580" t="s">
        <v>10</v>
      </c>
      <c r="D580" s="1">
        <v>43945</v>
      </c>
      <c r="E580" t="s">
        <v>15</v>
      </c>
      <c r="F580" s="10">
        <v>20</v>
      </c>
      <c r="G580" s="10">
        <v>7</v>
      </c>
      <c r="H580" s="10">
        <v>8</v>
      </c>
      <c r="I580" s="10" t="s">
        <v>30</v>
      </c>
      <c r="K580" s="7">
        <f t="shared" ref="K580:K643" si="46">IF(OR(B580="Topical",B580="Ingestible"),1500,IF(OR(B580="Plant",B580="Concentrates &amp; Extracts"),200))</f>
        <v>200</v>
      </c>
      <c r="L580" s="7">
        <f t="shared" ref="L580:L643" si="47">IF(OR(B580="Topical",B580="Ingestible"),500,IF(OR(B580="Plant",B580="Concentrates &amp; Extracts"),200))</f>
        <v>200</v>
      </c>
      <c r="M580" s="7">
        <f t="shared" ref="M580:M643" si="48">IF(OR(B580="Topical",B580="Ingestible"),500,IF(OR(B580="Plant",B580="Concentrates &amp; Extracts"),500))</f>
        <v>500</v>
      </c>
      <c r="N580" s="7">
        <f t="shared" ref="N580:N643" si="49">IF(OR(B580="Topical",B580="Ingestible"),3000,IF(OR(B580="Plant",B580="Concentrates &amp; Extracts"),100))</f>
        <v>100</v>
      </c>
      <c r="P580" t="str">
        <f t="shared" si="45"/>
        <v>yes</v>
      </c>
    </row>
    <row r="581" spans="1:16" x14ac:dyDescent="0.25">
      <c r="A581">
        <v>16816</v>
      </c>
      <c r="B581" t="s">
        <v>9</v>
      </c>
      <c r="C581" t="s">
        <v>10</v>
      </c>
      <c r="D581" s="1">
        <v>43945</v>
      </c>
      <c r="E581" t="s">
        <v>15</v>
      </c>
      <c r="F581" s="10" t="s">
        <v>30</v>
      </c>
      <c r="G581" s="10" t="s">
        <v>30</v>
      </c>
      <c r="H581" s="10" t="s">
        <v>30</v>
      </c>
      <c r="I581" s="10" t="s">
        <v>30</v>
      </c>
      <c r="K581" s="7">
        <f t="shared" si="46"/>
        <v>200</v>
      </c>
      <c r="L581" s="7">
        <f t="shared" si="47"/>
        <v>200</v>
      </c>
      <c r="M581" s="7">
        <f t="shared" si="48"/>
        <v>500</v>
      </c>
      <c r="N581" s="7">
        <f t="shared" si="49"/>
        <v>100</v>
      </c>
      <c r="P581" t="str">
        <f t="shared" si="45"/>
        <v>yes</v>
      </c>
    </row>
    <row r="582" spans="1:16" x14ac:dyDescent="0.25">
      <c r="A582">
        <v>41776</v>
      </c>
      <c r="B582" t="s">
        <v>9</v>
      </c>
      <c r="C582" t="s">
        <v>17</v>
      </c>
      <c r="D582" s="1">
        <v>43945</v>
      </c>
      <c r="E582" t="s">
        <v>15</v>
      </c>
      <c r="F582" s="10" t="s">
        <v>30</v>
      </c>
      <c r="G582" s="10" t="s">
        <v>30</v>
      </c>
      <c r="H582" s="10">
        <v>20</v>
      </c>
      <c r="I582" s="10" t="s">
        <v>30</v>
      </c>
      <c r="K582" s="7">
        <f t="shared" si="46"/>
        <v>200</v>
      </c>
      <c r="L582" s="7">
        <f t="shared" si="47"/>
        <v>200</v>
      </c>
      <c r="M582" s="7">
        <f t="shared" si="48"/>
        <v>500</v>
      </c>
      <c r="N582" s="7">
        <f t="shared" si="49"/>
        <v>100</v>
      </c>
      <c r="P582" t="str">
        <f t="shared" si="45"/>
        <v>yes</v>
      </c>
    </row>
    <row r="583" spans="1:16" x14ac:dyDescent="0.25">
      <c r="A583">
        <v>26769</v>
      </c>
      <c r="B583" t="s">
        <v>9</v>
      </c>
      <c r="C583" t="s">
        <v>16</v>
      </c>
      <c r="D583" s="1">
        <v>43948</v>
      </c>
      <c r="E583" t="s">
        <v>15</v>
      </c>
      <c r="F583" s="10" t="s">
        <v>30</v>
      </c>
      <c r="G583" s="10" t="s">
        <v>30</v>
      </c>
      <c r="H583" s="10" t="s">
        <v>30</v>
      </c>
      <c r="I583" s="10" t="s">
        <v>30</v>
      </c>
      <c r="K583" s="7">
        <f t="shared" si="46"/>
        <v>200</v>
      </c>
      <c r="L583" s="7">
        <f t="shared" si="47"/>
        <v>200</v>
      </c>
      <c r="M583" s="7">
        <f t="shared" si="48"/>
        <v>500</v>
      </c>
      <c r="N583" s="7">
        <f t="shared" si="49"/>
        <v>100</v>
      </c>
      <c r="P583" t="str">
        <f t="shared" si="45"/>
        <v>yes</v>
      </c>
    </row>
    <row r="584" spans="1:16" x14ac:dyDescent="0.25">
      <c r="A584">
        <v>24738</v>
      </c>
      <c r="B584" t="s">
        <v>9</v>
      </c>
      <c r="C584" t="s">
        <v>16</v>
      </c>
      <c r="D584" s="1">
        <v>43949</v>
      </c>
      <c r="E584" t="s">
        <v>15</v>
      </c>
      <c r="F584" s="10" t="s">
        <v>30</v>
      </c>
      <c r="G584" s="10">
        <v>27</v>
      </c>
      <c r="H584" s="10">
        <v>10</v>
      </c>
      <c r="I584" s="10" t="s">
        <v>30</v>
      </c>
      <c r="K584" s="7">
        <f t="shared" si="46"/>
        <v>200</v>
      </c>
      <c r="L584" s="7">
        <f t="shared" si="47"/>
        <v>200</v>
      </c>
      <c r="M584" s="7">
        <f t="shared" si="48"/>
        <v>500</v>
      </c>
      <c r="N584" s="7">
        <f t="shared" si="49"/>
        <v>100</v>
      </c>
      <c r="P584" t="str">
        <f t="shared" si="45"/>
        <v>yes</v>
      </c>
    </row>
    <row r="585" spans="1:16" x14ac:dyDescent="0.25">
      <c r="A585">
        <v>24738</v>
      </c>
      <c r="B585" t="s">
        <v>9</v>
      </c>
      <c r="C585" t="s">
        <v>16</v>
      </c>
      <c r="D585" s="1">
        <v>43949</v>
      </c>
      <c r="E585" t="s">
        <v>15</v>
      </c>
      <c r="F585" s="10">
        <v>22</v>
      </c>
      <c r="G585" s="10">
        <v>77</v>
      </c>
      <c r="H585" s="10">
        <v>12</v>
      </c>
      <c r="I585" s="10" t="s">
        <v>30</v>
      </c>
      <c r="K585" s="7">
        <f t="shared" si="46"/>
        <v>200</v>
      </c>
      <c r="L585" s="7">
        <f t="shared" si="47"/>
        <v>200</v>
      </c>
      <c r="M585" s="7">
        <f t="shared" si="48"/>
        <v>500</v>
      </c>
      <c r="N585" s="7">
        <f t="shared" si="49"/>
        <v>100</v>
      </c>
      <c r="P585" t="str">
        <f t="shared" si="45"/>
        <v>yes</v>
      </c>
    </row>
    <row r="586" spans="1:16" x14ac:dyDescent="0.25">
      <c r="A586">
        <v>24738</v>
      </c>
      <c r="B586" t="s">
        <v>9</v>
      </c>
      <c r="C586" t="s">
        <v>16</v>
      </c>
      <c r="D586" s="1">
        <v>43949</v>
      </c>
      <c r="E586" t="s">
        <v>15</v>
      </c>
      <c r="F586" s="10">
        <v>24</v>
      </c>
      <c r="G586" s="10">
        <v>77</v>
      </c>
      <c r="H586" s="10">
        <v>7</v>
      </c>
      <c r="I586" s="10" t="s">
        <v>30</v>
      </c>
      <c r="K586" s="7">
        <f t="shared" si="46"/>
        <v>200</v>
      </c>
      <c r="L586" s="7">
        <f t="shared" si="47"/>
        <v>200</v>
      </c>
      <c r="M586" s="7">
        <f t="shared" si="48"/>
        <v>500</v>
      </c>
      <c r="N586" s="7">
        <f t="shared" si="49"/>
        <v>100</v>
      </c>
      <c r="P586" t="str">
        <f t="shared" si="45"/>
        <v>yes</v>
      </c>
    </row>
    <row r="587" spans="1:16" x14ac:dyDescent="0.25">
      <c r="A587">
        <v>24738</v>
      </c>
      <c r="B587" t="s">
        <v>9</v>
      </c>
      <c r="C587" t="s">
        <v>16</v>
      </c>
      <c r="D587" s="1">
        <v>43949</v>
      </c>
      <c r="E587" t="s">
        <v>15</v>
      </c>
      <c r="F587" s="10">
        <v>55</v>
      </c>
      <c r="G587" s="10">
        <v>29</v>
      </c>
      <c r="H587" s="10">
        <v>10</v>
      </c>
      <c r="I587" s="10" t="s">
        <v>30</v>
      </c>
      <c r="K587" s="7">
        <f t="shared" si="46"/>
        <v>200</v>
      </c>
      <c r="L587" s="7">
        <f t="shared" si="47"/>
        <v>200</v>
      </c>
      <c r="M587" s="7">
        <f t="shared" si="48"/>
        <v>500</v>
      </c>
      <c r="N587" s="7">
        <f t="shared" si="49"/>
        <v>100</v>
      </c>
      <c r="P587" t="str">
        <f t="shared" si="45"/>
        <v>yes</v>
      </c>
    </row>
    <row r="588" spans="1:16" x14ac:dyDescent="0.25">
      <c r="A588">
        <v>19500</v>
      </c>
      <c r="B588" t="s">
        <v>9</v>
      </c>
      <c r="C588" t="s">
        <v>17</v>
      </c>
      <c r="D588" s="1">
        <v>43951</v>
      </c>
      <c r="E588" t="s">
        <v>11</v>
      </c>
      <c r="F588" s="10">
        <v>288</v>
      </c>
      <c r="G588" s="10">
        <v>92</v>
      </c>
      <c r="H588" s="10">
        <v>124</v>
      </c>
      <c r="I588" s="10" t="s">
        <v>30</v>
      </c>
      <c r="K588" s="7">
        <f t="shared" si="46"/>
        <v>200</v>
      </c>
      <c r="L588" s="7">
        <f t="shared" si="47"/>
        <v>200</v>
      </c>
      <c r="M588" s="7">
        <f t="shared" si="48"/>
        <v>500</v>
      </c>
      <c r="N588" s="7">
        <f t="shared" si="49"/>
        <v>100</v>
      </c>
      <c r="P588" t="str">
        <f t="shared" si="45"/>
        <v>no</v>
      </c>
    </row>
    <row r="589" spans="1:16" x14ac:dyDescent="0.25">
      <c r="A589">
        <v>19500</v>
      </c>
      <c r="B589" t="s">
        <v>9</v>
      </c>
      <c r="C589" t="s">
        <v>16</v>
      </c>
      <c r="D589" s="1">
        <v>43951</v>
      </c>
      <c r="E589" t="s">
        <v>15</v>
      </c>
      <c r="F589" s="10">
        <v>119</v>
      </c>
      <c r="G589" s="10">
        <v>114</v>
      </c>
      <c r="H589" s="10">
        <v>17</v>
      </c>
      <c r="I589" s="10" t="s">
        <v>30</v>
      </c>
      <c r="K589" s="7">
        <f t="shared" si="46"/>
        <v>200</v>
      </c>
      <c r="L589" s="7">
        <f t="shared" si="47"/>
        <v>200</v>
      </c>
      <c r="M589" s="7">
        <f t="shared" si="48"/>
        <v>500</v>
      </c>
      <c r="N589" s="7">
        <f t="shared" si="49"/>
        <v>100</v>
      </c>
      <c r="P589" t="str">
        <f t="shared" si="45"/>
        <v>yes</v>
      </c>
    </row>
    <row r="590" spans="1:16" x14ac:dyDescent="0.25">
      <c r="A590">
        <v>19500</v>
      </c>
      <c r="B590" t="s">
        <v>9</v>
      </c>
      <c r="C590" t="s">
        <v>16</v>
      </c>
      <c r="D590" s="1">
        <v>43951</v>
      </c>
      <c r="E590" t="s">
        <v>15</v>
      </c>
      <c r="F590" s="10">
        <v>105</v>
      </c>
      <c r="G590" s="10">
        <v>124</v>
      </c>
      <c r="H590" s="10">
        <v>14</v>
      </c>
      <c r="I590" s="10" t="s">
        <v>30</v>
      </c>
      <c r="K590" s="7">
        <f t="shared" si="46"/>
        <v>200</v>
      </c>
      <c r="L590" s="7">
        <f t="shared" si="47"/>
        <v>200</v>
      </c>
      <c r="M590" s="7">
        <f t="shared" si="48"/>
        <v>500</v>
      </c>
      <c r="N590" s="7">
        <f t="shared" si="49"/>
        <v>100</v>
      </c>
      <c r="P590" t="str">
        <f t="shared" si="45"/>
        <v>yes</v>
      </c>
    </row>
    <row r="591" spans="1:16" x14ac:dyDescent="0.25">
      <c r="A591">
        <v>27527</v>
      </c>
      <c r="B591" t="s">
        <v>9</v>
      </c>
      <c r="C591" t="s">
        <v>14</v>
      </c>
      <c r="D591" s="1">
        <v>43951</v>
      </c>
      <c r="E591" t="s">
        <v>15</v>
      </c>
      <c r="F591" s="10">
        <v>68</v>
      </c>
      <c r="G591" s="10" t="s">
        <v>30</v>
      </c>
      <c r="H591" s="10" t="s">
        <v>30</v>
      </c>
      <c r="I591" s="10" t="s">
        <v>30</v>
      </c>
      <c r="K591" s="7">
        <f t="shared" si="46"/>
        <v>200</v>
      </c>
      <c r="L591" s="7">
        <f t="shared" si="47"/>
        <v>200</v>
      </c>
      <c r="M591" s="7">
        <f t="shared" si="48"/>
        <v>500</v>
      </c>
      <c r="N591" s="7">
        <f t="shared" si="49"/>
        <v>100</v>
      </c>
      <c r="P591" t="str">
        <f t="shared" si="45"/>
        <v>yes</v>
      </c>
    </row>
    <row r="592" spans="1:16" x14ac:dyDescent="0.25">
      <c r="A592">
        <v>27527</v>
      </c>
      <c r="B592" t="s">
        <v>9</v>
      </c>
      <c r="C592" t="s">
        <v>14</v>
      </c>
      <c r="D592" s="1">
        <v>43951</v>
      </c>
      <c r="E592" t="s">
        <v>15</v>
      </c>
      <c r="F592" s="10" t="s">
        <v>30</v>
      </c>
      <c r="G592" s="10" t="s">
        <v>30</v>
      </c>
      <c r="H592" s="10" t="s">
        <v>30</v>
      </c>
      <c r="I592" s="10" t="s">
        <v>30</v>
      </c>
      <c r="K592" s="7">
        <f t="shared" si="46"/>
        <v>200</v>
      </c>
      <c r="L592" s="7">
        <f t="shared" si="47"/>
        <v>200</v>
      </c>
      <c r="M592" s="7">
        <f t="shared" si="48"/>
        <v>500</v>
      </c>
      <c r="N592" s="7">
        <f t="shared" si="49"/>
        <v>100</v>
      </c>
      <c r="P592" t="str">
        <f t="shared" si="45"/>
        <v>yes</v>
      </c>
    </row>
    <row r="593" spans="1:16" x14ac:dyDescent="0.25">
      <c r="A593">
        <v>27527</v>
      </c>
      <c r="B593" t="s">
        <v>9</v>
      </c>
      <c r="C593" t="s">
        <v>14</v>
      </c>
      <c r="D593" s="1">
        <v>43951</v>
      </c>
      <c r="E593" t="s">
        <v>15</v>
      </c>
      <c r="F593" s="10">
        <v>89</v>
      </c>
      <c r="G593" s="10" t="s">
        <v>30</v>
      </c>
      <c r="H593" s="10" t="s">
        <v>30</v>
      </c>
      <c r="I593" s="10" t="s">
        <v>30</v>
      </c>
      <c r="K593" s="7">
        <f t="shared" si="46"/>
        <v>200</v>
      </c>
      <c r="L593" s="7">
        <f t="shared" si="47"/>
        <v>200</v>
      </c>
      <c r="M593" s="7">
        <f t="shared" si="48"/>
        <v>500</v>
      </c>
      <c r="N593" s="7">
        <f t="shared" si="49"/>
        <v>100</v>
      </c>
      <c r="P593" t="str">
        <f t="shared" si="45"/>
        <v>yes</v>
      </c>
    </row>
    <row r="594" spans="1:16" x14ac:dyDescent="0.25">
      <c r="A594">
        <v>8183</v>
      </c>
      <c r="B594" t="s">
        <v>9</v>
      </c>
      <c r="C594" t="s">
        <v>16</v>
      </c>
      <c r="D594" s="1">
        <v>43951</v>
      </c>
      <c r="E594" t="s">
        <v>15</v>
      </c>
      <c r="F594" s="10" t="s">
        <v>30</v>
      </c>
      <c r="G594" s="10" t="s">
        <v>30</v>
      </c>
      <c r="H594" s="10" t="s">
        <v>30</v>
      </c>
      <c r="I594" s="10" t="s">
        <v>30</v>
      </c>
      <c r="K594" s="7">
        <f t="shared" si="46"/>
        <v>200</v>
      </c>
      <c r="L594" s="7">
        <f t="shared" si="47"/>
        <v>200</v>
      </c>
      <c r="M594" s="7">
        <f t="shared" si="48"/>
        <v>500</v>
      </c>
      <c r="N594" s="7">
        <f t="shared" si="49"/>
        <v>100</v>
      </c>
      <c r="P594" t="str">
        <f t="shared" si="45"/>
        <v>yes</v>
      </c>
    </row>
    <row r="595" spans="1:16" x14ac:dyDescent="0.25">
      <c r="A595">
        <v>8183</v>
      </c>
      <c r="B595" t="s">
        <v>9</v>
      </c>
      <c r="C595" t="s">
        <v>16</v>
      </c>
      <c r="D595" s="1">
        <v>43951</v>
      </c>
      <c r="E595" t="s">
        <v>15</v>
      </c>
      <c r="F595" s="10" t="s">
        <v>30</v>
      </c>
      <c r="G595" s="10" t="s">
        <v>30</v>
      </c>
      <c r="H595" s="10" t="s">
        <v>30</v>
      </c>
      <c r="I595" s="10" t="s">
        <v>30</v>
      </c>
      <c r="K595" s="7">
        <f t="shared" si="46"/>
        <v>200</v>
      </c>
      <c r="L595" s="7">
        <f t="shared" si="47"/>
        <v>200</v>
      </c>
      <c r="M595" s="7">
        <f t="shared" si="48"/>
        <v>500</v>
      </c>
      <c r="N595" s="7">
        <f t="shared" si="49"/>
        <v>100</v>
      </c>
      <c r="P595" t="str">
        <f t="shared" si="45"/>
        <v>yes</v>
      </c>
    </row>
    <row r="596" spans="1:16" x14ac:dyDescent="0.25">
      <c r="A596">
        <v>24270</v>
      </c>
      <c r="B596" t="s">
        <v>9</v>
      </c>
      <c r="C596" t="s">
        <v>14</v>
      </c>
      <c r="D596" s="1">
        <v>43952</v>
      </c>
      <c r="E596" t="s">
        <v>15</v>
      </c>
      <c r="F596" s="10" t="s">
        <v>30</v>
      </c>
      <c r="G596" s="10" t="s">
        <v>30</v>
      </c>
      <c r="H596" s="10" t="s">
        <v>30</v>
      </c>
      <c r="I596" s="10" t="s">
        <v>30</v>
      </c>
      <c r="K596" s="7">
        <f t="shared" si="46"/>
        <v>200</v>
      </c>
      <c r="L596" s="7">
        <f t="shared" si="47"/>
        <v>200</v>
      </c>
      <c r="M596" s="7">
        <f t="shared" si="48"/>
        <v>500</v>
      </c>
      <c r="N596" s="7">
        <f t="shared" si="49"/>
        <v>100</v>
      </c>
      <c r="P596" t="str">
        <f t="shared" si="45"/>
        <v>yes</v>
      </c>
    </row>
    <row r="597" spans="1:16" x14ac:dyDescent="0.25">
      <c r="A597">
        <v>24270</v>
      </c>
      <c r="B597" t="s">
        <v>9</v>
      </c>
      <c r="C597" t="s">
        <v>14</v>
      </c>
      <c r="D597" s="1">
        <v>43952</v>
      </c>
      <c r="E597" t="s">
        <v>15</v>
      </c>
      <c r="F597" s="10" t="s">
        <v>30</v>
      </c>
      <c r="G597" s="10" t="s">
        <v>30</v>
      </c>
      <c r="H597" s="10" t="s">
        <v>30</v>
      </c>
      <c r="I597" s="10" t="s">
        <v>30</v>
      </c>
      <c r="K597" s="7">
        <f t="shared" si="46"/>
        <v>200</v>
      </c>
      <c r="L597" s="7">
        <f t="shared" si="47"/>
        <v>200</v>
      </c>
      <c r="M597" s="7">
        <f t="shared" si="48"/>
        <v>500</v>
      </c>
      <c r="N597" s="7">
        <f t="shared" si="49"/>
        <v>100</v>
      </c>
      <c r="P597" t="str">
        <f t="shared" si="45"/>
        <v>yes</v>
      </c>
    </row>
    <row r="598" spans="1:16" x14ac:dyDescent="0.25">
      <c r="A598">
        <v>28805</v>
      </c>
      <c r="B598" t="s">
        <v>9</v>
      </c>
      <c r="C598" t="s">
        <v>16</v>
      </c>
      <c r="D598" s="1">
        <v>43956</v>
      </c>
      <c r="E598" t="s">
        <v>15</v>
      </c>
      <c r="F598" s="10">
        <v>86</v>
      </c>
      <c r="G598" s="10">
        <v>4</v>
      </c>
      <c r="H598" s="10">
        <v>10</v>
      </c>
      <c r="I598" s="10" t="s">
        <v>30</v>
      </c>
      <c r="K598" s="7">
        <f t="shared" si="46"/>
        <v>200</v>
      </c>
      <c r="L598" s="7">
        <f t="shared" si="47"/>
        <v>200</v>
      </c>
      <c r="M598" s="7">
        <f t="shared" si="48"/>
        <v>500</v>
      </c>
      <c r="N598" s="7">
        <f t="shared" si="49"/>
        <v>100</v>
      </c>
      <c r="P598" t="str">
        <f t="shared" si="45"/>
        <v>yes</v>
      </c>
    </row>
    <row r="599" spans="1:16" x14ac:dyDescent="0.25">
      <c r="A599">
        <v>28805</v>
      </c>
      <c r="B599" t="s">
        <v>9</v>
      </c>
      <c r="C599" t="s">
        <v>16</v>
      </c>
      <c r="D599" s="1">
        <v>43956</v>
      </c>
      <c r="E599" t="s">
        <v>15</v>
      </c>
      <c r="F599" s="10">
        <v>55</v>
      </c>
      <c r="G599" s="10" t="s">
        <v>30</v>
      </c>
      <c r="H599" s="10">
        <v>6</v>
      </c>
      <c r="I599" s="10" t="s">
        <v>30</v>
      </c>
      <c r="K599" s="7">
        <f t="shared" si="46"/>
        <v>200</v>
      </c>
      <c r="L599" s="7">
        <f t="shared" si="47"/>
        <v>200</v>
      </c>
      <c r="M599" s="7">
        <f t="shared" si="48"/>
        <v>500</v>
      </c>
      <c r="N599" s="7">
        <f t="shared" si="49"/>
        <v>100</v>
      </c>
      <c r="P599" t="str">
        <f t="shared" si="45"/>
        <v>yes</v>
      </c>
    </row>
    <row r="600" spans="1:16" x14ac:dyDescent="0.25">
      <c r="A600">
        <v>28805</v>
      </c>
      <c r="B600" t="s">
        <v>9</v>
      </c>
      <c r="C600" t="s">
        <v>16</v>
      </c>
      <c r="D600" s="1">
        <v>43956</v>
      </c>
      <c r="E600" t="s">
        <v>15</v>
      </c>
      <c r="F600" s="10">
        <v>43</v>
      </c>
      <c r="G600" s="10" t="s">
        <v>30</v>
      </c>
      <c r="H600" s="10" t="s">
        <v>30</v>
      </c>
      <c r="I600" s="10" t="s">
        <v>30</v>
      </c>
      <c r="K600" s="7">
        <f t="shared" si="46"/>
        <v>200</v>
      </c>
      <c r="L600" s="7">
        <f t="shared" si="47"/>
        <v>200</v>
      </c>
      <c r="M600" s="7">
        <f t="shared" si="48"/>
        <v>500</v>
      </c>
      <c r="N600" s="7">
        <f t="shared" si="49"/>
        <v>100</v>
      </c>
      <c r="P600" t="str">
        <f t="shared" si="45"/>
        <v>yes</v>
      </c>
    </row>
    <row r="601" spans="1:16" x14ac:dyDescent="0.25">
      <c r="A601">
        <v>28805</v>
      </c>
      <c r="B601" t="s">
        <v>9</v>
      </c>
      <c r="C601" t="s">
        <v>16</v>
      </c>
      <c r="D601" s="1">
        <v>43956</v>
      </c>
      <c r="E601" t="s">
        <v>15</v>
      </c>
      <c r="F601" s="10">
        <v>37</v>
      </c>
      <c r="G601" s="10" t="s">
        <v>30</v>
      </c>
      <c r="H601" s="10">
        <v>13</v>
      </c>
      <c r="I601" s="10" t="s">
        <v>30</v>
      </c>
      <c r="K601" s="7">
        <f t="shared" si="46"/>
        <v>200</v>
      </c>
      <c r="L601" s="7">
        <f t="shared" si="47"/>
        <v>200</v>
      </c>
      <c r="M601" s="7">
        <f t="shared" si="48"/>
        <v>500</v>
      </c>
      <c r="N601" s="7">
        <f t="shared" si="49"/>
        <v>100</v>
      </c>
      <c r="P601" t="str">
        <f t="shared" si="45"/>
        <v>yes</v>
      </c>
    </row>
    <row r="602" spans="1:16" x14ac:dyDescent="0.25">
      <c r="A602">
        <v>24270</v>
      </c>
      <c r="B602" t="s">
        <v>9</v>
      </c>
      <c r="C602" t="s">
        <v>16</v>
      </c>
      <c r="D602" s="1">
        <v>43957</v>
      </c>
      <c r="E602" t="s">
        <v>15</v>
      </c>
      <c r="F602" s="10" t="s">
        <v>30</v>
      </c>
      <c r="G602" s="10" t="s">
        <v>30</v>
      </c>
      <c r="H602" s="10" t="s">
        <v>30</v>
      </c>
      <c r="I602" s="10" t="s">
        <v>30</v>
      </c>
      <c r="K602" s="7">
        <f t="shared" si="46"/>
        <v>200</v>
      </c>
      <c r="L602" s="7">
        <f t="shared" si="47"/>
        <v>200</v>
      </c>
      <c r="M602" s="7">
        <f t="shared" si="48"/>
        <v>500</v>
      </c>
      <c r="N602" s="7">
        <f t="shared" si="49"/>
        <v>100</v>
      </c>
      <c r="P602" t="str">
        <f t="shared" si="45"/>
        <v>yes</v>
      </c>
    </row>
    <row r="603" spans="1:16" x14ac:dyDescent="0.25">
      <c r="A603">
        <v>14630</v>
      </c>
      <c r="B603" t="s">
        <v>9</v>
      </c>
      <c r="C603" t="s">
        <v>16</v>
      </c>
      <c r="D603" s="1">
        <v>43958</v>
      </c>
      <c r="E603" t="s">
        <v>15</v>
      </c>
      <c r="F603" s="10">
        <v>16</v>
      </c>
      <c r="G603" s="10">
        <v>104</v>
      </c>
      <c r="H603" s="10">
        <v>37</v>
      </c>
      <c r="I603" s="10" t="s">
        <v>30</v>
      </c>
      <c r="K603" s="7">
        <f t="shared" si="46"/>
        <v>200</v>
      </c>
      <c r="L603" s="7">
        <f t="shared" si="47"/>
        <v>200</v>
      </c>
      <c r="M603" s="7">
        <f t="shared" si="48"/>
        <v>500</v>
      </c>
      <c r="N603" s="7">
        <f t="shared" si="49"/>
        <v>100</v>
      </c>
      <c r="P603" t="str">
        <f t="shared" si="45"/>
        <v>yes</v>
      </c>
    </row>
    <row r="604" spans="1:16" x14ac:dyDescent="0.25">
      <c r="A604">
        <v>14630</v>
      </c>
      <c r="B604" t="s">
        <v>9</v>
      </c>
      <c r="C604" t="s">
        <v>16</v>
      </c>
      <c r="D604" s="1">
        <v>43958</v>
      </c>
      <c r="E604" t="s">
        <v>15</v>
      </c>
      <c r="F604" s="10">
        <v>16</v>
      </c>
      <c r="G604" s="10">
        <v>31</v>
      </c>
      <c r="H604" s="10">
        <v>59</v>
      </c>
      <c r="I604" s="10" t="s">
        <v>30</v>
      </c>
      <c r="K604" s="7">
        <f t="shared" si="46"/>
        <v>200</v>
      </c>
      <c r="L604" s="7">
        <f t="shared" si="47"/>
        <v>200</v>
      </c>
      <c r="M604" s="7">
        <f t="shared" si="48"/>
        <v>500</v>
      </c>
      <c r="N604" s="7">
        <f t="shared" si="49"/>
        <v>100</v>
      </c>
      <c r="P604" t="str">
        <f t="shared" si="45"/>
        <v>yes</v>
      </c>
    </row>
    <row r="605" spans="1:16" x14ac:dyDescent="0.25">
      <c r="A605">
        <v>14630</v>
      </c>
      <c r="B605" t="s">
        <v>9</v>
      </c>
      <c r="C605" t="s">
        <v>16</v>
      </c>
      <c r="D605" s="1">
        <v>43958</v>
      </c>
      <c r="E605" t="s">
        <v>15</v>
      </c>
      <c r="F605" s="10" t="s">
        <v>30</v>
      </c>
      <c r="G605" s="10">
        <v>69</v>
      </c>
      <c r="H605" s="10">
        <v>37</v>
      </c>
      <c r="I605" s="10" t="s">
        <v>30</v>
      </c>
      <c r="K605" s="7">
        <f t="shared" si="46"/>
        <v>200</v>
      </c>
      <c r="L605" s="7">
        <f t="shared" si="47"/>
        <v>200</v>
      </c>
      <c r="M605" s="7">
        <f t="shared" si="48"/>
        <v>500</v>
      </c>
      <c r="N605" s="7">
        <f t="shared" si="49"/>
        <v>100</v>
      </c>
      <c r="P605" t="str">
        <f t="shared" si="45"/>
        <v>yes</v>
      </c>
    </row>
    <row r="606" spans="1:16" x14ac:dyDescent="0.25">
      <c r="A606">
        <v>8183</v>
      </c>
      <c r="B606" t="s">
        <v>9</v>
      </c>
      <c r="C606" t="s">
        <v>16</v>
      </c>
      <c r="D606" s="1">
        <v>43958</v>
      </c>
      <c r="E606" t="s">
        <v>15</v>
      </c>
      <c r="F606" s="10" t="s">
        <v>30</v>
      </c>
      <c r="G606" s="10" t="s">
        <v>30</v>
      </c>
      <c r="H606" s="10" t="s">
        <v>30</v>
      </c>
      <c r="I606" s="10" t="s">
        <v>30</v>
      </c>
      <c r="K606" s="7">
        <f t="shared" si="46"/>
        <v>200</v>
      </c>
      <c r="L606" s="7">
        <f t="shared" si="47"/>
        <v>200</v>
      </c>
      <c r="M606" s="7">
        <f t="shared" si="48"/>
        <v>500</v>
      </c>
      <c r="N606" s="7">
        <f t="shared" si="49"/>
        <v>100</v>
      </c>
      <c r="P606" t="str">
        <f t="shared" si="45"/>
        <v>yes</v>
      </c>
    </row>
    <row r="607" spans="1:16" x14ac:dyDescent="0.25">
      <c r="A607">
        <v>8183</v>
      </c>
      <c r="B607" t="s">
        <v>9</v>
      </c>
      <c r="C607" t="s">
        <v>16</v>
      </c>
      <c r="D607" s="1">
        <v>43958</v>
      </c>
      <c r="E607" t="s">
        <v>15</v>
      </c>
      <c r="F607" s="10" t="s">
        <v>30</v>
      </c>
      <c r="G607" s="10" t="s">
        <v>30</v>
      </c>
      <c r="H607" s="10" t="s">
        <v>30</v>
      </c>
      <c r="I607" s="10" t="s">
        <v>30</v>
      </c>
      <c r="K607" s="7">
        <f t="shared" si="46"/>
        <v>200</v>
      </c>
      <c r="L607" s="7">
        <f t="shared" si="47"/>
        <v>200</v>
      </c>
      <c r="M607" s="7">
        <f t="shared" si="48"/>
        <v>500</v>
      </c>
      <c r="N607" s="7">
        <f t="shared" si="49"/>
        <v>100</v>
      </c>
      <c r="P607" t="str">
        <f t="shared" si="45"/>
        <v>yes</v>
      </c>
    </row>
    <row r="608" spans="1:16" x14ac:dyDescent="0.25">
      <c r="A608">
        <v>8183</v>
      </c>
      <c r="B608" t="s">
        <v>9</v>
      </c>
      <c r="C608" t="s">
        <v>16</v>
      </c>
      <c r="D608" s="1">
        <v>43958</v>
      </c>
      <c r="E608" t="s">
        <v>15</v>
      </c>
      <c r="F608" s="10" t="s">
        <v>30</v>
      </c>
      <c r="G608" s="10" t="s">
        <v>30</v>
      </c>
      <c r="H608" s="10" t="s">
        <v>30</v>
      </c>
      <c r="I608" s="10" t="s">
        <v>30</v>
      </c>
      <c r="K608" s="7">
        <f t="shared" si="46"/>
        <v>200</v>
      </c>
      <c r="L608" s="7">
        <f t="shared" si="47"/>
        <v>200</v>
      </c>
      <c r="M608" s="7">
        <f t="shared" si="48"/>
        <v>500</v>
      </c>
      <c r="N608" s="7">
        <f t="shared" si="49"/>
        <v>100</v>
      </c>
      <c r="P608" t="str">
        <f t="shared" si="45"/>
        <v>yes</v>
      </c>
    </row>
    <row r="609" spans="1:16" x14ac:dyDescent="0.25">
      <c r="A609">
        <v>24270</v>
      </c>
      <c r="B609" t="s">
        <v>9</v>
      </c>
      <c r="C609" t="s">
        <v>16</v>
      </c>
      <c r="D609" s="1">
        <v>43959</v>
      </c>
      <c r="E609" t="s">
        <v>15</v>
      </c>
      <c r="F609" s="10" t="s">
        <v>30</v>
      </c>
      <c r="G609" s="10" t="s">
        <v>30</v>
      </c>
      <c r="H609" s="10" t="s">
        <v>30</v>
      </c>
      <c r="I609" s="10" t="s">
        <v>30</v>
      </c>
      <c r="K609" s="7">
        <f t="shared" si="46"/>
        <v>200</v>
      </c>
      <c r="L609" s="7">
        <f t="shared" si="47"/>
        <v>200</v>
      </c>
      <c r="M609" s="7">
        <f t="shared" si="48"/>
        <v>500</v>
      </c>
      <c r="N609" s="7">
        <f t="shared" si="49"/>
        <v>100</v>
      </c>
      <c r="P609" t="str">
        <f t="shared" si="45"/>
        <v>yes</v>
      </c>
    </row>
    <row r="610" spans="1:16" x14ac:dyDescent="0.25">
      <c r="A610">
        <v>24270</v>
      </c>
      <c r="B610" t="s">
        <v>9</v>
      </c>
      <c r="C610" t="s">
        <v>16</v>
      </c>
      <c r="D610" s="1">
        <v>43959</v>
      </c>
      <c r="E610" t="s">
        <v>15</v>
      </c>
      <c r="F610" s="10" t="s">
        <v>30</v>
      </c>
      <c r="G610" s="10" t="s">
        <v>30</v>
      </c>
      <c r="H610" s="10" t="s">
        <v>30</v>
      </c>
      <c r="I610" s="10" t="s">
        <v>30</v>
      </c>
      <c r="K610" s="7">
        <f t="shared" si="46"/>
        <v>200</v>
      </c>
      <c r="L610" s="7">
        <f t="shared" si="47"/>
        <v>200</v>
      </c>
      <c r="M610" s="7">
        <f t="shared" si="48"/>
        <v>500</v>
      </c>
      <c r="N610" s="7">
        <f t="shared" si="49"/>
        <v>100</v>
      </c>
      <c r="P610" t="str">
        <f t="shared" si="45"/>
        <v>yes</v>
      </c>
    </row>
    <row r="611" spans="1:16" x14ac:dyDescent="0.25">
      <c r="A611">
        <v>24738</v>
      </c>
      <c r="B611" t="s">
        <v>9</v>
      </c>
      <c r="C611" t="s">
        <v>16</v>
      </c>
      <c r="D611" s="1">
        <v>43959</v>
      </c>
      <c r="E611" t="s">
        <v>15</v>
      </c>
      <c r="F611" s="10">
        <v>26</v>
      </c>
      <c r="G611" s="10">
        <v>32</v>
      </c>
      <c r="H611" s="10">
        <v>13</v>
      </c>
      <c r="I611" s="10" t="s">
        <v>30</v>
      </c>
      <c r="K611" s="7">
        <f t="shared" si="46"/>
        <v>200</v>
      </c>
      <c r="L611" s="7">
        <f t="shared" si="47"/>
        <v>200</v>
      </c>
      <c r="M611" s="7">
        <f t="shared" si="48"/>
        <v>500</v>
      </c>
      <c r="N611" s="7">
        <f t="shared" si="49"/>
        <v>100</v>
      </c>
      <c r="P611" t="str">
        <f t="shared" si="45"/>
        <v>yes</v>
      </c>
    </row>
    <row r="612" spans="1:16" x14ac:dyDescent="0.25">
      <c r="A612">
        <v>16816</v>
      </c>
      <c r="B612" t="s">
        <v>9</v>
      </c>
      <c r="C612" t="s">
        <v>10</v>
      </c>
      <c r="D612" s="1">
        <v>43964</v>
      </c>
      <c r="E612" t="s">
        <v>15</v>
      </c>
      <c r="F612" s="10" t="s">
        <v>30</v>
      </c>
      <c r="G612" s="10" t="s">
        <v>30</v>
      </c>
      <c r="H612" s="10" t="s">
        <v>30</v>
      </c>
      <c r="I612" s="10" t="s">
        <v>30</v>
      </c>
      <c r="K612" s="7">
        <f t="shared" si="46"/>
        <v>200</v>
      </c>
      <c r="L612" s="7">
        <f t="shared" si="47"/>
        <v>200</v>
      </c>
      <c r="M612" s="7">
        <f t="shared" si="48"/>
        <v>500</v>
      </c>
      <c r="N612" s="7">
        <f t="shared" si="49"/>
        <v>100</v>
      </c>
      <c r="P612" t="str">
        <f t="shared" si="45"/>
        <v>yes</v>
      </c>
    </row>
    <row r="613" spans="1:16" x14ac:dyDescent="0.25">
      <c r="A613">
        <v>32373</v>
      </c>
      <c r="B613" t="s">
        <v>9</v>
      </c>
      <c r="C613" t="s">
        <v>16</v>
      </c>
      <c r="D613" s="1">
        <v>43965</v>
      </c>
      <c r="E613" t="s">
        <v>11</v>
      </c>
      <c r="F613" s="10">
        <v>178</v>
      </c>
      <c r="G613" s="10">
        <v>856</v>
      </c>
      <c r="H613" s="10">
        <v>141</v>
      </c>
      <c r="I613" s="10" t="s">
        <v>30</v>
      </c>
      <c r="K613" s="7">
        <f t="shared" si="46"/>
        <v>200</v>
      </c>
      <c r="L613" s="7">
        <f t="shared" si="47"/>
        <v>200</v>
      </c>
      <c r="M613" s="7">
        <f t="shared" si="48"/>
        <v>500</v>
      </c>
      <c r="N613" s="7">
        <f t="shared" si="49"/>
        <v>100</v>
      </c>
      <c r="P613" t="str">
        <f t="shared" si="45"/>
        <v>no</v>
      </c>
    </row>
    <row r="614" spans="1:16" x14ac:dyDescent="0.25">
      <c r="A614">
        <v>32373</v>
      </c>
      <c r="B614" t="s">
        <v>9</v>
      </c>
      <c r="C614" t="s">
        <v>16</v>
      </c>
      <c r="D614" s="1">
        <v>43965</v>
      </c>
      <c r="E614" t="s">
        <v>11</v>
      </c>
      <c r="F614" s="10">
        <v>199</v>
      </c>
      <c r="G614" s="10">
        <v>1005</v>
      </c>
      <c r="H614" s="10">
        <v>121</v>
      </c>
      <c r="I614" s="10" t="s">
        <v>30</v>
      </c>
      <c r="K614" s="7">
        <f t="shared" si="46"/>
        <v>200</v>
      </c>
      <c r="L614" s="7">
        <f t="shared" si="47"/>
        <v>200</v>
      </c>
      <c r="M614" s="7">
        <f t="shared" si="48"/>
        <v>500</v>
      </c>
      <c r="N614" s="7">
        <f t="shared" si="49"/>
        <v>100</v>
      </c>
      <c r="P614" t="str">
        <f t="shared" si="45"/>
        <v>no</v>
      </c>
    </row>
    <row r="615" spans="1:16" x14ac:dyDescent="0.25">
      <c r="A615">
        <v>42394</v>
      </c>
      <c r="B615" t="s">
        <v>9</v>
      </c>
      <c r="C615" t="s">
        <v>16</v>
      </c>
      <c r="D615" s="1">
        <v>43965</v>
      </c>
      <c r="E615" t="s">
        <v>11</v>
      </c>
      <c r="F615" s="10">
        <v>1884</v>
      </c>
      <c r="G615" s="10">
        <v>145</v>
      </c>
      <c r="H615" s="10">
        <v>737</v>
      </c>
      <c r="I615" s="10" t="s">
        <v>30</v>
      </c>
      <c r="K615" s="7">
        <f t="shared" si="46"/>
        <v>200</v>
      </c>
      <c r="L615" s="7">
        <f t="shared" si="47"/>
        <v>200</v>
      </c>
      <c r="M615" s="7">
        <f t="shared" si="48"/>
        <v>500</v>
      </c>
      <c r="N615" s="7">
        <f t="shared" si="49"/>
        <v>100</v>
      </c>
      <c r="P615" t="str">
        <f t="shared" si="45"/>
        <v>no</v>
      </c>
    </row>
    <row r="616" spans="1:16" x14ac:dyDescent="0.25">
      <c r="A616">
        <v>42394</v>
      </c>
      <c r="B616" t="s">
        <v>9</v>
      </c>
      <c r="C616" t="s">
        <v>16</v>
      </c>
      <c r="D616" s="1">
        <v>43965</v>
      </c>
      <c r="E616" t="s">
        <v>11</v>
      </c>
      <c r="F616" s="10">
        <v>939</v>
      </c>
      <c r="G616" s="10">
        <v>148</v>
      </c>
      <c r="H616" s="10">
        <v>1207</v>
      </c>
      <c r="I616" s="10" t="s">
        <v>30</v>
      </c>
      <c r="K616" s="7">
        <f t="shared" si="46"/>
        <v>200</v>
      </c>
      <c r="L616" s="7">
        <f t="shared" si="47"/>
        <v>200</v>
      </c>
      <c r="M616" s="7">
        <f t="shared" si="48"/>
        <v>500</v>
      </c>
      <c r="N616" s="7">
        <f t="shared" si="49"/>
        <v>100</v>
      </c>
      <c r="P616" t="str">
        <f t="shared" si="45"/>
        <v>no</v>
      </c>
    </row>
    <row r="617" spans="1:16" x14ac:dyDescent="0.25">
      <c r="A617">
        <v>42394</v>
      </c>
      <c r="B617" t="s">
        <v>9</v>
      </c>
      <c r="C617" t="s">
        <v>16</v>
      </c>
      <c r="D617" s="1">
        <v>43965</v>
      </c>
      <c r="E617" t="s">
        <v>11</v>
      </c>
      <c r="F617" s="10">
        <v>937</v>
      </c>
      <c r="G617" s="10">
        <v>78</v>
      </c>
      <c r="H617" s="10">
        <v>887</v>
      </c>
      <c r="I617" s="10" t="s">
        <v>30</v>
      </c>
      <c r="K617" s="7">
        <f t="shared" si="46"/>
        <v>200</v>
      </c>
      <c r="L617" s="7">
        <f t="shared" si="47"/>
        <v>200</v>
      </c>
      <c r="M617" s="7">
        <f t="shared" si="48"/>
        <v>500</v>
      </c>
      <c r="N617" s="7">
        <f t="shared" si="49"/>
        <v>100</v>
      </c>
      <c r="P617" t="str">
        <f t="shared" si="45"/>
        <v>no</v>
      </c>
    </row>
    <row r="618" spans="1:16" x14ac:dyDescent="0.25">
      <c r="A618">
        <v>42197</v>
      </c>
      <c r="B618" t="s">
        <v>9</v>
      </c>
      <c r="C618" t="s">
        <v>16</v>
      </c>
      <c r="D618" s="1">
        <v>43965</v>
      </c>
      <c r="E618" t="s">
        <v>11</v>
      </c>
      <c r="F618" s="10">
        <v>88</v>
      </c>
      <c r="G618" s="10">
        <v>364</v>
      </c>
      <c r="H618" s="10">
        <v>107</v>
      </c>
      <c r="I618" s="10" t="s">
        <v>30</v>
      </c>
      <c r="K618" s="7">
        <f t="shared" si="46"/>
        <v>200</v>
      </c>
      <c r="L618" s="7">
        <f t="shared" si="47"/>
        <v>200</v>
      </c>
      <c r="M618" s="7">
        <f t="shared" si="48"/>
        <v>500</v>
      </c>
      <c r="N618" s="7">
        <f t="shared" si="49"/>
        <v>100</v>
      </c>
      <c r="P618" t="str">
        <f t="shared" si="45"/>
        <v>no</v>
      </c>
    </row>
    <row r="619" spans="1:16" x14ac:dyDescent="0.25">
      <c r="A619">
        <v>19500</v>
      </c>
      <c r="B619" t="s">
        <v>9</v>
      </c>
      <c r="C619" t="s">
        <v>16</v>
      </c>
      <c r="D619" s="1">
        <v>43965</v>
      </c>
      <c r="E619" t="s">
        <v>11</v>
      </c>
      <c r="F619" s="10">
        <v>119</v>
      </c>
      <c r="G619" s="10">
        <v>461</v>
      </c>
      <c r="H619" s="10">
        <v>12</v>
      </c>
      <c r="I619" s="10" t="s">
        <v>30</v>
      </c>
      <c r="K619" s="7">
        <f t="shared" si="46"/>
        <v>200</v>
      </c>
      <c r="L619" s="7">
        <f t="shared" si="47"/>
        <v>200</v>
      </c>
      <c r="M619" s="7">
        <f t="shared" si="48"/>
        <v>500</v>
      </c>
      <c r="N619" s="7">
        <f t="shared" si="49"/>
        <v>100</v>
      </c>
      <c r="P619" t="str">
        <f t="shared" si="45"/>
        <v>no</v>
      </c>
    </row>
    <row r="620" spans="1:16" x14ac:dyDescent="0.25">
      <c r="A620">
        <v>19334</v>
      </c>
      <c r="B620" t="s">
        <v>9</v>
      </c>
      <c r="C620" t="s">
        <v>16</v>
      </c>
      <c r="D620" s="1">
        <v>43965</v>
      </c>
      <c r="E620" t="s">
        <v>15</v>
      </c>
      <c r="F620" s="10">
        <v>57</v>
      </c>
      <c r="G620" s="10" t="s">
        <v>30</v>
      </c>
      <c r="H620" s="10" t="s">
        <v>30</v>
      </c>
      <c r="I620" s="10" t="s">
        <v>30</v>
      </c>
      <c r="K620" s="7">
        <f t="shared" si="46"/>
        <v>200</v>
      </c>
      <c r="L620" s="7">
        <f t="shared" si="47"/>
        <v>200</v>
      </c>
      <c r="M620" s="7">
        <f t="shared" si="48"/>
        <v>500</v>
      </c>
      <c r="N620" s="7">
        <f t="shared" si="49"/>
        <v>100</v>
      </c>
      <c r="P620" t="str">
        <f t="shared" si="45"/>
        <v>yes</v>
      </c>
    </row>
    <row r="621" spans="1:16" x14ac:dyDescent="0.25">
      <c r="A621">
        <v>42197</v>
      </c>
      <c r="B621" t="s">
        <v>9</v>
      </c>
      <c r="C621" t="s">
        <v>16</v>
      </c>
      <c r="D621" s="1">
        <v>43965</v>
      </c>
      <c r="E621" t="s">
        <v>15</v>
      </c>
      <c r="F621" s="10">
        <v>92</v>
      </c>
      <c r="G621" s="10">
        <v>124</v>
      </c>
      <c r="H621" s="10">
        <v>140</v>
      </c>
      <c r="I621" s="10" t="s">
        <v>30</v>
      </c>
      <c r="K621" s="7">
        <f t="shared" si="46"/>
        <v>200</v>
      </c>
      <c r="L621" s="7">
        <f t="shared" si="47"/>
        <v>200</v>
      </c>
      <c r="M621" s="7">
        <f t="shared" si="48"/>
        <v>500</v>
      </c>
      <c r="N621" s="7">
        <f t="shared" si="49"/>
        <v>100</v>
      </c>
      <c r="P621" t="str">
        <f t="shared" si="45"/>
        <v>yes</v>
      </c>
    </row>
    <row r="622" spans="1:16" x14ac:dyDescent="0.25">
      <c r="A622">
        <v>19500</v>
      </c>
      <c r="B622" t="s">
        <v>9</v>
      </c>
      <c r="C622" t="s">
        <v>16</v>
      </c>
      <c r="D622" s="1">
        <v>43965</v>
      </c>
      <c r="E622" t="s">
        <v>15</v>
      </c>
      <c r="F622" s="10">
        <v>143</v>
      </c>
      <c r="G622" s="10">
        <v>75</v>
      </c>
      <c r="H622" s="10">
        <v>22</v>
      </c>
      <c r="I622" s="10" t="s">
        <v>30</v>
      </c>
      <c r="K622" s="7">
        <f t="shared" si="46"/>
        <v>200</v>
      </c>
      <c r="L622" s="7">
        <f t="shared" si="47"/>
        <v>200</v>
      </c>
      <c r="M622" s="7">
        <f t="shared" si="48"/>
        <v>500</v>
      </c>
      <c r="N622" s="7">
        <f t="shared" si="49"/>
        <v>100</v>
      </c>
      <c r="P622" t="str">
        <f t="shared" si="45"/>
        <v>yes</v>
      </c>
    </row>
    <row r="623" spans="1:16" x14ac:dyDescent="0.25">
      <c r="A623">
        <v>19500</v>
      </c>
      <c r="B623" t="s">
        <v>9</v>
      </c>
      <c r="C623" t="s">
        <v>16</v>
      </c>
      <c r="D623" s="1">
        <v>43965</v>
      </c>
      <c r="E623" t="s">
        <v>15</v>
      </c>
      <c r="F623" s="10">
        <v>183</v>
      </c>
      <c r="G623" s="10">
        <v>116</v>
      </c>
      <c r="H623" s="10">
        <v>16</v>
      </c>
      <c r="I623" s="10" t="s">
        <v>30</v>
      </c>
      <c r="K623" s="7">
        <f t="shared" si="46"/>
        <v>200</v>
      </c>
      <c r="L623" s="7">
        <f t="shared" si="47"/>
        <v>200</v>
      </c>
      <c r="M623" s="7">
        <f t="shared" si="48"/>
        <v>500</v>
      </c>
      <c r="N623" s="7">
        <f t="shared" si="49"/>
        <v>100</v>
      </c>
      <c r="P623" t="str">
        <f t="shared" si="45"/>
        <v>yes</v>
      </c>
    </row>
    <row r="624" spans="1:16" x14ac:dyDescent="0.25">
      <c r="A624">
        <v>8183</v>
      </c>
      <c r="B624" t="s">
        <v>9</v>
      </c>
      <c r="C624" t="s">
        <v>16</v>
      </c>
      <c r="D624" s="1">
        <v>43965</v>
      </c>
      <c r="E624" t="s">
        <v>15</v>
      </c>
      <c r="F624" s="10" t="s">
        <v>30</v>
      </c>
      <c r="G624" s="10" t="s">
        <v>30</v>
      </c>
      <c r="H624" s="10" t="s">
        <v>30</v>
      </c>
      <c r="I624" s="10" t="s">
        <v>30</v>
      </c>
      <c r="K624" s="7">
        <f t="shared" si="46"/>
        <v>200</v>
      </c>
      <c r="L624" s="7">
        <f t="shared" si="47"/>
        <v>200</v>
      </c>
      <c r="M624" s="7">
        <f t="shared" si="48"/>
        <v>500</v>
      </c>
      <c r="N624" s="7">
        <f t="shared" si="49"/>
        <v>100</v>
      </c>
      <c r="P624" t="str">
        <f t="shared" si="45"/>
        <v>yes</v>
      </c>
    </row>
    <row r="625" spans="1:16" x14ac:dyDescent="0.25">
      <c r="A625">
        <v>8183</v>
      </c>
      <c r="B625" t="s">
        <v>9</v>
      </c>
      <c r="C625" t="s">
        <v>16</v>
      </c>
      <c r="D625" s="1">
        <v>43965</v>
      </c>
      <c r="E625" t="s">
        <v>15</v>
      </c>
      <c r="F625" s="10" t="s">
        <v>30</v>
      </c>
      <c r="G625" s="10" t="s">
        <v>30</v>
      </c>
      <c r="H625" s="10" t="s">
        <v>30</v>
      </c>
      <c r="I625" s="10" t="s">
        <v>30</v>
      </c>
      <c r="K625" s="7">
        <f t="shared" si="46"/>
        <v>200</v>
      </c>
      <c r="L625" s="7">
        <f t="shared" si="47"/>
        <v>200</v>
      </c>
      <c r="M625" s="7">
        <f t="shared" si="48"/>
        <v>500</v>
      </c>
      <c r="N625" s="7">
        <f t="shared" si="49"/>
        <v>100</v>
      </c>
      <c r="P625" t="str">
        <f t="shared" si="45"/>
        <v>yes</v>
      </c>
    </row>
    <row r="626" spans="1:16" x14ac:dyDescent="0.25">
      <c r="A626">
        <v>8183</v>
      </c>
      <c r="B626" t="s">
        <v>9</v>
      </c>
      <c r="C626" t="s">
        <v>16</v>
      </c>
      <c r="D626" s="1">
        <v>43965</v>
      </c>
      <c r="E626" t="s">
        <v>15</v>
      </c>
      <c r="F626" s="10" t="s">
        <v>30</v>
      </c>
      <c r="G626" s="10" t="s">
        <v>30</v>
      </c>
      <c r="H626" s="10" t="s">
        <v>30</v>
      </c>
      <c r="I626" s="10" t="s">
        <v>30</v>
      </c>
      <c r="K626" s="7">
        <f t="shared" si="46"/>
        <v>200</v>
      </c>
      <c r="L626" s="7">
        <f t="shared" si="47"/>
        <v>200</v>
      </c>
      <c r="M626" s="7">
        <f t="shared" si="48"/>
        <v>500</v>
      </c>
      <c r="N626" s="7">
        <f t="shared" si="49"/>
        <v>100</v>
      </c>
      <c r="P626" t="str">
        <f t="shared" si="45"/>
        <v>yes</v>
      </c>
    </row>
    <row r="627" spans="1:16" x14ac:dyDescent="0.25">
      <c r="A627">
        <v>19500</v>
      </c>
      <c r="B627" t="s">
        <v>9</v>
      </c>
      <c r="C627" t="s">
        <v>16</v>
      </c>
      <c r="D627" s="1">
        <v>43969</v>
      </c>
      <c r="E627" t="s">
        <v>15</v>
      </c>
      <c r="F627" s="10">
        <v>107</v>
      </c>
      <c r="G627" s="10">
        <v>82</v>
      </c>
      <c r="H627" s="10">
        <v>16</v>
      </c>
      <c r="I627" s="10" t="s">
        <v>30</v>
      </c>
      <c r="K627" s="7">
        <f t="shared" si="46"/>
        <v>200</v>
      </c>
      <c r="L627" s="7">
        <f t="shared" si="47"/>
        <v>200</v>
      </c>
      <c r="M627" s="7">
        <f t="shared" si="48"/>
        <v>500</v>
      </c>
      <c r="N627" s="7">
        <f t="shared" si="49"/>
        <v>100</v>
      </c>
      <c r="P627" t="str">
        <f t="shared" si="45"/>
        <v>yes</v>
      </c>
    </row>
    <row r="628" spans="1:16" x14ac:dyDescent="0.25">
      <c r="A628">
        <v>19334</v>
      </c>
      <c r="B628" t="s">
        <v>9</v>
      </c>
      <c r="C628" t="s">
        <v>16</v>
      </c>
      <c r="D628" s="1">
        <v>43973</v>
      </c>
      <c r="E628" t="s">
        <v>15</v>
      </c>
      <c r="F628" s="10" t="s">
        <v>30</v>
      </c>
      <c r="G628" s="10">
        <v>84</v>
      </c>
      <c r="H628" s="10" t="s">
        <v>30</v>
      </c>
      <c r="I628" s="10" t="s">
        <v>30</v>
      </c>
      <c r="K628" s="7">
        <f t="shared" si="46"/>
        <v>200</v>
      </c>
      <c r="L628" s="7">
        <f t="shared" si="47"/>
        <v>200</v>
      </c>
      <c r="M628" s="7">
        <f t="shared" si="48"/>
        <v>500</v>
      </c>
      <c r="N628" s="7">
        <f t="shared" si="49"/>
        <v>100</v>
      </c>
      <c r="P628" t="str">
        <f t="shared" ref="P628:P691" si="50">IF(AND(OR(F628="ND",F628&lt;K628),OR(G628="ND",G628&lt;L628),OR(H628="ND",H628&lt;M628),OR(I628="ND",I628&lt;N628)),"yes","no")</f>
        <v>yes</v>
      </c>
    </row>
    <row r="629" spans="1:16" x14ac:dyDescent="0.25">
      <c r="A629">
        <v>19334</v>
      </c>
      <c r="B629" t="s">
        <v>9</v>
      </c>
      <c r="C629" t="s">
        <v>16</v>
      </c>
      <c r="D629" s="1">
        <v>43973</v>
      </c>
      <c r="E629" t="s">
        <v>15</v>
      </c>
      <c r="F629" s="10" t="s">
        <v>30</v>
      </c>
      <c r="G629" s="10" t="s">
        <v>30</v>
      </c>
      <c r="H629" s="10" t="s">
        <v>30</v>
      </c>
      <c r="I629" s="10" t="s">
        <v>30</v>
      </c>
      <c r="K629" s="7">
        <f t="shared" si="46"/>
        <v>200</v>
      </c>
      <c r="L629" s="7">
        <f t="shared" si="47"/>
        <v>200</v>
      </c>
      <c r="M629" s="7">
        <f t="shared" si="48"/>
        <v>500</v>
      </c>
      <c r="N629" s="7">
        <f t="shared" si="49"/>
        <v>100</v>
      </c>
      <c r="P629" t="str">
        <f t="shared" si="50"/>
        <v>yes</v>
      </c>
    </row>
    <row r="630" spans="1:16" x14ac:dyDescent="0.25">
      <c r="A630">
        <v>19334</v>
      </c>
      <c r="B630" t="s">
        <v>9</v>
      </c>
      <c r="C630" t="s">
        <v>16</v>
      </c>
      <c r="D630" s="1">
        <v>43973</v>
      </c>
      <c r="E630" t="s">
        <v>15</v>
      </c>
      <c r="F630" s="10">
        <v>81</v>
      </c>
      <c r="G630" s="10">
        <v>52</v>
      </c>
      <c r="H630" s="10" t="s">
        <v>30</v>
      </c>
      <c r="I630" s="10" t="s">
        <v>30</v>
      </c>
      <c r="K630" s="7">
        <f t="shared" si="46"/>
        <v>200</v>
      </c>
      <c r="L630" s="7">
        <f t="shared" si="47"/>
        <v>200</v>
      </c>
      <c r="M630" s="7">
        <f t="shared" si="48"/>
        <v>500</v>
      </c>
      <c r="N630" s="7">
        <f t="shared" si="49"/>
        <v>100</v>
      </c>
      <c r="P630" t="str">
        <f t="shared" si="50"/>
        <v>yes</v>
      </c>
    </row>
    <row r="631" spans="1:16" x14ac:dyDescent="0.25">
      <c r="A631">
        <v>19334</v>
      </c>
      <c r="B631" t="s">
        <v>9</v>
      </c>
      <c r="C631" t="s">
        <v>16</v>
      </c>
      <c r="D631" s="1">
        <v>43973</v>
      </c>
      <c r="E631" t="s">
        <v>15</v>
      </c>
      <c r="F631" s="10">
        <v>131</v>
      </c>
      <c r="G631" s="10" t="s">
        <v>30</v>
      </c>
      <c r="H631" s="10" t="s">
        <v>30</v>
      </c>
      <c r="I631" s="10" t="s">
        <v>30</v>
      </c>
      <c r="K631" s="7">
        <f t="shared" si="46"/>
        <v>200</v>
      </c>
      <c r="L631" s="7">
        <f t="shared" si="47"/>
        <v>200</v>
      </c>
      <c r="M631" s="7">
        <f t="shared" si="48"/>
        <v>500</v>
      </c>
      <c r="N631" s="7">
        <f t="shared" si="49"/>
        <v>100</v>
      </c>
      <c r="P631" t="str">
        <f t="shared" si="50"/>
        <v>yes</v>
      </c>
    </row>
    <row r="632" spans="1:16" x14ac:dyDescent="0.25">
      <c r="A632">
        <v>16821</v>
      </c>
      <c r="B632" t="s">
        <v>9</v>
      </c>
      <c r="C632" t="s">
        <v>14</v>
      </c>
      <c r="D632" s="1">
        <v>43973</v>
      </c>
      <c r="E632" t="s">
        <v>15</v>
      </c>
      <c r="F632" s="10" t="s">
        <v>30</v>
      </c>
      <c r="G632" s="10" t="s">
        <v>30</v>
      </c>
      <c r="H632" s="10">
        <v>134</v>
      </c>
      <c r="I632" s="10" t="s">
        <v>30</v>
      </c>
      <c r="K632" s="7">
        <f t="shared" si="46"/>
        <v>200</v>
      </c>
      <c r="L632" s="7">
        <f t="shared" si="47"/>
        <v>200</v>
      </c>
      <c r="M632" s="7">
        <f t="shared" si="48"/>
        <v>500</v>
      </c>
      <c r="N632" s="7">
        <f t="shared" si="49"/>
        <v>100</v>
      </c>
      <c r="P632" t="str">
        <f t="shared" si="50"/>
        <v>yes</v>
      </c>
    </row>
    <row r="633" spans="1:16" x14ac:dyDescent="0.25">
      <c r="A633">
        <v>42992</v>
      </c>
      <c r="B633" t="s">
        <v>9</v>
      </c>
      <c r="C633" t="s">
        <v>16</v>
      </c>
      <c r="D633" s="1">
        <v>43975</v>
      </c>
      <c r="E633" t="s">
        <v>15</v>
      </c>
      <c r="F633" s="10">
        <v>77</v>
      </c>
      <c r="G633" s="10">
        <v>23</v>
      </c>
      <c r="H633" s="10">
        <v>61</v>
      </c>
      <c r="I633" s="10" t="s">
        <v>30</v>
      </c>
      <c r="K633" s="7">
        <f t="shared" si="46"/>
        <v>200</v>
      </c>
      <c r="L633" s="7">
        <f t="shared" si="47"/>
        <v>200</v>
      </c>
      <c r="M633" s="7">
        <f t="shared" si="48"/>
        <v>500</v>
      </c>
      <c r="N633" s="7">
        <f t="shared" si="49"/>
        <v>100</v>
      </c>
      <c r="P633" t="str">
        <f t="shared" si="50"/>
        <v>yes</v>
      </c>
    </row>
    <row r="634" spans="1:16" x14ac:dyDescent="0.25">
      <c r="A634">
        <v>42992</v>
      </c>
      <c r="B634" t="s">
        <v>9</v>
      </c>
      <c r="C634" t="s">
        <v>16</v>
      </c>
      <c r="D634" s="1">
        <v>43975</v>
      </c>
      <c r="E634" t="s">
        <v>15</v>
      </c>
      <c r="F634" s="10">
        <v>77</v>
      </c>
      <c r="G634" s="10">
        <v>26</v>
      </c>
      <c r="H634" s="10">
        <v>102</v>
      </c>
      <c r="I634" s="10" t="s">
        <v>30</v>
      </c>
      <c r="K634" s="7">
        <f t="shared" si="46"/>
        <v>200</v>
      </c>
      <c r="L634" s="7">
        <f t="shared" si="47"/>
        <v>200</v>
      </c>
      <c r="M634" s="7">
        <f t="shared" si="48"/>
        <v>500</v>
      </c>
      <c r="N634" s="7">
        <f t="shared" si="49"/>
        <v>100</v>
      </c>
      <c r="P634" t="str">
        <f t="shared" si="50"/>
        <v>yes</v>
      </c>
    </row>
    <row r="635" spans="1:16" x14ac:dyDescent="0.25">
      <c r="A635">
        <v>42992</v>
      </c>
      <c r="B635" t="s">
        <v>9</v>
      </c>
      <c r="C635" t="s">
        <v>16</v>
      </c>
      <c r="D635" s="1">
        <v>43975</v>
      </c>
      <c r="E635" t="s">
        <v>15</v>
      </c>
      <c r="F635" s="10">
        <v>75</v>
      </c>
      <c r="G635" s="10">
        <v>27</v>
      </c>
      <c r="H635" s="10">
        <v>74</v>
      </c>
      <c r="I635" s="10" t="s">
        <v>30</v>
      </c>
      <c r="K635" s="7">
        <f t="shared" si="46"/>
        <v>200</v>
      </c>
      <c r="L635" s="7">
        <f t="shared" si="47"/>
        <v>200</v>
      </c>
      <c r="M635" s="7">
        <f t="shared" si="48"/>
        <v>500</v>
      </c>
      <c r="N635" s="7">
        <f t="shared" si="49"/>
        <v>100</v>
      </c>
      <c r="P635" t="str">
        <f t="shared" si="50"/>
        <v>yes</v>
      </c>
    </row>
    <row r="636" spans="1:16" x14ac:dyDescent="0.25">
      <c r="A636">
        <v>16821</v>
      </c>
      <c r="B636" t="s">
        <v>9</v>
      </c>
      <c r="C636" t="s">
        <v>14</v>
      </c>
      <c r="D636" s="1">
        <v>43977</v>
      </c>
      <c r="E636" t="s">
        <v>15</v>
      </c>
      <c r="F636" s="10" t="s">
        <v>30</v>
      </c>
      <c r="G636" s="10">
        <v>53</v>
      </c>
      <c r="H636" s="10">
        <v>96</v>
      </c>
      <c r="I636" s="10" t="s">
        <v>30</v>
      </c>
      <c r="K636" s="7">
        <f t="shared" si="46"/>
        <v>200</v>
      </c>
      <c r="L636" s="7">
        <f t="shared" si="47"/>
        <v>200</v>
      </c>
      <c r="M636" s="7">
        <f t="shared" si="48"/>
        <v>500</v>
      </c>
      <c r="N636" s="7">
        <f t="shared" si="49"/>
        <v>100</v>
      </c>
      <c r="P636" t="str">
        <f t="shared" si="50"/>
        <v>yes</v>
      </c>
    </row>
    <row r="637" spans="1:16" x14ac:dyDescent="0.25">
      <c r="A637">
        <v>42992</v>
      </c>
      <c r="B637" t="s">
        <v>9</v>
      </c>
      <c r="C637" t="s">
        <v>10</v>
      </c>
      <c r="D637" s="1">
        <v>43977</v>
      </c>
      <c r="E637" t="s">
        <v>15</v>
      </c>
      <c r="F637" s="10">
        <v>95</v>
      </c>
      <c r="G637" s="10">
        <v>29</v>
      </c>
      <c r="H637" s="10">
        <v>148</v>
      </c>
      <c r="I637" s="10" t="s">
        <v>30</v>
      </c>
      <c r="K637" s="7">
        <f t="shared" si="46"/>
        <v>200</v>
      </c>
      <c r="L637" s="7">
        <f t="shared" si="47"/>
        <v>200</v>
      </c>
      <c r="M637" s="7">
        <f t="shared" si="48"/>
        <v>500</v>
      </c>
      <c r="N637" s="7">
        <f t="shared" si="49"/>
        <v>100</v>
      </c>
      <c r="P637" t="str">
        <f t="shared" si="50"/>
        <v>yes</v>
      </c>
    </row>
    <row r="638" spans="1:16" x14ac:dyDescent="0.25">
      <c r="A638">
        <v>42992</v>
      </c>
      <c r="B638" t="s">
        <v>9</v>
      </c>
      <c r="C638" t="s">
        <v>10</v>
      </c>
      <c r="D638" s="1">
        <v>43977</v>
      </c>
      <c r="E638" t="s">
        <v>15</v>
      </c>
      <c r="F638" s="10" t="s">
        <v>30</v>
      </c>
      <c r="G638" s="10">
        <v>7</v>
      </c>
      <c r="H638" s="10">
        <v>25</v>
      </c>
      <c r="I638" s="10" t="s">
        <v>30</v>
      </c>
      <c r="K638" s="7">
        <f t="shared" si="46"/>
        <v>200</v>
      </c>
      <c r="L638" s="7">
        <f t="shared" si="47"/>
        <v>200</v>
      </c>
      <c r="M638" s="7">
        <f t="shared" si="48"/>
        <v>500</v>
      </c>
      <c r="N638" s="7">
        <f t="shared" si="49"/>
        <v>100</v>
      </c>
      <c r="P638" t="str">
        <f t="shared" si="50"/>
        <v>yes</v>
      </c>
    </row>
    <row r="639" spans="1:16" x14ac:dyDescent="0.25">
      <c r="A639">
        <v>42992</v>
      </c>
      <c r="B639" t="s">
        <v>9</v>
      </c>
      <c r="C639" t="s">
        <v>10</v>
      </c>
      <c r="D639" s="1">
        <v>43977</v>
      </c>
      <c r="E639" t="s">
        <v>15</v>
      </c>
      <c r="F639" s="10" t="s">
        <v>30</v>
      </c>
      <c r="G639" s="10">
        <v>8</v>
      </c>
      <c r="H639" s="10">
        <v>24</v>
      </c>
      <c r="I639" s="10" t="s">
        <v>30</v>
      </c>
      <c r="K639" s="7">
        <f t="shared" si="46"/>
        <v>200</v>
      </c>
      <c r="L639" s="7">
        <f t="shared" si="47"/>
        <v>200</v>
      </c>
      <c r="M639" s="7">
        <f t="shared" si="48"/>
        <v>500</v>
      </c>
      <c r="N639" s="7">
        <f t="shared" si="49"/>
        <v>100</v>
      </c>
      <c r="P639" t="str">
        <f t="shared" si="50"/>
        <v>yes</v>
      </c>
    </row>
    <row r="640" spans="1:16" x14ac:dyDescent="0.25">
      <c r="A640">
        <v>42992</v>
      </c>
      <c r="B640" t="s">
        <v>9</v>
      </c>
      <c r="C640" t="s">
        <v>10</v>
      </c>
      <c r="D640" s="1">
        <v>43977</v>
      </c>
      <c r="E640" t="s">
        <v>15</v>
      </c>
      <c r="F640" s="10">
        <v>94</v>
      </c>
      <c r="G640" s="10">
        <v>30</v>
      </c>
      <c r="H640" s="10">
        <v>152</v>
      </c>
      <c r="I640" s="10" t="s">
        <v>30</v>
      </c>
      <c r="K640" s="7">
        <f t="shared" si="46"/>
        <v>200</v>
      </c>
      <c r="L640" s="7">
        <f t="shared" si="47"/>
        <v>200</v>
      </c>
      <c r="M640" s="7">
        <f t="shared" si="48"/>
        <v>500</v>
      </c>
      <c r="N640" s="7">
        <f t="shared" si="49"/>
        <v>100</v>
      </c>
      <c r="P640" t="str">
        <f t="shared" si="50"/>
        <v>yes</v>
      </c>
    </row>
    <row r="641" spans="1:16" x14ac:dyDescent="0.25">
      <c r="A641">
        <v>42992</v>
      </c>
      <c r="B641" t="s">
        <v>9</v>
      </c>
      <c r="C641" t="s">
        <v>10</v>
      </c>
      <c r="D641" s="1">
        <v>43977</v>
      </c>
      <c r="E641" t="s">
        <v>15</v>
      </c>
      <c r="F641" s="10">
        <v>95</v>
      </c>
      <c r="G641" s="10">
        <v>28</v>
      </c>
      <c r="H641" s="10">
        <v>141</v>
      </c>
      <c r="I641" s="10" t="s">
        <v>30</v>
      </c>
      <c r="K641" s="7">
        <f t="shared" si="46"/>
        <v>200</v>
      </c>
      <c r="L641" s="7">
        <f t="shared" si="47"/>
        <v>200</v>
      </c>
      <c r="M641" s="7">
        <f t="shared" si="48"/>
        <v>500</v>
      </c>
      <c r="N641" s="7">
        <f t="shared" si="49"/>
        <v>100</v>
      </c>
      <c r="P641" t="str">
        <f t="shared" si="50"/>
        <v>yes</v>
      </c>
    </row>
    <row r="642" spans="1:16" x14ac:dyDescent="0.25">
      <c r="A642">
        <v>42992</v>
      </c>
      <c r="B642" t="s">
        <v>9</v>
      </c>
      <c r="C642" t="s">
        <v>10</v>
      </c>
      <c r="D642" s="1">
        <v>43977</v>
      </c>
      <c r="E642" t="s">
        <v>15</v>
      </c>
      <c r="F642" s="10">
        <v>91</v>
      </c>
      <c r="G642" s="10">
        <v>28</v>
      </c>
      <c r="H642" s="10">
        <v>134</v>
      </c>
      <c r="I642" s="10" t="s">
        <v>30</v>
      </c>
      <c r="K642" s="7">
        <f t="shared" si="46"/>
        <v>200</v>
      </c>
      <c r="L642" s="7">
        <f t="shared" si="47"/>
        <v>200</v>
      </c>
      <c r="M642" s="7">
        <f t="shared" si="48"/>
        <v>500</v>
      </c>
      <c r="N642" s="7">
        <f t="shared" si="49"/>
        <v>100</v>
      </c>
      <c r="P642" t="str">
        <f t="shared" si="50"/>
        <v>yes</v>
      </c>
    </row>
    <row r="643" spans="1:16" x14ac:dyDescent="0.25">
      <c r="A643">
        <v>42992</v>
      </c>
      <c r="B643" t="s">
        <v>9</v>
      </c>
      <c r="C643" t="s">
        <v>10</v>
      </c>
      <c r="D643" s="1">
        <v>43977</v>
      </c>
      <c r="E643" t="s">
        <v>15</v>
      </c>
      <c r="F643" s="10">
        <v>88</v>
      </c>
      <c r="G643" s="10">
        <v>27</v>
      </c>
      <c r="H643" s="10">
        <v>143</v>
      </c>
      <c r="I643" s="10" t="s">
        <v>30</v>
      </c>
      <c r="K643" s="7">
        <f t="shared" si="46"/>
        <v>200</v>
      </c>
      <c r="L643" s="7">
        <f t="shared" si="47"/>
        <v>200</v>
      </c>
      <c r="M643" s="7">
        <f t="shared" si="48"/>
        <v>500</v>
      </c>
      <c r="N643" s="7">
        <f t="shared" si="49"/>
        <v>100</v>
      </c>
      <c r="P643" t="str">
        <f t="shared" si="50"/>
        <v>yes</v>
      </c>
    </row>
    <row r="644" spans="1:16" x14ac:dyDescent="0.25">
      <c r="A644">
        <v>42992</v>
      </c>
      <c r="B644" t="s">
        <v>9</v>
      </c>
      <c r="C644" t="s">
        <v>16</v>
      </c>
      <c r="D644" s="1">
        <v>43977</v>
      </c>
      <c r="E644" t="s">
        <v>15</v>
      </c>
      <c r="F644" s="10">
        <v>37</v>
      </c>
      <c r="G644" s="10">
        <v>10</v>
      </c>
      <c r="H644" s="10">
        <v>31</v>
      </c>
      <c r="I644" s="10" t="s">
        <v>30</v>
      </c>
      <c r="K644" s="7">
        <f t="shared" ref="K644:K707" si="51">IF(OR(B644="Topical",B644="Ingestible"),1500,IF(OR(B644="Plant",B644="Concentrates &amp; Extracts"),200))</f>
        <v>200</v>
      </c>
      <c r="L644" s="7">
        <f t="shared" ref="L644:L707" si="52">IF(OR(B644="Topical",B644="Ingestible"),500,IF(OR(B644="Plant",B644="Concentrates &amp; Extracts"),200))</f>
        <v>200</v>
      </c>
      <c r="M644" s="7">
        <f t="shared" ref="M644:M707" si="53">IF(OR(B644="Topical",B644="Ingestible"),500,IF(OR(B644="Plant",B644="Concentrates &amp; Extracts"),500))</f>
        <v>500</v>
      </c>
      <c r="N644" s="7">
        <f t="shared" ref="N644:N707" si="54">IF(OR(B644="Topical",B644="Ingestible"),3000,IF(OR(B644="Plant",B644="Concentrates &amp; Extracts"),100))</f>
        <v>100</v>
      </c>
      <c r="P644" t="str">
        <f t="shared" si="50"/>
        <v>yes</v>
      </c>
    </row>
    <row r="645" spans="1:16" x14ac:dyDescent="0.25">
      <c r="A645">
        <v>42992</v>
      </c>
      <c r="B645" t="s">
        <v>9</v>
      </c>
      <c r="C645" t="s">
        <v>10</v>
      </c>
      <c r="D645" s="1">
        <v>43977</v>
      </c>
      <c r="E645" t="s">
        <v>15</v>
      </c>
      <c r="F645" s="10">
        <v>90</v>
      </c>
      <c r="G645" s="10">
        <v>28</v>
      </c>
      <c r="H645" s="10">
        <v>146</v>
      </c>
      <c r="I645" s="10" t="s">
        <v>30</v>
      </c>
      <c r="K645" s="7">
        <f t="shared" si="51"/>
        <v>200</v>
      </c>
      <c r="L645" s="7">
        <f t="shared" si="52"/>
        <v>200</v>
      </c>
      <c r="M645" s="7">
        <f t="shared" si="53"/>
        <v>500</v>
      </c>
      <c r="N645" s="7">
        <f t="shared" si="54"/>
        <v>100</v>
      </c>
      <c r="P645" t="str">
        <f t="shared" si="50"/>
        <v>yes</v>
      </c>
    </row>
    <row r="646" spans="1:16" x14ac:dyDescent="0.25">
      <c r="A646">
        <v>42992</v>
      </c>
      <c r="B646" t="s">
        <v>9</v>
      </c>
      <c r="C646" t="s">
        <v>10</v>
      </c>
      <c r="D646" s="1">
        <v>43977</v>
      </c>
      <c r="E646" t="s">
        <v>15</v>
      </c>
      <c r="F646" s="10" t="s">
        <v>30</v>
      </c>
      <c r="G646" s="10">
        <v>7</v>
      </c>
      <c r="H646" s="10">
        <v>22</v>
      </c>
      <c r="I646" s="10" t="s">
        <v>30</v>
      </c>
      <c r="K646" s="7">
        <f t="shared" si="51"/>
        <v>200</v>
      </c>
      <c r="L646" s="7">
        <f t="shared" si="52"/>
        <v>200</v>
      </c>
      <c r="M646" s="7">
        <f t="shared" si="53"/>
        <v>500</v>
      </c>
      <c r="N646" s="7">
        <f t="shared" si="54"/>
        <v>100</v>
      </c>
      <c r="P646" t="str">
        <f t="shared" si="50"/>
        <v>yes</v>
      </c>
    </row>
    <row r="647" spans="1:16" x14ac:dyDescent="0.25">
      <c r="A647">
        <v>42992</v>
      </c>
      <c r="B647" t="s">
        <v>9</v>
      </c>
      <c r="C647" t="s">
        <v>16</v>
      </c>
      <c r="D647" s="1">
        <v>43977</v>
      </c>
      <c r="E647" t="s">
        <v>15</v>
      </c>
      <c r="F647" s="10">
        <v>39</v>
      </c>
      <c r="G647" s="10">
        <v>10</v>
      </c>
      <c r="H647" s="10">
        <v>38</v>
      </c>
      <c r="I647" s="10" t="s">
        <v>30</v>
      </c>
      <c r="K647" s="7">
        <f t="shared" si="51"/>
        <v>200</v>
      </c>
      <c r="L647" s="7">
        <f t="shared" si="52"/>
        <v>200</v>
      </c>
      <c r="M647" s="7">
        <f t="shared" si="53"/>
        <v>500</v>
      </c>
      <c r="N647" s="7">
        <f t="shared" si="54"/>
        <v>100</v>
      </c>
      <c r="P647" t="str">
        <f t="shared" si="50"/>
        <v>yes</v>
      </c>
    </row>
    <row r="648" spans="1:16" x14ac:dyDescent="0.25">
      <c r="A648">
        <v>42992</v>
      </c>
      <c r="B648" t="s">
        <v>9</v>
      </c>
      <c r="C648" t="s">
        <v>10</v>
      </c>
      <c r="D648" s="1">
        <v>43977</v>
      </c>
      <c r="E648" t="s">
        <v>15</v>
      </c>
      <c r="F648" s="10">
        <v>101</v>
      </c>
      <c r="G648" s="10">
        <v>26</v>
      </c>
      <c r="H648" s="10">
        <v>152</v>
      </c>
      <c r="I648" s="10" t="s">
        <v>30</v>
      </c>
      <c r="K648" s="7">
        <f t="shared" si="51"/>
        <v>200</v>
      </c>
      <c r="L648" s="7">
        <f t="shared" si="52"/>
        <v>200</v>
      </c>
      <c r="M648" s="7">
        <f t="shared" si="53"/>
        <v>500</v>
      </c>
      <c r="N648" s="7">
        <f t="shared" si="54"/>
        <v>100</v>
      </c>
      <c r="P648" t="str">
        <f t="shared" si="50"/>
        <v>yes</v>
      </c>
    </row>
    <row r="649" spans="1:16" x14ac:dyDescent="0.25">
      <c r="A649">
        <v>42992</v>
      </c>
      <c r="B649" t="s">
        <v>9</v>
      </c>
      <c r="C649" t="s">
        <v>16</v>
      </c>
      <c r="D649" s="1">
        <v>43977</v>
      </c>
      <c r="E649" t="s">
        <v>15</v>
      </c>
      <c r="F649" s="10">
        <v>40</v>
      </c>
      <c r="G649" s="10">
        <v>12</v>
      </c>
      <c r="H649" s="10">
        <v>44</v>
      </c>
      <c r="I649" s="10" t="s">
        <v>30</v>
      </c>
      <c r="K649" s="7">
        <f t="shared" si="51"/>
        <v>200</v>
      </c>
      <c r="L649" s="7">
        <f t="shared" si="52"/>
        <v>200</v>
      </c>
      <c r="M649" s="7">
        <f t="shared" si="53"/>
        <v>500</v>
      </c>
      <c r="N649" s="7">
        <f t="shared" si="54"/>
        <v>100</v>
      </c>
      <c r="P649" t="str">
        <f t="shared" si="50"/>
        <v>yes</v>
      </c>
    </row>
    <row r="650" spans="1:16" x14ac:dyDescent="0.25">
      <c r="A650">
        <v>42992</v>
      </c>
      <c r="B650" t="s">
        <v>9</v>
      </c>
      <c r="C650" t="s">
        <v>10</v>
      </c>
      <c r="D650" s="1">
        <v>43977</v>
      </c>
      <c r="E650" t="s">
        <v>15</v>
      </c>
      <c r="F650" s="10">
        <v>98</v>
      </c>
      <c r="G650" s="10">
        <v>28</v>
      </c>
      <c r="H650" s="10">
        <v>153</v>
      </c>
      <c r="I650" s="10" t="s">
        <v>30</v>
      </c>
      <c r="K650" s="7">
        <f t="shared" si="51"/>
        <v>200</v>
      </c>
      <c r="L650" s="7">
        <f t="shared" si="52"/>
        <v>200</v>
      </c>
      <c r="M650" s="7">
        <f t="shared" si="53"/>
        <v>500</v>
      </c>
      <c r="N650" s="7">
        <f t="shared" si="54"/>
        <v>100</v>
      </c>
      <c r="P650" t="str">
        <f t="shared" si="50"/>
        <v>yes</v>
      </c>
    </row>
    <row r="651" spans="1:16" x14ac:dyDescent="0.25">
      <c r="A651">
        <v>42992</v>
      </c>
      <c r="B651" t="s">
        <v>9</v>
      </c>
      <c r="C651" t="s">
        <v>10</v>
      </c>
      <c r="D651" s="1">
        <v>43977</v>
      </c>
      <c r="E651" t="s">
        <v>15</v>
      </c>
      <c r="F651" s="10">
        <v>95</v>
      </c>
      <c r="G651" s="10">
        <v>28</v>
      </c>
      <c r="H651" s="10">
        <v>193</v>
      </c>
      <c r="I651" s="10" t="s">
        <v>30</v>
      </c>
      <c r="K651" s="7">
        <f t="shared" si="51"/>
        <v>200</v>
      </c>
      <c r="L651" s="7">
        <f t="shared" si="52"/>
        <v>200</v>
      </c>
      <c r="M651" s="7">
        <f t="shared" si="53"/>
        <v>500</v>
      </c>
      <c r="N651" s="7">
        <f t="shared" si="54"/>
        <v>100</v>
      </c>
      <c r="P651" t="str">
        <f t="shared" si="50"/>
        <v>yes</v>
      </c>
    </row>
    <row r="652" spans="1:16" x14ac:dyDescent="0.25">
      <c r="A652">
        <v>16821</v>
      </c>
      <c r="B652" t="s">
        <v>9</v>
      </c>
      <c r="C652" t="s">
        <v>14</v>
      </c>
      <c r="D652" s="1">
        <v>43977</v>
      </c>
      <c r="E652" t="s">
        <v>15</v>
      </c>
      <c r="F652" s="10" t="s">
        <v>30</v>
      </c>
      <c r="G652" s="10" t="s">
        <v>30</v>
      </c>
      <c r="H652" s="10">
        <v>89</v>
      </c>
      <c r="I652" s="10" t="s">
        <v>30</v>
      </c>
      <c r="K652" s="7">
        <f t="shared" si="51"/>
        <v>200</v>
      </c>
      <c r="L652" s="7">
        <f t="shared" si="52"/>
        <v>200</v>
      </c>
      <c r="M652" s="7">
        <f t="shared" si="53"/>
        <v>500</v>
      </c>
      <c r="N652" s="7">
        <f t="shared" si="54"/>
        <v>100</v>
      </c>
      <c r="P652" t="str">
        <f t="shared" si="50"/>
        <v>yes</v>
      </c>
    </row>
    <row r="653" spans="1:16" x14ac:dyDescent="0.25">
      <c r="A653">
        <v>17961</v>
      </c>
      <c r="B653" t="s">
        <v>9</v>
      </c>
      <c r="C653" t="s">
        <v>17</v>
      </c>
      <c r="D653" s="1">
        <v>43978</v>
      </c>
      <c r="E653" t="s">
        <v>11</v>
      </c>
      <c r="F653" s="10">
        <v>217</v>
      </c>
      <c r="G653" s="10">
        <v>40</v>
      </c>
      <c r="H653" s="10">
        <v>115</v>
      </c>
      <c r="I653" s="10" t="s">
        <v>30</v>
      </c>
      <c r="K653" s="7">
        <f t="shared" si="51"/>
        <v>200</v>
      </c>
      <c r="L653" s="7">
        <f t="shared" si="52"/>
        <v>200</v>
      </c>
      <c r="M653" s="7">
        <f t="shared" si="53"/>
        <v>500</v>
      </c>
      <c r="N653" s="7">
        <f t="shared" si="54"/>
        <v>100</v>
      </c>
      <c r="P653" t="str">
        <f t="shared" si="50"/>
        <v>no</v>
      </c>
    </row>
    <row r="654" spans="1:16" x14ac:dyDescent="0.25">
      <c r="A654">
        <v>17961</v>
      </c>
      <c r="B654" t="s">
        <v>9</v>
      </c>
      <c r="C654" t="s">
        <v>17</v>
      </c>
      <c r="D654" s="1">
        <v>43978</v>
      </c>
      <c r="E654" t="s">
        <v>11</v>
      </c>
      <c r="F654" s="10">
        <v>243</v>
      </c>
      <c r="G654" s="10">
        <v>40</v>
      </c>
      <c r="H654" s="10">
        <v>97</v>
      </c>
      <c r="I654" s="10" t="s">
        <v>30</v>
      </c>
      <c r="K654" s="7">
        <f t="shared" si="51"/>
        <v>200</v>
      </c>
      <c r="L654" s="7">
        <f t="shared" si="52"/>
        <v>200</v>
      </c>
      <c r="M654" s="7">
        <f t="shared" si="53"/>
        <v>500</v>
      </c>
      <c r="N654" s="7">
        <f t="shared" si="54"/>
        <v>100</v>
      </c>
      <c r="P654" t="str">
        <f t="shared" si="50"/>
        <v>no</v>
      </c>
    </row>
    <row r="655" spans="1:16" x14ac:dyDescent="0.25">
      <c r="A655">
        <v>17961</v>
      </c>
      <c r="B655" t="s">
        <v>9</v>
      </c>
      <c r="C655" t="s">
        <v>17</v>
      </c>
      <c r="D655" s="1">
        <v>43978</v>
      </c>
      <c r="E655" t="s">
        <v>11</v>
      </c>
      <c r="F655" s="10">
        <v>299</v>
      </c>
      <c r="G655" s="10">
        <v>25</v>
      </c>
      <c r="H655" s="10">
        <v>91</v>
      </c>
      <c r="I655" s="10" t="s">
        <v>30</v>
      </c>
      <c r="K655" s="7">
        <f t="shared" si="51"/>
        <v>200</v>
      </c>
      <c r="L655" s="7">
        <f t="shared" si="52"/>
        <v>200</v>
      </c>
      <c r="M655" s="7">
        <f t="shared" si="53"/>
        <v>500</v>
      </c>
      <c r="N655" s="7">
        <f t="shared" si="54"/>
        <v>100</v>
      </c>
      <c r="P655" t="str">
        <f t="shared" si="50"/>
        <v>no</v>
      </c>
    </row>
    <row r="656" spans="1:16" x14ac:dyDescent="0.25">
      <c r="A656">
        <v>17961</v>
      </c>
      <c r="B656" t="s">
        <v>9</v>
      </c>
      <c r="C656" t="s">
        <v>17</v>
      </c>
      <c r="D656" s="1">
        <v>43978</v>
      </c>
      <c r="E656" t="s">
        <v>11</v>
      </c>
      <c r="F656" s="10">
        <v>461</v>
      </c>
      <c r="G656" s="10">
        <v>116</v>
      </c>
      <c r="H656" s="10">
        <v>59</v>
      </c>
      <c r="I656" s="10">
        <v>20</v>
      </c>
      <c r="K656" s="7">
        <f t="shared" si="51"/>
        <v>200</v>
      </c>
      <c r="L656" s="7">
        <f t="shared" si="52"/>
        <v>200</v>
      </c>
      <c r="M656" s="7">
        <f t="shared" si="53"/>
        <v>500</v>
      </c>
      <c r="N656" s="7">
        <f t="shared" si="54"/>
        <v>100</v>
      </c>
      <c r="P656" t="str">
        <f t="shared" si="50"/>
        <v>no</v>
      </c>
    </row>
    <row r="657" spans="1:16" x14ac:dyDescent="0.25">
      <c r="A657">
        <v>15667</v>
      </c>
      <c r="B657" t="s">
        <v>9</v>
      </c>
      <c r="C657" t="s">
        <v>16</v>
      </c>
      <c r="D657" s="1">
        <v>43978</v>
      </c>
      <c r="E657" t="s">
        <v>15</v>
      </c>
      <c r="F657" s="10">
        <v>84</v>
      </c>
      <c r="G657" s="10">
        <v>56</v>
      </c>
      <c r="H657" s="10">
        <v>11</v>
      </c>
      <c r="I657" s="10" t="s">
        <v>30</v>
      </c>
      <c r="K657" s="7">
        <f t="shared" si="51"/>
        <v>200</v>
      </c>
      <c r="L657" s="7">
        <f t="shared" si="52"/>
        <v>200</v>
      </c>
      <c r="M657" s="7">
        <f t="shared" si="53"/>
        <v>500</v>
      </c>
      <c r="N657" s="7">
        <f t="shared" si="54"/>
        <v>100</v>
      </c>
      <c r="P657" t="str">
        <f t="shared" si="50"/>
        <v>yes</v>
      </c>
    </row>
    <row r="658" spans="1:16" x14ac:dyDescent="0.25">
      <c r="A658">
        <v>15667</v>
      </c>
      <c r="B658" t="s">
        <v>9</v>
      </c>
      <c r="C658" t="s">
        <v>16</v>
      </c>
      <c r="D658" s="1">
        <v>43978</v>
      </c>
      <c r="E658" t="s">
        <v>15</v>
      </c>
      <c r="F658" s="10">
        <v>48</v>
      </c>
      <c r="G658" s="10">
        <v>61</v>
      </c>
      <c r="H658" s="10">
        <v>8</v>
      </c>
      <c r="I658" s="10" t="s">
        <v>30</v>
      </c>
      <c r="K658" s="7">
        <f t="shared" si="51"/>
        <v>200</v>
      </c>
      <c r="L658" s="7">
        <f t="shared" si="52"/>
        <v>200</v>
      </c>
      <c r="M658" s="7">
        <f t="shared" si="53"/>
        <v>500</v>
      </c>
      <c r="N658" s="7">
        <f t="shared" si="54"/>
        <v>100</v>
      </c>
      <c r="P658" t="str">
        <f t="shared" si="50"/>
        <v>yes</v>
      </c>
    </row>
    <row r="659" spans="1:16" x14ac:dyDescent="0.25">
      <c r="A659">
        <v>17961</v>
      </c>
      <c r="B659" t="s">
        <v>9</v>
      </c>
      <c r="C659" t="s">
        <v>16</v>
      </c>
      <c r="D659" s="1">
        <v>43978</v>
      </c>
      <c r="E659" t="s">
        <v>15</v>
      </c>
      <c r="F659" s="10">
        <v>184</v>
      </c>
      <c r="G659" s="10">
        <v>46</v>
      </c>
      <c r="H659" s="10">
        <v>136</v>
      </c>
      <c r="I659" s="10" t="s">
        <v>30</v>
      </c>
      <c r="K659" s="7">
        <f t="shared" si="51"/>
        <v>200</v>
      </c>
      <c r="L659" s="7">
        <f t="shared" si="52"/>
        <v>200</v>
      </c>
      <c r="M659" s="7">
        <f t="shared" si="53"/>
        <v>500</v>
      </c>
      <c r="N659" s="7">
        <f t="shared" si="54"/>
        <v>100</v>
      </c>
      <c r="P659" t="str">
        <f t="shared" si="50"/>
        <v>yes</v>
      </c>
    </row>
    <row r="660" spans="1:16" x14ac:dyDescent="0.25">
      <c r="A660">
        <v>43092</v>
      </c>
      <c r="B660" t="s">
        <v>9</v>
      </c>
      <c r="C660" t="s">
        <v>16</v>
      </c>
      <c r="D660" s="1">
        <v>43978</v>
      </c>
      <c r="E660" t="s">
        <v>15</v>
      </c>
      <c r="F660" s="10">
        <v>29</v>
      </c>
      <c r="G660" s="10">
        <v>8</v>
      </c>
      <c r="H660" s="10">
        <v>56</v>
      </c>
      <c r="I660" s="10" t="s">
        <v>30</v>
      </c>
      <c r="K660" s="7">
        <f t="shared" si="51"/>
        <v>200</v>
      </c>
      <c r="L660" s="7">
        <f t="shared" si="52"/>
        <v>200</v>
      </c>
      <c r="M660" s="7">
        <f t="shared" si="53"/>
        <v>500</v>
      </c>
      <c r="N660" s="7">
        <f t="shared" si="54"/>
        <v>100</v>
      </c>
      <c r="P660" t="str">
        <f t="shared" si="50"/>
        <v>yes</v>
      </c>
    </row>
    <row r="661" spans="1:16" x14ac:dyDescent="0.25">
      <c r="A661">
        <v>26769</v>
      </c>
      <c r="B661" t="s">
        <v>9</v>
      </c>
      <c r="C661" t="s">
        <v>10</v>
      </c>
      <c r="D661" s="1">
        <v>43980</v>
      </c>
      <c r="E661" t="s">
        <v>15</v>
      </c>
      <c r="F661" s="10" t="s">
        <v>30</v>
      </c>
      <c r="G661" s="10" t="s">
        <v>30</v>
      </c>
      <c r="H661" s="10" t="s">
        <v>30</v>
      </c>
      <c r="I661" s="10" t="s">
        <v>30</v>
      </c>
      <c r="K661" s="7">
        <f t="shared" si="51"/>
        <v>200</v>
      </c>
      <c r="L661" s="7">
        <f t="shared" si="52"/>
        <v>200</v>
      </c>
      <c r="M661" s="7">
        <f t="shared" si="53"/>
        <v>500</v>
      </c>
      <c r="N661" s="7">
        <f t="shared" si="54"/>
        <v>100</v>
      </c>
      <c r="P661" t="str">
        <f t="shared" si="50"/>
        <v>yes</v>
      </c>
    </row>
    <row r="662" spans="1:16" x14ac:dyDescent="0.25">
      <c r="A662">
        <v>26769</v>
      </c>
      <c r="B662" t="s">
        <v>9</v>
      </c>
      <c r="C662" t="s">
        <v>10</v>
      </c>
      <c r="D662" s="1">
        <v>43980</v>
      </c>
      <c r="E662" t="s">
        <v>15</v>
      </c>
      <c r="F662" s="10">
        <v>59</v>
      </c>
      <c r="G662" s="10">
        <v>88</v>
      </c>
      <c r="H662" s="10" t="s">
        <v>30</v>
      </c>
      <c r="I662" s="10" t="s">
        <v>30</v>
      </c>
      <c r="K662" s="7">
        <f t="shared" si="51"/>
        <v>200</v>
      </c>
      <c r="L662" s="7">
        <f t="shared" si="52"/>
        <v>200</v>
      </c>
      <c r="M662" s="7">
        <f t="shared" si="53"/>
        <v>500</v>
      </c>
      <c r="N662" s="7">
        <f t="shared" si="54"/>
        <v>100</v>
      </c>
      <c r="P662" t="str">
        <f t="shared" si="50"/>
        <v>yes</v>
      </c>
    </row>
    <row r="663" spans="1:16" x14ac:dyDescent="0.25">
      <c r="A663">
        <v>8183</v>
      </c>
      <c r="B663" t="s">
        <v>9</v>
      </c>
      <c r="C663" t="s">
        <v>16</v>
      </c>
      <c r="D663" s="1">
        <v>43980</v>
      </c>
      <c r="E663" t="s">
        <v>15</v>
      </c>
      <c r="F663" s="10" t="s">
        <v>30</v>
      </c>
      <c r="G663" s="10" t="s">
        <v>30</v>
      </c>
      <c r="H663" s="10" t="s">
        <v>30</v>
      </c>
      <c r="I663" s="10" t="s">
        <v>30</v>
      </c>
      <c r="K663" s="7">
        <f t="shared" si="51"/>
        <v>200</v>
      </c>
      <c r="L663" s="7">
        <f t="shared" si="52"/>
        <v>200</v>
      </c>
      <c r="M663" s="7">
        <f t="shared" si="53"/>
        <v>500</v>
      </c>
      <c r="N663" s="7">
        <f t="shared" si="54"/>
        <v>100</v>
      </c>
      <c r="P663" t="str">
        <f t="shared" si="50"/>
        <v>yes</v>
      </c>
    </row>
    <row r="664" spans="1:16" x14ac:dyDescent="0.25">
      <c r="A664">
        <v>43154</v>
      </c>
      <c r="B664" t="s">
        <v>9</v>
      </c>
      <c r="C664" t="s">
        <v>14</v>
      </c>
      <c r="D664" s="1">
        <v>43981</v>
      </c>
      <c r="E664" t="s">
        <v>15</v>
      </c>
      <c r="F664" s="10" t="s">
        <v>30</v>
      </c>
      <c r="G664" s="10" t="s">
        <v>30</v>
      </c>
      <c r="H664" s="10" t="s">
        <v>30</v>
      </c>
      <c r="I664" s="10" t="s">
        <v>30</v>
      </c>
      <c r="K664" s="7">
        <f t="shared" si="51"/>
        <v>200</v>
      </c>
      <c r="L664" s="7">
        <f t="shared" si="52"/>
        <v>200</v>
      </c>
      <c r="M664" s="7">
        <f t="shared" si="53"/>
        <v>500</v>
      </c>
      <c r="N664" s="7">
        <f t="shared" si="54"/>
        <v>100</v>
      </c>
      <c r="P664" t="str">
        <f t="shared" si="50"/>
        <v>yes</v>
      </c>
    </row>
    <row r="665" spans="1:16" x14ac:dyDescent="0.25">
      <c r="A665">
        <v>8183</v>
      </c>
      <c r="B665" t="s">
        <v>9</v>
      </c>
      <c r="C665" t="s">
        <v>16</v>
      </c>
      <c r="D665" s="1">
        <v>43983</v>
      </c>
      <c r="E665" t="s">
        <v>15</v>
      </c>
      <c r="F665" s="10" t="s">
        <v>30</v>
      </c>
      <c r="G665" s="10" t="s">
        <v>30</v>
      </c>
      <c r="H665" s="10" t="s">
        <v>30</v>
      </c>
      <c r="I665" s="10" t="s">
        <v>30</v>
      </c>
      <c r="K665" s="7">
        <f t="shared" si="51"/>
        <v>200</v>
      </c>
      <c r="L665" s="7">
        <f t="shared" si="52"/>
        <v>200</v>
      </c>
      <c r="M665" s="7">
        <f t="shared" si="53"/>
        <v>500</v>
      </c>
      <c r="N665" s="7">
        <f t="shared" si="54"/>
        <v>100</v>
      </c>
      <c r="P665" t="str">
        <f t="shared" si="50"/>
        <v>yes</v>
      </c>
    </row>
    <row r="666" spans="1:16" x14ac:dyDescent="0.25">
      <c r="A666">
        <v>8183</v>
      </c>
      <c r="B666" t="s">
        <v>9</v>
      </c>
      <c r="C666" t="s">
        <v>16</v>
      </c>
      <c r="D666" s="1">
        <v>43983</v>
      </c>
      <c r="E666" t="s">
        <v>15</v>
      </c>
      <c r="F666" s="10" t="s">
        <v>30</v>
      </c>
      <c r="G666" s="10" t="s">
        <v>30</v>
      </c>
      <c r="H666" s="10" t="s">
        <v>30</v>
      </c>
      <c r="I666" s="10" t="s">
        <v>30</v>
      </c>
      <c r="K666" s="7">
        <f t="shared" si="51"/>
        <v>200</v>
      </c>
      <c r="L666" s="7">
        <f t="shared" si="52"/>
        <v>200</v>
      </c>
      <c r="M666" s="7">
        <f t="shared" si="53"/>
        <v>500</v>
      </c>
      <c r="N666" s="7">
        <f t="shared" si="54"/>
        <v>100</v>
      </c>
      <c r="P666" t="str">
        <f t="shared" si="50"/>
        <v>yes</v>
      </c>
    </row>
    <row r="667" spans="1:16" x14ac:dyDescent="0.25">
      <c r="A667">
        <v>16816</v>
      </c>
      <c r="B667" t="s">
        <v>9</v>
      </c>
      <c r="C667" t="s">
        <v>10</v>
      </c>
      <c r="D667" s="1">
        <v>43984</v>
      </c>
      <c r="E667" t="s">
        <v>15</v>
      </c>
      <c r="F667" s="10" t="s">
        <v>30</v>
      </c>
      <c r="G667" s="10" t="s">
        <v>30</v>
      </c>
      <c r="H667" s="10" t="s">
        <v>30</v>
      </c>
      <c r="I667" s="10" t="s">
        <v>30</v>
      </c>
      <c r="K667" s="7">
        <f t="shared" si="51"/>
        <v>200</v>
      </c>
      <c r="L667" s="7">
        <f t="shared" si="52"/>
        <v>200</v>
      </c>
      <c r="M667" s="7">
        <f t="shared" si="53"/>
        <v>500</v>
      </c>
      <c r="N667" s="7">
        <f t="shared" si="54"/>
        <v>100</v>
      </c>
      <c r="P667" t="str">
        <f t="shared" si="50"/>
        <v>yes</v>
      </c>
    </row>
    <row r="668" spans="1:16" x14ac:dyDescent="0.25">
      <c r="A668">
        <v>16816</v>
      </c>
      <c r="B668" t="s">
        <v>9</v>
      </c>
      <c r="C668" t="s">
        <v>10</v>
      </c>
      <c r="D668" s="1">
        <v>43984</v>
      </c>
      <c r="E668" t="s">
        <v>15</v>
      </c>
      <c r="F668" s="10" t="s">
        <v>30</v>
      </c>
      <c r="G668" s="10" t="s">
        <v>30</v>
      </c>
      <c r="H668" s="10" t="s">
        <v>30</v>
      </c>
      <c r="I668" s="10" t="s">
        <v>30</v>
      </c>
      <c r="K668" s="7">
        <f t="shared" si="51"/>
        <v>200</v>
      </c>
      <c r="L668" s="7">
        <f t="shared" si="52"/>
        <v>200</v>
      </c>
      <c r="M668" s="7">
        <f t="shared" si="53"/>
        <v>500</v>
      </c>
      <c r="N668" s="7">
        <f t="shared" si="54"/>
        <v>100</v>
      </c>
      <c r="P668" t="str">
        <f t="shared" si="50"/>
        <v>yes</v>
      </c>
    </row>
    <row r="669" spans="1:16" x14ac:dyDescent="0.25">
      <c r="A669">
        <v>28649</v>
      </c>
      <c r="B669" t="s">
        <v>9</v>
      </c>
      <c r="C669" t="s">
        <v>17</v>
      </c>
      <c r="D669" s="1">
        <v>43985</v>
      </c>
      <c r="E669" t="s">
        <v>11</v>
      </c>
      <c r="F669" s="10">
        <v>269</v>
      </c>
      <c r="G669" s="10">
        <v>1046</v>
      </c>
      <c r="H669" s="10">
        <v>175</v>
      </c>
      <c r="I669" s="10" t="s">
        <v>30</v>
      </c>
      <c r="K669" s="7">
        <f t="shared" si="51"/>
        <v>200</v>
      </c>
      <c r="L669" s="7">
        <f t="shared" si="52"/>
        <v>200</v>
      </c>
      <c r="M669" s="7">
        <f t="shared" si="53"/>
        <v>500</v>
      </c>
      <c r="N669" s="7">
        <f t="shared" si="54"/>
        <v>100</v>
      </c>
      <c r="P669" t="str">
        <f t="shared" si="50"/>
        <v>no</v>
      </c>
    </row>
    <row r="670" spans="1:16" x14ac:dyDescent="0.25">
      <c r="A670">
        <v>28649</v>
      </c>
      <c r="B670" t="s">
        <v>9</v>
      </c>
      <c r="C670" t="s">
        <v>17</v>
      </c>
      <c r="D670" s="1">
        <v>43985</v>
      </c>
      <c r="E670" t="s">
        <v>11</v>
      </c>
      <c r="F670" s="10">
        <v>138</v>
      </c>
      <c r="G670" s="10">
        <v>213</v>
      </c>
      <c r="H670" s="10">
        <v>137</v>
      </c>
      <c r="I670" s="10" t="s">
        <v>30</v>
      </c>
      <c r="K670" s="7">
        <f t="shared" si="51"/>
        <v>200</v>
      </c>
      <c r="L670" s="7">
        <f t="shared" si="52"/>
        <v>200</v>
      </c>
      <c r="M670" s="7">
        <f t="shared" si="53"/>
        <v>500</v>
      </c>
      <c r="N670" s="7">
        <f t="shared" si="54"/>
        <v>100</v>
      </c>
      <c r="P670" t="str">
        <f t="shared" si="50"/>
        <v>no</v>
      </c>
    </row>
    <row r="671" spans="1:16" x14ac:dyDescent="0.25">
      <c r="A671">
        <v>28649</v>
      </c>
      <c r="B671" t="s">
        <v>9</v>
      </c>
      <c r="C671" t="s">
        <v>17</v>
      </c>
      <c r="D671" s="1">
        <v>43985</v>
      </c>
      <c r="E671" t="s">
        <v>11</v>
      </c>
      <c r="F671" s="10">
        <v>190</v>
      </c>
      <c r="G671" s="10">
        <v>621</v>
      </c>
      <c r="H671" s="10">
        <v>124</v>
      </c>
      <c r="I671" s="10">
        <v>15</v>
      </c>
      <c r="K671" s="7">
        <f t="shared" si="51"/>
        <v>200</v>
      </c>
      <c r="L671" s="7">
        <f t="shared" si="52"/>
        <v>200</v>
      </c>
      <c r="M671" s="7">
        <f t="shared" si="53"/>
        <v>500</v>
      </c>
      <c r="N671" s="7">
        <f t="shared" si="54"/>
        <v>100</v>
      </c>
      <c r="P671" t="str">
        <f t="shared" si="50"/>
        <v>no</v>
      </c>
    </row>
    <row r="672" spans="1:16" x14ac:dyDescent="0.25">
      <c r="A672">
        <v>28649</v>
      </c>
      <c r="B672" t="s">
        <v>9</v>
      </c>
      <c r="C672" t="s">
        <v>17</v>
      </c>
      <c r="D672" s="1">
        <v>43985</v>
      </c>
      <c r="E672" t="s">
        <v>11</v>
      </c>
      <c r="F672" s="10">
        <v>157</v>
      </c>
      <c r="G672" s="10">
        <v>217</v>
      </c>
      <c r="H672" s="10">
        <v>147</v>
      </c>
      <c r="I672" s="10" t="s">
        <v>30</v>
      </c>
      <c r="K672" s="7">
        <f t="shared" si="51"/>
        <v>200</v>
      </c>
      <c r="L672" s="7">
        <f t="shared" si="52"/>
        <v>200</v>
      </c>
      <c r="M672" s="7">
        <f t="shared" si="53"/>
        <v>500</v>
      </c>
      <c r="N672" s="7">
        <f t="shared" si="54"/>
        <v>100</v>
      </c>
      <c r="P672" t="str">
        <f t="shared" si="50"/>
        <v>no</v>
      </c>
    </row>
    <row r="673" spans="1:16" x14ac:dyDescent="0.25">
      <c r="A673">
        <v>28649</v>
      </c>
      <c r="B673" t="s">
        <v>9</v>
      </c>
      <c r="C673" t="s">
        <v>17</v>
      </c>
      <c r="D673" s="1">
        <v>43985</v>
      </c>
      <c r="E673" t="s">
        <v>11</v>
      </c>
      <c r="F673" s="10">
        <v>170</v>
      </c>
      <c r="G673" s="10">
        <v>426</v>
      </c>
      <c r="H673" s="10">
        <v>132</v>
      </c>
      <c r="I673" s="10">
        <v>13</v>
      </c>
      <c r="K673" s="7">
        <f t="shared" si="51"/>
        <v>200</v>
      </c>
      <c r="L673" s="7">
        <f t="shared" si="52"/>
        <v>200</v>
      </c>
      <c r="M673" s="7">
        <f t="shared" si="53"/>
        <v>500</v>
      </c>
      <c r="N673" s="7">
        <f t="shared" si="54"/>
        <v>100</v>
      </c>
      <c r="P673" t="str">
        <f t="shared" si="50"/>
        <v>no</v>
      </c>
    </row>
    <row r="674" spans="1:16" x14ac:dyDescent="0.25">
      <c r="A674">
        <v>28649</v>
      </c>
      <c r="B674" t="s">
        <v>9</v>
      </c>
      <c r="C674" t="s">
        <v>17</v>
      </c>
      <c r="D674" s="1">
        <v>43985</v>
      </c>
      <c r="E674" t="s">
        <v>11</v>
      </c>
      <c r="F674" s="10">
        <v>364</v>
      </c>
      <c r="G674" s="10">
        <v>300</v>
      </c>
      <c r="H674" s="10">
        <v>304</v>
      </c>
      <c r="I674" s="10">
        <v>14</v>
      </c>
      <c r="K674" s="7">
        <f t="shared" si="51"/>
        <v>200</v>
      </c>
      <c r="L674" s="7">
        <f t="shared" si="52"/>
        <v>200</v>
      </c>
      <c r="M674" s="7">
        <f t="shared" si="53"/>
        <v>500</v>
      </c>
      <c r="N674" s="7">
        <f t="shared" si="54"/>
        <v>100</v>
      </c>
      <c r="P674" t="str">
        <f t="shared" si="50"/>
        <v>no</v>
      </c>
    </row>
    <row r="675" spans="1:16" x14ac:dyDescent="0.25">
      <c r="A675">
        <v>28649</v>
      </c>
      <c r="B675" t="s">
        <v>9</v>
      </c>
      <c r="C675" t="s">
        <v>17</v>
      </c>
      <c r="D675" s="1">
        <v>43985</v>
      </c>
      <c r="E675" t="s">
        <v>11</v>
      </c>
      <c r="F675" s="10">
        <v>165</v>
      </c>
      <c r="G675" s="10">
        <v>221</v>
      </c>
      <c r="H675" s="10">
        <v>166</v>
      </c>
      <c r="I675" s="10" t="s">
        <v>30</v>
      </c>
      <c r="K675" s="7">
        <f t="shared" si="51"/>
        <v>200</v>
      </c>
      <c r="L675" s="7">
        <f t="shared" si="52"/>
        <v>200</v>
      </c>
      <c r="M675" s="7">
        <f t="shared" si="53"/>
        <v>500</v>
      </c>
      <c r="N675" s="7">
        <f t="shared" si="54"/>
        <v>100</v>
      </c>
      <c r="P675" t="str">
        <f t="shared" si="50"/>
        <v>no</v>
      </c>
    </row>
    <row r="676" spans="1:16" x14ac:dyDescent="0.25">
      <c r="A676">
        <v>28649</v>
      </c>
      <c r="B676" t="s">
        <v>9</v>
      </c>
      <c r="C676" t="s">
        <v>17</v>
      </c>
      <c r="D676" s="1">
        <v>43985</v>
      </c>
      <c r="E676" t="s">
        <v>11</v>
      </c>
      <c r="F676" s="10">
        <v>207</v>
      </c>
      <c r="G676" s="10">
        <v>579</v>
      </c>
      <c r="H676" s="10">
        <v>132</v>
      </c>
      <c r="I676" s="10">
        <v>12</v>
      </c>
      <c r="K676" s="7">
        <f t="shared" si="51"/>
        <v>200</v>
      </c>
      <c r="L676" s="7">
        <f t="shared" si="52"/>
        <v>200</v>
      </c>
      <c r="M676" s="7">
        <f t="shared" si="53"/>
        <v>500</v>
      </c>
      <c r="N676" s="7">
        <f t="shared" si="54"/>
        <v>100</v>
      </c>
      <c r="P676" t="str">
        <f t="shared" si="50"/>
        <v>no</v>
      </c>
    </row>
    <row r="677" spans="1:16" x14ac:dyDescent="0.25">
      <c r="A677">
        <v>28649</v>
      </c>
      <c r="B677" t="s">
        <v>9</v>
      </c>
      <c r="C677" t="s">
        <v>17</v>
      </c>
      <c r="D677" s="1">
        <v>43985</v>
      </c>
      <c r="E677" t="s">
        <v>11</v>
      </c>
      <c r="F677" s="10">
        <v>156</v>
      </c>
      <c r="G677" s="10">
        <v>288</v>
      </c>
      <c r="H677" s="10">
        <v>105</v>
      </c>
      <c r="I677" s="10" t="s">
        <v>30</v>
      </c>
      <c r="K677" s="7">
        <f t="shared" si="51"/>
        <v>200</v>
      </c>
      <c r="L677" s="7">
        <f t="shared" si="52"/>
        <v>200</v>
      </c>
      <c r="M677" s="7">
        <f t="shared" si="53"/>
        <v>500</v>
      </c>
      <c r="N677" s="7">
        <f t="shared" si="54"/>
        <v>100</v>
      </c>
      <c r="P677" t="str">
        <f t="shared" si="50"/>
        <v>no</v>
      </c>
    </row>
    <row r="678" spans="1:16" x14ac:dyDescent="0.25">
      <c r="A678">
        <v>28649</v>
      </c>
      <c r="B678" t="s">
        <v>9</v>
      </c>
      <c r="C678" t="s">
        <v>17</v>
      </c>
      <c r="D678" s="1">
        <v>43985</v>
      </c>
      <c r="E678" t="s">
        <v>11</v>
      </c>
      <c r="F678" s="10">
        <v>157</v>
      </c>
      <c r="G678" s="10">
        <v>334</v>
      </c>
      <c r="H678" s="10">
        <v>147</v>
      </c>
      <c r="I678" s="10" t="s">
        <v>30</v>
      </c>
      <c r="K678" s="7">
        <f t="shared" si="51"/>
        <v>200</v>
      </c>
      <c r="L678" s="7">
        <f t="shared" si="52"/>
        <v>200</v>
      </c>
      <c r="M678" s="7">
        <f t="shared" si="53"/>
        <v>500</v>
      </c>
      <c r="N678" s="7">
        <f t="shared" si="54"/>
        <v>100</v>
      </c>
      <c r="P678" t="str">
        <f t="shared" si="50"/>
        <v>no</v>
      </c>
    </row>
    <row r="679" spans="1:16" x14ac:dyDescent="0.25">
      <c r="A679">
        <v>28649</v>
      </c>
      <c r="B679" t="s">
        <v>9</v>
      </c>
      <c r="C679" t="s">
        <v>17</v>
      </c>
      <c r="D679" s="1">
        <v>43985</v>
      </c>
      <c r="E679" t="s">
        <v>11</v>
      </c>
      <c r="F679" s="10">
        <v>215</v>
      </c>
      <c r="G679" s="10">
        <v>242</v>
      </c>
      <c r="H679" s="10">
        <v>171</v>
      </c>
      <c r="I679" s="10">
        <v>11</v>
      </c>
      <c r="K679" s="7">
        <f t="shared" si="51"/>
        <v>200</v>
      </c>
      <c r="L679" s="7">
        <f t="shared" si="52"/>
        <v>200</v>
      </c>
      <c r="M679" s="7">
        <f t="shared" si="53"/>
        <v>500</v>
      </c>
      <c r="N679" s="7">
        <f t="shared" si="54"/>
        <v>100</v>
      </c>
      <c r="P679" t="str">
        <f t="shared" si="50"/>
        <v>no</v>
      </c>
    </row>
    <row r="680" spans="1:16" x14ac:dyDescent="0.25">
      <c r="A680">
        <v>28649</v>
      </c>
      <c r="B680" t="s">
        <v>9</v>
      </c>
      <c r="C680" t="s">
        <v>17</v>
      </c>
      <c r="D680" s="1">
        <v>43985</v>
      </c>
      <c r="E680" t="s">
        <v>11</v>
      </c>
      <c r="F680" s="10">
        <v>192</v>
      </c>
      <c r="G680" s="10">
        <v>216</v>
      </c>
      <c r="H680" s="10">
        <v>161</v>
      </c>
      <c r="I680" s="10">
        <v>12</v>
      </c>
      <c r="K680" s="7">
        <f t="shared" si="51"/>
        <v>200</v>
      </c>
      <c r="L680" s="7">
        <f t="shared" si="52"/>
        <v>200</v>
      </c>
      <c r="M680" s="7">
        <f t="shared" si="53"/>
        <v>500</v>
      </c>
      <c r="N680" s="7">
        <f t="shared" si="54"/>
        <v>100</v>
      </c>
      <c r="P680" t="str">
        <f t="shared" si="50"/>
        <v>no</v>
      </c>
    </row>
    <row r="681" spans="1:16" x14ac:dyDescent="0.25">
      <c r="A681">
        <v>28649</v>
      </c>
      <c r="B681" t="s">
        <v>9</v>
      </c>
      <c r="C681" t="s">
        <v>17</v>
      </c>
      <c r="D681" s="1">
        <v>43985</v>
      </c>
      <c r="E681" t="s">
        <v>11</v>
      </c>
      <c r="F681" s="10">
        <v>162</v>
      </c>
      <c r="G681" s="10">
        <v>367</v>
      </c>
      <c r="H681" s="10">
        <v>104</v>
      </c>
      <c r="I681" s="10">
        <v>12</v>
      </c>
      <c r="K681" s="7">
        <f t="shared" si="51"/>
        <v>200</v>
      </c>
      <c r="L681" s="7">
        <f t="shared" si="52"/>
        <v>200</v>
      </c>
      <c r="M681" s="7">
        <f t="shared" si="53"/>
        <v>500</v>
      </c>
      <c r="N681" s="7">
        <f t="shared" si="54"/>
        <v>100</v>
      </c>
      <c r="P681" t="str">
        <f t="shared" si="50"/>
        <v>no</v>
      </c>
    </row>
    <row r="682" spans="1:16" x14ac:dyDescent="0.25">
      <c r="A682">
        <v>28649</v>
      </c>
      <c r="B682" t="s">
        <v>9</v>
      </c>
      <c r="C682" t="s">
        <v>17</v>
      </c>
      <c r="D682" s="1">
        <v>43985</v>
      </c>
      <c r="E682" t="s">
        <v>11</v>
      </c>
      <c r="F682" s="10">
        <v>216</v>
      </c>
      <c r="G682" s="10">
        <v>269</v>
      </c>
      <c r="H682" s="10">
        <v>185</v>
      </c>
      <c r="I682" s="10" t="s">
        <v>30</v>
      </c>
      <c r="K682" s="7">
        <f t="shared" si="51"/>
        <v>200</v>
      </c>
      <c r="L682" s="7">
        <f t="shared" si="52"/>
        <v>200</v>
      </c>
      <c r="M682" s="7">
        <f t="shared" si="53"/>
        <v>500</v>
      </c>
      <c r="N682" s="7">
        <f t="shared" si="54"/>
        <v>100</v>
      </c>
      <c r="P682" t="str">
        <f t="shared" si="50"/>
        <v>no</v>
      </c>
    </row>
    <row r="683" spans="1:16" x14ac:dyDescent="0.25">
      <c r="A683">
        <v>28649</v>
      </c>
      <c r="B683" t="s">
        <v>9</v>
      </c>
      <c r="C683" t="s">
        <v>17</v>
      </c>
      <c r="D683" s="1">
        <v>43985</v>
      </c>
      <c r="E683" t="s">
        <v>11</v>
      </c>
      <c r="F683" s="10">
        <v>414</v>
      </c>
      <c r="G683" s="10">
        <v>376</v>
      </c>
      <c r="H683" s="10">
        <v>303</v>
      </c>
      <c r="I683" s="10">
        <v>16</v>
      </c>
      <c r="K683" s="7">
        <f t="shared" si="51"/>
        <v>200</v>
      </c>
      <c r="L683" s="7">
        <f t="shared" si="52"/>
        <v>200</v>
      </c>
      <c r="M683" s="7">
        <f t="shared" si="53"/>
        <v>500</v>
      </c>
      <c r="N683" s="7">
        <f t="shared" si="54"/>
        <v>100</v>
      </c>
      <c r="P683" t="str">
        <f t="shared" si="50"/>
        <v>no</v>
      </c>
    </row>
    <row r="684" spans="1:16" x14ac:dyDescent="0.25">
      <c r="A684">
        <v>28649</v>
      </c>
      <c r="B684" t="s">
        <v>9</v>
      </c>
      <c r="C684" t="s">
        <v>17</v>
      </c>
      <c r="D684" s="1">
        <v>43985</v>
      </c>
      <c r="E684" t="s">
        <v>11</v>
      </c>
      <c r="F684" s="10">
        <v>252</v>
      </c>
      <c r="G684" s="10">
        <v>195</v>
      </c>
      <c r="H684" s="10">
        <v>224</v>
      </c>
      <c r="I684" s="10">
        <v>33</v>
      </c>
      <c r="K684" s="7">
        <f t="shared" si="51"/>
        <v>200</v>
      </c>
      <c r="L684" s="7">
        <f t="shared" si="52"/>
        <v>200</v>
      </c>
      <c r="M684" s="7">
        <f t="shared" si="53"/>
        <v>500</v>
      </c>
      <c r="N684" s="7">
        <f t="shared" si="54"/>
        <v>100</v>
      </c>
      <c r="P684" t="str">
        <f t="shared" si="50"/>
        <v>no</v>
      </c>
    </row>
    <row r="685" spans="1:16" x14ac:dyDescent="0.25">
      <c r="A685">
        <v>28649</v>
      </c>
      <c r="B685" t="s">
        <v>9</v>
      </c>
      <c r="C685" t="s">
        <v>17</v>
      </c>
      <c r="D685" s="1">
        <v>43985</v>
      </c>
      <c r="E685" t="s">
        <v>11</v>
      </c>
      <c r="F685" s="10">
        <v>151</v>
      </c>
      <c r="G685" s="10">
        <v>298</v>
      </c>
      <c r="H685" s="10">
        <v>114</v>
      </c>
      <c r="I685" s="10" t="s">
        <v>30</v>
      </c>
      <c r="K685" s="7">
        <f t="shared" si="51"/>
        <v>200</v>
      </c>
      <c r="L685" s="7">
        <f t="shared" si="52"/>
        <v>200</v>
      </c>
      <c r="M685" s="7">
        <f t="shared" si="53"/>
        <v>500</v>
      </c>
      <c r="N685" s="7">
        <f t="shared" si="54"/>
        <v>100</v>
      </c>
      <c r="P685" t="str">
        <f t="shared" si="50"/>
        <v>no</v>
      </c>
    </row>
    <row r="686" spans="1:16" x14ac:dyDescent="0.25">
      <c r="A686">
        <v>28649</v>
      </c>
      <c r="B686" t="s">
        <v>9</v>
      </c>
      <c r="C686" t="s">
        <v>17</v>
      </c>
      <c r="D686" s="1">
        <v>43985</v>
      </c>
      <c r="E686" t="s">
        <v>11</v>
      </c>
      <c r="F686" s="10">
        <v>129</v>
      </c>
      <c r="G686" s="10">
        <v>269</v>
      </c>
      <c r="H686" s="10">
        <v>113</v>
      </c>
      <c r="I686" s="10" t="s">
        <v>30</v>
      </c>
      <c r="K686" s="7">
        <f t="shared" si="51"/>
        <v>200</v>
      </c>
      <c r="L686" s="7">
        <f t="shared" si="52"/>
        <v>200</v>
      </c>
      <c r="M686" s="7">
        <f t="shared" si="53"/>
        <v>500</v>
      </c>
      <c r="N686" s="7">
        <f t="shared" si="54"/>
        <v>100</v>
      </c>
      <c r="P686" t="str">
        <f t="shared" si="50"/>
        <v>no</v>
      </c>
    </row>
    <row r="687" spans="1:16" x14ac:dyDescent="0.25">
      <c r="A687">
        <v>28649</v>
      </c>
      <c r="B687" t="s">
        <v>9</v>
      </c>
      <c r="C687" t="s">
        <v>17</v>
      </c>
      <c r="D687" s="1">
        <v>43985</v>
      </c>
      <c r="E687" t="s">
        <v>15</v>
      </c>
      <c r="F687" s="10">
        <v>172</v>
      </c>
      <c r="G687" s="10">
        <v>139</v>
      </c>
      <c r="H687" s="10">
        <v>149</v>
      </c>
      <c r="I687" s="10" t="s">
        <v>30</v>
      </c>
      <c r="K687" s="7">
        <f t="shared" si="51"/>
        <v>200</v>
      </c>
      <c r="L687" s="7">
        <f t="shared" si="52"/>
        <v>200</v>
      </c>
      <c r="M687" s="7">
        <f t="shared" si="53"/>
        <v>500</v>
      </c>
      <c r="N687" s="7">
        <f t="shared" si="54"/>
        <v>100</v>
      </c>
      <c r="P687" t="str">
        <f t="shared" si="50"/>
        <v>yes</v>
      </c>
    </row>
    <row r="688" spans="1:16" x14ac:dyDescent="0.25">
      <c r="A688">
        <v>43154</v>
      </c>
      <c r="B688" t="s">
        <v>9</v>
      </c>
      <c r="C688" t="s">
        <v>14</v>
      </c>
      <c r="D688" s="1">
        <v>43985</v>
      </c>
      <c r="E688" t="s">
        <v>15</v>
      </c>
      <c r="F688" s="10" t="s">
        <v>30</v>
      </c>
      <c r="G688" s="10" t="s">
        <v>30</v>
      </c>
      <c r="H688" s="10" t="s">
        <v>30</v>
      </c>
      <c r="I688" s="10" t="s">
        <v>30</v>
      </c>
      <c r="K688" s="7">
        <f t="shared" si="51"/>
        <v>200</v>
      </c>
      <c r="L688" s="7">
        <f t="shared" si="52"/>
        <v>200</v>
      </c>
      <c r="M688" s="7">
        <f t="shared" si="53"/>
        <v>500</v>
      </c>
      <c r="N688" s="7">
        <f t="shared" si="54"/>
        <v>100</v>
      </c>
      <c r="P688" t="str">
        <f t="shared" si="50"/>
        <v>yes</v>
      </c>
    </row>
    <row r="689" spans="1:16" x14ac:dyDescent="0.25">
      <c r="A689">
        <v>26769</v>
      </c>
      <c r="B689" t="s">
        <v>9</v>
      </c>
      <c r="C689" t="s">
        <v>10</v>
      </c>
      <c r="D689" s="1">
        <v>43985</v>
      </c>
      <c r="E689" t="s">
        <v>15</v>
      </c>
      <c r="F689" s="10" t="s">
        <v>30</v>
      </c>
      <c r="G689" s="10" t="s">
        <v>30</v>
      </c>
      <c r="H689" s="10" t="s">
        <v>30</v>
      </c>
      <c r="I689" s="10" t="s">
        <v>30</v>
      </c>
      <c r="K689" s="7">
        <f t="shared" si="51"/>
        <v>200</v>
      </c>
      <c r="L689" s="7">
        <f t="shared" si="52"/>
        <v>200</v>
      </c>
      <c r="M689" s="7">
        <f t="shared" si="53"/>
        <v>500</v>
      </c>
      <c r="N689" s="7">
        <f t="shared" si="54"/>
        <v>100</v>
      </c>
      <c r="P689" t="str">
        <f t="shared" si="50"/>
        <v>yes</v>
      </c>
    </row>
    <row r="690" spans="1:16" x14ac:dyDescent="0.25">
      <c r="A690">
        <v>34764</v>
      </c>
      <c r="B690" t="s">
        <v>9</v>
      </c>
      <c r="C690" t="s">
        <v>16</v>
      </c>
      <c r="D690" s="1">
        <v>43986</v>
      </c>
      <c r="E690" t="s">
        <v>15</v>
      </c>
      <c r="F690" s="10">
        <v>58</v>
      </c>
      <c r="G690" s="10">
        <v>60</v>
      </c>
      <c r="H690" s="10" t="s">
        <v>30</v>
      </c>
      <c r="I690" s="10">
        <v>51</v>
      </c>
      <c r="K690" s="7">
        <f t="shared" si="51"/>
        <v>200</v>
      </c>
      <c r="L690" s="7">
        <f t="shared" si="52"/>
        <v>200</v>
      </c>
      <c r="M690" s="7">
        <f t="shared" si="53"/>
        <v>500</v>
      </c>
      <c r="N690" s="7">
        <f t="shared" si="54"/>
        <v>100</v>
      </c>
      <c r="P690" t="str">
        <f t="shared" si="50"/>
        <v>yes</v>
      </c>
    </row>
    <row r="691" spans="1:16" x14ac:dyDescent="0.25">
      <c r="A691">
        <v>34764</v>
      </c>
      <c r="B691" t="s">
        <v>9</v>
      </c>
      <c r="C691" t="s">
        <v>16</v>
      </c>
      <c r="D691" s="1">
        <v>43986</v>
      </c>
      <c r="E691" t="s">
        <v>15</v>
      </c>
      <c r="F691" s="10">
        <v>172</v>
      </c>
      <c r="G691" s="10">
        <v>57</v>
      </c>
      <c r="H691" s="10" t="s">
        <v>30</v>
      </c>
      <c r="I691" s="10" t="s">
        <v>30</v>
      </c>
      <c r="K691" s="7">
        <f t="shared" si="51"/>
        <v>200</v>
      </c>
      <c r="L691" s="7">
        <f t="shared" si="52"/>
        <v>200</v>
      </c>
      <c r="M691" s="7">
        <f t="shared" si="53"/>
        <v>500</v>
      </c>
      <c r="N691" s="7">
        <f t="shared" si="54"/>
        <v>100</v>
      </c>
      <c r="P691" t="str">
        <f t="shared" si="50"/>
        <v>yes</v>
      </c>
    </row>
    <row r="692" spans="1:16" x14ac:dyDescent="0.25">
      <c r="A692">
        <v>34764</v>
      </c>
      <c r="B692" t="s">
        <v>9</v>
      </c>
      <c r="C692" t="s">
        <v>16</v>
      </c>
      <c r="D692" s="1">
        <v>43986</v>
      </c>
      <c r="E692" t="s">
        <v>15</v>
      </c>
      <c r="F692" s="10">
        <v>152</v>
      </c>
      <c r="G692" s="10">
        <v>67</v>
      </c>
      <c r="H692" s="10" t="s">
        <v>30</v>
      </c>
      <c r="I692" s="10">
        <v>65</v>
      </c>
      <c r="K692" s="7">
        <f t="shared" si="51"/>
        <v>200</v>
      </c>
      <c r="L692" s="7">
        <f t="shared" si="52"/>
        <v>200</v>
      </c>
      <c r="M692" s="7">
        <f t="shared" si="53"/>
        <v>500</v>
      </c>
      <c r="N692" s="7">
        <f t="shared" si="54"/>
        <v>100</v>
      </c>
      <c r="P692" t="str">
        <f t="shared" ref="P692:P755" si="55">IF(AND(OR(F692="ND",F692&lt;K692),OR(G692="ND",G692&lt;L692),OR(H692="ND",H692&lt;M692),OR(I692="ND",I692&lt;N692)),"yes","no")</f>
        <v>yes</v>
      </c>
    </row>
    <row r="693" spans="1:16" x14ac:dyDescent="0.25">
      <c r="A693">
        <v>34764</v>
      </c>
      <c r="B693" t="s">
        <v>9</v>
      </c>
      <c r="C693" t="s">
        <v>16</v>
      </c>
      <c r="D693" s="1">
        <v>43986</v>
      </c>
      <c r="E693" t="s">
        <v>15</v>
      </c>
      <c r="F693" s="10" t="s">
        <v>30</v>
      </c>
      <c r="G693" s="10" t="s">
        <v>30</v>
      </c>
      <c r="H693" s="10" t="s">
        <v>30</v>
      </c>
      <c r="I693" s="10" t="s">
        <v>30</v>
      </c>
      <c r="K693" s="7">
        <f t="shared" si="51"/>
        <v>200</v>
      </c>
      <c r="L693" s="7">
        <f t="shared" si="52"/>
        <v>200</v>
      </c>
      <c r="M693" s="7">
        <f t="shared" si="53"/>
        <v>500</v>
      </c>
      <c r="N693" s="7">
        <f t="shared" si="54"/>
        <v>100</v>
      </c>
      <c r="P693" t="str">
        <f t="shared" si="55"/>
        <v>yes</v>
      </c>
    </row>
    <row r="694" spans="1:16" x14ac:dyDescent="0.25">
      <c r="A694">
        <v>35087</v>
      </c>
      <c r="B694" t="s">
        <v>9</v>
      </c>
      <c r="C694" t="s">
        <v>17</v>
      </c>
      <c r="D694" s="1">
        <v>43987</v>
      </c>
      <c r="E694" t="s">
        <v>11</v>
      </c>
      <c r="F694" s="10">
        <v>261</v>
      </c>
      <c r="G694" s="10">
        <v>121</v>
      </c>
      <c r="H694" s="10">
        <v>444</v>
      </c>
      <c r="I694" s="10">
        <v>11</v>
      </c>
      <c r="K694" s="7">
        <f t="shared" si="51"/>
        <v>200</v>
      </c>
      <c r="L694" s="7">
        <f t="shared" si="52"/>
        <v>200</v>
      </c>
      <c r="M694" s="7">
        <f t="shared" si="53"/>
        <v>500</v>
      </c>
      <c r="N694" s="7">
        <f t="shared" si="54"/>
        <v>100</v>
      </c>
      <c r="P694" t="str">
        <f t="shared" si="55"/>
        <v>no</v>
      </c>
    </row>
    <row r="695" spans="1:16" x14ac:dyDescent="0.25">
      <c r="A695">
        <v>43154</v>
      </c>
      <c r="B695" t="s">
        <v>9</v>
      </c>
      <c r="C695" t="s">
        <v>14</v>
      </c>
      <c r="D695" s="1">
        <v>43987</v>
      </c>
      <c r="E695" t="s">
        <v>15</v>
      </c>
      <c r="F695" s="10">
        <v>123</v>
      </c>
      <c r="G695" s="10" t="s">
        <v>30</v>
      </c>
      <c r="H695" s="10" t="s">
        <v>30</v>
      </c>
      <c r="I695" s="10" t="s">
        <v>30</v>
      </c>
      <c r="K695" s="7">
        <f t="shared" si="51"/>
        <v>200</v>
      </c>
      <c r="L695" s="7">
        <f t="shared" si="52"/>
        <v>200</v>
      </c>
      <c r="M695" s="7">
        <f t="shared" si="53"/>
        <v>500</v>
      </c>
      <c r="N695" s="7">
        <f t="shared" si="54"/>
        <v>100</v>
      </c>
      <c r="P695" t="str">
        <f t="shared" si="55"/>
        <v>yes</v>
      </c>
    </row>
    <row r="696" spans="1:16" x14ac:dyDescent="0.25">
      <c r="A696">
        <v>43154</v>
      </c>
      <c r="B696" t="s">
        <v>9</v>
      </c>
      <c r="C696" t="s">
        <v>14</v>
      </c>
      <c r="D696" s="1">
        <v>43987</v>
      </c>
      <c r="E696" t="s">
        <v>15</v>
      </c>
      <c r="F696" s="10">
        <v>86</v>
      </c>
      <c r="G696" s="10" t="s">
        <v>30</v>
      </c>
      <c r="H696" s="10" t="s">
        <v>30</v>
      </c>
      <c r="I696" s="10" t="s">
        <v>30</v>
      </c>
      <c r="K696" s="7">
        <f t="shared" si="51"/>
        <v>200</v>
      </c>
      <c r="L696" s="7">
        <f t="shared" si="52"/>
        <v>200</v>
      </c>
      <c r="M696" s="7">
        <f t="shared" si="53"/>
        <v>500</v>
      </c>
      <c r="N696" s="7">
        <f t="shared" si="54"/>
        <v>100</v>
      </c>
      <c r="P696" t="str">
        <f t="shared" si="55"/>
        <v>yes</v>
      </c>
    </row>
    <row r="697" spans="1:16" x14ac:dyDescent="0.25">
      <c r="A697">
        <v>26769</v>
      </c>
      <c r="B697" t="s">
        <v>9</v>
      </c>
      <c r="C697" t="s">
        <v>10</v>
      </c>
      <c r="D697" s="1">
        <v>43992</v>
      </c>
      <c r="E697" t="s">
        <v>15</v>
      </c>
      <c r="F697" s="10" t="s">
        <v>30</v>
      </c>
      <c r="G697" s="10" t="s">
        <v>30</v>
      </c>
      <c r="H697" s="10" t="s">
        <v>30</v>
      </c>
      <c r="I697" s="10" t="s">
        <v>30</v>
      </c>
      <c r="K697" s="7">
        <f t="shared" si="51"/>
        <v>200</v>
      </c>
      <c r="L697" s="7">
        <f t="shared" si="52"/>
        <v>200</v>
      </c>
      <c r="M697" s="7">
        <f t="shared" si="53"/>
        <v>500</v>
      </c>
      <c r="N697" s="7">
        <f t="shared" si="54"/>
        <v>100</v>
      </c>
      <c r="P697" t="str">
        <f t="shared" si="55"/>
        <v>yes</v>
      </c>
    </row>
    <row r="698" spans="1:16" x14ac:dyDescent="0.25">
      <c r="A698">
        <v>43575</v>
      </c>
      <c r="B698" t="s">
        <v>9</v>
      </c>
      <c r="C698" t="s">
        <v>16</v>
      </c>
      <c r="D698" s="1">
        <v>43993</v>
      </c>
      <c r="E698" t="s">
        <v>15</v>
      </c>
      <c r="F698" s="10">
        <v>26</v>
      </c>
      <c r="G698" s="10">
        <v>56</v>
      </c>
      <c r="H698" s="10">
        <v>23</v>
      </c>
      <c r="I698" s="10" t="s">
        <v>30</v>
      </c>
      <c r="K698" s="7">
        <f t="shared" si="51"/>
        <v>200</v>
      </c>
      <c r="L698" s="7">
        <f t="shared" si="52"/>
        <v>200</v>
      </c>
      <c r="M698" s="7">
        <f t="shared" si="53"/>
        <v>500</v>
      </c>
      <c r="N698" s="7">
        <f t="shared" si="54"/>
        <v>100</v>
      </c>
      <c r="P698" t="str">
        <f t="shared" si="55"/>
        <v>yes</v>
      </c>
    </row>
    <row r="699" spans="1:16" x14ac:dyDescent="0.25">
      <c r="A699">
        <v>14630</v>
      </c>
      <c r="B699" t="s">
        <v>9</v>
      </c>
      <c r="C699" t="s">
        <v>16</v>
      </c>
      <c r="D699" s="1">
        <v>43993</v>
      </c>
      <c r="E699" t="s">
        <v>15</v>
      </c>
      <c r="F699" s="10" t="s">
        <v>30</v>
      </c>
      <c r="G699" s="10">
        <v>14</v>
      </c>
      <c r="H699" s="10">
        <v>5</v>
      </c>
      <c r="I699" s="10" t="s">
        <v>30</v>
      </c>
      <c r="K699" s="7">
        <f t="shared" si="51"/>
        <v>200</v>
      </c>
      <c r="L699" s="7">
        <f t="shared" si="52"/>
        <v>200</v>
      </c>
      <c r="M699" s="7">
        <f t="shared" si="53"/>
        <v>500</v>
      </c>
      <c r="N699" s="7">
        <f t="shared" si="54"/>
        <v>100</v>
      </c>
      <c r="P699" t="str">
        <f t="shared" si="55"/>
        <v>yes</v>
      </c>
    </row>
    <row r="700" spans="1:16" x14ac:dyDescent="0.25">
      <c r="A700">
        <v>14630</v>
      </c>
      <c r="B700" t="s">
        <v>9</v>
      </c>
      <c r="C700" t="s">
        <v>16</v>
      </c>
      <c r="D700" s="1">
        <v>43993</v>
      </c>
      <c r="E700" t="s">
        <v>15</v>
      </c>
      <c r="F700" s="10" t="s">
        <v>30</v>
      </c>
      <c r="G700" s="10">
        <v>5</v>
      </c>
      <c r="H700" s="10">
        <v>7</v>
      </c>
      <c r="I700" s="10" t="s">
        <v>30</v>
      </c>
      <c r="K700" s="7">
        <f t="shared" si="51"/>
        <v>200</v>
      </c>
      <c r="L700" s="7">
        <f t="shared" si="52"/>
        <v>200</v>
      </c>
      <c r="M700" s="7">
        <f t="shared" si="53"/>
        <v>500</v>
      </c>
      <c r="N700" s="7">
        <f t="shared" si="54"/>
        <v>100</v>
      </c>
      <c r="P700" t="str">
        <f t="shared" si="55"/>
        <v>yes</v>
      </c>
    </row>
    <row r="701" spans="1:16" x14ac:dyDescent="0.25">
      <c r="A701">
        <v>14630</v>
      </c>
      <c r="B701" t="s">
        <v>9</v>
      </c>
      <c r="C701" t="s">
        <v>16</v>
      </c>
      <c r="D701" s="1">
        <v>43993</v>
      </c>
      <c r="E701" t="s">
        <v>15</v>
      </c>
      <c r="F701" s="10" t="s">
        <v>30</v>
      </c>
      <c r="G701" s="10">
        <v>15</v>
      </c>
      <c r="H701" s="10" t="s">
        <v>30</v>
      </c>
      <c r="I701" s="10" t="s">
        <v>30</v>
      </c>
      <c r="K701" s="7">
        <f t="shared" si="51"/>
        <v>200</v>
      </c>
      <c r="L701" s="7">
        <f t="shared" si="52"/>
        <v>200</v>
      </c>
      <c r="M701" s="7">
        <f t="shared" si="53"/>
        <v>500</v>
      </c>
      <c r="N701" s="7">
        <f t="shared" si="54"/>
        <v>100</v>
      </c>
      <c r="P701" t="str">
        <f t="shared" si="55"/>
        <v>yes</v>
      </c>
    </row>
    <row r="702" spans="1:16" x14ac:dyDescent="0.25">
      <c r="A702">
        <v>14630</v>
      </c>
      <c r="B702" t="s">
        <v>9</v>
      </c>
      <c r="C702" t="s">
        <v>16</v>
      </c>
      <c r="D702" s="1">
        <v>43993</v>
      </c>
      <c r="E702" t="s">
        <v>15</v>
      </c>
      <c r="F702" s="10" t="s">
        <v>30</v>
      </c>
      <c r="G702" s="10">
        <v>5</v>
      </c>
      <c r="H702" s="10">
        <v>15</v>
      </c>
      <c r="I702" s="10" t="s">
        <v>30</v>
      </c>
      <c r="K702" s="7">
        <f t="shared" si="51"/>
        <v>200</v>
      </c>
      <c r="L702" s="7">
        <f t="shared" si="52"/>
        <v>200</v>
      </c>
      <c r="M702" s="7">
        <f t="shared" si="53"/>
        <v>500</v>
      </c>
      <c r="N702" s="7">
        <f t="shared" si="54"/>
        <v>100</v>
      </c>
      <c r="P702" t="str">
        <f t="shared" si="55"/>
        <v>yes</v>
      </c>
    </row>
    <row r="703" spans="1:16" x14ac:dyDescent="0.25">
      <c r="A703">
        <v>14630</v>
      </c>
      <c r="B703" t="s">
        <v>9</v>
      </c>
      <c r="C703" t="s">
        <v>16</v>
      </c>
      <c r="D703" s="1">
        <v>43993</v>
      </c>
      <c r="E703" t="s">
        <v>15</v>
      </c>
      <c r="F703" s="10" t="s">
        <v>30</v>
      </c>
      <c r="G703" s="10">
        <v>6</v>
      </c>
      <c r="H703" s="10">
        <v>9</v>
      </c>
      <c r="I703" s="10" t="s">
        <v>30</v>
      </c>
      <c r="K703" s="7">
        <f t="shared" si="51"/>
        <v>200</v>
      </c>
      <c r="L703" s="7">
        <f t="shared" si="52"/>
        <v>200</v>
      </c>
      <c r="M703" s="7">
        <f t="shared" si="53"/>
        <v>500</v>
      </c>
      <c r="N703" s="7">
        <f t="shared" si="54"/>
        <v>100</v>
      </c>
      <c r="P703" t="str">
        <f t="shared" si="55"/>
        <v>yes</v>
      </c>
    </row>
    <row r="704" spans="1:16" x14ac:dyDescent="0.25">
      <c r="A704">
        <v>15667</v>
      </c>
      <c r="B704" t="s">
        <v>9</v>
      </c>
      <c r="C704" t="s">
        <v>16</v>
      </c>
      <c r="D704" s="1">
        <v>43993</v>
      </c>
      <c r="E704" t="s">
        <v>15</v>
      </c>
      <c r="F704" s="10">
        <v>105</v>
      </c>
      <c r="G704" s="10">
        <v>25</v>
      </c>
      <c r="H704" s="10">
        <v>9</v>
      </c>
      <c r="I704" s="10" t="s">
        <v>30</v>
      </c>
      <c r="K704" s="7">
        <f t="shared" si="51"/>
        <v>200</v>
      </c>
      <c r="L704" s="7">
        <f t="shared" si="52"/>
        <v>200</v>
      </c>
      <c r="M704" s="7">
        <f t="shared" si="53"/>
        <v>500</v>
      </c>
      <c r="N704" s="7">
        <f t="shared" si="54"/>
        <v>100</v>
      </c>
      <c r="P704" t="str">
        <f t="shared" si="55"/>
        <v>yes</v>
      </c>
    </row>
    <row r="705" spans="1:16" x14ac:dyDescent="0.25">
      <c r="A705">
        <v>19334</v>
      </c>
      <c r="B705" t="s">
        <v>9</v>
      </c>
      <c r="C705" t="s">
        <v>16</v>
      </c>
      <c r="D705" s="1">
        <v>43997</v>
      </c>
      <c r="E705" t="s">
        <v>15</v>
      </c>
      <c r="F705" s="10">
        <v>25</v>
      </c>
      <c r="G705" s="10">
        <v>12</v>
      </c>
      <c r="H705" s="10">
        <v>8</v>
      </c>
      <c r="I705" s="10" t="s">
        <v>30</v>
      </c>
      <c r="K705" s="7">
        <f t="shared" si="51"/>
        <v>200</v>
      </c>
      <c r="L705" s="7">
        <f t="shared" si="52"/>
        <v>200</v>
      </c>
      <c r="M705" s="7">
        <f t="shared" si="53"/>
        <v>500</v>
      </c>
      <c r="N705" s="7">
        <f t="shared" si="54"/>
        <v>100</v>
      </c>
      <c r="P705" t="str">
        <f t="shared" si="55"/>
        <v>yes</v>
      </c>
    </row>
    <row r="706" spans="1:16" x14ac:dyDescent="0.25">
      <c r="A706">
        <v>17792</v>
      </c>
      <c r="B706" t="s">
        <v>9</v>
      </c>
      <c r="C706" t="s">
        <v>16</v>
      </c>
      <c r="D706" s="1">
        <v>43997</v>
      </c>
      <c r="E706" t="s">
        <v>15</v>
      </c>
      <c r="F706" s="10" t="s">
        <v>30</v>
      </c>
      <c r="G706" s="10">
        <v>95</v>
      </c>
      <c r="H706" s="10" t="s">
        <v>30</v>
      </c>
      <c r="I706" s="10" t="s">
        <v>30</v>
      </c>
      <c r="K706" s="7">
        <f t="shared" si="51"/>
        <v>200</v>
      </c>
      <c r="L706" s="7">
        <f t="shared" si="52"/>
        <v>200</v>
      </c>
      <c r="M706" s="7">
        <f t="shared" si="53"/>
        <v>500</v>
      </c>
      <c r="N706" s="7">
        <f t="shared" si="54"/>
        <v>100</v>
      </c>
      <c r="P706" t="str">
        <f t="shared" si="55"/>
        <v>yes</v>
      </c>
    </row>
    <row r="707" spans="1:16" x14ac:dyDescent="0.25">
      <c r="A707">
        <v>16821</v>
      </c>
      <c r="B707" t="s">
        <v>9</v>
      </c>
      <c r="C707" t="s">
        <v>10</v>
      </c>
      <c r="D707" s="1">
        <v>43999</v>
      </c>
      <c r="E707" t="s">
        <v>15</v>
      </c>
      <c r="F707" s="10" t="s">
        <v>30</v>
      </c>
      <c r="G707" s="10" t="s">
        <v>30</v>
      </c>
      <c r="H707" s="10">
        <v>68</v>
      </c>
      <c r="I707" s="10" t="s">
        <v>30</v>
      </c>
      <c r="K707" s="7">
        <f t="shared" si="51"/>
        <v>200</v>
      </c>
      <c r="L707" s="7">
        <f t="shared" si="52"/>
        <v>200</v>
      </c>
      <c r="M707" s="7">
        <f t="shared" si="53"/>
        <v>500</v>
      </c>
      <c r="N707" s="7">
        <f t="shared" si="54"/>
        <v>100</v>
      </c>
      <c r="P707" t="str">
        <f t="shared" si="55"/>
        <v>yes</v>
      </c>
    </row>
    <row r="708" spans="1:16" x14ac:dyDescent="0.25">
      <c r="A708">
        <v>28805</v>
      </c>
      <c r="B708" t="s">
        <v>9</v>
      </c>
      <c r="C708" t="s">
        <v>16</v>
      </c>
      <c r="D708" s="1">
        <v>43999</v>
      </c>
      <c r="E708" t="s">
        <v>15</v>
      </c>
      <c r="F708" s="10">
        <v>38</v>
      </c>
      <c r="G708" s="10" t="s">
        <v>30</v>
      </c>
      <c r="H708" s="10">
        <v>11</v>
      </c>
      <c r="I708" s="10" t="s">
        <v>30</v>
      </c>
      <c r="K708" s="7">
        <f t="shared" ref="K708:K771" si="56">IF(OR(B708="Topical",B708="Ingestible"),1500,IF(OR(B708="Plant",B708="Concentrates &amp; Extracts"),200))</f>
        <v>200</v>
      </c>
      <c r="L708" s="7">
        <f t="shared" ref="L708:L771" si="57">IF(OR(B708="Topical",B708="Ingestible"),500,IF(OR(B708="Plant",B708="Concentrates &amp; Extracts"),200))</f>
        <v>200</v>
      </c>
      <c r="M708" s="7">
        <f t="shared" ref="M708:M771" si="58">IF(OR(B708="Topical",B708="Ingestible"),500,IF(OR(B708="Plant",B708="Concentrates &amp; Extracts"),500))</f>
        <v>500</v>
      </c>
      <c r="N708" s="7">
        <f t="shared" ref="N708:N771" si="59">IF(OR(B708="Topical",B708="Ingestible"),3000,IF(OR(B708="Plant",B708="Concentrates &amp; Extracts"),100))</f>
        <v>100</v>
      </c>
      <c r="P708" t="str">
        <f t="shared" si="55"/>
        <v>yes</v>
      </c>
    </row>
    <row r="709" spans="1:16" x14ac:dyDescent="0.25">
      <c r="A709">
        <v>28805</v>
      </c>
      <c r="B709" t="s">
        <v>9</v>
      </c>
      <c r="C709" t="s">
        <v>16</v>
      </c>
      <c r="D709" s="1">
        <v>43999</v>
      </c>
      <c r="E709" t="s">
        <v>15</v>
      </c>
      <c r="F709" s="10">
        <v>135</v>
      </c>
      <c r="G709" s="10">
        <v>5</v>
      </c>
      <c r="H709" s="10">
        <v>13</v>
      </c>
      <c r="I709" s="10" t="s">
        <v>30</v>
      </c>
      <c r="K709" s="7">
        <f t="shared" si="56"/>
        <v>200</v>
      </c>
      <c r="L709" s="7">
        <f t="shared" si="57"/>
        <v>200</v>
      </c>
      <c r="M709" s="7">
        <f t="shared" si="58"/>
        <v>500</v>
      </c>
      <c r="N709" s="7">
        <f t="shared" si="59"/>
        <v>100</v>
      </c>
      <c r="P709" t="str">
        <f t="shared" si="55"/>
        <v>yes</v>
      </c>
    </row>
    <row r="710" spans="1:16" x14ac:dyDescent="0.25">
      <c r="A710">
        <v>28805</v>
      </c>
      <c r="B710" t="s">
        <v>9</v>
      </c>
      <c r="C710" t="s">
        <v>16</v>
      </c>
      <c r="D710" s="1">
        <v>43999</v>
      </c>
      <c r="E710" t="s">
        <v>15</v>
      </c>
      <c r="F710" s="10">
        <v>52</v>
      </c>
      <c r="G710" s="10">
        <v>5</v>
      </c>
      <c r="H710" s="10">
        <v>9</v>
      </c>
      <c r="I710" s="10" t="s">
        <v>30</v>
      </c>
      <c r="K710" s="7">
        <f t="shared" si="56"/>
        <v>200</v>
      </c>
      <c r="L710" s="7">
        <f t="shared" si="57"/>
        <v>200</v>
      </c>
      <c r="M710" s="7">
        <f t="shared" si="58"/>
        <v>500</v>
      </c>
      <c r="N710" s="7">
        <f t="shared" si="59"/>
        <v>100</v>
      </c>
      <c r="P710" t="str">
        <f t="shared" si="55"/>
        <v>yes</v>
      </c>
    </row>
    <row r="711" spans="1:16" x14ac:dyDescent="0.25">
      <c r="A711">
        <v>28805</v>
      </c>
      <c r="B711" t="s">
        <v>9</v>
      </c>
      <c r="C711" t="s">
        <v>16</v>
      </c>
      <c r="D711" s="1">
        <v>43999</v>
      </c>
      <c r="E711" t="s">
        <v>15</v>
      </c>
      <c r="F711" s="10" t="s">
        <v>30</v>
      </c>
      <c r="G711" s="10" t="s">
        <v>30</v>
      </c>
      <c r="H711" s="10" t="s">
        <v>30</v>
      </c>
      <c r="I711" s="10" t="s">
        <v>30</v>
      </c>
      <c r="K711" s="7">
        <f t="shared" si="56"/>
        <v>200</v>
      </c>
      <c r="L711" s="7">
        <f t="shared" si="57"/>
        <v>200</v>
      </c>
      <c r="M711" s="7">
        <f t="shared" si="58"/>
        <v>500</v>
      </c>
      <c r="N711" s="7">
        <f t="shared" si="59"/>
        <v>100</v>
      </c>
      <c r="P711" t="str">
        <f t="shared" si="55"/>
        <v>yes</v>
      </c>
    </row>
    <row r="712" spans="1:16" x14ac:dyDescent="0.25">
      <c r="A712">
        <v>28805</v>
      </c>
      <c r="B712" t="s">
        <v>9</v>
      </c>
      <c r="C712" t="s">
        <v>16</v>
      </c>
      <c r="D712" s="1">
        <v>43999</v>
      </c>
      <c r="E712" t="s">
        <v>15</v>
      </c>
      <c r="F712" s="10">
        <v>49</v>
      </c>
      <c r="G712" s="10">
        <v>6</v>
      </c>
      <c r="H712" s="10">
        <v>5</v>
      </c>
      <c r="I712" s="10" t="s">
        <v>30</v>
      </c>
      <c r="K712" s="7">
        <f t="shared" si="56"/>
        <v>200</v>
      </c>
      <c r="L712" s="7">
        <f t="shared" si="57"/>
        <v>200</v>
      </c>
      <c r="M712" s="7">
        <f t="shared" si="58"/>
        <v>500</v>
      </c>
      <c r="N712" s="7">
        <f t="shared" si="59"/>
        <v>100</v>
      </c>
      <c r="P712" t="str">
        <f t="shared" si="55"/>
        <v>yes</v>
      </c>
    </row>
    <row r="713" spans="1:16" x14ac:dyDescent="0.25">
      <c r="A713">
        <v>28805</v>
      </c>
      <c r="B713" t="s">
        <v>9</v>
      </c>
      <c r="C713" t="s">
        <v>16</v>
      </c>
      <c r="D713" s="1">
        <v>43999</v>
      </c>
      <c r="E713" t="s">
        <v>15</v>
      </c>
      <c r="F713" s="10">
        <v>54</v>
      </c>
      <c r="G713" s="10">
        <v>7</v>
      </c>
      <c r="H713" s="10">
        <v>28</v>
      </c>
      <c r="I713" s="10" t="s">
        <v>30</v>
      </c>
      <c r="K713" s="7">
        <f t="shared" si="56"/>
        <v>200</v>
      </c>
      <c r="L713" s="7">
        <f t="shared" si="57"/>
        <v>200</v>
      </c>
      <c r="M713" s="7">
        <f t="shared" si="58"/>
        <v>500</v>
      </c>
      <c r="N713" s="7">
        <f t="shared" si="59"/>
        <v>100</v>
      </c>
      <c r="P713" t="str">
        <f t="shared" si="55"/>
        <v>yes</v>
      </c>
    </row>
    <row r="714" spans="1:16" x14ac:dyDescent="0.25">
      <c r="A714">
        <v>16816</v>
      </c>
      <c r="B714" t="s">
        <v>9</v>
      </c>
      <c r="C714" t="s">
        <v>10</v>
      </c>
      <c r="D714" s="1">
        <v>43999</v>
      </c>
      <c r="E714" t="s">
        <v>15</v>
      </c>
      <c r="F714" s="10" t="s">
        <v>30</v>
      </c>
      <c r="G714" s="10" t="s">
        <v>30</v>
      </c>
      <c r="H714" s="10" t="s">
        <v>30</v>
      </c>
      <c r="I714" s="10" t="s">
        <v>30</v>
      </c>
      <c r="K714" s="7">
        <f t="shared" si="56"/>
        <v>200</v>
      </c>
      <c r="L714" s="7">
        <f t="shared" si="57"/>
        <v>200</v>
      </c>
      <c r="M714" s="7">
        <f t="shared" si="58"/>
        <v>500</v>
      </c>
      <c r="N714" s="7">
        <f t="shared" si="59"/>
        <v>100</v>
      </c>
      <c r="P714" t="str">
        <f t="shared" si="55"/>
        <v>yes</v>
      </c>
    </row>
    <row r="715" spans="1:16" x14ac:dyDescent="0.25">
      <c r="A715">
        <v>8183</v>
      </c>
      <c r="B715" t="s">
        <v>9</v>
      </c>
      <c r="C715" t="s">
        <v>16</v>
      </c>
      <c r="D715" s="1">
        <v>43999</v>
      </c>
      <c r="E715" t="s">
        <v>15</v>
      </c>
      <c r="F715" s="10" t="s">
        <v>30</v>
      </c>
      <c r="G715" s="10" t="s">
        <v>30</v>
      </c>
      <c r="H715" s="10" t="s">
        <v>30</v>
      </c>
      <c r="I715" s="10" t="s">
        <v>30</v>
      </c>
      <c r="K715" s="7">
        <f t="shared" si="56"/>
        <v>200</v>
      </c>
      <c r="L715" s="7">
        <f t="shared" si="57"/>
        <v>200</v>
      </c>
      <c r="M715" s="7">
        <f t="shared" si="58"/>
        <v>500</v>
      </c>
      <c r="N715" s="7">
        <f t="shared" si="59"/>
        <v>100</v>
      </c>
      <c r="P715" t="str">
        <f t="shared" si="55"/>
        <v>yes</v>
      </c>
    </row>
    <row r="716" spans="1:16" x14ac:dyDescent="0.25">
      <c r="A716">
        <v>8183</v>
      </c>
      <c r="B716" t="s">
        <v>9</v>
      </c>
      <c r="C716" t="s">
        <v>16</v>
      </c>
      <c r="D716" s="1">
        <v>43999</v>
      </c>
      <c r="E716" t="s">
        <v>15</v>
      </c>
      <c r="F716" s="10" t="s">
        <v>30</v>
      </c>
      <c r="G716" s="10" t="s">
        <v>30</v>
      </c>
      <c r="H716" s="10" t="s">
        <v>30</v>
      </c>
      <c r="I716" s="10" t="s">
        <v>30</v>
      </c>
      <c r="K716" s="7">
        <f t="shared" si="56"/>
        <v>200</v>
      </c>
      <c r="L716" s="7">
        <f t="shared" si="57"/>
        <v>200</v>
      </c>
      <c r="M716" s="7">
        <f t="shared" si="58"/>
        <v>500</v>
      </c>
      <c r="N716" s="7">
        <f t="shared" si="59"/>
        <v>100</v>
      </c>
      <c r="P716" t="str">
        <f t="shared" si="55"/>
        <v>yes</v>
      </c>
    </row>
    <row r="717" spans="1:16" x14ac:dyDescent="0.25">
      <c r="A717">
        <v>8183</v>
      </c>
      <c r="B717" t="s">
        <v>9</v>
      </c>
      <c r="C717" t="s">
        <v>16</v>
      </c>
      <c r="D717" s="1">
        <v>43999</v>
      </c>
      <c r="E717" t="s">
        <v>15</v>
      </c>
      <c r="F717" s="10" t="s">
        <v>30</v>
      </c>
      <c r="G717" s="10" t="s">
        <v>30</v>
      </c>
      <c r="H717" s="10" t="s">
        <v>30</v>
      </c>
      <c r="I717" s="10" t="s">
        <v>30</v>
      </c>
      <c r="K717" s="7">
        <f t="shared" si="56"/>
        <v>200</v>
      </c>
      <c r="L717" s="7">
        <f t="shared" si="57"/>
        <v>200</v>
      </c>
      <c r="M717" s="7">
        <f t="shared" si="58"/>
        <v>500</v>
      </c>
      <c r="N717" s="7">
        <f t="shared" si="59"/>
        <v>100</v>
      </c>
      <c r="P717" t="str">
        <f t="shared" si="55"/>
        <v>yes</v>
      </c>
    </row>
    <row r="718" spans="1:16" x14ac:dyDescent="0.25">
      <c r="A718">
        <v>8183</v>
      </c>
      <c r="B718" t="s">
        <v>9</v>
      </c>
      <c r="C718" t="s">
        <v>16</v>
      </c>
      <c r="D718" s="1">
        <v>43999</v>
      </c>
      <c r="E718" t="s">
        <v>15</v>
      </c>
      <c r="F718" s="10" t="s">
        <v>30</v>
      </c>
      <c r="G718" s="10" t="s">
        <v>30</v>
      </c>
      <c r="H718" s="10" t="s">
        <v>30</v>
      </c>
      <c r="I718" s="10" t="s">
        <v>30</v>
      </c>
      <c r="K718" s="7">
        <f t="shared" si="56"/>
        <v>200</v>
      </c>
      <c r="L718" s="7">
        <f t="shared" si="57"/>
        <v>200</v>
      </c>
      <c r="M718" s="7">
        <f t="shared" si="58"/>
        <v>500</v>
      </c>
      <c r="N718" s="7">
        <f t="shared" si="59"/>
        <v>100</v>
      </c>
      <c r="P718" t="str">
        <f t="shared" si="55"/>
        <v>yes</v>
      </c>
    </row>
    <row r="719" spans="1:16" x14ac:dyDescent="0.25">
      <c r="A719">
        <v>19500</v>
      </c>
      <c r="B719" t="s">
        <v>9</v>
      </c>
      <c r="C719" t="s">
        <v>16</v>
      </c>
      <c r="D719" s="1">
        <v>44000</v>
      </c>
      <c r="E719" t="s">
        <v>15</v>
      </c>
      <c r="F719" s="10">
        <v>117</v>
      </c>
      <c r="G719" s="10">
        <v>81</v>
      </c>
      <c r="H719" s="10">
        <v>19</v>
      </c>
      <c r="I719" s="10" t="s">
        <v>30</v>
      </c>
      <c r="K719" s="7">
        <f t="shared" si="56"/>
        <v>200</v>
      </c>
      <c r="L719" s="7">
        <f t="shared" si="57"/>
        <v>200</v>
      </c>
      <c r="M719" s="7">
        <f t="shared" si="58"/>
        <v>500</v>
      </c>
      <c r="N719" s="7">
        <f t="shared" si="59"/>
        <v>100</v>
      </c>
      <c r="P719" t="str">
        <f t="shared" si="55"/>
        <v>yes</v>
      </c>
    </row>
    <row r="720" spans="1:16" x14ac:dyDescent="0.25">
      <c r="A720">
        <v>19500</v>
      </c>
      <c r="B720" t="s">
        <v>9</v>
      </c>
      <c r="C720" t="s">
        <v>16</v>
      </c>
      <c r="D720" s="1">
        <v>44000</v>
      </c>
      <c r="E720" t="s">
        <v>15</v>
      </c>
      <c r="F720" s="10">
        <v>98</v>
      </c>
      <c r="G720" s="10">
        <v>44</v>
      </c>
      <c r="H720" s="10">
        <v>36</v>
      </c>
      <c r="I720" s="10" t="s">
        <v>30</v>
      </c>
      <c r="K720" s="7">
        <f t="shared" si="56"/>
        <v>200</v>
      </c>
      <c r="L720" s="7">
        <f t="shared" si="57"/>
        <v>200</v>
      </c>
      <c r="M720" s="7">
        <f t="shared" si="58"/>
        <v>500</v>
      </c>
      <c r="N720" s="7">
        <f t="shared" si="59"/>
        <v>100</v>
      </c>
      <c r="P720" t="str">
        <f t="shared" si="55"/>
        <v>yes</v>
      </c>
    </row>
    <row r="721" spans="1:16" x14ac:dyDescent="0.25">
      <c r="A721">
        <v>24738</v>
      </c>
      <c r="B721" t="s">
        <v>9</v>
      </c>
      <c r="C721" t="s">
        <v>16</v>
      </c>
      <c r="D721" s="1">
        <v>44002</v>
      </c>
      <c r="E721" t="s">
        <v>15</v>
      </c>
      <c r="F721" s="10">
        <v>36</v>
      </c>
      <c r="G721" s="10">
        <v>9</v>
      </c>
      <c r="H721" s="10">
        <v>79</v>
      </c>
      <c r="I721" s="10" t="s">
        <v>30</v>
      </c>
      <c r="K721" s="7">
        <f t="shared" si="56"/>
        <v>200</v>
      </c>
      <c r="L721" s="7">
        <f t="shared" si="57"/>
        <v>200</v>
      </c>
      <c r="M721" s="7">
        <f t="shared" si="58"/>
        <v>500</v>
      </c>
      <c r="N721" s="7">
        <f t="shared" si="59"/>
        <v>100</v>
      </c>
      <c r="P721" t="str">
        <f t="shared" si="55"/>
        <v>yes</v>
      </c>
    </row>
    <row r="722" spans="1:16" x14ac:dyDescent="0.25">
      <c r="A722">
        <v>24738</v>
      </c>
      <c r="B722" t="s">
        <v>9</v>
      </c>
      <c r="C722" t="s">
        <v>16</v>
      </c>
      <c r="D722" s="1">
        <v>44002</v>
      </c>
      <c r="E722" t="s">
        <v>15</v>
      </c>
      <c r="F722" s="10">
        <v>45</v>
      </c>
      <c r="G722" s="10">
        <v>20</v>
      </c>
      <c r="H722" s="10">
        <v>45</v>
      </c>
      <c r="I722" s="10" t="s">
        <v>30</v>
      </c>
      <c r="K722" s="7">
        <f t="shared" si="56"/>
        <v>200</v>
      </c>
      <c r="L722" s="7">
        <f t="shared" si="57"/>
        <v>200</v>
      </c>
      <c r="M722" s="7">
        <f t="shared" si="58"/>
        <v>500</v>
      </c>
      <c r="N722" s="7">
        <f t="shared" si="59"/>
        <v>100</v>
      </c>
      <c r="P722" t="str">
        <f t="shared" si="55"/>
        <v>yes</v>
      </c>
    </row>
    <row r="723" spans="1:16" x14ac:dyDescent="0.25">
      <c r="A723">
        <v>37911</v>
      </c>
      <c r="B723" t="s">
        <v>9</v>
      </c>
      <c r="C723" t="s">
        <v>16</v>
      </c>
      <c r="D723" s="1">
        <v>44004</v>
      </c>
      <c r="E723" t="s">
        <v>15</v>
      </c>
      <c r="F723" s="10" t="s">
        <v>30</v>
      </c>
      <c r="G723" s="10" t="s">
        <v>30</v>
      </c>
      <c r="H723" s="10" t="s">
        <v>30</v>
      </c>
      <c r="I723" s="10" t="s">
        <v>30</v>
      </c>
      <c r="K723" s="7">
        <f t="shared" si="56"/>
        <v>200</v>
      </c>
      <c r="L723" s="7">
        <f t="shared" si="57"/>
        <v>200</v>
      </c>
      <c r="M723" s="7">
        <f t="shared" si="58"/>
        <v>500</v>
      </c>
      <c r="N723" s="7">
        <f t="shared" si="59"/>
        <v>100</v>
      </c>
      <c r="P723" t="str">
        <f t="shared" si="55"/>
        <v>yes</v>
      </c>
    </row>
    <row r="724" spans="1:16" x14ac:dyDescent="0.25">
      <c r="A724">
        <v>37911</v>
      </c>
      <c r="B724" t="s">
        <v>9</v>
      </c>
      <c r="C724" t="s">
        <v>16</v>
      </c>
      <c r="D724" s="1">
        <v>44004</v>
      </c>
      <c r="E724" t="s">
        <v>15</v>
      </c>
      <c r="F724" s="10" t="s">
        <v>30</v>
      </c>
      <c r="G724" s="10" t="s">
        <v>30</v>
      </c>
      <c r="H724" s="10" t="s">
        <v>30</v>
      </c>
      <c r="I724" s="10" t="s">
        <v>30</v>
      </c>
      <c r="K724" s="7">
        <f t="shared" si="56"/>
        <v>200</v>
      </c>
      <c r="L724" s="7">
        <f t="shared" si="57"/>
        <v>200</v>
      </c>
      <c r="M724" s="7">
        <f t="shared" si="58"/>
        <v>500</v>
      </c>
      <c r="N724" s="7">
        <f t="shared" si="59"/>
        <v>100</v>
      </c>
      <c r="P724" t="str">
        <f t="shared" si="55"/>
        <v>yes</v>
      </c>
    </row>
    <row r="725" spans="1:16" x14ac:dyDescent="0.25">
      <c r="A725">
        <v>37911</v>
      </c>
      <c r="B725" t="s">
        <v>9</v>
      </c>
      <c r="C725" t="s">
        <v>16</v>
      </c>
      <c r="D725" s="1">
        <v>44004</v>
      </c>
      <c r="E725" t="s">
        <v>15</v>
      </c>
      <c r="F725" s="10" t="s">
        <v>30</v>
      </c>
      <c r="G725" s="10" t="s">
        <v>30</v>
      </c>
      <c r="H725" s="10" t="s">
        <v>30</v>
      </c>
      <c r="I725" s="10" t="s">
        <v>30</v>
      </c>
      <c r="K725" s="7">
        <f t="shared" si="56"/>
        <v>200</v>
      </c>
      <c r="L725" s="7">
        <f t="shared" si="57"/>
        <v>200</v>
      </c>
      <c r="M725" s="7">
        <f t="shared" si="58"/>
        <v>500</v>
      </c>
      <c r="N725" s="7">
        <f t="shared" si="59"/>
        <v>100</v>
      </c>
      <c r="P725" t="str">
        <f t="shared" si="55"/>
        <v>yes</v>
      </c>
    </row>
    <row r="726" spans="1:16" x14ac:dyDescent="0.25">
      <c r="A726">
        <v>37911</v>
      </c>
      <c r="B726" t="s">
        <v>9</v>
      </c>
      <c r="C726" t="s">
        <v>16</v>
      </c>
      <c r="D726" s="1">
        <v>44004</v>
      </c>
      <c r="E726" t="s">
        <v>15</v>
      </c>
      <c r="F726" s="10" t="s">
        <v>30</v>
      </c>
      <c r="G726" s="10" t="s">
        <v>30</v>
      </c>
      <c r="H726" s="10" t="s">
        <v>30</v>
      </c>
      <c r="I726" s="10" t="s">
        <v>30</v>
      </c>
      <c r="K726" s="7">
        <f t="shared" si="56"/>
        <v>200</v>
      </c>
      <c r="L726" s="7">
        <f t="shared" si="57"/>
        <v>200</v>
      </c>
      <c r="M726" s="7">
        <f t="shared" si="58"/>
        <v>500</v>
      </c>
      <c r="N726" s="7">
        <f t="shared" si="59"/>
        <v>100</v>
      </c>
      <c r="P726" t="str">
        <f t="shared" si="55"/>
        <v>yes</v>
      </c>
    </row>
    <row r="727" spans="1:16" x14ac:dyDescent="0.25">
      <c r="A727">
        <v>37911</v>
      </c>
      <c r="B727" t="s">
        <v>9</v>
      </c>
      <c r="C727" t="s">
        <v>16</v>
      </c>
      <c r="D727" s="1">
        <v>44004</v>
      </c>
      <c r="E727" t="s">
        <v>15</v>
      </c>
      <c r="F727" s="10" t="s">
        <v>30</v>
      </c>
      <c r="G727" s="10" t="s">
        <v>30</v>
      </c>
      <c r="H727" s="10" t="s">
        <v>30</v>
      </c>
      <c r="I727" s="10" t="s">
        <v>30</v>
      </c>
      <c r="K727" s="7">
        <f t="shared" si="56"/>
        <v>200</v>
      </c>
      <c r="L727" s="7">
        <f t="shared" si="57"/>
        <v>200</v>
      </c>
      <c r="M727" s="7">
        <f t="shared" si="58"/>
        <v>500</v>
      </c>
      <c r="N727" s="7">
        <f t="shared" si="59"/>
        <v>100</v>
      </c>
      <c r="P727" t="str">
        <f t="shared" si="55"/>
        <v>yes</v>
      </c>
    </row>
    <row r="728" spans="1:16" x14ac:dyDescent="0.25">
      <c r="A728">
        <v>37911</v>
      </c>
      <c r="B728" t="s">
        <v>9</v>
      </c>
      <c r="C728" t="s">
        <v>16</v>
      </c>
      <c r="D728" s="1">
        <v>44004</v>
      </c>
      <c r="E728" t="s">
        <v>15</v>
      </c>
      <c r="F728" s="10" t="s">
        <v>30</v>
      </c>
      <c r="G728" s="10" t="s">
        <v>30</v>
      </c>
      <c r="H728" s="10" t="s">
        <v>30</v>
      </c>
      <c r="I728" s="10" t="s">
        <v>30</v>
      </c>
      <c r="K728" s="7">
        <f t="shared" si="56"/>
        <v>200</v>
      </c>
      <c r="L728" s="7">
        <f t="shared" si="57"/>
        <v>200</v>
      </c>
      <c r="M728" s="7">
        <f t="shared" si="58"/>
        <v>500</v>
      </c>
      <c r="N728" s="7">
        <f t="shared" si="59"/>
        <v>100</v>
      </c>
      <c r="P728" t="str">
        <f t="shared" si="55"/>
        <v>yes</v>
      </c>
    </row>
    <row r="729" spans="1:16" x14ac:dyDescent="0.25">
      <c r="A729">
        <v>19334</v>
      </c>
      <c r="B729" t="s">
        <v>9</v>
      </c>
      <c r="C729" t="s">
        <v>16</v>
      </c>
      <c r="D729" s="1">
        <v>44005</v>
      </c>
      <c r="E729" t="s">
        <v>15</v>
      </c>
      <c r="F729" s="10">
        <v>56</v>
      </c>
      <c r="G729" s="10" t="s">
        <v>30</v>
      </c>
      <c r="H729" s="10" t="s">
        <v>30</v>
      </c>
      <c r="I729" s="10" t="s">
        <v>30</v>
      </c>
      <c r="K729" s="7">
        <f t="shared" si="56"/>
        <v>200</v>
      </c>
      <c r="L729" s="7">
        <f t="shared" si="57"/>
        <v>200</v>
      </c>
      <c r="M729" s="7">
        <f t="shared" si="58"/>
        <v>500</v>
      </c>
      <c r="N729" s="7">
        <f t="shared" si="59"/>
        <v>100</v>
      </c>
      <c r="P729" t="str">
        <f t="shared" si="55"/>
        <v>yes</v>
      </c>
    </row>
    <row r="730" spans="1:16" x14ac:dyDescent="0.25">
      <c r="A730">
        <v>26946</v>
      </c>
      <c r="B730" t="s">
        <v>9</v>
      </c>
      <c r="C730" t="s">
        <v>16</v>
      </c>
      <c r="D730" s="1">
        <v>44006</v>
      </c>
      <c r="E730" t="s">
        <v>11</v>
      </c>
      <c r="F730" s="10">
        <v>320</v>
      </c>
      <c r="G730" s="10">
        <v>162</v>
      </c>
      <c r="H730" s="10">
        <v>990</v>
      </c>
      <c r="I730" s="10" t="s">
        <v>30</v>
      </c>
      <c r="K730" s="7">
        <f t="shared" si="56"/>
        <v>200</v>
      </c>
      <c r="L730" s="7">
        <f t="shared" si="57"/>
        <v>200</v>
      </c>
      <c r="M730" s="7">
        <f t="shared" si="58"/>
        <v>500</v>
      </c>
      <c r="N730" s="7">
        <f t="shared" si="59"/>
        <v>100</v>
      </c>
      <c r="P730" t="str">
        <f t="shared" si="55"/>
        <v>no</v>
      </c>
    </row>
    <row r="731" spans="1:16" x14ac:dyDescent="0.25">
      <c r="A731">
        <v>42394</v>
      </c>
      <c r="B731" t="s">
        <v>9</v>
      </c>
      <c r="C731" t="s">
        <v>16</v>
      </c>
      <c r="D731" s="1">
        <v>44011</v>
      </c>
      <c r="E731" t="s">
        <v>11</v>
      </c>
      <c r="F731" s="10">
        <v>1405</v>
      </c>
      <c r="G731" s="10">
        <v>131</v>
      </c>
      <c r="H731" s="10">
        <v>1748</v>
      </c>
      <c r="I731" s="10" t="s">
        <v>30</v>
      </c>
      <c r="K731" s="7">
        <f t="shared" si="56"/>
        <v>200</v>
      </c>
      <c r="L731" s="7">
        <f t="shared" si="57"/>
        <v>200</v>
      </c>
      <c r="M731" s="7">
        <f t="shared" si="58"/>
        <v>500</v>
      </c>
      <c r="N731" s="7">
        <f t="shared" si="59"/>
        <v>100</v>
      </c>
      <c r="P731" t="str">
        <f t="shared" si="55"/>
        <v>no</v>
      </c>
    </row>
    <row r="732" spans="1:16" x14ac:dyDescent="0.25">
      <c r="A732">
        <v>8183</v>
      </c>
      <c r="B732" t="s">
        <v>9</v>
      </c>
      <c r="C732" t="s">
        <v>16</v>
      </c>
      <c r="D732" s="1">
        <v>44013</v>
      </c>
      <c r="E732" t="s">
        <v>15</v>
      </c>
      <c r="F732" s="10" t="s">
        <v>30</v>
      </c>
      <c r="G732" s="10" t="s">
        <v>30</v>
      </c>
      <c r="H732" s="10" t="s">
        <v>30</v>
      </c>
      <c r="I732" s="10" t="s">
        <v>30</v>
      </c>
      <c r="K732" s="7">
        <f t="shared" si="56"/>
        <v>200</v>
      </c>
      <c r="L732" s="7">
        <f t="shared" si="57"/>
        <v>200</v>
      </c>
      <c r="M732" s="7">
        <f t="shared" si="58"/>
        <v>500</v>
      </c>
      <c r="N732" s="7">
        <f t="shared" si="59"/>
        <v>100</v>
      </c>
      <c r="P732" t="str">
        <f t="shared" si="55"/>
        <v>yes</v>
      </c>
    </row>
    <row r="733" spans="1:16" x14ac:dyDescent="0.25">
      <c r="A733">
        <v>44602</v>
      </c>
      <c r="B733" t="s">
        <v>9</v>
      </c>
      <c r="C733" t="s">
        <v>21</v>
      </c>
      <c r="D733" s="1">
        <v>44014</v>
      </c>
      <c r="E733" t="s">
        <v>15</v>
      </c>
      <c r="F733" s="10">
        <v>39</v>
      </c>
      <c r="G733" s="10">
        <v>16</v>
      </c>
      <c r="H733" s="10">
        <v>120</v>
      </c>
      <c r="I733" s="10" t="s">
        <v>30</v>
      </c>
      <c r="K733" s="7">
        <f t="shared" si="56"/>
        <v>200</v>
      </c>
      <c r="L733" s="7">
        <f t="shared" si="57"/>
        <v>200</v>
      </c>
      <c r="M733" s="7">
        <f t="shared" si="58"/>
        <v>500</v>
      </c>
      <c r="N733" s="7">
        <f t="shared" si="59"/>
        <v>100</v>
      </c>
      <c r="P733" t="str">
        <f t="shared" si="55"/>
        <v>yes</v>
      </c>
    </row>
    <row r="734" spans="1:16" x14ac:dyDescent="0.25">
      <c r="A734">
        <v>16816</v>
      </c>
      <c r="B734" t="s">
        <v>9</v>
      </c>
      <c r="C734" t="s">
        <v>10</v>
      </c>
      <c r="D734" s="1">
        <v>44014</v>
      </c>
      <c r="E734" t="s">
        <v>15</v>
      </c>
      <c r="F734" s="10" t="s">
        <v>30</v>
      </c>
      <c r="G734" s="10" t="s">
        <v>30</v>
      </c>
      <c r="H734" s="10" t="s">
        <v>30</v>
      </c>
      <c r="I734" s="10" t="s">
        <v>30</v>
      </c>
      <c r="K734" s="7">
        <f t="shared" si="56"/>
        <v>200</v>
      </c>
      <c r="L734" s="7">
        <f t="shared" si="57"/>
        <v>200</v>
      </c>
      <c r="M734" s="7">
        <f t="shared" si="58"/>
        <v>500</v>
      </c>
      <c r="N734" s="7">
        <f t="shared" si="59"/>
        <v>100</v>
      </c>
      <c r="P734" t="str">
        <f t="shared" si="55"/>
        <v>yes</v>
      </c>
    </row>
    <row r="735" spans="1:16" x14ac:dyDescent="0.25">
      <c r="A735">
        <v>43154</v>
      </c>
      <c r="B735" t="s">
        <v>9</v>
      </c>
      <c r="C735" t="s">
        <v>14</v>
      </c>
      <c r="D735" s="1">
        <v>44014</v>
      </c>
      <c r="E735" t="s">
        <v>15</v>
      </c>
      <c r="F735" s="10" t="s">
        <v>30</v>
      </c>
      <c r="G735" s="10" t="s">
        <v>30</v>
      </c>
      <c r="H735" s="10" t="s">
        <v>30</v>
      </c>
      <c r="I735" s="10" t="s">
        <v>30</v>
      </c>
      <c r="K735" s="7">
        <f t="shared" si="56"/>
        <v>200</v>
      </c>
      <c r="L735" s="7">
        <f t="shared" si="57"/>
        <v>200</v>
      </c>
      <c r="M735" s="7">
        <f t="shared" si="58"/>
        <v>500</v>
      </c>
      <c r="N735" s="7">
        <f t="shared" si="59"/>
        <v>100</v>
      </c>
      <c r="P735" t="str">
        <f t="shared" si="55"/>
        <v>yes</v>
      </c>
    </row>
    <row r="736" spans="1:16" x14ac:dyDescent="0.25">
      <c r="A736">
        <v>8183</v>
      </c>
      <c r="B736" t="s">
        <v>9</v>
      </c>
      <c r="C736" t="s">
        <v>16</v>
      </c>
      <c r="D736" s="1">
        <v>44020</v>
      </c>
      <c r="E736" t="s">
        <v>15</v>
      </c>
      <c r="F736" s="10" t="s">
        <v>30</v>
      </c>
      <c r="G736" s="10" t="s">
        <v>30</v>
      </c>
      <c r="H736" s="10" t="s">
        <v>30</v>
      </c>
      <c r="I736" s="10" t="s">
        <v>30</v>
      </c>
      <c r="K736" s="7">
        <f t="shared" si="56"/>
        <v>200</v>
      </c>
      <c r="L736" s="7">
        <f t="shared" si="57"/>
        <v>200</v>
      </c>
      <c r="M736" s="7">
        <f t="shared" si="58"/>
        <v>500</v>
      </c>
      <c r="N736" s="7">
        <f t="shared" si="59"/>
        <v>100</v>
      </c>
      <c r="P736" t="str">
        <f t="shared" si="55"/>
        <v>yes</v>
      </c>
    </row>
    <row r="737" spans="1:16" x14ac:dyDescent="0.25">
      <c r="A737">
        <v>19334</v>
      </c>
      <c r="B737" t="s">
        <v>9</v>
      </c>
      <c r="C737" t="s">
        <v>16</v>
      </c>
      <c r="D737" s="1">
        <v>44022</v>
      </c>
      <c r="E737" t="s">
        <v>15</v>
      </c>
      <c r="F737" s="10">
        <v>74</v>
      </c>
      <c r="G737" s="10">
        <v>69</v>
      </c>
      <c r="H737" s="10" t="s">
        <v>30</v>
      </c>
      <c r="I737" s="10" t="s">
        <v>30</v>
      </c>
      <c r="K737" s="7">
        <f t="shared" si="56"/>
        <v>200</v>
      </c>
      <c r="L737" s="7">
        <f t="shared" si="57"/>
        <v>200</v>
      </c>
      <c r="M737" s="7">
        <f t="shared" si="58"/>
        <v>500</v>
      </c>
      <c r="N737" s="7">
        <f t="shared" si="59"/>
        <v>100</v>
      </c>
      <c r="P737" t="str">
        <f t="shared" si="55"/>
        <v>yes</v>
      </c>
    </row>
    <row r="738" spans="1:16" x14ac:dyDescent="0.25">
      <c r="A738">
        <v>19334</v>
      </c>
      <c r="B738" t="s">
        <v>9</v>
      </c>
      <c r="C738" t="s">
        <v>16</v>
      </c>
      <c r="D738" s="1">
        <v>44022</v>
      </c>
      <c r="E738" t="s">
        <v>15</v>
      </c>
      <c r="F738" s="10">
        <v>60</v>
      </c>
      <c r="G738" s="10" t="s">
        <v>30</v>
      </c>
      <c r="H738" s="10" t="s">
        <v>30</v>
      </c>
      <c r="I738" s="10" t="s">
        <v>30</v>
      </c>
      <c r="K738" s="7">
        <f t="shared" si="56"/>
        <v>200</v>
      </c>
      <c r="L738" s="7">
        <f t="shared" si="57"/>
        <v>200</v>
      </c>
      <c r="M738" s="7">
        <f t="shared" si="58"/>
        <v>500</v>
      </c>
      <c r="N738" s="7">
        <f t="shared" si="59"/>
        <v>100</v>
      </c>
      <c r="P738" t="str">
        <f t="shared" si="55"/>
        <v>yes</v>
      </c>
    </row>
    <row r="739" spans="1:16" x14ac:dyDescent="0.25">
      <c r="A739">
        <v>19334</v>
      </c>
      <c r="B739" t="s">
        <v>9</v>
      </c>
      <c r="C739" t="s">
        <v>16</v>
      </c>
      <c r="D739" s="1">
        <v>44022</v>
      </c>
      <c r="E739" t="s">
        <v>15</v>
      </c>
      <c r="F739" s="10" t="s">
        <v>30</v>
      </c>
      <c r="G739" s="10" t="s">
        <v>30</v>
      </c>
      <c r="H739" s="10" t="s">
        <v>30</v>
      </c>
      <c r="I739" s="10" t="s">
        <v>30</v>
      </c>
      <c r="K739" s="7">
        <f t="shared" si="56"/>
        <v>200</v>
      </c>
      <c r="L739" s="7">
        <f t="shared" si="57"/>
        <v>200</v>
      </c>
      <c r="M739" s="7">
        <f t="shared" si="58"/>
        <v>500</v>
      </c>
      <c r="N739" s="7">
        <f t="shared" si="59"/>
        <v>100</v>
      </c>
      <c r="P739" t="str">
        <f t="shared" si="55"/>
        <v>yes</v>
      </c>
    </row>
    <row r="740" spans="1:16" x14ac:dyDescent="0.25">
      <c r="A740">
        <v>16821</v>
      </c>
      <c r="B740" t="s">
        <v>9</v>
      </c>
      <c r="C740" t="s">
        <v>10</v>
      </c>
      <c r="D740" s="1">
        <v>44022</v>
      </c>
      <c r="E740" t="s">
        <v>15</v>
      </c>
      <c r="F740" s="10" t="s">
        <v>30</v>
      </c>
      <c r="G740" s="10">
        <v>70</v>
      </c>
      <c r="H740" s="10" t="s">
        <v>30</v>
      </c>
      <c r="I740" s="10" t="s">
        <v>30</v>
      </c>
      <c r="K740" s="7">
        <f t="shared" si="56"/>
        <v>200</v>
      </c>
      <c r="L740" s="7">
        <f t="shared" si="57"/>
        <v>200</v>
      </c>
      <c r="M740" s="7">
        <f t="shared" si="58"/>
        <v>500</v>
      </c>
      <c r="N740" s="7">
        <f t="shared" si="59"/>
        <v>100</v>
      </c>
      <c r="P740" t="str">
        <f t="shared" si="55"/>
        <v>yes</v>
      </c>
    </row>
    <row r="741" spans="1:16" x14ac:dyDescent="0.25">
      <c r="A741">
        <v>43588</v>
      </c>
      <c r="B741" t="s">
        <v>9</v>
      </c>
      <c r="C741" t="s">
        <v>10</v>
      </c>
      <c r="D741" s="1">
        <v>44023</v>
      </c>
      <c r="E741" t="s">
        <v>11</v>
      </c>
      <c r="F741" s="10">
        <v>553</v>
      </c>
      <c r="G741" s="10">
        <v>17</v>
      </c>
      <c r="H741" s="10">
        <v>295</v>
      </c>
      <c r="I741" s="10" t="s">
        <v>30</v>
      </c>
      <c r="K741" s="7">
        <f t="shared" si="56"/>
        <v>200</v>
      </c>
      <c r="L741" s="7">
        <f t="shared" si="57"/>
        <v>200</v>
      </c>
      <c r="M741" s="7">
        <f t="shared" si="58"/>
        <v>500</v>
      </c>
      <c r="N741" s="7">
        <f t="shared" si="59"/>
        <v>100</v>
      </c>
      <c r="P741" t="str">
        <f t="shared" si="55"/>
        <v>no</v>
      </c>
    </row>
    <row r="742" spans="1:16" x14ac:dyDescent="0.25">
      <c r="A742">
        <v>8183</v>
      </c>
      <c r="B742" t="s">
        <v>9</v>
      </c>
      <c r="C742" t="s">
        <v>16</v>
      </c>
      <c r="D742" s="1">
        <v>44023</v>
      </c>
      <c r="E742" t="s">
        <v>15</v>
      </c>
      <c r="F742" s="10" t="s">
        <v>30</v>
      </c>
      <c r="G742" s="10" t="s">
        <v>30</v>
      </c>
      <c r="H742" s="10" t="s">
        <v>30</v>
      </c>
      <c r="I742" s="10" t="s">
        <v>30</v>
      </c>
      <c r="K742" s="7">
        <f t="shared" si="56"/>
        <v>200</v>
      </c>
      <c r="L742" s="7">
        <f t="shared" si="57"/>
        <v>200</v>
      </c>
      <c r="M742" s="7">
        <f t="shared" si="58"/>
        <v>500</v>
      </c>
      <c r="N742" s="7">
        <f t="shared" si="59"/>
        <v>100</v>
      </c>
      <c r="P742" t="str">
        <f t="shared" si="55"/>
        <v>yes</v>
      </c>
    </row>
    <row r="743" spans="1:16" x14ac:dyDescent="0.25">
      <c r="A743">
        <v>24738</v>
      </c>
      <c r="B743" t="s">
        <v>9</v>
      </c>
      <c r="C743" t="s">
        <v>16</v>
      </c>
      <c r="D743" s="1">
        <v>44025</v>
      </c>
      <c r="E743" t="s">
        <v>15</v>
      </c>
      <c r="F743" s="10">
        <v>22</v>
      </c>
      <c r="G743" s="10">
        <v>57</v>
      </c>
      <c r="H743" s="10">
        <v>63</v>
      </c>
      <c r="I743" s="10" t="s">
        <v>30</v>
      </c>
      <c r="K743" s="7">
        <f t="shared" si="56"/>
        <v>200</v>
      </c>
      <c r="L743" s="7">
        <f t="shared" si="57"/>
        <v>200</v>
      </c>
      <c r="M743" s="7">
        <f t="shared" si="58"/>
        <v>500</v>
      </c>
      <c r="N743" s="7">
        <f t="shared" si="59"/>
        <v>100</v>
      </c>
      <c r="P743" t="str">
        <f t="shared" si="55"/>
        <v>yes</v>
      </c>
    </row>
    <row r="744" spans="1:16" x14ac:dyDescent="0.25">
      <c r="A744">
        <v>24738</v>
      </c>
      <c r="B744" t="s">
        <v>9</v>
      </c>
      <c r="C744" t="s">
        <v>16</v>
      </c>
      <c r="D744" s="1">
        <v>44025</v>
      </c>
      <c r="E744" t="s">
        <v>15</v>
      </c>
      <c r="F744" s="10">
        <v>50</v>
      </c>
      <c r="G744" s="10">
        <v>19</v>
      </c>
      <c r="H744" s="10">
        <v>80</v>
      </c>
      <c r="I744" s="10" t="s">
        <v>30</v>
      </c>
      <c r="K744" s="7">
        <f t="shared" si="56"/>
        <v>200</v>
      </c>
      <c r="L744" s="7">
        <f t="shared" si="57"/>
        <v>200</v>
      </c>
      <c r="M744" s="7">
        <f t="shared" si="58"/>
        <v>500</v>
      </c>
      <c r="N744" s="7">
        <f t="shared" si="59"/>
        <v>100</v>
      </c>
      <c r="P744" t="str">
        <f t="shared" si="55"/>
        <v>yes</v>
      </c>
    </row>
    <row r="745" spans="1:16" x14ac:dyDescent="0.25">
      <c r="A745">
        <v>44918</v>
      </c>
      <c r="B745" t="s">
        <v>9</v>
      </c>
      <c r="C745" t="s">
        <v>16</v>
      </c>
      <c r="D745" s="1">
        <v>44025</v>
      </c>
      <c r="E745" t="s">
        <v>15</v>
      </c>
      <c r="F745" s="10">
        <v>35</v>
      </c>
      <c r="G745" s="10">
        <v>59</v>
      </c>
      <c r="H745" s="10">
        <v>5</v>
      </c>
      <c r="I745" s="10" t="s">
        <v>30</v>
      </c>
      <c r="K745" s="7">
        <f t="shared" si="56"/>
        <v>200</v>
      </c>
      <c r="L745" s="7">
        <f t="shared" si="57"/>
        <v>200</v>
      </c>
      <c r="M745" s="7">
        <f t="shared" si="58"/>
        <v>500</v>
      </c>
      <c r="N745" s="7">
        <f t="shared" si="59"/>
        <v>100</v>
      </c>
      <c r="P745" t="str">
        <f t="shared" si="55"/>
        <v>yes</v>
      </c>
    </row>
    <row r="746" spans="1:16" x14ac:dyDescent="0.25">
      <c r="A746">
        <v>44918</v>
      </c>
      <c r="B746" t="s">
        <v>9</v>
      </c>
      <c r="C746" t="s">
        <v>16</v>
      </c>
      <c r="D746" s="1">
        <v>44025</v>
      </c>
      <c r="E746" t="s">
        <v>15</v>
      </c>
      <c r="F746" s="10">
        <v>50</v>
      </c>
      <c r="G746" s="10">
        <v>19</v>
      </c>
      <c r="H746" s="10">
        <v>8</v>
      </c>
      <c r="I746" s="10" t="s">
        <v>30</v>
      </c>
      <c r="K746" s="7">
        <f t="shared" si="56"/>
        <v>200</v>
      </c>
      <c r="L746" s="7">
        <f t="shared" si="57"/>
        <v>200</v>
      </c>
      <c r="M746" s="7">
        <f t="shared" si="58"/>
        <v>500</v>
      </c>
      <c r="N746" s="7">
        <f t="shared" si="59"/>
        <v>100</v>
      </c>
      <c r="P746" t="str">
        <f t="shared" si="55"/>
        <v>yes</v>
      </c>
    </row>
    <row r="747" spans="1:16" x14ac:dyDescent="0.25">
      <c r="A747">
        <v>43154</v>
      </c>
      <c r="B747" t="s">
        <v>9</v>
      </c>
      <c r="C747" t="s">
        <v>14</v>
      </c>
      <c r="D747" s="1">
        <v>44026</v>
      </c>
      <c r="E747" t="s">
        <v>15</v>
      </c>
      <c r="F747" s="10" t="s">
        <v>30</v>
      </c>
      <c r="G747" s="10" t="s">
        <v>30</v>
      </c>
      <c r="H747" s="10" t="s">
        <v>30</v>
      </c>
      <c r="I747" s="10" t="s">
        <v>30</v>
      </c>
      <c r="K747" s="7">
        <f t="shared" si="56"/>
        <v>200</v>
      </c>
      <c r="L747" s="7">
        <f t="shared" si="57"/>
        <v>200</v>
      </c>
      <c r="M747" s="7">
        <f t="shared" si="58"/>
        <v>500</v>
      </c>
      <c r="N747" s="7">
        <f t="shared" si="59"/>
        <v>100</v>
      </c>
      <c r="P747" t="str">
        <f t="shared" si="55"/>
        <v>yes</v>
      </c>
    </row>
    <row r="748" spans="1:16" x14ac:dyDescent="0.25">
      <c r="A748">
        <v>43154</v>
      </c>
      <c r="B748" t="s">
        <v>9</v>
      </c>
      <c r="C748" t="s">
        <v>14</v>
      </c>
      <c r="D748" s="1">
        <v>44026</v>
      </c>
      <c r="E748" t="s">
        <v>15</v>
      </c>
      <c r="F748" s="10">
        <v>59</v>
      </c>
      <c r="G748" s="10" t="s">
        <v>30</v>
      </c>
      <c r="H748" s="10" t="s">
        <v>30</v>
      </c>
      <c r="I748" s="10" t="s">
        <v>30</v>
      </c>
      <c r="K748" s="7">
        <f t="shared" si="56"/>
        <v>200</v>
      </c>
      <c r="L748" s="7">
        <f t="shared" si="57"/>
        <v>200</v>
      </c>
      <c r="M748" s="7">
        <f t="shared" si="58"/>
        <v>500</v>
      </c>
      <c r="N748" s="7">
        <f t="shared" si="59"/>
        <v>100</v>
      </c>
      <c r="P748" t="str">
        <f t="shared" si="55"/>
        <v>yes</v>
      </c>
    </row>
    <row r="749" spans="1:16" x14ac:dyDescent="0.25">
      <c r="A749">
        <v>43154</v>
      </c>
      <c r="B749" t="s">
        <v>9</v>
      </c>
      <c r="C749" t="s">
        <v>14</v>
      </c>
      <c r="D749" s="1">
        <v>44026</v>
      </c>
      <c r="E749" t="s">
        <v>15</v>
      </c>
      <c r="F749" s="10" t="s">
        <v>30</v>
      </c>
      <c r="G749" s="10" t="s">
        <v>30</v>
      </c>
      <c r="H749" s="10" t="s">
        <v>30</v>
      </c>
      <c r="I749" s="10" t="s">
        <v>30</v>
      </c>
      <c r="K749" s="7">
        <f t="shared" si="56"/>
        <v>200</v>
      </c>
      <c r="L749" s="7">
        <f t="shared" si="57"/>
        <v>200</v>
      </c>
      <c r="M749" s="7">
        <f t="shared" si="58"/>
        <v>500</v>
      </c>
      <c r="N749" s="7">
        <f t="shared" si="59"/>
        <v>100</v>
      </c>
      <c r="P749" t="str">
        <f t="shared" si="55"/>
        <v>yes</v>
      </c>
    </row>
    <row r="750" spans="1:16" x14ac:dyDescent="0.25">
      <c r="A750">
        <v>14630</v>
      </c>
      <c r="B750" t="s">
        <v>9</v>
      </c>
      <c r="C750" t="s">
        <v>16</v>
      </c>
      <c r="D750" s="1">
        <v>44026</v>
      </c>
      <c r="E750" t="s">
        <v>15</v>
      </c>
      <c r="F750" s="10">
        <v>23</v>
      </c>
      <c r="G750" s="10">
        <v>27</v>
      </c>
      <c r="H750" s="10">
        <v>32</v>
      </c>
      <c r="I750" s="10" t="s">
        <v>30</v>
      </c>
      <c r="K750" s="7">
        <f t="shared" si="56"/>
        <v>200</v>
      </c>
      <c r="L750" s="7">
        <f t="shared" si="57"/>
        <v>200</v>
      </c>
      <c r="M750" s="7">
        <f t="shared" si="58"/>
        <v>500</v>
      </c>
      <c r="N750" s="7">
        <f t="shared" si="59"/>
        <v>100</v>
      </c>
      <c r="P750" t="str">
        <f t="shared" si="55"/>
        <v>yes</v>
      </c>
    </row>
    <row r="751" spans="1:16" x14ac:dyDescent="0.25">
      <c r="A751">
        <v>14630</v>
      </c>
      <c r="B751" t="s">
        <v>9</v>
      </c>
      <c r="C751" t="s">
        <v>16</v>
      </c>
      <c r="D751" s="1">
        <v>44026</v>
      </c>
      <c r="E751" t="s">
        <v>15</v>
      </c>
      <c r="F751" s="10">
        <v>48</v>
      </c>
      <c r="G751" s="10">
        <v>21</v>
      </c>
      <c r="H751" s="10">
        <v>92</v>
      </c>
      <c r="I751" s="10" t="s">
        <v>30</v>
      </c>
      <c r="K751" s="7">
        <f t="shared" si="56"/>
        <v>200</v>
      </c>
      <c r="L751" s="7">
        <f t="shared" si="57"/>
        <v>200</v>
      </c>
      <c r="M751" s="7">
        <f t="shared" si="58"/>
        <v>500</v>
      </c>
      <c r="N751" s="7">
        <f t="shared" si="59"/>
        <v>100</v>
      </c>
      <c r="P751" t="str">
        <f t="shared" si="55"/>
        <v>yes</v>
      </c>
    </row>
    <row r="752" spans="1:16" x14ac:dyDescent="0.25">
      <c r="A752">
        <v>14630</v>
      </c>
      <c r="B752" t="s">
        <v>9</v>
      </c>
      <c r="C752" t="s">
        <v>16</v>
      </c>
      <c r="D752" s="1">
        <v>44026</v>
      </c>
      <c r="E752" t="s">
        <v>15</v>
      </c>
      <c r="F752" s="10" t="s">
        <v>30</v>
      </c>
      <c r="G752" s="10">
        <v>43</v>
      </c>
      <c r="H752" s="10">
        <v>20</v>
      </c>
      <c r="I752" s="10" t="s">
        <v>30</v>
      </c>
      <c r="K752" s="7">
        <f t="shared" si="56"/>
        <v>200</v>
      </c>
      <c r="L752" s="7">
        <f t="shared" si="57"/>
        <v>200</v>
      </c>
      <c r="M752" s="7">
        <f t="shared" si="58"/>
        <v>500</v>
      </c>
      <c r="N752" s="7">
        <f t="shared" si="59"/>
        <v>100</v>
      </c>
      <c r="P752" t="str">
        <f t="shared" si="55"/>
        <v>yes</v>
      </c>
    </row>
    <row r="753" spans="1:16" x14ac:dyDescent="0.25">
      <c r="A753">
        <v>16821</v>
      </c>
      <c r="B753" t="s">
        <v>9</v>
      </c>
      <c r="C753" t="s">
        <v>10</v>
      </c>
      <c r="D753" s="1">
        <v>44027</v>
      </c>
      <c r="E753" t="s">
        <v>15</v>
      </c>
      <c r="F753" s="10" t="s">
        <v>30</v>
      </c>
      <c r="G753" s="10">
        <v>97</v>
      </c>
      <c r="H753" s="10">
        <v>51</v>
      </c>
      <c r="I753" s="10" t="s">
        <v>30</v>
      </c>
      <c r="K753" s="7">
        <f t="shared" si="56"/>
        <v>200</v>
      </c>
      <c r="L753" s="7">
        <f t="shared" si="57"/>
        <v>200</v>
      </c>
      <c r="M753" s="7">
        <f t="shared" si="58"/>
        <v>500</v>
      </c>
      <c r="N753" s="7">
        <f t="shared" si="59"/>
        <v>100</v>
      </c>
      <c r="P753" t="str">
        <f t="shared" si="55"/>
        <v>yes</v>
      </c>
    </row>
    <row r="754" spans="1:16" x14ac:dyDescent="0.25">
      <c r="A754">
        <v>28805</v>
      </c>
      <c r="B754" t="s">
        <v>9</v>
      </c>
      <c r="C754" t="s">
        <v>16</v>
      </c>
      <c r="D754" s="1">
        <v>44028</v>
      </c>
      <c r="E754" t="s">
        <v>15</v>
      </c>
      <c r="F754" s="10">
        <v>46</v>
      </c>
      <c r="G754" s="10">
        <v>11</v>
      </c>
      <c r="H754" s="10">
        <v>19</v>
      </c>
      <c r="I754" s="10" t="s">
        <v>30</v>
      </c>
      <c r="K754" s="7">
        <f t="shared" si="56"/>
        <v>200</v>
      </c>
      <c r="L754" s="7">
        <f t="shared" si="57"/>
        <v>200</v>
      </c>
      <c r="M754" s="7">
        <f t="shared" si="58"/>
        <v>500</v>
      </c>
      <c r="N754" s="7">
        <f t="shared" si="59"/>
        <v>100</v>
      </c>
      <c r="P754" t="str">
        <f t="shared" si="55"/>
        <v>yes</v>
      </c>
    </row>
    <row r="755" spans="1:16" x14ac:dyDescent="0.25">
      <c r="A755">
        <v>28805</v>
      </c>
      <c r="B755" t="s">
        <v>9</v>
      </c>
      <c r="C755" t="s">
        <v>16</v>
      </c>
      <c r="D755" s="1">
        <v>44028</v>
      </c>
      <c r="E755" t="s">
        <v>15</v>
      </c>
      <c r="F755" s="10">
        <v>56</v>
      </c>
      <c r="G755" s="10">
        <v>10</v>
      </c>
      <c r="H755" s="10">
        <v>19</v>
      </c>
      <c r="I755" s="10" t="s">
        <v>30</v>
      </c>
      <c r="K755" s="7">
        <f t="shared" si="56"/>
        <v>200</v>
      </c>
      <c r="L755" s="7">
        <f t="shared" si="57"/>
        <v>200</v>
      </c>
      <c r="M755" s="7">
        <f t="shared" si="58"/>
        <v>500</v>
      </c>
      <c r="N755" s="7">
        <f t="shared" si="59"/>
        <v>100</v>
      </c>
      <c r="P755" t="str">
        <f t="shared" si="55"/>
        <v>yes</v>
      </c>
    </row>
    <row r="756" spans="1:16" x14ac:dyDescent="0.25">
      <c r="A756">
        <v>53248</v>
      </c>
      <c r="B756" t="s">
        <v>9</v>
      </c>
      <c r="C756" t="s">
        <v>17</v>
      </c>
      <c r="D756" s="1">
        <v>44029</v>
      </c>
      <c r="E756" t="s">
        <v>15</v>
      </c>
      <c r="F756" s="10">
        <v>98</v>
      </c>
      <c r="G756" s="10">
        <v>16</v>
      </c>
      <c r="H756" s="10">
        <v>223</v>
      </c>
      <c r="I756" s="10" t="s">
        <v>30</v>
      </c>
      <c r="K756" s="7">
        <f t="shared" si="56"/>
        <v>200</v>
      </c>
      <c r="L756" s="7">
        <f t="shared" si="57"/>
        <v>200</v>
      </c>
      <c r="M756" s="7">
        <f t="shared" si="58"/>
        <v>500</v>
      </c>
      <c r="N756" s="7">
        <f t="shared" si="59"/>
        <v>100</v>
      </c>
      <c r="P756" t="str">
        <f t="shared" ref="P756:P819" si="60">IF(AND(OR(F756="ND",F756&lt;K756),OR(G756="ND",G756&lt;L756),OR(H756="ND",H756&lt;M756),OR(I756="ND",I756&lt;N756)),"yes","no")</f>
        <v>yes</v>
      </c>
    </row>
    <row r="757" spans="1:16" x14ac:dyDescent="0.25">
      <c r="A757">
        <v>16816</v>
      </c>
      <c r="B757" t="s">
        <v>9</v>
      </c>
      <c r="C757" t="s">
        <v>10</v>
      </c>
      <c r="D757" s="1">
        <v>44030</v>
      </c>
      <c r="E757" t="s">
        <v>15</v>
      </c>
      <c r="F757" s="10" t="s">
        <v>30</v>
      </c>
      <c r="G757" s="10" t="s">
        <v>30</v>
      </c>
      <c r="H757" s="10" t="s">
        <v>30</v>
      </c>
      <c r="I757" s="10" t="s">
        <v>30</v>
      </c>
      <c r="K757" s="7">
        <f t="shared" si="56"/>
        <v>200</v>
      </c>
      <c r="L757" s="7">
        <f t="shared" si="57"/>
        <v>200</v>
      </c>
      <c r="M757" s="7">
        <f t="shared" si="58"/>
        <v>500</v>
      </c>
      <c r="N757" s="7">
        <f t="shared" si="59"/>
        <v>100</v>
      </c>
      <c r="P757" t="str">
        <f t="shared" si="60"/>
        <v>yes</v>
      </c>
    </row>
    <row r="758" spans="1:16" x14ac:dyDescent="0.25">
      <c r="A758">
        <v>16816</v>
      </c>
      <c r="B758" t="s">
        <v>9</v>
      </c>
      <c r="C758" t="s">
        <v>10</v>
      </c>
      <c r="D758" s="1">
        <v>44030</v>
      </c>
      <c r="E758" t="s">
        <v>15</v>
      </c>
      <c r="F758" s="10" t="s">
        <v>30</v>
      </c>
      <c r="G758" s="10" t="s">
        <v>30</v>
      </c>
      <c r="H758" s="10" t="s">
        <v>30</v>
      </c>
      <c r="I758" s="10" t="s">
        <v>30</v>
      </c>
      <c r="K758" s="7">
        <f t="shared" si="56"/>
        <v>200</v>
      </c>
      <c r="L758" s="7">
        <f t="shared" si="57"/>
        <v>200</v>
      </c>
      <c r="M758" s="7">
        <f t="shared" si="58"/>
        <v>500</v>
      </c>
      <c r="N758" s="7">
        <f t="shared" si="59"/>
        <v>100</v>
      </c>
      <c r="P758" t="str">
        <f t="shared" si="60"/>
        <v>yes</v>
      </c>
    </row>
    <row r="759" spans="1:16" x14ac:dyDescent="0.25">
      <c r="A759">
        <v>19334</v>
      </c>
      <c r="B759" t="s">
        <v>9</v>
      </c>
      <c r="C759" t="s">
        <v>16</v>
      </c>
      <c r="D759" s="1">
        <v>44033</v>
      </c>
      <c r="E759" t="s">
        <v>15</v>
      </c>
      <c r="F759" s="10">
        <v>87</v>
      </c>
      <c r="G759" s="10" t="s">
        <v>30</v>
      </c>
      <c r="H759" s="10" t="s">
        <v>30</v>
      </c>
      <c r="I759" s="10" t="s">
        <v>30</v>
      </c>
      <c r="K759" s="7">
        <f t="shared" si="56"/>
        <v>200</v>
      </c>
      <c r="L759" s="7">
        <f t="shared" si="57"/>
        <v>200</v>
      </c>
      <c r="M759" s="7">
        <f t="shared" si="58"/>
        <v>500</v>
      </c>
      <c r="N759" s="7">
        <f t="shared" si="59"/>
        <v>100</v>
      </c>
      <c r="P759" t="str">
        <f t="shared" si="60"/>
        <v>yes</v>
      </c>
    </row>
    <row r="760" spans="1:16" x14ac:dyDescent="0.25">
      <c r="A760">
        <v>19334</v>
      </c>
      <c r="B760" t="s">
        <v>9</v>
      </c>
      <c r="C760" t="s">
        <v>16</v>
      </c>
      <c r="D760" s="1">
        <v>44033</v>
      </c>
      <c r="E760" t="s">
        <v>15</v>
      </c>
      <c r="F760" s="10">
        <v>78</v>
      </c>
      <c r="G760" s="10">
        <v>84</v>
      </c>
      <c r="H760" s="10" t="s">
        <v>30</v>
      </c>
      <c r="I760" s="10" t="s">
        <v>30</v>
      </c>
      <c r="K760" s="7">
        <f t="shared" si="56"/>
        <v>200</v>
      </c>
      <c r="L760" s="7">
        <f t="shared" si="57"/>
        <v>200</v>
      </c>
      <c r="M760" s="7">
        <f t="shared" si="58"/>
        <v>500</v>
      </c>
      <c r="N760" s="7">
        <f t="shared" si="59"/>
        <v>100</v>
      </c>
      <c r="P760" t="str">
        <f t="shared" si="60"/>
        <v>yes</v>
      </c>
    </row>
    <row r="761" spans="1:16" x14ac:dyDescent="0.25">
      <c r="A761">
        <v>16997</v>
      </c>
      <c r="B761" t="s">
        <v>9</v>
      </c>
      <c r="C761" t="s">
        <v>17</v>
      </c>
      <c r="D761" s="1">
        <v>44034</v>
      </c>
      <c r="E761" t="s">
        <v>15</v>
      </c>
      <c r="F761" s="10">
        <v>17</v>
      </c>
      <c r="G761" s="10">
        <v>6</v>
      </c>
      <c r="H761" s="10">
        <v>46</v>
      </c>
      <c r="I761" s="10" t="s">
        <v>30</v>
      </c>
      <c r="K761" s="7">
        <f t="shared" si="56"/>
        <v>200</v>
      </c>
      <c r="L761" s="7">
        <f t="shared" si="57"/>
        <v>200</v>
      </c>
      <c r="M761" s="7">
        <f t="shared" si="58"/>
        <v>500</v>
      </c>
      <c r="N761" s="7">
        <f t="shared" si="59"/>
        <v>100</v>
      </c>
      <c r="P761" t="str">
        <f t="shared" si="60"/>
        <v>yes</v>
      </c>
    </row>
    <row r="762" spans="1:16" x14ac:dyDescent="0.25">
      <c r="A762">
        <v>16597</v>
      </c>
      <c r="B762" t="s">
        <v>9</v>
      </c>
      <c r="C762" t="s">
        <v>16</v>
      </c>
      <c r="D762" s="1">
        <v>44035</v>
      </c>
      <c r="E762" t="s">
        <v>15</v>
      </c>
      <c r="F762" s="10">
        <v>87</v>
      </c>
      <c r="G762" s="10">
        <v>16</v>
      </c>
      <c r="H762" s="10">
        <v>18</v>
      </c>
      <c r="I762" s="10" t="s">
        <v>30</v>
      </c>
      <c r="K762" s="7">
        <f t="shared" si="56"/>
        <v>200</v>
      </c>
      <c r="L762" s="7">
        <f t="shared" si="57"/>
        <v>200</v>
      </c>
      <c r="M762" s="7">
        <f t="shared" si="58"/>
        <v>500</v>
      </c>
      <c r="N762" s="7">
        <f t="shared" si="59"/>
        <v>100</v>
      </c>
      <c r="P762" t="str">
        <f t="shared" si="60"/>
        <v>yes</v>
      </c>
    </row>
    <row r="763" spans="1:16" x14ac:dyDescent="0.25">
      <c r="A763">
        <v>16597</v>
      </c>
      <c r="B763" t="s">
        <v>9</v>
      </c>
      <c r="C763" t="s">
        <v>16</v>
      </c>
      <c r="D763" s="1">
        <v>44035</v>
      </c>
      <c r="E763" t="s">
        <v>15</v>
      </c>
      <c r="F763" s="10">
        <v>134</v>
      </c>
      <c r="G763" s="10">
        <v>75</v>
      </c>
      <c r="H763" s="10">
        <v>194</v>
      </c>
      <c r="I763" s="10" t="s">
        <v>30</v>
      </c>
      <c r="K763" s="7">
        <f t="shared" si="56"/>
        <v>200</v>
      </c>
      <c r="L763" s="7">
        <f t="shared" si="57"/>
        <v>200</v>
      </c>
      <c r="M763" s="7">
        <f t="shared" si="58"/>
        <v>500</v>
      </c>
      <c r="N763" s="7">
        <f t="shared" si="59"/>
        <v>100</v>
      </c>
      <c r="P763" t="str">
        <f t="shared" si="60"/>
        <v>yes</v>
      </c>
    </row>
    <row r="764" spans="1:16" x14ac:dyDescent="0.25">
      <c r="A764">
        <v>16597</v>
      </c>
      <c r="B764" t="s">
        <v>9</v>
      </c>
      <c r="C764" t="s">
        <v>16</v>
      </c>
      <c r="D764" s="1">
        <v>44035</v>
      </c>
      <c r="E764" t="s">
        <v>15</v>
      </c>
      <c r="F764" s="10">
        <v>96</v>
      </c>
      <c r="G764" s="10">
        <v>13</v>
      </c>
      <c r="H764" s="10">
        <v>93</v>
      </c>
      <c r="I764" s="10" t="s">
        <v>30</v>
      </c>
      <c r="K764" s="7">
        <f t="shared" si="56"/>
        <v>200</v>
      </c>
      <c r="L764" s="7">
        <f t="shared" si="57"/>
        <v>200</v>
      </c>
      <c r="M764" s="7">
        <f t="shared" si="58"/>
        <v>500</v>
      </c>
      <c r="N764" s="7">
        <f t="shared" si="59"/>
        <v>100</v>
      </c>
      <c r="P764" t="str">
        <f t="shared" si="60"/>
        <v>yes</v>
      </c>
    </row>
    <row r="765" spans="1:16" x14ac:dyDescent="0.25">
      <c r="A765">
        <v>16816</v>
      </c>
      <c r="B765" t="s">
        <v>9</v>
      </c>
      <c r="C765" t="s">
        <v>10</v>
      </c>
      <c r="D765" s="1">
        <v>44036</v>
      </c>
      <c r="E765" t="s">
        <v>15</v>
      </c>
      <c r="F765" s="10" t="s">
        <v>30</v>
      </c>
      <c r="G765" s="10" t="s">
        <v>30</v>
      </c>
      <c r="H765" s="10" t="s">
        <v>30</v>
      </c>
      <c r="I765" s="10" t="s">
        <v>30</v>
      </c>
      <c r="K765" s="7">
        <f t="shared" si="56"/>
        <v>200</v>
      </c>
      <c r="L765" s="7">
        <f t="shared" si="57"/>
        <v>200</v>
      </c>
      <c r="M765" s="7">
        <f t="shared" si="58"/>
        <v>500</v>
      </c>
      <c r="N765" s="7">
        <f t="shared" si="59"/>
        <v>100</v>
      </c>
      <c r="P765" t="str">
        <f t="shared" si="60"/>
        <v>yes</v>
      </c>
    </row>
    <row r="766" spans="1:16" x14ac:dyDescent="0.25">
      <c r="A766">
        <v>43154</v>
      </c>
      <c r="B766" t="s">
        <v>9</v>
      </c>
      <c r="C766" t="s">
        <v>14</v>
      </c>
      <c r="D766" s="1">
        <v>44036</v>
      </c>
      <c r="E766" t="s">
        <v>15</v>
      </c>
      <c r="F766" s="10" t="s">
        <v>30</v>
      </c>
      <c r="G766" s="10" t="s">
        <v>30</v>
      </c>
      <c r="H766" s="10" t="s">
        <v>30</v>
      </c>
      <c r="I766" s="10" t="s">
        <v>30</v>
      </c>
      <c r="K766" s="7">
        <f t="shared" si="56"/>
        <v>200</v>
      </c>
      <c r="L766" s="7">
        <f t="shared" si="57"/>
        <v>200</v>
      </c>
      <c r="M766" s="7">
        <f t="shared" si="58"/>
        <v>500</v>
      </c>
      <c r="N766" s="7">
        <f t="shared" si="59"/>
        <v>100</v>
      </c>
      <c r="P766" t="str">
        <f t="shared" si="60"/>
        <v>yes</v>
      </c>
    </row>
    <row r="767" spans="1:16" x14ac:dyDescent="0.25">
      <c r="A767">
        <v>16816</v>
      </c>
      <c r="B767" t="s">
        <v>9</v>
      </c>
      <c r="C767" t="s">
        <v>16</v>
      </c>
      <c r="D767" s="1">
        <v>44036</v>
      </c>
      <c r="E767" t="s">
        <v>15</v>
      </c>
      <c r="F767" s="10" t="s">
        <v>30</v>
      </c>
      <c r="G767" s="10" t="s">
        <v>30</v>
      </c>
      <c r="H767" s="10" t="s">
        <v>30</v>
      </c>
      <c r="I767" s="10" t="s">
        <v>30</v>
      </c>
      <c r="K767" s="7">
        <f t="shared" si="56"/>
        <v>200</v>
      </c>
      <c r="L767" s="7">
        <f t="shared" si="57"/>
        <v>200</v>
      </c>
      <c r="M767" s="7">
        <f t="shared" si="58"/>
        <v>500</v>
      </c>
      <c r="N767" s="7">
        <f t="shared" si="59"/>
        <v>100</v>
      </c>
      <c r="P767" t="str">
        <f t="shared" si="60"/>
        <v>yes</v>
      </c>
    </row>
    <row r="768" spans="1:16" x14ac:dyDescent="0.25">
      <c r="A768">
        <v>19334</v>
      </c>
      <c r="B768" t="s">
        <v>9</v>
      </c>
      <c r="C768" t="s">
        <v>16</v>
      </c>
      <c r="D768" s="1">
        <v>44037</v>
      </c>
      <c r="E768" t="s">
        <v>15</v>
      </c>
      <c r="F768" s="10" t="s">
        <v>30</v>
      </c>
      <c r="G768" s="10" t="s">
        <v>30</v>
      </c>
      <c r="H768" s="10" t="s">
        <v>30</v>
      </c>
      <c r="I768" s="10" t="s">
        <v>30</v>
      </c>
      <c r="K768" s="7">
        <f t="shared" si="56"/>
        <v>200</v>
      </c>
      <c r="L768" s="7">
        <f t="shared" si="57"/>
        <v>200</v>
      </c>
      <c r="M768" s="7">
        <f t="shared" si="58"/>
        <v>500</v>
      </c>
      <c r="N768" s="7">
        <f t="shared" si="59"/>
        <v>100</v>
      </c>
      <c r="P768" t="str">
        <f t="shared" si="60"/>
        <v>yes</v>
      </c>
    </row>
    <row r="769" spans="1:16" x14ac:dyDescent="0.25">
      <c r="A769">
        <v>19334</v>
      </c>
      <c r="B769" t="s">
        <v>9</v>
      </c>
      <c r="C769" t="s">
        <v>16</v>
      </c>
      <c r="D769" s="1">
        <v>44037</v>
      </c>
      <c r="E769" t="s">
        <v>15</v>
      </c>
      <c r="F769" s="10" t="s">
        <v>30</v>
      </c>
      <c r="G769" s="10" t="s">
        <v>30</v>
      </c>
      <c r="H769" s="10" t="s">
        <v>30</v>
      </c>
      <c r="I769" s="10" t="s">
        <v>30</v>
      </c>
      <c r="K769" s="7">
        <f t="shared" si="56"/>
        <v>200</v>
      </c>
      <c r="L769" s="7">
        <f t="shared" si="57"/>
        <v>200</v>
      </c>
      <c r="M769" s="7">
        <f t="shared" si="58"/>
        <v>500</v>
      </c>
      <c r="N769" s="7">
        <f t="shared" si="59"/>
        <v>100</v>
      </c>
      <c r="P769" t="str">
        <f t="shared" si="60"/>
        <v>yes</v>
      </c>
    </row>
    <row r="770" spans="1:16" x14ac:dyDescent="0.25">
      <c r="A770">
        <v>19334</v>
      </c>
      <c r="B770" t="s">
        <v>9</v>
      </c>
      <c r="C770" t="s">
        <v>10</v>
      </c>
      <c r="D770" s="1">
        <v>44041</v>
      </c>
      <c r="E770" t="s">
        <v>15</v>
      </c>
      <c r="F770" s="10">
        <v>105</v>
      </c>
      <c r="G770" s="10" t="s">
        <v>30</v>
      </c>
      <c r="H770" s="10" t="s">
        <v>30</v>
      </c>
      <c r="I770" s="10" t="s">
        <v>30</v>
      </c>
      <c r="K770" s="7">
        <f t="shared" si="56"/>
        <v>200</v>
      </c>
      <c r="L770" s="7">
        <f t="shared" si="57"/>
        <v>200</v>
      </c>
      <c r="M770" s="7">
        <f t="shared" si="58"/>
        <v>500</v>
      </c>
      <c r="N770" s="7">
        <f t="shared" si="59"/>
        <v>100</v>
      </c>
      <c r="P770" t="str">
        <f t="shared" si="60"/>
        <v>yes</v>
      </c>
    </row>
    <row r="771" spans="1:16" x14ac:dyDescent="0.25">
      <c r="A771">
        <v>19334</v>
      </c>
      <c r="B771" t="s">
        <v>9</v>
      </c>
      <c r="C771" t="s">
        <v>16</v>
      </c>
      <c r="D771" s="1">
        <v>44041</v>
      </c>
      <c r="E771" t="s">
        <v>15</v>
      </c>
      <c r="F771" s="10">
        <v>193</v>
      </c>
      <c r="G771" s="10">
        <v>53</v>
      </c>
      <c r="H771" s="10" t="s">
        <v>30</v>
      </c>
      <c r="I771" s="10" t="s">
        <v>30</v>
      </c>
      <c r="K771" s="7">
        <f t="shared" si="56"/>
        <v>200</v>
      </c>
      <c r="L771" s="7">
        <f t="shared" si="57"/>
        <v>200</v>
      </c>
      <c r="M771" s="7">
        <f t="shared" si="58"/>
        <v>500</v>
      </c>
      <c r="N771" s="7">
        <f t="shared" si="59"/>
        <v>100</v>
      </c>
      <c r="P771" t="str">
        <f t="shared" si="60"/>
        <v>yes</v>
      </c>
    </row>
    <row r="772" spans="1:16" x14ac:dyDescent="0.25">
      <c r="A772">
        <v>45998</v>
      </c>
      <c r="B772" t="s">
        <v>9</v>
      </c>
      <c r="C772" t="s">
        <v>16</v>
      </c>
      <c r="D772" s="1">
        <v>44042</v>
      </c>
      <c r="E772" t="s">
        <v>11</v>
      </c>
      <c r="F772" s="10" t="s">
        <v>30</v>
      </c>
      <c r="G772" s="10">
        <v>265</v>
      </c>
      <c r="H772" s="10">
        <v>28</v>
      </c>
      <c r="I772" s="10" t="s">
        <v>30</v>
      </c>
      <c r="K772" s="7">
        <f t="shared" ref="K772:K835" si="61">IF(OR(B772="Topical",B772="Ingestible"),1500,IF(OR(B772="Plant",B772="Concentrates &amp; Extracts"),200))</f>
        <v>200</v>
      </c>
      <c r="L772" s="7">
        <f t="shared" ref="L772:L835" si="62">IF(OR(B772="Topical",B772="Ingestible"),500,IF(OR(B772="Plant",B772="Concentrates &amp; Extracts"),200))</f>
        <v>200</v>
      </c>
      <c r="M772" s="7">
        <f t="shared" ref="M772:M835" si="63">IF(OR(B772="Topical",B772="Ingestible"),500,IF(OR(B772="Plant",B772="Concentrates &amp; Extracts"),500))</f>
        <v>500</v>
      </c>
      <c r="N772" s="7">
        <f t="shared" ref="N772:N835" si="64">IF(OR(B772="Topical",B772="Ingestible"),3000,IF(OR(B772="Plant",B772="Concentrates &amp; Extracts"),100))</f>
        <v>100</v>
      </c>
      <c r="P772" t="str">
        <f t="shared" si="60"/>
        <v>no</v>
      </c>
    </row>
    <row r="773" spans="1:16" x14ac:dyDescent="0.25">
      <c r="A773">
        <v>19334</v>
      </c>
      <c r="B773" t="s">
        <v>9</v>
      </c>
      <c r="C773" t="s">
        <v>16</v>
      </c>
      <c r="D773" s="1">
        <v>44042</v>
      </c>
      <c r="E773" t="s">
        <v>15</v>
      </c>
      <c r="F773" s="10" t="s">
        <v>30</v>
      </c>
      <c r="G773" s="10" t="s">
        <v>30</v>
      </c>
      <c r="H773" s="10" t="s">
        <v>30</v>
      </c>
      <c r="I773" s="10" t="s">
        <v>30</v>
      </c>
      <c r="K773" s="7">
        <f t="shared" si="61"/>
        <v>200</v>
      </c>
      <c r="L773" s="7">
        <f t="shared" si="62"/>
        <v>200</v>
      </c>
      <c r="M773" s="7">
        <f t="shared" si="63"/>
        <v>500</v>
      </c>
      <c r="N773" s="7">
        <f t="shared" si="64"/>
        <v>100</v>
      </c>
      <c r="P773" t="str">
        <f t="shared" si="60"/>
        <v>yes</v>
      </c>
    </row>
    <row r="774" spans="1:16" x14ac:dyDescent="0.25">
      <c r="A774">
        <v>19334</v>
      </c>
      <c r="B774" t="s">
        <v>9</v>
      </c>
      <c r="C774" t="s">
        <v>16</v>
      </c>
      <c r="D774" s="1">
        <v>44042</v>
      </c>
      <c r="E774" t="s">
        <v>15</v>
      </c>
      <c r="F774" s="10" t="s">
        <v>30</v>
      </c>
      <c r="G774" s="10" t="s">
        <v>30</v>
      </c>
      <c r="H774" s="10" t="s">
        <v>30</v>
      </c>
      <c r="I774" s="10" t="s">
        <v>30</v>
      </c>
      <c r="K774" s="7">
        <f t="shared" si="61"/>
        <v>200</v>
      </c>
      <c r="L774" s="7">
        <f t="shared" si="62"/>
        <v>200</v>
      </c>
      <c r="M774" s="7">
        <f t="shared" si="63"/>
        <v>500</v>
      </c>
      <c r="N774" s="7">
        <f t="shared" si="64"/>
        <v>100</v>
      </c>
      <c r="P774" t="str">
        <f t="shared" si="60"/>
        <v>yes</v>
      </c>
    </row>
    <row r="775" spans="1:16" x14ac:dyDescent="0.25">
      <c r="A775">
        <v>46032</v>
      </c>
      <c r="B775" t="s">
        <v>9</v>
      </c>
      <c r="C775" t="s">
        <v>16</v>
      </c>
      <c r="D775" s="1">
        <v>44043</v>
      </c>
      <c r="E775" t="s">
        <v>11</v>
      </c>
      <c r="F775" s="10">
        <v>1210</v>
      </c>
      <c r="G775" s="10">
        <v>85</v>
      </c>
      <c r="H775" s="10">
        <v>879</v>
      </c>
      <c r="I775" s="10" t="s">
        <v>30</v>
      </c>
      <c r="K775" s="7">
        <f t="shared" si="61"/>
        <v>200</v>
      </c>
      <c r="L775" s="7">
        <f t="shared" si="62"/>
        <v>200</v>
      </c>
      <c r="M775" s="7">
        <f t="shared" si="63"/>
        <v>500</v>
      </c>
      <c r="N775" s="7">
        <f t="shared" si="64"/>
        <v>100</v>
      </c>
      <c r="P775" t="str">
        <f t="shared" si="60"/>
        <v>no</v>
      </c>
    </row>
    <row r="776" spans="1:16" x14ac:dyDescent="0.25">
      <c r="A776">
        <v>17961</v>
      </c>
      <c r="B776" t="s">
        <v>9</v>
      </c>
      <c r="C776" t="s">
        <v>17</v>
      </c>
      <c r="D776" s="1">
        <v>44043</v>
      </c>
      <c r="E776" t="s">
        <v>11</v>
      </c>
      <c r="F776" s="10">
        <v>59</v>
      </c>
      <c r="G776" s="10">
        <v>103</v>
      </c>
      <c r="H776" s="10">
        <v>581</v>
      </c>
      <c r="I776" s="10">
        <v>12</v>
      </c>
      <c r="K776" s="7">
        <f t="shared" si="61"/>
        <v>200</v>
      </c>
      <c r="L776" s="7">
        <f t="shared" si="62"/>
        <v>200</v>
      </c>
      <c r="M776" s="7">
        <f t="shared" si="63"/>
        <v>500</v>
      </c>
      <c r="N776" s="7">
        <f t="shared" si="64"/>
        <v>100</v>
      </c>
      <c r="P776" t="str">
        <f t="shared" si="60"/>
        <v>no</v>
      </c>
    </row>
    <row r="777" spans="1:16" x14ac:dyDescent="0.25">
      <c r="A777">
        <v>15667</v>
      </c>
      <c r="B777" t="s">
        <v>9</v>
      </c>
      <c r="C777" t="s">
        <v>16</v>
      </c>
      <c r="D777" s="1">
        <v>44043</v>
      </c>
      <c r="E777" t="s">
        <v>15</v>
      </c>
      <c r="F777" s="10">
        <v>60</v>
      </c>
      <c r="G777" s="10">
        <v>38</v>
      </c>
      <c r="H777" s="10">
        <v>9</v>
      </c>
      <c r="I777" s="10" t="s">
        <v>30</v>
      </c>
      <c r="K777" s="7">
        <f t="shared" si="61"/>
        <v>200</v>
      </c>
      <c r="L777" s="7">
        <f t="shared" si="62"/>
        <v>200</v>
      </c>
      <c r="M777" s="7">
        <f t="shared" si="63"/>
        <v>500</v>
      </c>
      <c r="N777" s="7">
        <f t="shared" si="64"/>
        <v>100</v>
      </c>
      <c r="P777" t="str">
        <f t="shared" si="60"/>
        <v>yes</v>
      </c>
    </row>
    <row r="778" spans="1:16" x14ac:dyDescent="0.25">
      <c r="A778">
        <v>17961</v>
      </c>
      <c r="B778" t="s">
        <v>9</v>
      </c>
      <c r="C778" t="s">
        <v>17</v>
      </c>
      <c r="D778" s="1">
        <v>44043</v>
      </c>
      <c r="E778" t="s">
        <v>15</v>
      </c>
      <c r="F778" s="10">
        <v>80</v>
      </c>
      <c r="G778" s="10">
        <v>41</v>
      </c>
      <c r="H778" s="10">
        <v>28</v>
      </c>
      <c r="I778" s="10">
        <v>12</v>
      </c>
      <c r="K778" s="7">
        <f t="shared" si="61"/>
        <v>200</v>
      </c>
      <c r="L778" s="7">
        <f t="shared" si="62"/>
        <v>200</v>
      </c>
      <c r="M778" s="7">
        <f t="shared" si="63"/>
        <v>500</v>
      </c>
      <c r="N778" s="7">
        <f t="shared" si="64"/>
        <v>100</v>
      </c>
      <c r="P778" t="str">
        <f t="shared" si="60"/>
        <v>yes</v>
      </c>
    </row>
    <row r="779" spans="1:16" x14ac:dyDescent="0.25">
      <c r="A779">
        <v>17961</v>
      </c>
      <c r="B779" t="s">
        <v>9</v>
      </c>
      <c r="C779" t="s">
        <v>17</v>
      </c>
      <c r="D779" s="1">
        <v>44043</v>
      </c>
      <c r="E779" t="s">
        <v>15</v>
      </c>
      <c r="F779" s="10">
        <v>73</v>
      </c>
      <c r="G779" s="10">
        <v>14</v>
      </c>
      <c r="H779" s="10">
        <v>94</v>
      </c>
      <c r="I779" s="10" t="s">
        <v>30</v>
      </c>
      <c r="K779" s="7">
        <f t="shared" si="61"/>
        <v>200</v>
      </c>
      <c r="L779" s="7">
        <f t="shared" si="62"/>
        <v>200</v>
      </c>
      <c r="M779" s="7">
        <f t="shared" si="63"/>
        <v>500</v>
      </c>
      <c r="N779" s="7">
        <f t="shared" si="64"/>
        <v>100</v>
      </c>
      <c r="P779" t="str">
        <f t="shared" si="60"/>
        <v>yes</v>
      </c>
    </row>
    <row r="780" spans="1:16" x14ac:dyDescent="0.25">
      <c r="A780">
        <v>8183</v>
      </c>
      <c r="B780" t="s">
        <v>9</v>
      </c>
      <c r="C780" t="s">
        <v>16</v>
      </c>
      <c r="D780" s="1">
        <v>44046</v>
      </c>
      <c r="E780" t="s">
        <v>15</v>
      </c>
      <c r="F780" s="10" t="s">
        <v>30</v>
      </c>
      <c r="G780" s="10" t="s">
        <v>30</v>
      </c>
      <c r="H780" s="10" t="s">
        <v>30</v>
      </c>
      <c r="I780" s="10" t="s">
        <v>30</v>
      </c>
      <c r="K780" s="7">
        <f t="shared" si="61"/>
        <v>200</v>
      </c>
      <c r="L780" s="7">
        <f t="shared" si="62"/>
        <v>200</v>
      </c>
      <c r="M780" s="7">
        <f t="shared" si="63"/>
        <v>500</v>
      </c>
      <c r="N780" s="7">
        <f t="shared" si="64"/>
        <v>100</v>
      </c>
      <c r="P780" t="str">
        <f t="shared" si="60"/>
        <v>yes</v>
      </c>
    </row>
    <row r="781" spans="1:16" x14ac:dyDescent="0.25">
      <c r="A781">
        <v>38659</v>
      </c>
      <c r="B781" t="s">
        <v>9</v>
      </c>
      <c r="C781" t="s">
        <v>16</v>
      </c>
      <c r="D781" s="1">
        <v>44048</v>
      </c>
      <c r="E781" t="s">
        <v>11</v>
      </c>
      <c r="F781" s="10">
        <v>54</v>
      </c>
      <c r="G781" s="10">
        <v>503</v>
      </c>
      <c r="H781" s="10">
        <v>28</v>
      </c>
      <c r="I781" s="10" t="s">
        <v>30</v>
      </c>
      <c r="K781" s="7">
        <f t="shared" si="61"/>
        <v>200</v>
      </c>
      <c r="L781" s="7">
        <f t="shared" si="62"/>
        <v>200</v>
      </c>
      <c r="M781" s="7">
        <f t="shared" si="63"/>
        <v>500</v>
      </c>
      <c r="N781" s="7">
        <f t="shared" si="64"/>
        <v>100</v>
      </c>
      <c r="P781" t="str">
        <f t="shared" si="60"/>
        <v>no</v>
      </c>
    </row>
    <row r="782" spans="1:16" x14ac:dyDescent="0.25">
      <c r="A782">
        <v>38659</v>
      </c>
      <c r="B782" t="s">
        <v>9</v>
      </c>
      <c r="C782" t="s">
        <v>16</v>
      </c>
      <c r="D782" s="1">
        <v>44048</v>
      </c>
      <c r="E782" t="s">
        <v>11</v>
      </c>
      <c r="F782" s="10">
        <v>84</v>
      </c>
      <c r="G782" s="10">
        <v>287</v>
      </c>
      <c r="H782" s="10">
        <v>62</v>
      </c>
      <c r="I782" s="10" t="s">
        <v>30</v>
      </c>
      <c r="K782" s="7">
        <f t="shared" si="61"/>
        <v>200</v>
      </c>
      <c r="L782" s="7">
        <f t="shared" si="62"/>
        <v>200</v>
      </c>
      <c r="M782" s="7">
        <f t="shared" si="63"/>
        <v>500</v>
      </c>
      <c r="N782" s="7">
        <f t="shared" si="64"/>
        <v>100</v>
      </c>
      <c r="P782" t="str">
        <f t="shared" si="60"/>
        <v>no</v>
      </c>
    </row>
    <row r="783" spans="1:16" x14ac:dyDescent="0.25">
      <c r="A783">
        <v>38659</v>
      </c>
      <c r="B783" t="s">
        <v>9</v>
      </c>
      <c r="C783" t="s">
        <v>16</v>
      </c>
      <c r="D783" s="1">
        <v>44048</v>
      </c>
      <c r="E783" t="s">
        <v>11</v>
      </c>
      <c r="F783" s="10">
        <v>57</v>
      </c>
      <c r="G783" s="10">
        <v>235</v>
      </c>
      <c r="H783" s="10">
        <v>46</v>
      </c>
      <c r="I783" s="10" t="s">
        <v>30</v>
      </c>
      <c r="K783" s="7">
        <f t="shared" si="61"/>
        <v>200</v>
      </c>
      <c r="L783" s="7">
        <f t="shared" si="62"/>
        <v>200</v>
      </c>
      <c r="M783" s="7">
        <f t="shared" si="63"/>
        <v>500</v>
      </c>
      <c r="N783" s="7">
        <f t="shared" si="64"/>
        <v>100</v>
      </c>
      <c r="P783" t="str">
        <f t="shared" si="60"/>
        <v>no</v>
      </c>
    </row>
    <row r="784" spans="1:16" x14ac:dyDescent="0.25">
      <c r="A784">
        <v>38659</v>
      </c>
      <c r="B784" t="s">
        <v>9</v>
      </c>
      <c r="C784" t="s">
        <v>16</v>
      </c>
      <c r="D784" s="1">
        <v>44048</v>
      </c>
      <c r="E784" t="s">
        <v>15</v>
      </c>
      <c r="F784" s="10">
        <v>53</v>
      </c>
      <c r="G784" s="10">
        <v>30</v>
      </c>
      <c r="H784" s="10">
        <v>43</v>
      </c>
      <c r="I784" s="10" t="s">
        <v>30</v>
      </c>
      <c r="K784" s="7">
        <f t="shared" si="61"/>
        <v>200</v>
      </c>
      <c r="L784" s="7">
        <f t="shared" si="62"/>
        <v>200</v>
      </c>
      <c r="M784" s="7">
        <f t="shared" si="63"/>
        <v>500</v>
      </c>
      <c r="N784" s="7">
        <f t="shared" si="64"/>
        <v>100</v>
      </c>
      <c r="P784" t="str">
        <f t="shared" si="60"/>
        <v>yes</v>
      </c>
    </row>
    <row r="785" spans="1:16" x14ac:dyDescent="0.25">
      <c r="A785">
        <v>38659</v>
      </c>
      <c r="B785" t="s">
        <v>9</v>
      </c>
      <c r="C785" t="s">
        <v>16</v>
      </c>
      <c r="D785" s="1">
        <v>44048</v>
      </c>
      <c r="E785" t="s">
        <v>15</v>
      </c>
      <c r="F785" s="10">
        <v>44</v>
      </c>
      <c r="G785" s="10">
        <v>52</v>
      </c>
      <c r="H785" s="10">
        <v>25</v>
      </c>
      <c r="I785" s="10" t="s">
        <v>30</v>
      </c>
      <c r="K785" s="7">
        <f t="shared" si="61"/>
        <v>200</v>
      </c>
      <c r="L785" s="7">
        <f t="shared" si="62"/>
        <v>200</v>
      </c>
      <c r="M785" s="7">
        <f t="shared" si="63"/>
        <v>500</v>
      </c>
      <c r="N785" s="7">
        <f t="shared" si="64"/>
        <v>100</v>
      </c>
      <c r="P785" t="str">
        <f t="shared" si="60"/>
        <v>yes</v>
      </c>
    </row>
    <row r="786" spans="1:16" x14ac:dyDescent="0.25">
      <c r="A786">
        <v>38659</v>
      </c>
      <c r="B786" t="s">
        <v>9</v>
      </c>
      <c r="C786" t="s">
        <v>16</v>
      </c>
      <c r="D786" s="1">
        <v>44048</v>
      </c>
      <c r="E786" t="s">
        <v>15</v>
      </c>
      <c r="F786" s="10">
        <v>76</v>
      </c>
      <c r="G786" s="10">
        <v>118</v>
      </c>
      <c r="H786" s="10">
        <v>56</v>
      </c>
      <c r="I786" s="10" t="s">
        <v>30</v>
      </c>
      <c r="K786" s="7">
        <f t="shared" si="61"/>
        <v>200</v>
      </c>
      <c r="L786" s="7">
        <f t="shared" si="62"/>
        <v>200</v>
      </c>
      <c r="M786" s="7">
        <f t="shared" si="63"/>
        <v>500</v>
      </c>
      <c r="N786" s="7">
        <f t="shared" si="64"/>
        <v>100</v>
      </c>
      <c r="P786" t="str">
        <f t="shared" si="60"/>
        <v>yes</v>
      </c>
    </row>
    <row r="787" spans="1:16" x14ac:dyDescent="0.25">
      <c r="A787">
        <v>38659</v>
      </c>
      <c r="B787" t="s">
        <v>9</v>
      </c>
      <c r="C787" t="s">
        <v>16</v>
      </c>
      <c r="D787" s="1">
        <v>44048</v>
      </c>
      <c r="E787" t="s">
        <v>15</v>
      </c>
      <c r="F787" s="10">
        <v>60</v>
      </c>
      <c r="G787" s="10">
        <v>151</v>
      </c>
      <c r="H787" s="10">
        <v>43</v>
      </c>
      <c r="I787" s="10" t="s">
        <v>30</v>
      </c>
      <c r="K787" s="7">
        <f t="shared" si="61"/>
        <v>200</v>
      </c>
      <c r="L787" s="7">
        <f t="shared" si="62"/>
        <v>200</v>
      </c>
      <c r="M787" s="7">
        <f t="shared" si="63"/>
        <v>500</v>
      </c>
      <c r="N787" s="7">
        <f t="shared" si="64"/>
        <v>100</v>
      </c>
      <c r="P787" t="str">
        <f t="shared" si="60"/>
        <v>yes</v>
      </c>
    </row>
    <row r="788" spans="1:16" x14ac:dyDescent="0.25">
      <c r="A788">
        <v>38659</v>
      </c>
      <c r="B788" t="s">
        <v>9</v>
      </c>
      <c r="C788" t="s">
        <v>16</v>
      </c>
      <c r="D788" s="1">
        <v>44048</v>
      </c>
      <c r="E788" t="s">
        <v>15</v>
      </c>
      <c r="F788" s="10">
        <v>86</v>
      </c>
      <c r="G788" s="10">
        <v>100</v>
      </c>
      <c r="H788" s="10">
        <v>66</v>
      </c>
      <c r="I788" s="10" t="s">
        <v>30</v>
      </c>
      <c r="K788" s="7">
        <f t="shared" si="61"/>
        <v>200</v>
      </c>
      <c r="L788" s="7">
        <f t="shared" si="62"/>
        <v>200</v>
      </c>
      <c r="M788" s="7">
        <f t="shared" si="63"/>
        <v>500</v>
      </c>
      <c r="N788" s="7">
        <f t="shared" si="64"/>
        <v>100</v>
      </c>
      <c r="P788" t="str">
        <f t="shared" si="60"/>
        <v>yes</v>
      </c>
    </row>
    <row r="789" spans="1:16" x14ac:dyDescent="0.25">
      <c r="A789">
        <v>26769</v>
      </c>
      <c r="B789" t="s">
        <v>9</v>
      </c>
      <c r="C789" t="s">
        <v>10</v>
      </c>
      <c r="D789" s="1">
        <v>44048</v>
      </c>
      <c r="E789" t="s">
        <v>15</v>
      </c>
      <c r="F789" s="10">
        <v>58</v>
      </c>
      <c r="G789" s="10" t="s">
        <v>30</v>
      </c>
      <c r="H789" s="10">
        <v>56</v>
      </c>
      <c r="I789" s="10" t="s">
        <v>30</v>
      </c>
      <c r="K789" s="7">
        <f t="shared" si="61"/>
        <v>200</v>
      </c>
      <c r="L789" s="7">
        <f t="shared" si="62"/>
        <v>200</v>
      </c>
      <c r="M789" s="7">
        <f t="shared" si="63"/>
        <v>500</v>
      </c>
      <c r="N789" s="7">
        <f t="shared" si="64"/>
        <v>100</v>
      </c>
      <c r="P789" t="str">
        <f t="shared" si="60"/>
        <v>yes</v>
      </c>
    </row>
    <row r="790" spans="1:16" x14ac:dyDescent="0.25">
      <c r="A790">
        <v>43154</v>
      </c>
      <c r="B790" t="s">
        <v>9</v>
      </c>
      <c r="C790" t="s">
        <v>14</v>
      </c>
      <c r="D790" s="1">
        <v>44048</v>
      </c>
      <c r="E790" t="s">
        <v>15</v>
      </c>
      <c r="F790" s="10">
        <v>141</v>
      </c>
      <c r="G790" s="10" t="s">
        <v>30</v>
      </c>
      <c r="H790" s="10" t="s">
        <v>30</v>
      </c>
      <c r="I790" s="10" t="s">
        <v>30</v>
      </c>
      <c r="K790" s="7">
        <f t="shared" si="61"/>
        <v>200</v>
      </c>
      <c r="L790" s="7">
        <f t="shared" si="62"/>
        <v>200</v>
      </c>
      <c r="M790" s="7">
        <f t="shared" si="63"/>
        <v>500</v>
      </c>
      <c r="N790" s="7">
        <f t="shared" si="64"/>
        <v>100</v>
      </c>
      <c r="P790" t="str">
        <f t="shared" si="60"/>
        <v>yes</v>
      </c>
    </row>
    <row r="791" spans="1:16" x14ac:dyDescent="0.25">
      <c r="A791">
        <v>43154</v>
      </c>
      <c r="B791" t="s">
        <v>9</v>
      </c>
      <c r="C791" t="s">
        <v>14</v>
      </c>
      <c r="D791" s="1">
        <v>44048</v>
      </c>
      <c r="E791" t="s">
        <v>15</v>
      </c>
      <c r="F791" s="10">
        <v>177</v>
      </c>
      <c r="G791" s="10" t="s">
        <v>30</v>
      </c>
      <c r="H791" s="10">
        <v>59</v>
      </c>
      <c r="I791" s="10" t="s">
        <v>30</v>
      </c>
      <c r="K791" s="7">
        <f t="shared" si="61"/>
        <v>200</v>
      </c>
      <c r="L791" s="7">
        <f t="shared" si="62"/>
        <v>200</v>
      </c>
      <c r="M791" s="7">
        <f t="shared" si="63"/>
        <v>500</v>
      </c>
      <c r="N791" s="7">
        <f t="shared" si="64"/>
        <v>100</v>
      </c>
      <c r="P791" t="str">
        <f t="shared" si="60"/>
        <v>yes</v>
      </c>
    </row>
    <row r="792" spans="1:16" x14ac:dyDescent="0.25">
      <c r="A792">
        <v>43154</v>
      </c>
      <c r="B792" t="s">
        <v>9</v>
      </c>
      <c r="C792" t="s">
        <v>14</v>
      </c>
      <c r="D792" s="1">
        <v>44048</v>
      </c>
      <c r="E792" t="s">
        <v>15</v>
      </c>
      <c r="F792" s="10">
        <v>177</v>
      </c>
      <c r="G792" s="10" t="s">
        <v>30</v>
      </c>
      <c r="H792" s="10" t="s">
        <v>30</v>
      </c>
      <c r="I792" s="10" t="s">
        <v>30</v>
      </c>
      <c r="K792" s="7">
        <f t="shared" si="61"/>
        <v>200</v>
      </c>
      <c r="L792" s="7">
        <f t="shared" si="62"/>
        <v>200</v>
      </c>
      <c r="M792" s="7">
        <f t="shared" si="63"/>
        <v>500</v>
      </c>
      <c r="N792" s="7">
        <f t="shared" si="64"/>
        <v>100</v>
      </c>
      <c r="P792" t="str">
        <f t="shared" si="60"/>
        <v>yes</v>
      </c>
    </row>
    <row r="793" spans="1:16" x14ac:dyDescent="0.25">
      <c r="A793">
        <v>16816</v>
      </c>
      <c r="B793" t="s">
        <v>9</v>
      </c>
      <c r="C793" t="s">
        <v>10</v>
      </c>
      <c r="D793" s="1">
        <v>44048</v>
      </c>
      <c r="E793" t="s">
        <v>15</v>
      </c>
      <c r="F793" s="10" t="s">
        <v>30</v>
      </c>
      <c r="G793" s="10" t="s">
        <v>30</v>
      </c>
      <c r="H793" s="10" t="s">
        <v>30</v>
      </c>
      <c r="I793" s="10" t="s">
        <v>30</v>
      </c>
      <c r="K793" s="7">
        <f t="shared" si="61"/>
        <v>200</v>
      </c>
      <c r="L793" s="7">
        <f t="shared" si="62"/>
        <v>200</v>
      </c>
      <c r="M793" s="7">
        <f t="shared" si="63"/>
        <v>500</v>
      </c>
      <c r="N793" s="7">
        <f t="shared" si="64"/>
        <v>100</v>
      </c>
      <c r="P793" t="str">
        <f t="shared" si="60"/>
        <v>yes</v>
      </c>
    </row>
    <row r="794" spans="1:16" x14ac:dyDescent="0.25">
      <c r="A794">
        <v>28805</v>
      </c>
      <c r="B794" t="s">
        <v>9</v>
      </c>
      <c r="C794" t="s">
        <v>16</v>
      </c>
      <c r="D794" s="1">
        <v>44050</v>
      </c>
      <c r="E794" t="s">
        <v>11</v>
      </c>
      <c r="F794" s="10">
        <v>242</v>
      </c>
      <c r="G794" s="10" t="s">
        <v>30</v>
      </c>
      <c r="H794" s="10">
        <v>7</v>
      </c>
      <c r="I794" s="10" t="s">
        <v>30</v>
      </c>
      <c r="K794" s="7">
        <f t="shared" si="61"/>
        <v>200</v>
      </c>
      <c r="L794" s="7">
        <f t="shared" si="62"/>
        <v>200</v>
      </c>
      <c r="M794" s="7">
        <f t="shared" si="63"/>
        <v>500</v>
      </c>
      <c r="N794" s="7">
        <f t="shared" si="64"/>
        <v>100</v>
      </c>
      <c r="P794" t="str">
        <f t="shared" si="60"/>
        <v>no</v>
      </c>
    </row>
    <row r="795" spans="1:16" x14ac:dyDescent="0.25">
      <c r="A795">
        <v>43154</v>
      </c>
      <c r="B795" t="s">
        <v>9</v>
      </c>
      <c r="C795" t="s">
        <v>14</v>
      </c>
      <c r="D795" s="1">
        <v>44050</v>
      </c>
      <c r="E795" t="s">
        <v>15</v>
      </c>
      <c r="F795" s="10" t="s">
        <v>30</v>
      </c>
      <c r="G795" s="10" t="s">
        <v>30</v>
      </c>
      <c r="H795" s="10" t="s">
        <v>30</v>
      </c>
      <c r="I795" s="10" t="s">
        <v>30</v>
      </c>
      <c r="K795" s="7">
        <f t="shared" si="61"/>
        <v>200</v>
      </c>
      <c r="L795" s="7">
        <f t="shared" si="62"/>
        <v>200</v>
      </c>
      <c r="M795" s="7">
        <f t="shared" si="63"/>
        <v>500</v>
      </c>
      <c r="N795" s="7">
        <f t="shared" si="64"/>
        <v>100</v>
      </c>
      <c r="P795" t="str">
        <f t="shared" si="60"/>
        <v>yes</v>
      </c>
    </row>
    <row r="796" spans="1:16" x14ac:dyDescent="0.25">
      <c r="A796">
        <v>19334</v>
      </c>
      <c r="B796" t="s">
        <v>9</v>
      </c>
      <c r="C796" t="s">
        <v>16</v>
      </c>
      <c r="D796" s="1">
        <v>44050</v>
      </c>
      <c r="E796" t="s">
        <v>15</v>
      </c>
      <c r="F796" s="10" t="s">
        <v>30</v>
      </c>
      <c r="G796" s="10" t="s">
        <v>30</v>
      </c>
      <c r="H796" s="10" t="s">
        <v>30</v>
      </c>
      <c r="I796" s="10" t="s">
        <v>30</v>
      </c>
      <c r="K796" s="7">
        <f t="shared" si="61"/>
        <v>200</v>
      </c>
      <c r="L796" s="7">
        <f t="shared" si="62"/>
        <v>200</v>
      </c>
      <c r="M796" s="7">
        <f t="shared" si="63"/>
        <v>500</v>
      </c>
      <c r="N796" s="7">
        <f t="shared" si="64"/>
        <v>100</v>
      </c>
      <c r="P796" t="str">
        <f t="shared" si="60"/>
        <v>yes</v>
      </c>
    </row>
    <row r="797" spans="1:16" x14ac:dyDescent="0.25">
      <c r="A797">
        <v>19334</v>
      </c>
      <c r="B797" t="s">
        <v>9</v>
      </c>
      <c r="C797" t="s">
        <v>16</v>
      </c>
      <c r="D797" s="1">
        <v>44050</v>
      </c>
      <c r="E797" t="s">
        <v>15</v>
      </c>
      <c r="F797" s="10" t="s">
        <v>30</v>
      </c>
      <c r="G797" s="10" t="s">
        <v>30</v>
      </c>
      <c r="H797" s="10" t="s">
        <v>30</v>
      </c>
      <c r="I797" s="10" t="s">
        <v>30</v>
      </c>
      <c r="K797" s="7">
        <f t="shared" si="61"/>
        <v>200</v>
      </c>
      <c r="L797" s="7">
        <f t="shared" si="62"/>
        <v>200</v>
      </c>
      <c r="M797" s="7">
        <f t="shared" si="63"/>
        <v>500</v>
      </c>
      <c r="N797" s="7">
        <f t="shared" si="64"/>
        <v>100</v>
      </c>
      <c r="P797" t="str">
        <f t="shared" si="60"/>
        <v>yes</v>
      </c>
    </row>
    <row r="798" spans="1:16" x14ac:dyDescent="0.25">
      <c r="A798">
        <v>19334</v>
      </c>
      <c r="B798" t="s">
        <v>9</v>
      </c>
      <c r="C798" t="s">
        <v>16</v>
      </c>
      <c r="D798" s="1">
        <v>44050</v>
      </c>
      <c r="E798" t="s">
        <v>15</v>
      </c>
      <c r="F798" s="10">
        <v>63</v>
      </c>
      <c r="G798" s="10" t="s">
        <v>30</v>
      </c>
      <c r="H798" s="10" t="s">
        <v>30</v>
      </c>
      <c r="I798" s="10" t="s">
        <v>30</v>
      </c>
      <c r="K798" s="7">
        <f t="shared" si="61"/>
        <v>200</v>
      </c>
      <c r="L798" s="7">
        <f t="shared" si="62"/>
        <v>200</v>
      </c>
      <c r="M798" s="7">
        <f t="shared" si="63"/>
        <v>500</v>
      </c>
      <c r="N798" s="7">
        <f t="shared" si="64"/>
        <v>100</v>
      </c>
      <c r="P798" t="str">
        <f t="shared" si="60"/>
        <v>yes</v>
      </c>
    </row>
    <row r="799" spans="1:16" x14ac:dyDescent="0.25">
      <c r="A799">
        <v>19334</v>
      </c>
      <c r="B799" t="s">
        <v>9</v>
      </c>
      <c r="C799" t="s">
        <v>16</v>
      </c>
      <c r="D799" s="1">
        <v>44050</v>
      </c>
      <c r="E799" t="s">
        <v>15</v>
      </c>
      <c r="F799" s="10" t="s">
        <v>30</v>
      </c>
      <c r="G799" s="10" t="s">
        <v>30</v>
      </c>
      <c r="H799" s="10" t="s">
        <v>30</v>
      </c>
      <c r="I799" s="10" t="s">
        <v>30</v>
      </c>
      <c r="K799" s="7">
        <f t="shared" si="61"/>
        <v>200</v>
      </c>
      <c r="L799" s="7">
        <f t="shared" si="62"/>
        <v>200</v>
      </c>
      <c r="M799" s="7">
        <f t="shared" si="63"/>
        <v>500</v>
      </c>
      <c r="N799" s="7">
        <f t="shared" si="64"/>
        <v>100</v>
      </c>
      <c r="P799" t="str">
        <f t="shared" si="60"/>
        <v>yes</v>
      </c>
    </row>
    <row r="800" spans="1:16" x14ac:dyDescent="0.25">
      <c r="A800">
        <v>19334</v>
      </c>
      <c r="B800" t="s">
        <v>9</v>
      </c>
      <c r="C800" t="s">
        <v>16</v>
      </c>
      <c r="D800" s="1">
        <v>44050</v>
      </c>
      <c r="E800" t="s">
        <v>15</v>
      </c>
      <c r="F800" s="10">
        <v>122</v>
      </c>
      <c r="G800" s="10" t="s">
        <v>30</v>
      </c>
      <c r="H800" s="10" t="s">
        <v>30</v>
      </c>
      <c r="I800" s="10" t="s">
        <v>30</v>
      </c>
      <c r="K800" s="7">
        <f t="shared" si="61"/>
        <v>200</v>
      </c>
      <c r="L800" s="7">
        <f t="shared" si="62"/>
        <v>200</v>
      </c>
      <c r="M800" s="7">
        <f t="shared" si="63"/>
        <v>500</v>
      </c>
      <c r="N800" s="7">
        <f t="shared" si="64"/>
        <v>100</v>
      </c>
      <c r="P800" t="str">
        <f t="shared" si="60"/>
        <v>yes</v>
      </c>
    </row>
    <row r="801" spans="1:16" x14ac:dyDescent="0.25">
      <c r="A801">
        <v>28805</v>
      </c>
      <c r="B801" t="s">
        <v>9</v>
      </c>
      <c r="C801" t="s">
        <v>16</v>
      </c>
      <c r="D801" s="1">
        <v>44050</v>
      </c>
      <c r="E801" t="s">
        <v>15</v>
      </c>
      <c r="F801" s="10">
        <v>44</v>
      </c>
      <c r="G801" s="10" t="s">
        <v>30</v>
      </c>
      <c r="H801" s="10">
        <v>113</v>
      </c>
      <c r="I801" s="10" t="s">
        <v>30</v>
      </c>
      <c r="K801" s="7">
        <f t="shared" si="61"/>
        <v>200</v>
      </c>
      <c r="L801" s="7">
        <f t="shared" si="62"/>
        <v>200</v>
      </c>
      <c r="M801" s="7">
        <f t="shared" si="63"/>
        <v>500</v>
      </c>
      <c r="N801" s="7">
        <f t="shared" si="64"/>
        <v>100</v>
      </c>
      <c r="P801" t="str">
        <f t="shared" si="60"/>
        <v>yes</v>
      </c>
    </row>
    <row r="802" spans="1:16" x14ac:dyDescent="0.25">
      <c r="A802">
        <v>28805</v>
      </c>
      <c r="B802" t="s">
        <v>9</v>
      </c>
      <c r="C802" t="s">
        <v>16</v>
      </c>
      <c r="D802" s="1">
        <v>44050</v>
      </c>
      <c r="E802" t="s">
        <v>15</v>
      </c>
      <c r="F802" s="10">
        <v>40</v>
      </c>
      <c r="G802" s="10">
        <v>5</v>
      </c>
      <c r="H802" s="10" t="s">
        <v>30</v>
      </c>
      <c r="I802" s="10" t="s">
        <v>30</v>
      </c>
      <c r="K802" s="7">
        <f t="shared" si="61"/>
        <v>200</v>
      </c>
      <c r="L802" s="7">
        <f t="shared" si="62"/>
        <v>200</v>
      </c>
      <c r="M802" s="7">
        <f t="shared" si="63"/>
        <v>500</v>
      </c>
      <c r="N802" s="7">
        <f t="shared" si="64"/>
        <v>100</v>
      </c>
      <c r="P802" t="str">
        <f t="shared" si="60"/>
        <v>yes</v>
      </c>
    </row>
    <row r="803" spans="1:16" x14ac:dyDescent="0.25">
      <c r="A803">
        <v>28805</v>
      </c>
      <c r="B803" t="s">
        <v>9</v>
      </c>
      <c r="C803" t="s">
        <v>16</v>
      </c>
      <c r="D803" s="1">
        <v>44050</v>
      </c>
      <c r="E803" t="s">
        <v>15</v>
      </c>
      <c r="F803" s="10">
        <v>56</v>
      </c>
      <c r="G803" s="10">
        <v>7</v>
      </c>
      <c r="H803" s="10">
        <v>8</v>
      </c>
      <c r="I803" s="10" t="s">
        <v>30</v>
      </c>
      <c r="K803" s="7">
        <f t="shared" si="61"/>
        <v>200</v>
      </c>
      <c r="L803" s="7">
        <f t="shared" si="62"/>
        <v>200</v>
      </c>
      <c r="M803" s="7">
        <f t="shared" si="63"/>
        <v>500</v>
      </c>
      <c r="N803" s="7">
        <f t="shared" si="64"/>
        <v>100</v>
      </c>
      <c r="P803" t="str">
        <f t="shared" si="60"/>
        <v>yes</v>
      </c>
    </row>
    <row r="804" spans="1:16" x14ac:dyDescent="0.25">
      <c r="A804">
        <v>28805</v>
      </c>
      <c r="B804" t="s">
        <v>9</v>
      </c>
      <c r="C804" t="s">
        <v>16</v>
      </c>
      <c r="D804" s="1">
        <v>44050</v>
      </c>
      <c r="E804" t="s">
        <v>15</v>
      </c>
      <c r="F804" s="10">
        <v>43</v>
      </c>
      <c r="G804" s="10">
        <v>22</v>
      </c>
      <c r="H804" s="10">
        <v>20</v>
      </c>
      <c r="I804" s="10" t="s">
        <v>30</v>
      </c>
      <c r="K804" s="7">
        <f t="shared" si="61"/>
        <v>200</v>
      </c>
      <c r="L804" s="7">
        <f t="shared" si="62"/>
        <v>200</v>
      </c>
      <c r="M804" s="7">
        <f t="shared" si="63"/>
        <v>500</v>
      </c>
      <c r="N804" s="7">
        <f t="shared" si="64"/>
        <v>100</v>
      </c>
      <c r="P804" t="str">
        <f t="shared" si="60"/>
        <v>yes</v>
      </c>
    </row>
    <row r="805" spans="1:16" x14ac:dyDescent="0.25">
      <c r="A805">
        <v>28805</v>
      </c>
      <c r="B805" t="s">
        <v>9</v>
      </c>
      <c r="C805" t="s">
        <v>16</v>
      </c>
      <c r="D805" s="1">
        <v>44050</v>
      </c>
      <c r="E805" t="s">
        <v>15</v>
      </c>
      <c r="F805" s="10">
        <v>37</v>
      </c>
      <c r="G805" s="10">
        <v>5</v>
      </c>
      <c r="H805" s="10">
        <v>5</v>
      </c>
      <c r="I805" s="10" t="s">
        <v>30</v>
      </c>
      <c r="K805" s="7">
        <f t="shared" si="61"/>
        <v>200</v>
      </c>
      <c r="L805" s="7">
        <f t="shared" si="62"/>
        <v>200</v>
      </c>
      <c r="M805" s="7">
        <f t="shared" si="63"/>
        <v>500</v>
      </c>
      <c r="N805" s="7">
        <f t="shared" si="64"/>
        <v>100</v>
      </c>
      <c r="P805" t="str">
        <f t="shared" si="60"/>
        <v>yes</v>
      </c>
    </row>
    <row r="806" spans="1:16" x14ac:dyDescent="0.25">
      <c r="A806">
        <v>28805</v>
      </c>
      <c r="B806" t="s">
        <v>9</v>
      </c>
      <c r="C806" t="s">
        <v>16</v>
      </c>
      <c r="D806" s="1">
        <v>44050</v>
      </c>
      <c r="E806" t="s">
        <v>15</v>
      </c>
      <c r="F806" s="10">
        <v>24</v>
      </c>
      <c r="G806" s="10" t="s">
        <v>30</v>
      </c>
      <c r="H806" s="10">
        <v>6</v>
      </c>
      <c r="I806" s="10" t="s">
        <v>30</v>
      </c>
      <c r="K806" s="7">
        <f t="shared" si="61"/>
        <v>200</v>
      </c>
      <c r="L806" s="7">
        <f t="shared" si="62"/>
        <v>200</v>
      </c>
      <c r="M806" s="7">
        <f t="shared" si="63"/>
        <v>500</v>
      </c>
      <c r="N806" s="7">
        <f t="shared" si="64"/>
        <v>100</v>
      </c>
      <c r="P806" t="str">
        <f t="shared" si="60"/>
        <v>yes</v>
      </c>
    </row>
    <row r="807" spans="1:16" x14ac:dyDescent="0.25">
      <c r="A807">
        <v>28805</v>
      </c>
      <c r="B807" t="s">
        <v>9</v>
      </c>
      <c r="C807" t="s">
        <v>16</v>
      </c>
      <c r="D807" s="1">
        <v>44050</v>
      </c>
      <c r="E807" t="s">
        <v>15</v>
      </c>
      <c r="F807" s="10">
        <v>28</v>
      </c>
      <c r="G807" s="10" t="s">
        <v>30</v>
      </c>
      <c r="H807" s="10">
        <v>7</v>
      </c>
      <c r="I807" s="10" t="s">
        <v>30</v>
      </c>
      <c r="K807" s="7">
        <f t="shared" si="61"/>
        <v>200</v>
      </c>
      <c r="L807" s="7">
        <f t="shared" si="62"/>
        <v>200</v>
      </c>
      <c r="M807" s="7">
        <f t="shared" si="63"/>
        <v>500</v>
      </c>
      <c r="N807" s="7">
        <f t="shared" si="64"/>
        <v>100</v>
      </c>
      <c r="P807" t="str">
        <f t="shared" si="60"/>
        <v>yes</v>
      </c>
    </row>
    <row r="808" spans="1:16" x14ac:dyDescent="0.25">
      <c r="A808">
        <v>28805</v>
      </c>
      <c r="B808" t="s">
        <v>9</v>
      </c>
      <c r="C808" t="s">
        <v>10</v>
      </c>
      <c r="D808" s="1">
        <v>44050</v>
      </c>
      <c r="E808" t="s">
        <v>15</v>
      </c>
      <c r="F808" s="10">
        <v>50</v>
      </c>
      <c r="G808" s="10">
        <v>4</v>
      </c>
      <c r="H808" s="10">
        <v>24</v>
      </c>
      <c r="I808" s="10" t="s">
        <v>30</v>
      </c>
      <c r="K808" s="7">
        <f t="shared" si="61"/>
        <v>200</v>
      </c>
      <c r="L808" s="7">
        <f t="shared" si="62"/>
        <v>200</v>
      </c>
      <c r="M808" s="7">
        <f t="shared" si="63"/>
        <v>500</v>
      </c>
      <c r="N808" s="7">
        <f t="shared" si="64"/>
        <v>100</v>
      </c>
      <c r="P808" t="str">
        <f t="shared" si="60"/>
        <v>yes</v>
      </c>
    </row>
    <row r="809" spans="1:16" x14ac:dyDescent="0.25">
      <c r="A809">
        <v>28805</v>
      </c>
      <c r="B809" t="s">
        <v>9</v>
      </c>
      <c r="C809" t="s">
        <v>16</v>
      </c>
      <c r="D809" s="1">
        <v>44050</v>
      </c>
      <c r="E809" t="s">
        <v>15</v>
      </c>
      <c r="F809" s="10">
        <v>56</v>
      </c>
      <c r="G809" s="10">
        <v>5</v>
      </c>
      <c r="H809" s="10">
        <v>12</v>
      </c>
      <c r="I809" s="10" t="s">
        <v>30</v>
      </c>
      <c r="K809" s="7">
        <f t="shared" si="61"/>
        <v>200</v>
      </c>
      <c r="L809" s="7">
        <f t="shared" si="62"/>
        <v>200</v>
      </c>
      <c r="M809" s="7">
        <f t="shared" si="63"/>
        <v>500</v>
      </c>
      <c r="N809" s="7">
        <f t="shared" si="64"/>
        <v>100</v>
      </c>
      <c r="P809" t="str">
        <f t="shared" si="60"/>
        <v>yes</v>
      </c>
    </row>
    <row r="810" spans="1:16" x14ac:dyDescent="0.25">
      <c r="A810">
        <v>28805</v>
      </c>
      <c r="B810" t="s">
        <v>9</v>
      </c>
      <c r="C810" t="s">
        <v>16</v>
      </c>
      <c r="D810" s="1">
        <v>44050</v>
      </c>
      <c r="E810" t="s">
        <v>15</v>
      </c>
      <c r="F810" s="10">
        <v>34</v>
      </c>
      <c r="G810" s="10">
        <v>5</v>
      </c>
      <c r="H810" s="10">
        <v>13</v>
      </c>
      <c r="I810" s="10" t="s">
        <v>30</v>
      </c>
      <c r="K810" s="7">
        <f t="shared" si="61"/>
        <v>200</v>
      </c>
      <c r="L810" s="7">
        <f t="shared" si="62"/>
        <v>200</v>
      </c>
      <c r="M810" s="7">
        <f t="shared" si="63"/>
        <v>500</v>
      </c>
      <c r="N810" s="7">
        <f t="shared" si="64"/>
        <v>100</v>
      </c>
      <c r="P810" t="str">
        <f t="shared" si="60"/>
        <v>yes</v>
      </c>
    </row>
    <row r="811" spans="1:16" x14ac:dyDescent="0.25">
      <c r="A811">
        <v>19500</v>
      </c>
      <c r="B811" t="s">
        <v>9</v>
      </c>
      <c r="C811" t="s">
        <v>16</v>
      </c>
      <c r="D811" s="1">
        <v>44051</v>
      </c>
      <c r="E811" t="s">
        <v>15</v>
      </c>
      <c r="F811" s="10">
        <v>40</v>
      </c>
      <c r="G811" s="10">
        <v>94</v>
      </c>
      <c r="H811" s="10">
        <v>10</v>
      </c>
      <c r="I811" s="10" t="s">
        <v>30</v>
      </c>
      <c r="K811" s="7">
        <f t="shared" si="61"/>
        <v>200</v>
      </c>
      <c r="L811" s="7">
        <f t="shared" si="62"/>
        <v>200</v>
      </c>
      <c r="M811" s="7">
        <f t="shared" si="63"/>
        <v>500</v>
      </c>
      <c r="N811" s="7">
        <f t="shared" si="64"/>
        <v>100</v>
      </c>
      <c r="P811" t="str">
        <f t="shared" si="60"/>
        <v>yes</v>
      </c>
    </row>
    <row r="812" spans="1:16" x14ac:dyDescent="0.25">
      <c r="A812">
        <v>19500</v>
      </c>
      <c r="B812" t="s">
        <v>9</v>
      </c>
      <c r="C812" t="s">
        <v>16</v>
      </c>
      <c r="D812" s="1">
        <v>44051</v>
      </c>
      <c r="E812" t="s">
        <v>15</v>
      </c>
      <c r="F812" s="10">
        <v>29</v>
      </c>
      <c r="G812" s="10">
        <v>119</v>
      </c>
      <c r="H812" s="10">
        <v>7</v>
      </c>
      <c r="I812" s="10" t="s">
        <v>30</v>
      </c>
      <c r="K812" s="7">
        <f t="shared" si="61"/>
        <v>200</v>
      </c>
      <c r="L812" s="7">
        <f t="shared" si="62"/>
        <v>200</v>
      </c>
      <c r="M812" s="7">
        <f t="shared" si="63"/>
        <v>500</v>
      </c>
      <c r="N812" s="7">
        <f t="shared" si="64"/>
        <v>100</v>
      </c>
      <c r="P812" t="str">
        <f t="shared" si="60"/>
        <v>yes</v>
      </c>
    </row>
    <row r="813" spans="1:16" x14ac:dyDescent="0.25">
      <c r="A813">
        <v>46122</v>
      </c>
      <c r="B813" t="s">
        <v>9</v>
      </c>
      <c r="C813" t="s">
        <v>17</v>
      </c>
      <c r="D813" s="1">
        <v>44053</v>
      </c>
      <c r="E813" t="s">
        <v>11</v>
      </c>
      <c r="F813" s="10">
        <v>341</v>
      </c>
      <c r="G813" s="10">
        <v>130</v>
      </c>
      <c r="H813" s="10">
        <v>139</v>
      </c>
      <c r="I813" s="10" t="s">
        <v>30</v>
      </c>
      <c r="K813" s="7">
        <f t="shared" si="61"/>
        <v>200</v>
      </c>
      <c r="L813" s="7">
        <f t="shared" si="62"/>
        <v>200</v>
      </c>
      <c r="M813" s="7">
        <f t="shared" si="63"/>
        <v>500</v>
      </c>
      <c r="N813" s="7">
        <f t="shared" si="64"/>
        <v>100</v>
      </c>
      <c r="P813" t="str">
        <f t="shared" si="60"/>
        <v>no</v>
      </c>
    </row>
    <row r="814" spans="1:16" x14ac:dyDescent="0.25">
      <c r="A814">
        <v>46122</v>
      </c>
      <c r="B814" t="s">
        <v>9</v>
      </c>
      <c r="C814" t="s">
        <v>17</v>
      </c>
      <c r="D814" s="1">
        <v>44053</v>
      </c>
      <c r="E814" t="s">
        <v>11</v>
      </c>
      <c r="F814" s="10">
        <v>264</v>
      </c>
      <c r="G814" s="10">
        <v>33</v>
      </c>
      <c r="H814" s="10">
        <v>176</v>
      </c>
      <c r="I814" s="10" t="s">
        <v>30</v>
      </c>
      <c r="K814" s="7">
        <f t="shared" si="61"/>
        <v>200</v>
      </c>
      <c r="L814" s="7">
        <f t="shared" si="62"/>
        <v>200</v>
      </c>
      <c r="M814" s="7">
        <f t="shared" si="63"/>
        <v>500</v>
      </c>
      <c r="N814" s="7">
        <f t="shared" si="64"/>
        <v>100</v>
      </c>
      <c r="P814" t="str">
        <f t="shared" si="60"/>
        <v>no</v>
      </c>
    </row>
    <row r="815" spans="1:16" x14ac:dyDescent="0.25">
      <c r="A815">
        <v>46122</v>
      </c>
      <c r="B815" t="s">
        <v>9</v>
      </c>
      <c r="C815" t="s">
        <v>17</v>
      </c>
      <c r="D815" s="1">
        <v>44053</v>
      </c>
      <c r="E815" t="s">
        <v>11</v>
      </c>
      <c r="F815" s="10">
        <v>262</v>
      </c>
      <c r="G815" s="10">
        <v>31</v>
      </c>
      <c r="H815" s="10">
        <v>202</v>
      </c>
      <c r="I815" s="10" t="s">
        <v>30</v>
      </c>
      <c r="K815" s="7">
        <f t="shared" si="61"/>
        <v>200</v>
      </c>
      <c r="L815" s="7">
        <f t="shared" si="62"/>
        <v>200</v>
      </c>
      <c r="M815" s="7">
        <f t="shared" si="63"/>
        <v>500</v>
      </c>
      <c r="N815" s="7">
        <f t="shared" si="64"/>
        <v>100</v>
      </c>
      <c r="P815" t="str">
        <f t="shared" si="60"/>
        <v>no</v>
      </c>
    </row>
    <row r="816" spans="1:16" x14ac:dyDescent="0.25">
      <c r="A816">
        <v>46495</v>
      </c>
      <c r="B816" t="s">
        <v>9</v>
      </c>
      <c r="C816" t="s">
        <v>17</v>
      </c>
      <c r="D816" s="1">
        <v>44054</v>
      </c>
      <c r="E816" t="s">
        <v>15</v>
      </c>
      <c r="F816" s="10">
        <v>80</v>
      </c>
      <c r="G816" s="10">
        <v>9</v>
      </c>
      <c r="H816" s="10">
        <v>91</v>
      </c>
      <c r="I816" s="10" t="s">
        <v>30</v>
      </c>
      <c r="K816" s="7">
        <f t="shared" si="61"/>
        <v>200</v>
      </c>
      <c r="L816" s="7">
        <f t="shared" si="62"/>
        <v>200</v>
      </c>
      <c r="M816" s="7">
        <f t="shared" si="63"/>
        <v>500</v>
      </c>
      <c r="N816" s="7">
        <f t="shared" si="64"/>
        <v>100</v>
      </c>
      <c r="P816" t="str">
        <f t="shared" si="60"/>
        <v>yes</v>
      </c>
    </row>
    <row r="817" spans="1:16" x14ac:dyDescent="0.25">
      <c r="A817">
        <v>46495</v>
      </c>
      <c r="B817" t="s">
        <v>9</v>
      </c>
      <c r="C817" t="s">
        <v>17</v>
      </c>
      <c r="D817" s="1">
        <v>44054</v>
      </c>
      <c r="E817" t="s">
        <v>15</v>
      </c>
      <c r="F817" s="10">
        <v>72</v>
      </c>
      <c r="G817" s="10">
        <v>17</v>
      </c>
      <c r="H817" s="10">
        <v>80</v>
      </c>
      <c r="I817" s="10" t="s">
        <v>30</v>
      </c>
      <c r="K817" s="7">
        <f t="shared" si="61"/>
        <v>200</v>
      </c>
      <c r="L817" s="7">
        <f t="shared" si="62"/>
        <v>200</v>
      </c>
      <c r="M817" s="7">
        <f t="shared" si="63"/>
        <v>500</v>
      </c>
      <c r="N817" s="7">
        <f t="shared" si="64"/>
        <v>100</v>
      </c>
      <c r="P817" t="str">
        <f t="shared" si="60"/>
        <v>yes</v>
      </c>
    </row>
    <row r="818" spans="1:16" x14ac:dyDescent="0.25">
      <c r="A818">
        <v>46495</v>
      </c>
      <c r="B818" t="s">
        <v>9</v>
      </c>
      <c r="C818" t="s">
        <v>17</v>
      </c>
      <c r="D818" s="1">
        <v>44054</v>
      </c>
      <c r="E818" t="s">
        <v>15</v>
      </c>
      <c r="F818" s="10">
        <v>92</v>
      </c>
      <c r="G818" s="10">
        <v>14</v>
      </c>
      <c r="H818" s="10">
        <v>233</v>
      </c>
      <c r="I818" s="10">
        <v>16</v>
      </c>
      <c r="K818" s="7">
        <f t="shared" si="61"/>
        <v>200</v>
      </c>
      <c r="L818" s="7">
        <f t="shared" si="62"/>
        <v>200</v>
      </c>
      <c r="M818" s="7">
        <f t="shared" si="63"/>
        <v>500</v>
      </c>
      <c r="N818" s="7">
        <f t="shared" si="64"/>
        <v>100</v>
      </c>
      <c r="P818" t="str">
        <f t="shared" si="60"/>
        <v>yes</v>
      </c>
    </row>
    <row r="819" spans="1:16" x14ac:dyDescent="0.25">
      <c r="A819">
        <v>46495</v>
      </c>
      <c r="B819" t="s">
        <v>9</v>
      </c>
      <c r="C819" t="s">
        <v>17</v>
      </c>
      <c r="D819" s="1">
        <v>44054</v>
      </c>
      <c r="E819" t="s">
        <v>15</v>
      </c>
      <c r="F819" s="10">
        <v>92</v>
      </c>
      <c r="G819" s="10">
        <v>30</v>
      </c>
      <c r="H819" s="10">
        <v>157</v>
      </c>
      <c r="I819" s="10">
        <v>17</v>
      </c>
      <c r="K819" s="7">
        <f t="shared" si="61"/>
        <v>200</v>
      </c>
      <c r="L819" s="7">
        <f t="shared" si="62"/>
        <v>200</v>
      </c>
      <c r="M819" s="7">
        <f t="shared" si="63"/>
        <v>500</v>
      </c>
      <c r="N819" s="7">
        <f t="shared" si="64"/>
        <v>100</v>
      </c>
      <c r="P819" t="str">
        <f t="shared" si="60"/>
        <v>yes</v>
      </c>
    </row>
    <row r="820" spans="1:16" x14ac:dyDescent="0.25">
      <c r="A820">
        <v>46495</v>
      </c>
      <c r="B820" t="s">
        <v>9</v>
      </c>
      <c r="C820" t="s">
        <v>17</v>
      </c>
      <c r="D820" s="1">
        <v>44054</v>
      </c>
      <c r="E820" t="s">
        <v>15</v>
      </c>
      <c r="F820" s="10">
        <v>34</v>
      </c>
      <c r="G820" s="10">
        <v>29</v>
      </c>
      <c r="H820" s="10">
        <v>14</v>
      </c>
      <c r="I820" s="10" t="s">
        <v>30</v>
      </c>
      <c r="K820" s="7">
        <f t="shared" si="61"/>
        <v>200</v>
      </c>
      <c r="L820" s="7">
        <f t="shared" si="62"/>
        <v>200</v>
      </c>
      <c r="M820" s="7">
        <f t="shared" si="63"/>
        <v>500</v>
      </c>
      <c r="N820" s="7">
        <f t="shared" si="64"/>
        <v>100</v>
      </c>
      <c r="P820" t="str">
        <f t="shared" ref="P820:P883" si="65">IF(AND(OR(F820="ND",F820&lt;K820),OR(G820="ND",G820&lt;L820),OR(H820="ND",H820&lt;M820),OR(I820="ND",I820&lt;N820)),"yes","no")</f>
        <v>yes</v>
      </c>
    </row>
    <row r="821" spans="1:16" x14ac:dyDescent="0.25">
      <c r="A821">
        <v>28805</v>
      </c>
      <c r="B821" t="s">
        <v>9</v>
      </c>
      <c r="C821" t="s">
        <v>16</v>
      </c>
      <c r="D821" s="1">
        <v>44054</v>
      </c>
      <c r="E821" t="s">
        <v>15</v>
      </c>
      <c r="F821" s="10">
        <v>32</v>
      </c>
      <c r="G821" s="10">
        <v>9</v>
      </c>
      <c r="H821" s="10">
        <v>6</v>
      </c>
      <c r="I821" s="10" t="s">
        <v>30</v>
      </c>
      <c r="K821" s="7">
        <f t="shared" si="61"/>
        <v>200</v>
      </c>
      <c r="L821" s="7">
        <f t="shared" si="62"/>
        <v>200</v>
      </c>
      <c r="M821" s="7">
        <f t="shared" si="63"/>
        <v>500</v>
      </c>
      <c r="N821" s="7">
        <f t="shared" si="64"/>
        <v>100</v>
      </c>
      <c r="P821" t="str">
        <f t="shared" si="65"/>
        <v>yes</v>
      </c>
    </row>
    <row r="822" spans="1:16" x14ac:dyDescent="0.25">
      <c r="A822">
        <v>28805</v>
      </c>
      <c r="B822" t="s">
        <v>9</v>
      </c>
      <c r="C822" t="s">
        <v>16</v>
      </c>
      <c r="D822" s="1">
        <v>44054</v>
      </c>
      <c r="E822" t="s">
        <v>15</v>
      </c>
      <c r="F822" s="10">
        <v>46</v>
      </c>
      <c r="G822" s="10">
        <v>7</v>
      </c>
      <c r="H822" s="10">
        <v>5</v>
      </c>
      <c r="I822" s="10" t="s">
        <v>30</v>
      </c>
      <c r="K822" s="7">
        <f t="shared" si="61"/>
        <v>200</v>
      </c>
      <c r="L822" s="7">
        <f t="shared" si="62"/>
        <v>200</v>
      </c>
      <c r="M822" s="7">
        <f t="shared" si="63"/>
        <v>500</v>
      </c>
      <c r="N822" s="7">
        <f t="shared" si="64"/>
        <v>100</v>
      </c>
      <c r="P822" t="str">
        <f t="shared" si="65"/>
        <v>yes</v>
      </c>
    </row>
    <row r="823" spans="1:16" x14ac:dyDescent="0.25">
      <c r="A823">
        <v>28805</v>
      </c>
      <c r="B823" t="s">
        <v>9</v>
      </c>
      <c r="C823" t="s">
        <v>16</v>
      </c>
      <c r="D823" s="1">
        <v>44054</v>
      </c>
      <c r="E823" t="s">
        <v>15</v>
      </c>
      <c r="F823" s="10">
        <v>43</v>
      </c>
      <c r="G823" s="10">
        <v>6</v>
      </c>
      <c r="H823" s="10">
        <v>6</v>
      </c>
      <c r="I823" s="10" t="s">
        <v>30</v>
      </c>
      <c r="K823" s="7">
        <f t="shared" si="61"/>
        <v>200</v>
      </c>
      <c r="L823" s="7">
        <f t="shared" si="62"/>
        <v>200</v>
      </c>
      <c r="M823" s="7">
        <f t="shared" si="63"/>
        <v>500</v>
      </c>
      <c r="N823" s="7">
        <f t="shared" si="64"/>
        <v>100</v>
      </c>
      <c r="P823" t="str">
        <f t="shared" si="65"/>
        <v>yes</v>
      </c>
    </row>
    <row r="824" spans="1:16" x14ac:dyDescent="0.25">
      <c r="A824">
        <v>28805</v>
      </c>
      <c r="B824" t="s">
        <v>9</v>
      </c>
      <c r="C824" t="s">
        <v>16</v>
      </c>
      <c r="D824" s="1">
        <v>44054</v>
      </c>
      <c r="E824" t="s">
        <v>15</v>
      </c>
      <c r="F824" s="10">
        <v>40</v>
      </c>
      <c r="G824" s="10">
        <v>7</v>
      </c>
      <c r="H824" s="10">
        <v>6</v>
      </c>
      <c r="I824" s="10" t="s">
        <v>30</v>
      </c>
      <c r="K824" s="7">
        <f t="shared" si="61"/>
        <v>200</v>
      </c>
      <c r="L824" s="7">
        <f t="shared" si="62"/>
        <v>200</v>
      </c>
      <c r="M824" s="7">
        <f t="shared" si="63"/>
        <v>500</v>
      </c>
      <c r="N824" s="7">
        <f t="shared" si="64"/>
        <v>100</v>
      </c>
      <c r="P824" t="str">
        <f t="shared" si="65"/>
        <v>yes</v>
      </c>
    </row>
    <row r="825" spans="1:16" x14ac:dyDescent="0.25">
      <c r="A825">
        <v>28805</v>
      </c>
      <c r="B825" t="s">
        <v>9</v>
      </c>
      <c r="C825" t="s">
        <v>16</v>
      </c>
      <c r="D825" s="1">
        <v>44054</v>
      </c>
      <c r="E825" t="s">
        <v>15</v>
      </c>
      <c r="F825" s="10">
        <v>30</v>
      </c>
      <c r="G825" s="10" t="s">
        <v>30</v>
      </c>
      <c r="H825" s="10">
        <v>5</v>
      </c>
      <c r="I825" s="10" t="s">
        <v>30</v>
      </c>
      <c r="K825" s="7">
        <f t="shared" si="61"/>
        <v>200</v>
      </c>
      <c r="L825" s="7">
        <f t="shared" si="62"/>
        <v>200</v>
      </c>
      <c r="M825" s="7">
        <f t="shared" si="63"/>
        <v>500</v>
      </c>
      <c r="N825" s="7">
        <f t="shared" si="64"/>
        <v>100</v>
      </c>
      <c r="P825" t="str">
        <f t="shared" si="65"/>
        <v>yes</v>
      </c>
    </row>
    <row r="826" spans="1:16" x14ac:dyDescent="0.25">
      <c r="A826">
        <v>16816</v>
      </c>
      <c r="B826" t="s">
        <v>9</v>
      </c>
      <c r="C826" t="s">
        <v>10</v>
      </c>
      <c r="D826" s="1">
        <v>44054</v>
      </c>
      <c r="E826" t="s">
        <v>15</v>
      </c>
      <c r="F826" s="10" t="s">
        <v>30</v>
      </c>
      <c r="G826" s="10" t="s">
        <v>30</v>
      </c>
      <c r="H826" s="10">
        <v>104</v>
      </c>
      <c r="I826" s="10" t="s">
        <v>30</v>
      </c>
      <c r="K826" s="7">
        <f t="shared" si="61"/>
        <v>200</v>
      </c>
      <c r="L826" s="7">
        <f t="shared" si="62"/>
        <v>200</v>
      </c>
      <c r="M826" s="7">
        <f t="shared" si="63"/>
        <v>500</v>
      </c>
      <c r="N826" s="7">
        <f t="shared" si="64"/>
        <v>100</v>
      </c>
      <c r="P826" t="str">
        <f t="shared" si="65"/>
        <v>yes</v>
      </c>
    </row>
    <row r="827" spans="1:16" x14ac:dyDescent="0.25">
      <c r="A827">
        <v>31855</v>
      </c>
      <c r="B827" t="s">
        <v>9</v>
      </c>
      <c r="C827" t="s">
        <v>10</v>
      </c>
      <c r="D827" s="1">
        <v>44054</v>
      </c>
      <c r="E827" t="s">
        <v>15</v>
      </c>
      <c r="F827" s="10">
        <v>16</v>
      </c>
      <c r="G827" s="10">
        <v>34</v>
      </c>
      <c r="H827" s="10">
        <v>204</v>
      </c>
      <c r="I827" s="10" t="s">
        <v>30</v>
      </c>
      <c r="K827" s="7">
        <f t="shared" si="61"/>
        <v>200</v>
      </c>
      <c r="L827" s="7">
        <f t="shared" si="62"/>
        <v>200</v>
      </c>
      <c r="M827" s="7">
        <f t="shared" si="63"/>
        <v>500</v>
      </c>
      <c r="N827" s="7">
        <f t="shared" si="64"/>
        <v>100</v>
      </c>
      <c r="P827" t="str">
        <f t="shared" si="65"/>
        <v>yes</v>
      </c>
    </row>
    <row r="828" spans="1:16" x14ac:dyDescent="0.25">
      <c r="A828">
        <v>8183</v>
      </c>
      <c r="B828" t="s">
        <v>9</v>
      </c>
      <c r="C828" t="s">
        <v>16</v>
      </c>
      <c r="D828" s="1">
        <v>44055</v>
      </c>
      <c r="E828" t="s">
        <v>15</v>
      </c>
      <c r="F828" s="10" t="s">
        <v>30</v>
      </c>
      <c r="G828" s="10" t="s">
        <v>30</v>
      </c>
      <c r="H828" s="10" t="s">
        <v>30</v>
      </c>
      <c r="I828" s="10" t="s">
        <v>30</v>
      </c>
      <c r="K828" s="7">
        <f t="shared" si="61"/>
        <v>200</v>
      </c>
      <c r="L828" s="7">
        <f t="shared" si="62"/>
        <v>200</v>
      </c>
      <c r="M828" s="7">
        <f t="shared" si="63"/>
        <v>500</v>
      </c>
      <c r="N828" s="7">
        <f t="shared" si="64"/>
        <v>100</v>
      </c>
      <c r="P828" t="str">
        <f t="shared" si="65"/>
        <v>yes</v>
      </c>
    </row>
    <row r="829" spans="1:16" x14ac:dyDescent="0.25">
      <c r="A829">
        <v>43154</v>
      </c>
      <c r="B829" t="s">
        <v>9</v>
      </c>
      <c r="C829" t="s">
        <v>14</v>
      </c>
      <c r="D829" s="1">
        <v>44056</v>
      </c>
      <c r="E829" t="s">
        <v>15</v>
      </c>
      <c r="F829" s="10" t="s">
        <v>30</v>
      </c>
      <c r="G829" s="10" t="s">
        <v>30</v>
      </c>
      <c r="H829" s="10" t="s">
        <v>30</v>
      </c>
      <c r="I829" s="10" t="s">
        <v>30</v>
      </c>
      <c r="K829" s="7">
        <f t="shared" si="61"/>
        <v>200</v>
      </c>
      <c r="L829" s="7">
        <f t="shared" si="62"/>
        <v>200</v>
      </c>
      <c r="M829" s="7">
        <f t="shared" si="63"/>
        <v>500</v>
      </c>
      <c r="N829" s="7">
        <f t="shared" si="64"/>
        <v>100</v>
      </c>
      <c r="P829" t="str">
        <f t="shared" si="65"/>
        <v>yes</v>
      </c>
    </row>
    <row r="830" spans="1:16" x14ac:dyDescent="0.25">
      <c r="A830">
        <v>16997</v>
      </c>
      <c r="B830" t="s">
        <v>9</v>
      </c>
      <c r="C830" t="s">
        <v>17</v>
      </c>
      <c r="D830" s="1">
        <v>44057</v>
      </c>
      <c r="E830" t="s">
        <v>15</v>
      </c>
      <c r="F830" s="10">
        <v>17</v>
      </c>
      <c r="G830" s="10">
        <v>13</v>
      </c>
      <c r="H830" s="10">
        <v>5</v>
      </c>
      <c r="I830" s="10" t="s">
        <v>30</v>
      </c>
      <c r="K830" s="7">
        <f t="shared" si="61"/>
        <v>200</v>
      </c>
      <c r="L830" s="7">
        <f t="shared" si="62"/>
        <v>200</v>
      </c>
      <c r="M830" s="7">
        <f t="shared" si="63"/>
        <v>500</v>
      </c>
      <c r="N830" s="7">
        <f t="shared" si="64"/>
        <v>100</v>
      </c>
      <c r="P830" t="str">
        <f t="shared" si="65"/>
        <v>yes</v>
      </c>
    </row>
    <row r="831" spans="1:16" x14ac:dyDescent="0.25">
      <c r="A831">
        <v>8183</v>
      </c>
      <c r="B831" t="s">
        <v>9</v>
      </c>
      <c r="C831" t="s">
        <v>16</v>
      </c>
      <c r="D831" s="1">
        <v>44057</v>
      </c>
      <c r="E831" t="s">
        <v>15</v>
      </c>
      <c r="F831" s="10" t="s">
        <v>30</v>
      </c>
      <c r="G831" s="10" t="s">
        <v>30</v>
      </c>
      <c r="H831" s="10" t="s">
        <v>30</v>
      </c>
      <c r="I831" s="10" t="s">
        <v>30</v>
      </c>
      <c r="K831" s="7">
        <f t="shared" si="61"/>
        <v>200</v>
      </c>
      <c r="L831" s="7">
        <f t="shared" si="62"/>
        <v>200</v>
      </c>
      <c r="M831" s="7">
        <f t="shared" si="63"/>
        <v>500</v>
      </c>
      <c r="N831" s="7">
        <f t="shared" si="64"/>
        <v>100</v>
      </c>
      <c r="P831" t="str">
        <f t="shared" si="65"/>
        <v>yes</v>
      </c>
    </row>
    <row r="832" spans="1:16" x14ac:dyDescent="0.25">
      <c r="A832">
        <v>44918</v>
      </c>
      <c r="B832" t="s">
        <v>9</v>
      </c>
      <c r="C832" t="s">
        <v>16</v>
      </c>
      <c r="D832" s="1">
        <v>44057</v>
      </c>
      <c r="E832" t="s">
        <v>15</v>
      </c>
      <c r="F832" s="10" t="s">
        <v>30</v>
      </c>
      <c r="G832" s="10" t="s">
        <v>30</v>
      </c>
      <c r="H832" s="10">
        <v>4</v>
      </c>
      <c r="I832" s="10" t="s">
        <v>30</v>
      </c>
      <c r="K832" s="7">
        <f t="shared" si="61"/>
        <v>200</v>
      </c>
      <c r="L832" s="7">
        <f t="shared" si="62"/>
        <v>200</v>
      </c>
      <c r="M832" s="7">
        <f t="shared" si="63"/>
        <v>500</v>
      </c>
      <c r="N832" s="7">
        <f t="shared" si="64"/>
        <v>100</v>
      </c>
      <c r="P832" t="str">
        <f t="shared" si="65"/>
        <v>yes</v>
      </c>
    </row>
    <row r="833" spans="1:16" x14ac:dyDescent="0.25">
      <c r="A833">
        <v>44918</v>
      </c>
      <c r="B833" t="s">
        <v>9</v>
      </c>
      <c r="C833" t="s">
        <v>16</v>
      </c>
      <c r="D833" s="1">
        <v>44057</v>
      </c>
      <c r="E833" t="s">
        <v>15</v>
      </c>
      <c r="F833" s="10">
        <v>16</v>
      </c>
      <c r="G833" s="10" t="s">
        <v>30</v>
      </c>
      <c r="H833" s="10">
        <v>16</v>
      </c>
      <c r="I833" s="10" t="s">
        <v>30</v>
      </c>
      <c r="K833" s="7">
        <f t="shared" si="61"/>
        <v>200</v>
      </c>
      <c r="L833" s="7">
        <f t="shared" si="62"/>
        <v>200</v>
      </c>
      <c r="M833" s="7">
        <f t="shared" si="63"/>
        <v>500</v>
      </c>
      <c r="N833" s="7">
        <f t="shared" si="64"/>
        <v>100</v>
      </c>
      <c r="P833" t="str">
        <f t="shared" si="65"/>
        <v>yes</v>
      </c>
    </row>
    <row r="834" spans="1:16" x14ac:dyDescent="0.25">
      <c r="A834">
        <v>40423</v>
      </c>
      <c r="B834" t="s">
        <v>9</v>
      </c>
      <c r="C834" t="s">
        <v>16</v>
      </c>
      <c r="D834" s="1">
        <v>44057</v>
      </c>
      <c r="E834" t="s">
        <v>15</v>
      </c>
      <c r="F834" s="10">
        <v>54</v>
      </c>
      <c r="G834" s="10" t="s">
        <v>30</v>
      </c>
      <c r="H834" s="10" t="s">
        <v>30</v>
      </c>
      <c r="I834" s="10" t="s">
        <v>30</v>
      </c>
      <c r="K834" s="7">
        <f t="shared" si="61"/>
        <v>200</v>
      </c>
      <c r="L834" s="7">
        <f t="shared" si="62"/>
        <v>200</v>
      </c>
      <c r="M834" s="7">
        <f t="shared" si="63"/>
        <v>500</v>
      </c>
      <c r="N834" s="7">
        <f t="shared" si="64"/>
        <v>100</v>
      </c>
      <c r="P834" t="str">
        <f t="shared" si="65"/>
        <v>yes</v>
      </c>
    </row>
    <row r="835" spans="1:16" x14ac:dyDescent="0.25">
      <c r="A835">
        <v>40423</v>
      </c>
      <c r="B835" t="s">
        <v>9</v>
      </c>
      <c r="C835" t="s">
        <v>16</v>
      </c>
      <c r="D835" s="1">
        <v>44057</v>
      </c>
      <c r="E835" t="s">
        <v>15</v>
      </c>
      <c r="F835" s="10" t="s">
        <v>30</v>
      </c>
      <c r="G835" s="10" t="s">
        <v>30</v>
      </c>
      <c r="H835" s="10" t="s">
        <v>30</v>
      </c>
      <c r="I835" s="10" t="s">
        <v>30</v>
      </c>
      <c r="K835" s="7">
        <f t="shared" si="61"/>
        <v>200</v>
      </c>
      <c r="L835" s="7">
        <f t="shared" si="62"/>
        <v>200</v>
      </c>
      <c r="M835" s="7">
        <f t="shared" si="63"/>
        <v>500</v>
      </c>
      <c r="N835" s="7">
        <f t="shared" si="64"/>
        <v>100</v>
      </c>
      <c r="P835" t="str">
        <f t="shared" si="65"/>
        <v>yes</v>
      </c>
    </row>
    <row r="836" spans="1:16" x14ac:dyDescent="0.25">
      <c r="A836">
        <v>40423</v>
      </c>
      <c r="B836" t="s">
        <v>9</v>
      </c>
      <c r="C836" t="s">
        <v>16</v>
      </c>
      <c r="D836" s="1">
        <v>44057</v>
      </c>
      <c r="E836" t="s">
        <v>15</v>
      </c>
      <c r="F836" s="10">
        <v>75</v>
      </c>
      <c r="G836" s="10" t="s">
        <v>30</v>
      </c>
      <c r="H836" s="10" t="s">
        <v>30</v>
      </c>
      <c r="I836" s="10" t="s">
        <v>30</v>
      </c>
      <c r="K836" s="7">
        <f t="shared" ref="K836:K899" si="66">IF(OR(B836="Topical",B836="Ingestible"),1500,IF(OR(B836="Plant",B836="Concentrates &amp; Extracts"),200))</f>
        <v>200</v>
      </c>
      <c r="L836" s="7">
        <f t="shared" ref="L836:L899" si="67">IF(OR(B836="Topical",B836="Ingestible"),500,IF(OR(B836="Plant",B836="Concentrates &amp; Extracts"),200))</f>
        <v>200</v>
      </c>
      <c r="M836" s="7">
        <f t="shared" ref="M836:M899" si="68">IF(OR(B836="Topical",B836="Ingestible"),500,IF(OR(B836="Plant",B836="Concentrates &amp; Extracts"),500))</f>
        <v>500</v>
      </c>
      <c r="N836" s="7">
        <f t="shared" ref="N836:N899" si="69">IF(OR(B836="Topical",B836="Ingestible"),3000,IF(OR(B836="Plant",B836="Concentrates &amp; Extracts"),100))</f>
        <v>100</v>
      </c>
      <c r="P836" t="str">
        <f t="shared" si="65"/>
        <v>yes</v>
      </c>
    </row>
    <row r="837" spans="1:16" x14ac:dyDescent="0.25">
      <c r="A837">
        <v>46495</v>
      </c>
      <c r="B837" t="s">
        <v>9</v>
      </c>
      <c r="C837" t="s">
        <v>16</v>
      </c>
      <c r="D837" s="1">
        <v>44057</v>
      </c>
      <c r="E837" t="s">
        <v>15</v>
      </c>
      <c r="F837" s="10">
        <v>17</v>
      </c>
      <c r="G837" s="10">
        <v>33</v>
      </c>
      <c r="H837" s="10">
        <v>13</v>
      </c>
      <c r="I837" s="10" t="s">
        <v>30</v>
      </c>
      <c r="K837" s="7">
        <f t="shared" si="66"/>
        <v>200</v>
      </c>
      <c r="L837" s="7">
        <f t="shared" si="67"/>
        <v>200</v>
      </c>
      <c r="M837" s="7">
        <f t="shared" si="68"/>
        <v>500</v>
      </c>
      <c r="N837" s="7">
        <f t="shared" si="69"/>
        <v>100</v>
      </c>
      <c r="P837" t="str">
        <f t="shared" si="65"/>
        <v>yes</v>
      </c>
    </row>
    <row r="838" spans="1:16" x14ac:dyDescent="0.25">
      <c r="A838">
        <v>46495</v>
      </c>
      <c r="B838" t="s">
        <v>9</v>
      </c>
      <c r="C838" t="s">
        <v>16</v>
      </c>
      <c r="D838" s="1">
        <v>44057</v>
      </c>
      <c r="E838" t="s">
        <v>15</v>
      </c>
      <c r="F838" s="10">
        <v>110</v>
      </c>
      <c r="G838" s="10">
        <v>42</v>
      </c>
      <c r="H838" s="10">
        <v>11</v>
      </c>
      <c r="I838" s="10" t="s">
        <v>30</v>
      </c>
      <c r="K838" s="7">
        <f t="shared" si="66"/>
        <v>200</v>
      </c>
      <c r="L838" s="7">
        <f t="shared" si="67"/>
        <v>200</v>
      </c>
      <c r="M838" s="7">
        <f t="shared" si="68"/>
        <v>500</v>
      </c>
      <c r="N838" s="7">
        <f t="shared" si="69"/>
        <v>100</v>
      </c>
      <c r="P838" t="str">
        <f t="shared" si="65"/>
        <v>yes</v>
      </c>
    </row>
    <row r="839" spans="1:16" x14ac:dyDescent="0.25">
      <c r="A839">
        <v>46495</v>
      </c>
      <c r="B839" t="s">
        <v>9</v>
      </c>
      <c r="C839" t="s">
        <v>16</v>
      </c>
      <c r="D839" s="1">
        <v>44057</v>
      </c>
      <c r="E839" t="s">
        <v>15</v>
      </c>
      <c r="F839" s="10">
        <v>64</v>
      </c>
      <c r="G839" s="10">
        <v>62</v>
      </c>
      <c r="H839" s="10">
        <v>188</v>
      </c>
      <c r="I839" s="10">
        <v>11</v>
      </c>
      <c r="K839" s="7">
        <f t="shared" si="66"/>
        <v>200</v>
      </c>
      <c r="L839" s="7">
        <f t="shared" si="67"/>
        <v>200</v>
      </c>
      <c r="M839" s="7">
        <f t="shared" si="68"/>
        <v>500</v>
      </c>
      <c r="N839" s="7">
        <f t="shared" si="69"/>
        <v>100</v>
      </c>
      <c r="P839" t="str">
        <f t="shared" si="65"/>
        <v>yes</v>
      </c>
    </row>
    <row r="840" spans="1:16" x14ac:dyDescent="0.25">
      <c r="A840">
        <v>16816</v>
      </c>
      <c r="B840" t="s">
        <v>9</v>
      </c>
      <c r="C840" t="s">
        <v>10</v>
      </c>
      <c r="D840" s="1">
        <v>44061</v>
      </c>
      <c r="E840" t="s">
        <v>15</v>
      </c>
      <c r="F840" s="10" t="s">
        <v>30</v>
      </c>
      <c r="G840" s="10" t="s">
        <v>30</v>
      </c>
      <c r="H840" s="10">
        <v>81</v>
      </c>
      <c r="I840" s="10" t="s">
        <v>30</v>
      </c>
      <c r="K840" s="7">
        <f t="shared" si="66"/>
        <v>200</v>
      </c>
      <c r="L840" s="7">
        <f t="shared" si="67"/>
        <v>200</v>
      </c>
      <c r="M840" s="7">
        <f t="shared" si="68"/>
        <v>500</v>
      </c>
      <c r="N840" s="7">
        <f t="shared" si="69"/>
        <v>100</v>
      </c>
      <c r="P840" t="str">
        <f t="shared" si="65"/>
        <v>yes</v>
      </c>
    </row>
    <row r="841" spans="1:16" x14ac:dyDescent="0.25">
      <c r="A841">
        <v>16816</v>
      </c>
      <c r="B841" t="s">
        <v>9</v>
      </c>
      <c r="C841" t="s">
        <v>10</v>
      </c>
      <c r="D841" s="1">
        <v>44061</v>
      </c>
      <c r="E841" t="s">
        <v>15</v>
      </c>
      <c r="F841" s="10" t="s">
        <v>30</v>
      </c>
      <c r="G841" s="10" t="s">
        <v>30</v>
      </c>
      <c r="H841" s="10">
        <v>72</v>
      </c>
      <c r="I841" s="10" t="s">
        <v>30</v>
      </c>
      <c r="K841" s="7">
        <f t="shared" si="66"/>
        <v>200</v>
      </c>
      <c r="L841" s="7">
        <f t="shared" si="67"/>
        <v>200</v>
      </c>
      <c r="M841" s="7">
        <f t="shared" si="68"/>
        <v>500</v>
      </c>
      <c r="N841" s="7">
        <f t="shared" si="69"/>
        <v>100</v>
      </c>
      <c r="P841" t="str">
        <f t="shared" si="65"/>
        <v>yes</v>
      </c>
    </row>
    <row r="842" spans="1:16" x14ac:dyDescent="0.25">
      <c r="A842">
        <v>32163</v>
      </c>
      <c r="B842" t="s">
        <v>9</v>
      </c>
      <c r="C842" t="s">
        <v>10</v>
      </c>
      <c r="D842" s="1">
        <v>44062</v>
      </c>
      <c r="E842" t="s">
        <v>15</v>
      </c>
      <c r="F842" s="10">
        <v>80</v>
      </c>
      <c r="G842" s="10">
        <v>69</v>
      </c>
      <c r="H842" s="10">
        <v>183</v>
      </c>
      <c r="I842" s="10" t="s">
        <v>30</v>
      </c>
      <c r="K842" s="7">
        <f t="shared" si="66"/>
        <v>200</v>
      </c>
      <c r="L842" s="7">
        <f t="shared" si="67"/>
        <v>200</v>
      </c>
      <c r="M842" s="7">
        <f t="shared" si="68"/>
        <v>500</v>
      </c>
      <c r="N842" s="7">
        <f t="shared" si="69"/>
        <v>100</v>
      </c>
      <c r="P842" t="str">
        <f t="shared" si="65"/>
        <v>yes</v>
      </c>
    </row>
    <row r="843" spans="1:16" x14ac:dyDescent="0.25">
      <c r="A843">
        <v>32163</v>
      </c>
      <c r="B843" t="s">
        <v>9</v>
      </c>
      <c r="C843" t="s">
        <v>10</v>
      </c>
      <c r="D843" s="1">
        <v>44062</v>
      </c>
      <c r="E843" t="s">
        <v>15</v>
      </c>
      <c r="F843" s="10">
        <v>84</v>
      </c>
      <c r="G843" s="10">
        <v>76</v>
      </c>
      <c r="H843" s="10">
        <v>160</v>
      </c>
      <c r="I843" s="10" t="s">
        <v>30</v>
      </c>
      <c r="K843" s="7">
        <f t="shared" si="66"/>
        <v>200</v>
      </c>
      <c r="L843" s="7">
        <f t="shared" si="67"/>
        <v>200</v>
      </c>
      <c r="M843" s="7">
        <f t="shared" si="68"/>
        <v>500</v>
      </c>
      <c r="N843" s="7">
        <f t="shared" si="69"/>
        <v>100</v>
      </c>
      <c r="P843" t="str">
        <f t="shared" si="65"/>
        <v>yes</v>
      </c>
    </row>
    <row r="844" spans="1:16" x14ac:dyDescent="0.25">
      <c r="A844">
        <v>32163</v>
      </c>
      <c r="B844" t="s">
        <v>9</v>
      </c>
      <c r="C844" t="s">
        <v>10</v>
      </c>
      <c r="D844" s="1">
        <v>44062</v>
      </c>
      <c r="E844" t="s">
        <v>15</v>
      </c>
      <c r="F844" s="10">
        <v>73</v>
      </c>
      <c r="G844" s="10">
        <v>40</v>
      </c>
      <c r="H844" s="10">
        <v>101</v>
      </c>
      <c r="I844" s="10" t="s">
        <v>30</v>
      </c>
      <c r="K844" s="7">
        <f t="shared" si="66"/>
        <v>200</v>
      </c>
      <c r="L844" s="7">
        <f t="shared" si="67"/>
        <v>200</v>
      </c>
      <c r="M844" s="7">
        <f t="shared" si="68"/>
        <v>500</v>
      </c>
      <c r="N844" s="7">
        <f t="shared" si="69"/>
        <v>100</v>
      </c>
      <c r="P844" t="str">
        <f t="shared" si="65"/>
        <v>yes</v>
      </c>
    </row>
    <row r="845" spans="1:16" x14ac:dyDescent="0.25">
      <c r="A845">
        <v>32163</v>
      </c>
      <c r="B845" t="s">
        <v>9</v>
      </c>
      <c r="C845" t="s">
        <v>10</v>
      </c>
      <c r="D845" s="1">
        <v>44062</v>
      </c>
      <c r="E845" t="s">
        <v>15</v>
      </c>
      <c r="F845" s="10">
        <v>124</v>
      </c>
      <c r="G845" s="10">
        <v>107</v>
      </c>
      <c r="H845" s="10">
        <v>316</v>
      </c>
      <c r="I845" s="10" t="s">
        <v>30</v>
      </c>
      <c r="K845" s="7">
        <f t="shared" si="66"/>
        <v>200</v>
      </c>
      <c r="L845" s="7">
        <f t="shared" si="67"/>
        <v>200</v>
      </c>
      <c r="M845" s="7">
        <f t="shared" si="68"/>
        <v>500</v>
      </c>
      <c r="N845" s="7">
        <f t="shared" si="69"/>
        <v>100</v>
      </c>
      <c r="P845" t="str">
        <f t="shared" si="65"/>
        <v>yes</v>
      </c>
    </row>
    <row r="846" spans="1:16" x14ac:dyDescent="0.25">
      <c r="A846">
        <v>14630</v>
      </c>
      <c r="B846" t="s">
        <v>9</v>
      </c>
      <c r="C846" t="s">
        <v>16</v>
      </c>
      <c r="D846" s="1">
        <v>44065</v>
      </c>
      <c r="E846" t="s">
        <v>11</v>
      </c>
      <c r="F846" s="10">
        <v>273</v>
      </c>
      <c r="G846" s="10">
        <v>57</v>
      </c>
      <c r="H846" s="10">
        <v>293</v>
      </c>
      <c r="I846" s="10" t="s">
        <v>30</v>
      </c>
      <c r="K846" s="7">
        <f t="shared" si="66"/>
        <v>200</v>
      </c>
      <c r="L846" s="7">
        <f t="shared" si="67"/>
        <v>200</v>
      </c>
      <c r="M846" s="7">
        <f t="shared" si="68"/>
        <v>500</v>
      </c>
      <c r="N846" s="7">
        <f t="shared" si="69"/>
        <v>100</v>
      </c>
      <c r="P846" t="str">
        <f t="shared" si="65"/>
        <v>no</v>
      </c>
    </row>
    <row r="847" spans="1:16" x14ac:dyDescent="0.25">
      <c r="A847">
        <v>19500</v>
      </c>
      <c r="B847" t="s">
        <v>9</v>
      </c>
      <c r="C847" t="s">
        <v>16</v>
      </c>
      <c r="D847" s="1">
        <v>44065</v>
      </c>
      <c r="E847" t="s">
        <v>11</v>
      </c>
      <c r="F847" s="10">
        <v>76</v>
      </c>
      <c r="G847" s="10">
        <v>299</v>
      </c>
      <c r="H847" s="10">
        <v>42</v>
      </c>
      <c r="I847" s="10" t="s">
        <v>30</v>
      </c>
      <c r="K847" s="7">
        <f t="shared" si="66"/>
        <v>200</v>
      </c>
      <c r="L847" s="7">
        <f t="shared" si="67"/>
        <v>200</v>
      </c>
      <c r="M847" s="7">
        <f t="shared" si="68"/>
        <v>500</v>
      </c>
      <c r="N847" s="7">
        <f t="shared" si="69"/>
        <v>100</v>
      </c>
      <c r="P847" t="str">
        <f t="shared" si="65"/>
        <v>no</v>
      </c>
    </row>
    <row r="848" spans="1:16" x14ac:dyDescent="0.25">
      <c r="A848">
        <v>14630</v>
      </c>
      <c r="B848" t="s">
        <v>9</v>
      </c>
      <c r="C848" t="s">
        <v>16</v>
      </c>
      <c r="D848" s="1">
        <v>44065</v>
      </c>
      <c r="E848" t="s">
        <v>15</v>
      </c>
      <c r="F848" s="10">
        <v>139</v>
      </c>
      <c r="G848" s="10">
        <v>36</v>
      </c>
      <c r="H848" s="10">
        <v>156</v>
      </c>
      <c r="I848" s="10" t="s">
        <v>30</v>
      </c>
      <c r="K848" s="7">
        <f t="shared" si="66"/>
        <v>200</v>
      </c>
      <c r="L848" s="7">
        <f t="shared" si="67"/>
        <v>200</v>
      </c>
      <c r="M848" s="7">
        <f t="shared" si="68"/>
        <v>500</v>
      </c>
      <c r="N848" s="7">
        <f t="shared" si="69"/>
        <v>100</v>
      </c>
      <c r="P848" t="str">
        <f t="shared" si="65"/>
        <v>yes</v>
      </c>
    </row>
    <row r="849" spans="1:16" x14ac:dyDescent="0.25">
      <c r="A849">
        <v>19500</v>
      </c>
      <c r="B849" t="s">
        <v>9</v>
      </c>
      <c r="C849" t="s">
        <v>16</v>
      </c>
      <c r="D849" s="1">
        <v>44065</v>
      </c>
      <c r="E849" t="s">
        <v>15</v>
      </c>
      <c r="F849" s="10">
        <v>98</v>
      </c>
      <c r="G849" s="10">
        <v>184</v>
      </c>
      <c r="H849" s="10">
        <v>20</v>
      </c>
      <c r="I849" s="10" t="s">
        <v>30</v>
      </c>
      <c r="K849" s="7">
        <f t="shared" si="66"/>
        <v>200</v>
      </c>
      <c r="L849" s="7">
        <f t="shared" si="67"/>
        <v>200</v>
      </c>
      <c r="M849" s="7">
        <f t="shared" si="68"/>
        <v>500</v>
      </c>
      <c r="N849" s="7">
        <f t="shared" si="69"/>
        <v>100</v>
      </c>
      <c r="P849" t="str">
        <f t="shared" si="65"/>
        <v>yes</v>
      </c>
    </row>
    <row r="850" spans="1:16" x14ac:dyDescent="0.25">
      <c r="A850">
        <v>43154</v>
      </c>
      <c r="B850" t="s">
        <v>9</v>
      </c>
      <c r="C850" t="s">
        <v>14</v>
      </c>
      <c r="D850" s="1">
        <v>44068</v>
      </c>
      <c r="E850" t="s">
        <v>15</v>
      </c>
      <c r="F850" s="10" t="s">
        <v>30</v>
      </c>
      <c r="G850" s="10" t="s">
        <v>30</v>
      </c>
      <c r="H850" s="10" t="s">
        <v>30</v>
      </c>
      <c r="I850" s="10" t="s">
        <v>30</v>
      </c>
      <c r="K850" s="7">
        <f t="shared" si="66"/>
        <v>200</v>
      </c>
      <c r="L850" s="7">
        <f t="shared" si="67"/>
        <v>200</v>
      </c>
      <c r="M850" s="7">
        <f t="shared" si="68"/>
        <v>500</v>
      </c>
      <c r="N850" s="7">
        <f t="shared" si="69"/>
        <v>100</v>
      </c>
      <c r="P850" t="str">
        <f t="shared" si="65"/>
        <v>yes</v>
      </c>
    </row>
    <row r="851" spans="1:16" x14ac:dyDescent="0.25">
      <c r="A851">
        <v>19334</v>
      </c>
      <c r="B851" t="s">
        <v>9</v>
      </c>
      <c r="C851" t="s">
        <v>16</v>
      </c>
      <c r="D851" s="1">
        <v>44069</v>
      </c>
      <c r="E851" t="s">
        <v>15</v>
      </c>
      <c r="F851" s="10">
        <v>52</v>
      </c>
      <c r="G851" s="10" t="s">
        <v>30</v>
      </c>
      <c r="H851" s="10" t="s">
        <v>30</v>
      </c>
      <c r="I851" s="10" t="s">
        <v>30</v>
      </c>
      <c r="K851" s="7">
        <f t="shared" si="66"/>
        <v>200</v>
      </c>
      <c r="L851" s="7">
        <f t="shared" si="67"/>
        <v>200</v>
      </c>
      <c r="M851" s="7">
        <f t="shared" si="68"/>
        <v>500</v>
      </c>
      <c r="N851" s="7">
        <f t="shared" si="69"/>
        <v>100</v>
      </c>
      <c r="P851" t="str">
        <f t="shared" si="65"/>
        <v>yes</v>
      </c>
    </row>
    <row r="852" spans="1:16" x14ac:dyDescent="0.25">
      <c r="A852">
        <v>19334</v>
      </c>
      <c r="B852" t="s">
        <v>9</v>
      </c>
      <c r="C852" t="s">
        <v>16</v>
      </c>
      <c r="D852" s="1">
        <v>44069</v>
      </c>
      <c r="E852" t="s">
        <v>15</v>
      </c>
      <c r="F852" s="10">
        <v>62</v>
      </c>
      <c r="G852" s="10" t="s">
        <v>30</v>
      </c>
      <c r="H852" s="10" t="s">
        <v>30</v>
      </c>
      <c r="I852" s="10" t="s">
        <v>30</v>
      </c>
      <c r="K852" s="7">
        <f t="shared" si="66"/>
        <v>200</v>
      </c>
      <c r="L852" s="7">
        <f t="shared" si="67"/>
        <v>200</v>
      </c>
      <c r="M852" s="7">
        <f t="shared" si="68"/>
        <v>500</v>
      </c>
      <c r="N852" s="7">
        <f t="shared" si="69"/>
        <v>100</v>
      </c>
      <c r="P852" t="str">
        <f t="shared" si="65"/>
        <v>yes</v>
      </c>
    </row>
    <row r="853" spans="1:16" x14ac:dyDescent="0.25">
      <c r="A853">
        <v>32163</v>
      </c>
      <c r="B853" t="s">
        <v>9</v>
      </c>
      <c r="C853" t="s">
        <v>10</v>
      </c>
      <c r="D853" s="1">
        <v>44070</v>
      </c>
      <c r="E853" t="s">
        <v>15</v>
      </c>
      <c r="F853" s="10">
        <v>90</v>
      </c>
      <c r="G853" s="10">
        <v>53</v>
      </c>
      <c r="H853" s="10">
        <v>141</v>
      </c>
      <c r="I853" s="10" t="s">
        <v>30</v>
      </c>
      <c r="K853" s="7">
        <f t="shared" si="66"/>
        <v>200</v>
      </c>
      <c r="L853" s="7">
        <f t="shared" si="67"/>
        <v>200</v>
      </c>
      <c r="M853" s="7">
        <f t="shared" si="68"/>
        <v>500</v>
      </c>
      <c r="N853" s="7">
        <f t="shared" si="69"/>
        <v>100</v>
      </c>
      <c r="P853" t="str">
        <f t="shared" si="65"/>
        <v>yes</v>
      </c>
    </row>
    <row r="854" spans="1:16" x14ac:dyDescent="0.25">
      <c r="A854">
        <v>32163</v>
      </c>
      <c r="B854" t="s">
        <v>9</v>
      </c>
      <c r="C854" t="s">
        <v>10</v>
      </c>
      <c r="D854" s="1">
        <v>44070</v>
      </c>
      <c r="E854" t="s">
        <v>15</v>
      </c>
      <c r="F854" s="10">
        <v>63</v>
      </c>
      <c r="G854" s="10">
        <v>46</v>
      </c>
      <c r="H854" s="10">
        <v>119</v>
      </c>
      <c r="I854" s="10" t="s">
        <v>30</v>
      </c>
      <c r="K854" s="7">
        <f t="shared" si="66"/>
        <v>200</v>
      </c>
      <c r="L854" s="7">
        <f t="shared" si="67"/>
        <v>200</v>
      </c>
      <c r="M854" s="7">
        <f t="shared" si="68"/>
        <v>500</v>
      </c>
      <c r="N854" s="7">
        <f t="shared" si="69"/>
        <v>100</v>
      </c>
      <c r="P854" t="str">
        <f t="shared" si="65"/>
        <v>yes</v>
      </c>
    </row>
    <row r="855" spans="1:16" x14ac:dyDescent="0.25">
      <c r="A855">
        <v>43154</v>
      </c>
      <c r="B855" t="s">
        <v>9</v>
      </c>
      <c r="C855" t="s">
        <v>14</v>
      </c>
      <c r="D855" s="1">
        <v>44070</v>
      </c>
      <c r="E855" t="s">
        <v>15</v>
      </c>
      <c r="F855" s="10" t="s">
        <v>30</v>
      </c>
      <c r="G855" s="10" t="s">
        <v>30</v>
      </c>
      <c r="H855" s="10" t="s">
        <v>30</v>
      </c>
      <c r="I855" s="10" t="s">
        <v>30</v>
      </c>
      <c r="K855" s="7">
        <f t="shared" si="66"/>
        <v>200</v>
      </c>
      <c r="L855" s="7">
        <f t="shared" si="67"/>
        <v>200</v>
      </c>
      <c r="M855" s="7">
        <f t="shared" si="68"/>
        <v>500</v>
      </c>
      <c r="N855" s="7">
        <f t="shared" si="69"/>
        <v>100</v>
      </c>
      <c r="P855" t="str">
        <f t="shared" si="65"/>
        <v>yes</v>
      </c>
    </row>
    <row r="856" spans="1:16" x14ac:dyDescent="0.25">
      <c r="A856">
        <v>43154</v>
      </c>
      <c r="B856" t="s">
        <v>9</v>
      </c>
      <c r="C856" t="s">
        <v>14</v>
      </c>
      <c r="D856" s="1">
        <v>44071</v>
      </c>
      <c r="E856" t="s">
        <v>15</v>
      </c>
      <c r="F856" s="10" t="s">
        <v>30</v>
      </c>
      <c r="G856" s="10" t="s">
        <v>30</v>
      </c>
      <c r="H856" s="10" t="s">
        <v>30</v>
      </c>
      <c r="I856" s="10" t="s">
        <v>30</v>
      </c>
      <c r="K856" s="7">
        <f t="shared" si="66"/>
        <v>200</v>
      </c>
      <c r="L856" s="7">
        <f t="shared" si="67"/>
        <v>200</v>
      </c>
      <c r="M856" s="7">
        <f t="shared" si="68"/>
        <v>500</v>
      </c>
      <c r="N856" s="7">
        <f t="shared" si="69"/>
        <v>100</v>
      </c>
      <c r="P856" t="str">
        <f t="shared" si="65"/>
        <v>yes</v>
      </c>
    </row>
    <row r="857" spans="1:16" x14ac:dyDescent="0.25">
      <c r="A857">
        <v>43500</v>
      </c>
      <c r="B857" t="s">
        <v>9</v>
      </c>
      <c r="C857" t="s">
        <v>16</v>
      </c>
      <c r="D857" s="1">
        <v>44071</v>
      </c>
      <c r="E857" t="s">
        <v>15</v>
      </c>
      <c r="F857" s="10" t="s">
        <v>30</v>
      </c>
      <c r="G857" s="10">
        <v>32</v>
      </c>
      <c r="H857" s="10">
        <v>13</v>
      </c>
      <c r="I857" s="10" t="s">
        <v>30</v>
      </c>
      <c r="K857" s="7">
        <f t="shared" si="66"/>
        <v>200</v>
      </c>
      <c r="L857" s="7">
        <f t="shared" si="67"/>
        <v>200</v>
      </c>
      <c r="M857" s="7">
        <f t="shared" si="68"/>
        <v>500</v>
      </c>
      <c r="N857" s="7">
        <f t="shared" si="69"/>
        <v>100</v>
      </c>
      <c r="P857" t="str">
        <f t="shared" si="65"/>
        <v>yes</v>
      </c>
    </row>
    <row r="858" spans="1:16" x14ac:dyDescent="0.25">
      <c r="A858">
        <v>43500</v>
      </c>
      <c r="B858" t="s">
        <v>9</v>
      </c>
      <c r="C858" t="s">
        <v>16</v>
      </c>
      <c r="D858" s="1">
        <v>44071</v>
      </c>
      <c r="E858" t="s">
        <v>15</v>
      </c>
      <c r="F858" s="10" t="s">
        <v>30</v>
      </c>
      <c r="G858" s="10">
        <v>6</v>
      </c>
      <c r="H858" s="10">
        <v>19</v>
      </c>
      <c r="I858" s="10" t="s">
        <v>30</v>
      </c>
      <c r="K858" s="7">
        <f t="shared" si="66"/>
        <v>200</v>
      </c>
      <c r="L858" s="7">
        <f t="shared" si="67"/>
        <v>200</v>
      </c>
      <c r="M858" s="7">
        <f t="shared" si="68"/>
        <v>500</v>
      </c>
      <c r="N858" s="7">
        <f t="shared" si="69"/>
        <v>100</v>
      </c>
      <c r="P858" t="str">
        <f t="shared" si="65"/>
        <v>yes</v>
      </c>
    </row>
    <row r="859" spans="1:16" x14ac:dyDescent="0.25">
      <c r="A859">
        <v>46935</v>
      </c>
      <c r="B859" t="s">
        <v>9</v>
      </c>
      <c r="C859" t="s">
        <v>10</v>
      </c>
      <c r="D859" s="1">
        <v>44075</v>
      </c>
      <c r="E859" t="s">
        <v>15</v>
      </c>
      <c r="F859" s="10">
        <v>21</v>
      </c>
      <c r="G859" s="10">
        <v>12</v>
      </c>
      <c r="H859" s="10">
        <v>274</v>
      </c>
      <c r="I859" s="10" t="s">
        <v>30</v>
      </c>
      <c r="K859" s="7">
        <f t="shared" si="66"/>
        <v>200</v>
      </c>
      <c r="L859" s="7">
        <f t="shared" si="67"/>
        <v>200</v>
      </c>
      <c r="M859" s="7">
        <f t="shared" si="68"/>
        <v>500</v>
      </c>
      <c r="N859" s="7">
        <f t="shared" si="69"/>
        <v>100</v>
      </c>
      <c r="P859" t="str">
        <f t="shared" si="65"/>
        <v>yes</v>
      </c>
    </row>
    <row r="860" spans="1:16" x14ac:dyDescent="0.25">
      <c r="A860">
        <v>14630</v>
      </c>
      <c r="B860" t="s">
        <v>9</v>
      </c>
      <c r="C860" t="s">
        <v>16</v>
      </c>
      <c r="D860" s="1">
        <v>44076</v>
      </c>
      <c r="E860" t="s">
        <v>11</v>
      </c>
      <c r="F860" s="10">
        <v>338</v>
      </c>
      <c r="G860" s="10">
        <v>63</v>
      </c>
      <c r="H860" s="10">
        <v>455</v>
      </c>
      <c r="I860" s="10" t="s">
        <v>30</v>
      </c>
      <c r="K860" s="7">
        <f t="shared" si="66"/>
        <v>200</v>
      </c>
      <c r="L860" s="7">
        <f t="shared" si="67"/>
        <v>200</v>
      </c>
      <c r="M860" s="7">
        <f t="shared" si="68"/>
        <v>500</v>
      </c>
      <c r="N860" s="7">
        <f t="shared" si="69"/>
        <v>100</v>
      </c>
      <c r="P860" t="str">
        <f t="shared" si="65"/>
        <v>no</v>
      </c>
    </row>
    <row r="861" spans="1:16" x14ac:dyDescent="0.25">
      <c r="A861">
        <v>19334</v>
      </c>
      <c r="B861" t="s">
        <v>9</v>
      </c>
      <c r="C861" t="s">
        <v>16</v>
      </c>
      <c r="D861" s="1">
        <v>44076</v>
      </c>
      <c r="E861" t="s">
        <v>15</v>
      </c>
      <c r="F861" s="10" t="s">
        <v>30</v>
      </c>
      <c r="G861" s="10" t="s">
        <v>30</v>
      </c>
      <c r="H861" s="10" t="s">
        <v>30</v>
      </c>
      <c r="I861" s="10" t="s">
        <v>30</v>
      </c>
      <c r="K861" s="7">
        <f t="shared" si="66"/>
        <v>200</v>
      </c>
      <c r="L861" s="7">
        <f t="shared" si="67"/>
        <v>200</v>
      </c>
      <c r="M861" s="7">
        <f t="shared" si="68"/>
        <v>500</v>
      </c>
      <c r="N861" s="7">
        <f t="shared" si="69"/>
        <v>100</v>
      </c>
      <c r="P861" t="str">
        <f t="shared" si="65"/>
        <v>yes</v>
      </c>
    </row>
    <row r="862" spans="1:16" x14ac:dyDescent="0.25">
      <c r="A862">
        <v>19334</v>
      </c>
      <c r="B862" t="s">
        <v>9</v>
      </c>
      <c r="C862" t="s">
        <v>16</v>
      </c>
      <c r="D862" s="1">
        <v>44076</v>
      </c>
      <c r="E862" t="s">
        <v>15</v>
      </c>
      <c r="F862" s="10" t="s">
        <v>30</v>
      </c>
      <c r="G862" s="10">
        <v>66</v>
      </c>
      <c r="H862" s="10" t="s">
        <v>30</v>
      </c>
      <c r="I862" s="10" t="s">
        <v>30</v>
      </c>
      <c r="K862" s="7">
        <f t="shared" si="66"/>
        <v>200</v>
      </c>
      <c r="L862" s="7">
        <f t="shared" si="67"/>
        <v>200</v>
      </c>
      <c r="M862" s="7">
        <f t="shared" si="68"/>
        <v>500</v>
      </c>
      <c r="N862" s="7">
        <f t="shared" si="69"/>
        <v>100</v>
      </c>
      <c r="P862" t="str">
        <f t="shared" si="65"/>
        <v>yes</v>
      </c>
    </row>
    <row r="863" spans="1:16" x14ac:dyDescent="0.25">
      <c r="A863">
        <v>43154</v>
      </c>
      <c r="B863" t="s">
        <v>9</v>
      </c>
      <c r="C863" t="s">
        <v>14</v>
      </c>
      <c r="D863" s="1">
        <v>44076</v>
      </c>
      <c r="E863" t="s">
        <v>15</v>
      </c>
      <c r="F863" s="10" t="s">
        <v>30</v>
      </c>
      <c r="G863" s="10" t="s">
        <v>30</v>
      </c>
      <c r="H863" s="10" t="s">
        <v>30</v>
      </c>
      <c r="I863" s="10" t="s">
        <v>30</v>
      </c>
      <c r="K863" s="7">
        <f t="shared" si="66"/>
        <v>200</v>
      </c>
      <c r="L863" s="7">
        <f t="shared" si="67"/>
        <v>200</v>
      </c>
      <c r="M863" s="7">
        <f t="shared" si="68"/>
        <v>500</v>
      </c>
      <c r="N863" s="7">
        <f t="shared" si="69"/>
        <v>100</v>
      </c>
      <c r="P863" t="str">
        <f t="shared" si="65"/>
        <v>yes</v>
      </c>
    </row>
    <row r="864" spans="1:16" x14ac:dyDescent="0.25">
      <c r="A864">
        <v>14630</v>
      </c>
      <c r="B864" t="s">
        <v>9</v>
      </c>
      <c r="C864" t="s">
        <v>16</v>
      </c>
      <c r="D864" s="1">
        <v>44077</v>
      </c>
      <c r="E864" t="s">
        <v>11</v>
      </c>
      <c r="F864" s="10">
        <v>237</v>
      </c>
      <c r="G864" s="10">
        <v>61</v>
      </c>
      <c r="H864" s="10">
        <v>275</v>
      </c>
      <c r="I864" s="10" t="s">
        <v>30</v>
      </c>
      <c r="K864" s="7">
        <f t="shared" si="66"/>
        <v>200</v>
      </c>
      <c r="L864" s="7">
        <f t="shared" si="67"/>
        <v>200</v>
      </c>
      <c r="M864" s="7">
        <f t="shared" si="68"/>
        <v>500</v>
      </c>
      <c r="N864" s="7">
        <f t="shared" si="69"/>
        <v>100</v>
      </c>
      <c r="P864" t="str">
        <f t="shared" si="65"/>
        <v>no</v>
      </c>
    </row>
    <row r="865" spans="1:16" x14ac:dyDescent="0.25">
      <c r="A865">
        <v>43154</v>
      </c>
      <c r="B865" t="s">
        <v>9</v>
      </c>
      <c r="C865" t="s">
        <v>14</v>
      </c>
      <c r="D865" s="1">
        <v>44077</v>
      </c>
      <c r="E865" t="s">
        <v>15</v>
      </c>
      <c r="F865" s="10" t="s">
        <v>30</v>
      </c>
      <c r="G865" s="10" t="s">
        <v>30</v>
      </c>
      <c r="H865" s="10" t="s">
        <v>30</v>
      </c>
      <c r="I865" s="10" t="s">
        <v>30</v>
      </c>
      <c r="K865" s="7">
        <f t="shared" si="66"/>
        <v>200</v>
      </c>
      <c r="L865" s="7">
        <f t="shared" si="67"/>
        <v>200</v>
      </c>
      <c r="M865" s="7">
        <f t="shared" si="68"/>
        <v>500</v>
      </c>
      <c r="N865" s="7">
        <f t="shared" si="69"/>
        <v>100</v>
      </c>
      <c r="P865" t="str">
        <f t="shared" si="65"/>
        <v>yes</v>
      </c>
    </row>
    <row r="866" spans="1:16" x14ac:dyDescent="0.25">
      <c r="A866">
        <v>28805</v>
      </c>
      <c r="B866" t="s">
        <v>9</v>
      </c>
      <c r="C866" t="s">
        <v>16</v>
      </c>
      <c r="D866" s="1">
        <v>44078</v>
      </c>
      <c r="E866" t="s">
        <v>15</v>
      </c>
      <c r="F866" s="10">
        <v>190</v>
      </c>
      <c r="G866" s="10">
        <v>62</v>
      </c>
      <c r="H866" s="10">
        <v>206</v>
      </c>
      <c r="I866" s="10" t="s">
        <v>30</v>
      </c>
      <c r="K866" s="7">
        <f t="shared" si="66"/>
        <v>200</v>
      </c>
      <c r="L866" s="7">
        <f t="shared" si="67"/>
        <v>200</v>
      </c>
      <c r="M866" s="7">
        <f t="shared" si="68"/>
        <v>500</v>
      </c>
      <c r="N866" s="7">
        <f t="shared" si="69"/>
        <v>100</v>
      </c>
      <c r="P866" t="str">
        <f t="shared" si="65"/>
        <v>yes</v>
      </c>
    </row>
    <row r="867" spans="1:16" x14ac:dyDescent="0.25">
      <c r="A867">
        <v>28805</v>
      </c>
      <c r="B867" t="s">
        <v>9</v>
      </c>
      <c r="C867" t="s">
        <v>16</v>
      </c>
      <c r="D867" s="1">
        <v>44078</v>
      </c>
      <c r="E867" t="s">
        <v>15</v>
      </c>
      <c r="F867" s="10">
        <v>35</v>
      </c>
      <c r="G867" s="10">
        <v>9</v>
      </c>
      <c r="H867" s="10">
        <v>15</v>
      </c>
      <c r="I867" s="10" t="s">
        <v>30</v>
      </c>
      <c r="K867" s="7">
        <f t="shared" si="66"/>
        <v>200</v>
      </c>
      <c r="L867" s="7">
        <f t="shared" si="67"/>
        <v>200</v>
      </c>
      <c r="M867" s="7">
        <f t="shared" si="68"/>
        <v>500</v>
      </c>
      <c r="N867" s="7">
        <f t="shared" si="69"/>
        <v>100</v>
      </c>
      <c r="P867" t="str">
        <f t="shared" si="65"/>
        <v>yes</v>
      </c>
    </row>
    <row r="868" spans="1:16" x14ac:dyDescent="0.25">
      <c r="A868">
        <v>14630</v>
      </c>
      <c r="B868" t="s">
        <v>9</v>
      </c>
      <c r="C868" t="s">
        <v>16</v>
      </c>
      <c r="D868" s="1">
        <v>44079</v>
      </c>
      <c r="E868" t="s">
        <v>15</v>
      </c>
      <c r="F868" s="10">
        <v>45</v>
      </c>
      <c r="G868" s="10">
        <v>28</v>
      </c>
      <c r="H868" s="10">
        <v>106</v>
      </c>
      <c r="I868" s="10" t="s">
        <v>30</v>
      </c>
      <c r="K868" s="7">
        <f t="shared" si="66"/>
        <v>200</v>
      </c>
      <c r="L868" s="7">
        <f t="shared" si="67"/>
        <v>200</v>
      </c>
      <c r="M868" s="7">
        <f t="shared" si="68"/>
        <v>500</v>
      </c>
      <c r="N868" s="7">
        <f t="shared" si="69"/>
        <v>100</v>
      </c>
      <c r="P868" t="str">
        <f t="shared" si="65"/>
        <v>yes</v>
      </c>
    </row>
    <row r="869" spans="1:16" x14ac:dyDescent="0.25">
      <c r="A869">
        <v>14630</v>
      </c>
      <c r="B869" t="s">
        <v>9</v>
      </c>
      <c r="C869" t="s">
        <v>16</v>
      </c>
      <c r="D869" s="1">
        <v>44079</v>
      </c>
      <c r="E869" t="s">
        <v>15</v>
      </c>
      <c r="F869" s="10">
        <v>49</v>
      </c>
      <c r="G869" s="10">
        <v>14</v>
      </c>
      <c r="H869" s="10">
        <v>147</v>
      </c>
      <c r="I869" s="10" t="s">
        <v>30</v>
      </c>
      <c r="K869" s="7">
        <f t="shared" si="66"/>
        <v>200</v>
      </c>
      <c r="L869" s="7">
        <f t="shared" si="67"/>
        <v>200</v>
      </c>
      <c r="M869" s="7">
        <f t="shared" si="68"/>
        <v>500</v>
      </c>
      <c r="N869" s="7">
        <f t="shared" si="69"/>
        <v>100</v>
      </c>
      <c r="P869" t="str">
        <f t="shared" si="65"/>
        <v>yes</v>
      </c>
    </row>
    <row r="870" spans="1:16" x14ac:dyDescent="0.25">
      <c r="A870">
        <v>14630</v>
      </c>
      <c r="B870" t="s">
        <v>9</v>
      </c>
      <c r="C870" t="s">
        <v>16</v>
      </c>
      <c r="D870" s="1">
        <v>44082</v>
      </c>
      <c r="E870" t="s">
        <v>15</v>
      </c>
      <c r="F870" s="10">
        <v>157</v>
      </c>
      <c r="G870" s="10">
        <v>48</v>
      </c>
      <c r="H870" s="10">
        <v>217</v>
      </c>
      <c r="I870" s="10" t="s">
        <v>30</v>
      </c>
      <c r="K870" s="7">
        <f t="shared" si="66"/>
        <v>200</v>
      </c>
      <c r="L870" s="7">
        <f t="shared" si="67"/>
        <v>200</v>
      </c>
      <c r="M870" s="7">
        <f t="shared" si="68"/>
        <v>500</v>
      </c>
      <c r="N870" s="7">
        <f t="shared" si="69"/>
        <v>100</v>
      </c>
      <c r="P870" t="str">
        <f t="shared" si="65"/>
        <v>yes</v>
      </c>
    </row>
    <row r="871" spans="1:16" x14ac:dyDescent="0.25">
      <c r="A871">
        <v>14630</v>
      </c>
      <c r="B871" t="s">
        <v>9</v>
      </c>
      <c r="C871" t="s">
        <v>16</v>
      </c>
      <c r="D871" s="1">
        <v>44083</v>
      </c>
      <c r="E871" t="s">
        <v>15</v>
      </c>
      <c r="F871" s="10">
        <v>21</v>
      </c>
      <c r="G871" s="10">
        <v>5</v>
      </c>
      <c r="H871" s="10">
        <v>18</v>
      </c>
      <c r="I871" s="10" t="s">
        <v>30</v>
      </c>
      <c r="K871" s="7">
        <f t="shared" si="66"/>
        <v>200</v>
      </c>
      <c r="L871" s="7">
        <f t="shared" si="67"/>
        <v>200</v>
      </c>
      <c r="M871" s="7">
        <f t="shared" si="68"/>
        <v>500</v>
      </c>
      <c r="N871" s="7">
        <f t="shared" si="69"/>
        <v>100</v>
      </c>
      <c r="P871" t="str">
        <f t="shared" si="65"/>
        <v>yes</v>
      </c>
    </row>
    <row r="872" spans="1:16" x14ac:dyDescent="0.25">
      <c r="A872">
        <v>43154</v>
      </c>
      <c r="B872" t="s">
        <v>9</v>
      </c>
      <c r="C872" t="s">
        <v>14</v>
      </c>
      <c r="D872" s="1">
        <v>44084</v>
      </c>
      <c r="E872" t="s">
        <v>15</v>
      </c>
      <c r="F872" s="10" t="s">
        <v>30</v>
      </c>
      <c r="G872" s="10" t="s">
        <v>30</v>
      </c>
      <c r="H872" s="10" t="s">
        <v>30</v>
      </c>
      <c r="I872" s="10" t="s">
        <v>30</v>
      </c>
      <c r="K872" s="7">
        <f t="shared" si="66"/>
        <v>200</v>
      </c>
      <c r="L872" s="7">
        <f t="shared" si="67"/>
        <v>200</v>
      </c>
      <c r="M872" s="7">
        <f t="shared" si="68"/>
        <v>500</v>
      </c>
      <c r="N872" s="7">
        <f t="shared" si="69"/>
        <v>100</v>
      </c>
      <c r="P872" t="str">
        <f t="shared" si="65"/>
        <v>yes</v>
      </c>
    </row>
    <row r="873" spans="1:16" x14ac:dyDescent="0.25">
      <c r="A873">
        <v>43154</v>
      </c>
      <c r="B873" t="s">
        <v>9</v>
      </c>
      <c r="C873" t="s">
        <v>14</v>
      </c>
      <c r="D873" s="1">
        <v>44084</v>
      </c>
      <c r="E873" t="s">
        <v>15</v>
      </c>
      <c r="F873" s="10" t="s">
        <v>30</v>
      </c>
      <c r="G873" s="10" t="s">
        <v>30</v>
      </c>
      <c r="H873" s="10" t="s">
        <v>30</v>
      </c>
      <c r="I873" s="10" t="s">
        <v>30</v>
      </c>
      <c r="K873" s="7">
        <f t="shared" si="66"/>
        <v>200</v>
      </c>
      <c r="L873" s="7">
        <f t="shared" si="67"/>
        <v>200</v>
      </c>
      <c r="M873" s="7">
        <f t="shared" si="68"/>
        <v>500</v>
      </c>
      <c r="N873" s="7">
        <f t="shared" si="69"/>
        <v>100</v>
      </c>
      <c r="P873" t="str">
        <f t="shared" si="65"/>
        <v>yes</v>
      </c>
    </row>
    <row r="874" spans="1:16" x14ac:dyDescent="0.25">
      <c r="A874">
        <v>14630</v>
      </c>
      <c r="B874" t="s">
        <v>9</v>
      </c>
      <c r="C874" t="s">
        <v>16</v>
      </c>
      <c r="D874" s="1">
        <v>44085</v>
      </c>
      <c r="E874" t="s">
        <v>15</v>
      </c>
      <c r="F874" s="10">
        <v>76</v>
      </c>
      <c r="G874" s="10">
        <v>49</v>
      </c>
      <c r="H874" s="10">
        <v>52</v>
      </c>
      <c r="I874" s="10" t="s">
        <v>30</v>
      </c>
      <c r="K874" s="7">
        <f t="shared" si="66"/>
        <v>200</v>
      </c>
      <c r="L874" s="7">
        <f t="shared" si="67"/>
        <v>200</v>
      </c>
      <c r="M874" s="7">
        <f t="shared" si="68"/>
        <v>500</v>
      </c>
      <c r="N874" s="7">
        <f t="shared" si="69"/>
        <v>100</v>
      </c>
      <c r="P874" t="str">
        <f t="shared" si="65"/>
        <v>yes</v>
      </c>
    </row>
    <row r="875" spans="1:16" x14ac:dyDescent="0.25">
      <c r="A875">
        <v>16816</v>
      </c>
      <c r="B875" t="s">
        <v>9</v>
      </c>
      <c r="C875" t="s">
        <v>10</v>
      </c>
      <c r="D875" s="1">
        <v>44089</v>
      </c>
      <c r="E875" t="s">
        <v>15</v>
      </c>
      <c r="F875" s="10" t="s">
        <v>30</v>
      </c>
      <c r="G875" s="10" t="s">
        <v>30</v>
      </c>
      <c r="H875" s="10">
        <v>87</v>
      </c>
      <c r="I875" s="10" t="s">
        <v>30</v>
      </c>
      <c r="K875" s="7">
        <f t="shared" si="66"/>
        <v>200</v>
      </c>
      <c r="L875" s="7">
        <f t="shared" si="67"/>
        <v>200</v>
      </c>
      <c r="M875" s="7">
        <f t="shared" si="68"/>
        <v>500</v>
      </c>
      <c r="N875" s="7">
        <f t="shared" si="69"/>
        <v>100</v>
      </c>
      <c r="P875" t="str">
        <f t="shared" si="65"/>
        <v>yes</v>
      </c>
    </row>
    <row r="876" spans="1:16" x14ac:dyDescent="0.25">
      <c r="A876">
        <v>43154</v>
      </c>
      <c r="B876" t="s">
        <v>9</v>
      </c>
      <c r="C876" t="s">
        <v>14</v>
      </c>
      <c r="D876" s="1">
        <v>44089</v>
      </c>
      <c r="E876" t="s">
        <v>15</v>
      </c>
      <c r="F876" s="10" t="s">
        <v>30</v>
      </c>
      <c r="G876" s="10" t="s">
        <v>30</v>
      </c>
      <c r="H876" s="10" t="s">
        <v>30</v>
      </c>
      <c r="I876" s="10" t="s">
        <v>30</v>
      </c>
      <c r="K876" s="7">
        <f t="shared" si="66"/>
        <v>200</v>
      </c>
      <c r="L876" s="7">
        <f t="shared" si="67"/>
        <v>200</v>
      </c>
      <c r="M876" s="7">
        <f t="shared" si="68"/>
        <v>500</v>
      </c>
      <c r="N876" s="7">
        <f t="shared" si="69"/>
        <v>100</v>
      </c>
      <c r="P876" t="str">
        <f t="shared" si="65"/>
        <v>yes</v>
      </c>
    </row>
    <row r="877" spans="1:16" x14ac:dyDescent="0.25">
      <c r="A877">
        <v>43154</v>
      </c>
      <c r="B877" t="s">
        <v>9</v>
      </c>
      <c r="C877" t="s">
        <v>14</v>
      </c>
      <c r="D877" s="1">
        <v>44089</v>
      </c>
      <c r="E877" t="s">
        <v>15</v>
      </c>
      <c r="F877" s="10" t="s">
        <v>30</v>
      </c>
      <c r="G877" s="10" t="s">
        <v>30</v>
      </c>
      <c r="H877" s="10" t="s">
        <v>30</v>
      </c>
      <c r="I877" s="10" t="s">
        <v>30</v>
      </c>
      <c r="K877" s="7">
        <f t="shared" si="66"/>
        <v>200</v>
      </c>
      <c r="L877" s="7">
        <f t="shared" si="67"/>
        <v>200</v>
      </c>
      <c r="M877" s="7">
        <f t="shared" si="68"/>
        <v>500</v>
      </c>
      <c r="N877" s="7">
        <f t="shared" si="69"/>
        <v>100</v>
      </c>
      <c r="P877" t="str">
        <f t="shared" si="65"/>
        <v>yes</v>
      </c>
    </row>
    <row r="878" spans="1:16" x14ac:dyDescent="0.25">
      <c r="A878">
        <v>14630</v>
      </c>
      <c r="B878" t="s">
        <v>9</v>
      </c>
      <c r="C878" t="s">
        <v>16</v>
      </c>
      <c r="D878" s="1">
        <v>44090</v>
      </c>
      <c r="E878" t="s">
        <v>15</v>
      </c>
      <c r="F878" s="10">
        <v>176</v>
      </c>
      <c r="G878" s="10">
        <v>29</v>
      </c>
      <c r="H878" s="10">
        <v>233</v>
      </c>
      <c r="I878" s="10" t="s">
        <v>30</v>
      </c>
      <c r="K878" s="7">
        <f t="shared" si="66"/>
        <v>200</v>
      </c>
      <c r="L878" s="7">
        <f t="shared" si="67"/>
        <v>200</v>
      </c>
      <c r="M878" s="7">
        <f t="shared" si="68"/>
        <v>500</v>
      </c>
      <c r="N878" s="7">
        <f t="shared" si="69"/>
        <v>100</v>
      </c>
      <c r="P878" t="str">
        <f t="shared" si="65"/>
        <v>yes</v>
      </c>
    </row>
    <row r="879" spans="1:16" x14ac:dyDescent="0.25">
      <c r="A879">
        <v>14630</v>
      </c>
      <c r="B879" t="s">
        <v>9</v>
      </c>
      <c r="C879" t="s">
        <v>16</v>
      </c>
      <c r="D879" s="1">
        <v>44090</v>
      </c>
      <c r="E879" t="s">
        <v>15</v>
      </c>
      <c r="F879" s="10">
        <v>146</v>
      </c>
      <c r="G879" s="10">
        <v>26</v>
      </c>
      <c r="H879" s="10">
        <v>198</v>
      </c>
      <c r="I879" s="10" t="s">
        <v>30</v>
      </c>
      <c r="K879" s="7">
        <f t="shared" si="66"/>
        <v>200</v>
      </c>
      <c r="L879" s="7">
        <f t="shared" si="67"/>
        <v>200</v>
      </c>
      <c r="M879" s="7">
        <f t="shared" si="68"/>
        <v>500</v>
      </c>
      <c r="N879" s="7">
        <f t="shared" si="69"/>
        <v>100</v>
      </c>
      <c r="P879" t="str">
        <f t="shared" si="65"/>
        <v>yes</v>
      </c>
    </row>
    <row r="880" spans="1:16" x14ac:dyDescent="0.25">
      <c r="A880">
        <v>16816</v>
      </c>
      <c r="B880" t="s">
        <v>9</v>
      </c>
      <c r="C880" t="s">
        <v>10</v>
      </c>
      <c r="D880" s="1">
        <v>44090</v>
      </c>
      <c r="E880" t="s">
        <v>15</v>
      </c>
      <c r="F880" s="10" t="s">
        <v>30</v>
      </c>
      <c r="G880" s="10" t="s">
        <v>30</v>
      </c>
      <c r="H880" s="10" t="s">
        <v>30</v>
      </c>
      <c r="I880" s="10" t="s">
        <v>30</v>
      </c>
      <c r="K880" s="7">
        <f t="shared" si="66"/>
        <v>200</v>
      </c>
      <c r="L880" s="7">
        <f t="shared" si="67"/>
        <v>200</v>
      </c>
      <c r="M880" s="7">
        <f t="shared" si="68"/>
        <v>500</v>
      </c>
      <c r="N880" s="7">
        <f t="shared" si="69"/>
        <v>100</v>
      </c>
      <c r="P880" t="str">
        <f t="shared" si="65"/>
        <v>yes</v>
      </c>
    </row>
    <row r="881" spans="1:16" x14ac:dyDescent="0.25">
      <c r="A881">
        <v>16816</v>
      </c>
      <c r="B881" t="s">
        <v>9</v>
      </c>
      <c r="C881" t="s">
        <v>10</v>
      </c>
      <c r="D881" s="1">
        <v>44091</v>
      </c>
      <c r="E881" t="s">
        <v>15</v>
      </c>
      <c r="F881" s="10" t="s">
        <v>30</v>
      </c>
      <c r="G881" s="10" t="s">
        <v>30</v>
      </c>
      <c r="H881" s="10" t="s">
        <v>30</v>
      </c>
      <c r="I881" s="10" t="s">
        <v>30</v>
      </c>
      <c r="K881" s="7">
        <f t="shared" si="66"/>
        <v>200</v>
      </c>
      <c r="L881" s="7">
        <f t="shared" si="67"/>
        <v>200</v>
      </c>
      <c r="M881" s="7">
        <f t="shared" si="68"/>
        <v>500</v>
      </c>
      <c r="N881" s="7">
        <f t="shared" si="69"/>
        <v>100</v>
      </c>
      <c r="P881" t="str">
        <f t="shared" si="65"/>
        <v>yes</v>
      </c>
    </row>
    <row r="882" spans="1:16" x14ac:dyDescent="0.25">
      <c r="A882">
        <v>28805</v>
      </c>
      <c r="B882" t="s">
        <v>9</v>
      </c>
      <c r="C882" t="s">
        <v>16</v>
      </c>
      <c r="D882" s="1">
        <v>44092</v>
      </c>
      <c r="E882" t="s">
        <v>15</v>
      </c>
      <c r="F882" s="10">
        <v>28</v>
      </c>
      <c r="G882" s="10">
        <v>5</v>
      </c>
      <c r="H882" s="10">
        <v>13</v>
      </c>
      <c r="I882" s="10" t="s">
        <v>30</v>
      </c>
      <c r="K882" s="7">
        <f t="shared" si="66"/>
        <v>200</v>
      </c>
      <c r="L882" s="7">
        <f t="shared" si="67"/>
        <v>200</v>
      </c>
      <c r="M882" s="7">
        <f t="shared" si="68"/>
        <v>500</v>
      </c>
      <c r="N882" s="7">
        <f t="shared" si="69"/>
        <v>100</v>
      </c>
      <c r="P882" t="str">
        <f t="shared" si="65"/>
        <v>yes</v>
      </c>
    </row>
    <row r="883" spans="1:16" x14ac:dyDescent="0.25">
      <c r="A883">
        <v>28805</v>
      </c>
      <c r="B883" t="s">
        <v>9</v>
      </c>
      <c r="C883" t="s">
        <v>16</v>
      </c>
      <c r="D883" s="1">
        <v>44092</v>
      </c>
      <c r="E883" t="s">
        <v>15</v>
      </c>
      <c r="F883" s="10">
        <v>21</v>
      </c>
      <c r="G883" s="10">
        <v>8</v>
      </c>
      <c r="H883" s="10">
        <v>4</v>
      </c>
      <c r="I883" s="10" t="s">
        <v>30</v>
      </c>
      <c r="K883" s="7">
        <f t="shared" si="66"/>
        <v>200</v>
      </c>
      <c r="L883" s="7">
        <f t="shared" si="67"/>
        <v>200</v>
      </c>
      <c r="M883" s="7">
        <f t="shared" si="68"/>
        <v>500</v>
      </c>
      <c r="N883" s="7">
        <f t="shared" si="69"/>
        <v>100</v>
      </c>
      <c r="P883" t="str">
        <f t="shared" si="65"/>
        <v>yes</v>
      </c>
    </row>
    <row r="884" spans="1:16" x14ac:dyDescent="0.25">
      <c r="A884">
        <v>28805</v>
      </c>
      <c r="B884" t="s">
        <v>9</v>
      </c>
      <c r="C884" t="s">
        <v>16</v>
      </c>
      <c r="D884" s="1">
        <v>44092</v>
      </c>
      <c r="E884" t="s">
        <v>15</v>
      </c>
      <c r="F884" s="10" t="s">
        <v>30</v>
      </c>
      <c r="G884" s="10">
        <v>9</v>
      </c>
      <c r="H884" s="10">
        <v>19</v>
      </c>
      <c r="I884" s="10" t="s">
        <v>30</v>
      </c>
      <c r="K884" s="7">
        <f t="shared" si="66"/>
        <v>200</v>
      </c>
      <c r="L884" s="7">
        <f t="shared" si="67"/>
        <v>200</v>
      </c>
      <c r="M884" s="7">
        <f t="shared" si="68"/>
        <v>500</v>
      </c>
      <c r="N884" s="7">
        <f t="shared" si="69"/>
        <v>100</v>
      </c>
      <c r="P884" t="str">
        <f t="shared" ref="P884:P947" si="70">IF(AND(OR(F884="ND",F884&lt;K884),OR(G884="ND",G884&lt;L884),OR(H884="ND",H884&lt;M884),OR(I884="ND",I884&lt;N884)),"yes","no")</f>
        <v>yes</v>
      </c>
    </row>
    <row r="885" spans="1:16" x14ac:dyDescent="0.25">
      <c r="A885">
        <v>28805</v>
      </c>
      <c r="B885" t="s">
        <v>9</v>
      </c>
      <c r="C885" t="s">
        <v>16</v>
      </c>
      <c r="D885" s="1">
        <v>44092</v>
      </c>
      <c r="E885" t="s">
        <v>15</v>
      </c>
      <c r="F885" s="10">
        <v>26</v>
      </c>
      <c r="G885" s="10">
        <v>4</v>
      </c>
      <c r="H885" s="10" t="s">
        <v>30</v>
      </c>
      <c r="I885" s="10" t="s">
        <v>30</v>
      </c>
      <c r="K885" s="7">
        <f t="shared" si="66"/>
        <v>200</v>
      </c>
      <c r="L885" s="7">
        <f t="shared" si="67"/>
        <v>200</v>
      </c>
      <c r="M885" s="7">
        <f t="shared" si="68"/>
        <v>500</v>
      </c>
      <c r="N885" s="7">
        <f t="shared" si="69"/>
        <v>100</v>
      </c>
      <c r="P885" t="str">
        <f t="shared" si="70"/>
        <v>yes</v>
      </c>
    </row>
    <row r="886" spans="1:16" x14ac:dyDescent="0.25">
      <c r="A886">
        <v>28805</v>
      </c>
      <c r="B886" t="s">
        <v>9</v>
      </c>
      <c r="C886" t="s">
        <v>16</v>
      </c>
      <c r="D886" s="1">
        <v>44092</v>
      </c>
      <c r="E886" t="s">
        <v>15</v>
      </c>
      <c r="F886" s="10">
        <v>24</v>
      </c>
      <c r="G886" s="10">
        <v>11</v>
      </c>
      <c r="H886" s="10">
        <v>9</v>
      </c>
      <c r="I886" s="10" t="s">
        <v>30</v>
      </c>
      <c r="K886" s="7">
        <f t="shared" si="66"/>
        <v>200</v>
      </c>
      <c r="L886" s="7">
        <f t="shared" si="67"/>
        <v>200</v>
      </c>
      <c r="M886" s="7">
        <f t="shared" si="68"/>
        <v>500</v>
      </c>
      <c r="N886" s="7">
        <f t="shared" si="69"/>
        <v>100</v>
      </c>
      <c r="P886" t="str">
        <f t="shared" si="70"/>
        <v>yes</v>
      </c>
    </row>
    <row r="887" spans="1:16" x14ac:dyDescent="0.25">
      <c r="A887">
        <v>41293</v>
      </c>
      <c r="B887" t="s">
        <v>9</v>
      </c>
      <c r="C887" t="s">
        <v>17</v>
      </c>
      <c r="D887" s="1">
        <v>44092</v>
      </c>
      <c r="E887" t="s">
        <v>15</v>
      </c>
      <c r="F887" s="10">
        <v>126</v>
      </c>
      <c r="G887" s="10">
        <v>196</v>
      </c>
      <c r="H887" s="10">
        <v>156</v>
      </c>
      <c r="I887" s="10" t="s">
        <v>30</v>
      </c>
      <c r="K887" s="7">
        <f t="shared" si="66"/>
        <v>200</v>
      </c>
      <c r="L887" s="7">
        <f t="shared" si="67"/>
        <v>200</v>
      </c>
      <c r="M887" s="7">
        <f t="shared" si="68"/>
        <v>500</v>
      </c>
      <c r="N887" s="7">
        <f t="shared" si="69"/>
        <v>100</v>
      </c>
      <c r="P887" t="str">
        <f t="shared" si="70"/>
        <v>yes</v>
      </c>
    </row>
    <row r="888" spans="1:16" x14ac:dyDescent="0.25">
      <c r="A888">
        <v>41293</v>
      </c>
      <c r="B888" t="s">
        <v>9</v>
      </c>
      <c r="C888" t="s">
        <v>16</v>
      </c>
      <c r="D888" s="1">
        <v>44092</v>
      </c>
      <c r="E888" t="s">
        <v>15</v>
      </c>
      <c r="F888" s="10">
        <v>63</v>
      </c>
      <c r="G888" s="10">
        <v>111</v>
      </c>
      <c r="H888" s="10">
        <v>73</v>
      </c>
      <c r="I888" s="10" t="s">
        <v>30</v>
      </c>
      <c r="K888" s="7">
        <f t="shared" si="66"/>
        <v>200</v>
      </c>
      <c r="L888" s="7">
        <f t="shared" si="67"/>
        <v>200</v>
      </c>
      <c r="M888" s="7">
        <f t="shared" si="68"/>
        <v>500</v>
      </c>
      <c r="N888" s="7">
        <f t="shared" si="69"/>
        <v>100</v>
      </c>
      <c r="P888" t="str">
        <f t="shared" si="70"/>
        <v>yes</v>
      </c>
    </row>
    <row r="889" spans="1:16" x14ac:dyDescent="0.25">
      <c r="A889">
        <v>41293</v>
      </c>
      <c r="B889" t="s">
        <v>9</v>
      </c>
      <c r="C889" t="s">
        <v>16</v>
      </c>
      <c r="D889" s="1">
        <v>44092</v>
      </c>
      <c r="E889" t="s">
        <v>15</v>
      </c>
      <c r="F889" s="10">
        <v>38</v>
      </c>
      <c r="G889" s="10">
        <v>20</v>
      </c>
      <c r="H889" s="10">
        <v>53</v>
      </c>
      <c r="I889" s="10" t="s">
        <v>30</v>
      </c>
      <c r="K889" s="7">
        <f t="shared" si="66"/>
        <v>200</v>
      </c>
      <c r="L889" s="7">
        <f t="shared" si="67"/>
        <v>200</v>
      </c>
      <c r="M889" s="7">
        <f t="shared" si="68"/>
        <v>500</v>
      </c>
      <c r="N889" s="7">
        <f t="shared" si="69"/>
        <v>100</v>
      </c>
      <c r="P889" t="str">
        <f t="shared" si="70"/>
        <v>yes</v>
      </c>
    </row>
    <row r="890" spans="1:16" x14ac:dyDescent="0.25">
      <c r="A890">
        <v>43154</v>
      </c>
      <c r="B890" t="s">
        <v>9</v>
      </c>
      <c r="C890" t="s">
        <v>14</v>
      </c>
      <c r="D890" s="1">
        <v>44097</v>
      </c>
      <c r="E890" t="s">
        <v>15</v>
      </c>
      <c r="F890" s="10" t="s">
        <v>30</v>
      </c>
      <c r="G890" s="10" t="s">
        <v>30</v>
      </c>
      <c r="H890" s="10">
        <v>57</v>
      </c>
      <c r="I890" s="10" t="s">
        <v>30</v>
      </c>
      <c r="K890" s="7">
        <f t="shared" si="66"/>
        <v>200</v>
      </c>
      <c r="L890" s="7">
        <f t="shared" si="67"/>
        <v>200</v>
      </c>
      <c r="M890" s="7">
        <f t="shared" si="68"/>
        <v>500</v>
      </c>
      <c r="N890" s="7">
        <f t="shared" si="69"/>
        <v>100</v>
      </c>
      <c r="P890" t="str">
        <f t="shared" si="70"/>
        <v>yes</v>
      </c>
    </row>
    <row r="891" spans="1:16" x14ac:dyDescent="0.25">
      <c r="A891">
        <v>43154</v>
      </c>
      <c r="B891" t="s">
        <v>9</v>
      </c>
      <c r="C891" t="s">
        <v>14</v>
      </c>
      <c r="D891" s="1">
        <v>44097</v>
      </c>
      <c r="E891" t="s">
        <v>15</v>
      </c>
      <c r="F891" s="10" t="s">
        <v>30</v>
      </c>
      <c r="G891" s="10" t="s">
        <v>30</v>
      </c>
      <c r="H891" s="10" t="s">
        <v>30</v>
      </c>
      <c r="I891" s="10" t="s">
        <v>30</v>
      </c>
      <c r="K891" s="7">
        <f t="shared" si="66"/>
        <v>200</v>
      </c>
      <c r="L891" s="7">
        <f t="shared" si="67"/>
        <v>200</v>
      </c>
      <c r="M891" s="7">
        <f t="shared" si="68"/>
        <v>500</v>
      </c>
      <c r="N891" s="7">
        <f t="shared" si="69"/>
        <v>100</v>
      </c>
      <c r="P891" t="str">
        <f t="shared" si="70"/>
        <v>yes</v>
      </c>
    </row>
    <row r="892" spans="1:16" x14ac:dyDescent="0.25">
      <c r="A892">
        <v>47490</v>
      </c>
      <c r="B892" t="s">
        <v>9</v>
      </c>
      <c r="C892" t="s">
        <v>16</v>
      </c>
      <c r="D892" s="1">
        <v>44098</v>
      </c>
      <c r="E892" t="s">
        <v>15</v>
      </c>
      <c r="F892" s="10">
        <v>54</v>
      </c>
      <c r="G892" s="10">
        <v>16</v>
      </c>
      <c r="H892" s="10">
        <v>33</v>
      </c>
      <c r="I892" s="10" t="s">
        <v>30</v>
      </c>
      <c r="K892" s="7">
        <f t="shared" si="66"/>
        <v>200</v>
      </c>
      <c r="L892" s="7">
        <f t="shared" si="67"/>
        <v>200</v>
      </c>
      <c r="M892" s="7">
        <f t="shared" si="68"/>
        <v>500</v>
      </c>
      <c r="N892" s="7">
        <f t="shared" si="69"/>
        <v>100</v>
      </c>
      <c r="P892" t="str">
        <f t="shared" si="70"/>
        <v>yes</v>
      </c>
    </row>
    <row r="893" spans="1:16" x14ac:dyDescent="0.25">
      <c r="A893">
        <v>16816</v>
      </c>
      <c r="B893" t="s">
        <v>9</v>
      </c>
      <c r="C893" t="s">
        <v>10</v>
      </c>
      <c r="D893" s="1">
        <v>44099</v>
      </c>
      <c r="E893" t="s">
        <v>15</v>
      </c>
      <c r="F893" s="10" t="s">
        <v>30</v>
      </c>
      <c r="G893" s="10" t="s">
        <v>30</v>
      </c>
      <c r="H893" s="10" t="s">
        <v>30</v>
      </c>
      <c r="I893" s="10" t="s">
        <v>30</v>
      </c>
      <c r="K893" s="7">
        <f t="shared" si="66"/>
        <v>200</v>
      </c>
      <c r="L893" s="7">
        <f t="shared" si="67"/>
        <v>200</v>
      </c>
      <c r="M893" s="7">
        <f t="shared" si="68"/>
        <v>500</v>
      </c>
      <c r="N893" s="7">
        <f t="shared" si="69"/>
        <v>100</v>
      </c>
      <c r="P893" t="str">
        <f t="shared" si="70"/>
        <v>yes</v>
      </c>
    </row>
    <row r="894" spans="1:16" x14ac:dyDescent="0.25">
      <c r="A894">
        <v>16816</v>
      </c>
      <c r="B894" t="s">
        <v>9</v>
      </c>
      <c r="C894" t="s">
        <v>10</v>
      </c>
      <c r="D894" s="1">
        <v>44099</v>
      </c>
      <c r="E894" t="s">
        <v>15</v>
      </c>
      <c r="F894" s="10" t="s">
        <v>30</v>
      </c>
      <c r="G894" s="10" t="s">
        <v>30</v>
      </c>
      <c r="H894" s="10" t="s">
        <v>30</v>
      </c>
      <c r="I894" s="10" t="s">
        <v>30</v>
      </c>
      <c r="K894" s="7">
        <f t="shared" si="66"/>
        <v>200</v>
      </c>
      <c r="L894" s="7">
        <f t="shared" si="67"/>
        <v>200</v>
      </c>
      <c r="M894" s="7">
        <f t="shared" si="68"/>
        <v>500</v>
      </c>
      <c r="N894" s="7">
        <f t="shared" si="69"/>
        <v>100</v>
      </c>
      <c r="P894" t="str">
        <f t="shared" si="70"/>
        <v>yes</v>
      </c>
    </row>
    <row r="895" spans="1:16" x14ac:dyDescent="0.25">
      <c r="A895">
        <v>14630</v>
      </c>
      <c r="B895" t="s">
        <v>9</v>
      </c>
      <c r="C895" t="s">
        <v>10</v>
      </c>
      <c r="D895" s="1">
        <v>44099</v>
      </c>
      <c r="E895" t="s">
        <v>15</v>
      </c>
      <c r="F895" s="10">
        <v>161</v>
      </c>
      <c r="G895" s="10">
        <v>33</v>
      </c>
      <c r="H895" s="10">
        <v>220</v>
      </c>
      <c r="I895" s="10" t="s">
        <v>30</v>
      </c>
      <c r="K895" s="7">
        <f t="shared" si="66"/>
        <v>200</v>
      </c>
      <c r="L895" s="7">
        <f t="shared" si="67"/>
        <v>200</v>
      </c>
      <c r="M895" s="7">
        <f t="shared" si="68"/>
        <v>500</v>
      </c>
      <c r="N895" s="7">
        <f t="shared" si="69"/>
        <v>100</v>
      </c>
      <c r="P895" t="str">
        <f t="shared" si="70"/>
        <v>yes</v>
      </c>
    </row>
    <row r="896" spans="1:16" x14ac:dyDescent="0.25">
      <c r="A896">
        <v>14630</v>
      </c>
      <c r="B896" t="s">
        <v>9</v>
      </c>
      <c r="C896" t="s">
        <v>10</v>
      </c>
      <c r="D896" s="1">
        <v>44099</v>
      </c>
      <c r="E896" t="s">
        <v>15</v>
      </c>
      <c r="F896" s="10">
        <v>180</v>
      </c>
      <c r="G896" s="10">
        <v>39</v>
      </c>
      <c r="H896" s="10">
        <v>262</v>
      </c>
      <c r="I896" s="10" t="s">
        <v>30</v>
      </c>
      <c r="K896" s="7">
        <f t="shared" si="66"/>
        <v>200</v>
      </c>
      <c r="L896" s="7">
        <f t="shared" si="67"/>
        <v>200</v>
      </c>
      <c r="M896" s="7">
        <f t="shared" si="68"/>
        <v>500</v>
      </c>
      <c r="N896" s="7">
        <f t="shared" si="69"/>
        <v>100</v>
      </c>
      <c r="P896" t="str">
        <f t="shared" si="70"/>
        <v>yes</v>
      </c>
    </row>
    <row r="897" spans="1:16" x14ac:dyDescent="0.25">
      <c r="A897">
        <v>64274</v>
      </c>
      <c r="B897" t="s">
        <v>9</v>
      </c>
      <c r="C897" t="s">
        <v>17</v>
      </c>
      <c r="D897" s="1">
        <v>44102</v>
      </c>
      <c r="E897" t="s">
        <v>15</v>
      </c>
      <c r="F897" s="10">
        <v>77</v>
      </c>
      <c r="G897" s="10">
        <v>39</v>
      </c>
      <c r="H897" s="10">
        <v>149</v>
      </c>
      <c r="I897" s="10" t="s">
        <v>30</v>
      </c>
      <c r="K897" s="7">
        <f t="shared" si="66"/>
        <v>200</v>
      </c>
      <c r="L897" s="7">
        <f t="shared" si="67"/>
        <v>200</v>
      </c>
      <c r="M897" s="7">
        <f t="shared" si="68"/>
        <v>500</v>
      </c>
      <c r="N897" s="7">
        <f t="shared" si="69"/>
        <v>100</v>
      </c>
      <c r="P897" t="str">
        <f t="shared" si="70"/>
        <v>yes</v>
      </c>
    </row>
    <row r="898" spans="1:16" x14ac:dyDescent="0.25">
      <c r="A898">
        <v>49327</v>
      </c>
      <c r="B898" t="s">
        <v>9</v>
      </c>
      <c r="C898" t="s">
        <v>16</v>
      </c>
      <c r="D898" s="1">
        <v>44104</v>
      </c>
      <c r="E898" t="s">
        <v>15</v>
      </c>
      <c r="F898" s="10" t="s">
        <v>30</v>
      </c>
      <c r="G898" s="10" t="s">
        <v>30</v>
      </c>
      <c r="H898" s="10">
        <v>200</v>
      </c>
      <c r="I898" s="10" t="s">
        <v>30</v>
      </c>
      <c r="K898" s="7">
        <f t="shared" si="66"/>
        <v>200</v>
      </c>
      <c r="L898" s="7">
        <f t="shared" si="67"/>
        <v>200</v>
      </c>
      <c r="M898" s="7">
        <f t="shared" si="68"/>
        <v>500</v>
      </c>
      <c r="N898" s="7">
        <f t="shared" si="69"/>
        <v>100</v>
      </c>
      <c r="P898" t="str">
        <f t="shared" si="70"/>
        <v>yes</v>
      </c>
    </row>
    <row r="899" spans="1:16" x14ac:dyDescent="0.25">
      <c r="A899">
        <v>49327</v>
      </c>
      <c r="B899" t="s">
        <v>9</v>
      </c>
      <c r="C899" t="s">
        <v>16</v>
      </c>
      <c r="D899" s="1">
        <v>44104</v>
      </c>
      <c r="E899" t="s">
        <v>15</v>
      </c>
      <c r="F899" s="10" t="s">
        <v>30</v>
      </c>
      <c r="G899" s="10" t="s">
        <v>30</v>
      </c>
      <c r="H899" s="10">
        <v>135</v>
      </c>
      <c r="I899" s="10" t="s">
        <v>30</v>
      </c>
      <c r="K899" s="7">
        <f t="shared" si="66"/>
        <v>200</v>
      </c>
      <c r="L899" s="7">
        <f t="shared" si="67"/>
        <v>200</v>
      </c>
      <c r="M899" s="7">
        <f t="shared" si="68"/>
        <v>500</v>
      </c>
      <c r="N899" s="7">
        <f t="shared" si="69"/>
        <v>100</v>
      </c>
      <c r="P899" t="str">
        <f t="shared" si="70"/>
        <v>yes</v>
      </c>
    </row>
    <row r="900" spans="1:16" x14ac:dyDescent="0.25">
      <c r="A900">
        <v>49327</v>
      </c>
      <c r="B900" t="s">
        <v>9</v>
      </c>
      <c r="C900" t="s">
        <v>16</v>
      </c>
      <c r="D900" s="1">
        <v>44104</v>
      </c>
      <c r="E900" t="s">
        <v>15</v>
      </c>
      <c r="F900" s="10" t="s">
        <v>30</v>
      </c>
      <c r="G900" s="10" t="s">
        <v>30</v>
      </c>
      <c r="H900" s="10">
        <v>254</v>
      </c>
      <c r="I900" s="10" t="s">
        <v>30</v>
      </c>
      <c r="K900" s="7">
        <f t="shared" ref="K900:K963" si="71">IF(OR(B900="Topical",B900="Ingestible"),1500,IF(OR(B900="Plant",B900="Concentrates &amp; Extracts"),200))</f>
        <v>200</v>
      </c>
      <c r="L900" s="7">
        <f t="shared" ref="L900:L963" si="72">IF(OR(B900="Topical",B900="Ingestible"),500,IF(OR(B900="Plant",B900="Concentrates &amp; Extracts"),200))</f>
        <v>200</v>
      </c>
      <c r="M900" s="7">
        <f t="shared" ref="M900:M963" si="73">IF(OR(B900="Topical",B900="Ingestible"),500,IF(OR(B900="Plant",B900="Concentrates &amp; Extracts"),500))</f>
        <v>500</v>
      </c>
      <c r="N900" s="7">
        <f t="shared" ref="N900:N963" si="74">IF(OR(B900="Topical",B900="Ingestible"),3000,IF(OR(B900="Plant",B900="Concentrates &amp; Extracts"),100))</f>
        <v>100</v>
      </c>
      <c r="P900" t="str">
        <f t="shared" si="70"/>
        <v>yes</v>
      </c>
    </row>
    <row r="901" spans="1:16" x14ac:dyDescent="0.25">
      <c r="A901">
        <v>43154</v>
      </c>
      <c r="B901" t="s">
        <v>9</v>
      </c>
      <c r="C901" t="s">
        <v>14</v>
      </c>
      <c r="D901" s="1">
        <v>44104</v>
      </c>
      <c r="E901" t="s">
        <v>15</v>
      </c>
      <c r="F901" s="10" t="s">
        <v>30</v>
      </c>
      <c r="G901" s="10" t="s">
        <v>30</v>
      </c>
      <c r="H901" s="10" t="s">
        <v>30</v>
      </c>
      <c r="I901" s="10" t="s">
        <v>30</v>
      </c>
      <c r="K901" s="7">
        <f t="shared" si="71"/>
        <v>200</v>
      </c>
      <c r="L901" s="7">
        <f t="shared" si="72"/>
        <v>200</v>
      </c>
      <c r="M901" s="7">
        <f t="shared" si="73"/>
        <v>500</v>
      </c>
      <c r="N901" s="7">
        <f t="shared" si="74"/>
        <v>100</v>
      </c>
      <c r="P901" t="str">
        <f t="shared" si="70"/>
        <v>yes</v>
      </c>
    </row>
    <row r="902" spans="1:16" x14ac:dyDescent="0.25">
      <c r="A902">
        <v>43154</v>
      </c>
      <c r="B902" t="s">
        <v>9</v>
      </c>
      <c r="C902" t="s">
        <v>14</v>
      </c>
      <c r="D902" s="1">
        <v>44104</v>
      </c>
      <c r="E902" t="s">
        <v>15</v>
      </c>
      <c r="F902" s="10" t="s">
        <v>30</v>
      </c>
      <c r="G902" s="10" t="s">
        <v>30</v>
      </c>
      <c r="H902" s="10" t="s">
        <v>30</v>
      </c>
      <c r="I902" s="10" t="s">
        <v>30</v>
      </c>
      <c r="K902" s="7">
        <f t="shared" si="71"/>
        <v>200</v>
      </c>
      <c r="L902" s="7">
        <f t="shared" si="72"/>
        <v>200</v>
      </c>
      <c r="M902" s="7">
        <f t="shared" si="73"/>
        <v>500</v>
      </c>
      <c r="N902" s="7">
        <f t="shared" si="74"/>
        <v>100</v>
      </c>
      <c r="P902" t="str">
        <f t="shared" si="70"/>
        <v>yes</v>
      </c>
    </row>
    <row r="903" spans="1:16" x14ac:dyDescent="0.25">
      <c r="A903">
        <v>16816</v>
      </c>
      <c r="B903" t="s">
        <v>9</v>
      </c>
      <c r="C903" t="s">
        <v>10</v>
      </c>
      <c r="D903" s="1">
        <v>44104</v>
      </c>
      <c r="E903" t="s">
        <v>15</v>
      </c>
      <c r="F903" s="10" t="s">
        <v>30</v>
      </c>
      <c r="G903" s="10" t="s">
        <v>30</v>
      </c>
      <c r="H903" s="10" t="s">
        <v>30</v>
      </c>
      <c r="I903" s="10" t="s">
        <v>30</v>
      </c>
      <c r="K903" s="7">
        <f t="shared" si="71"/>
        <v>200</v>
      </c>
      <c r="L903" s="7">
        <f t="shared" si="72"/>
        <v>200</v>
      </c>
      <c r="M903" s="7">
        <f t="shared" si="73"/>
        <v>500</v>
      </c>
      <c r="N903" s="7">
        <f t="shared" si="74"/>
        <v>100</v>
      </c>
      <c r="P903" t="str">
        <f t="shared" si="70"/>
        <v>yes</v>
      </c>
    </row>
    <row r="904" spans="1:16" x14ac:dyDescent="0.25">
      <c r="A904">
        <v>50015</v>
      </c>
      <c r="B904" t="s">
        <v>9</v>
      </c>
      <c r="C904" t="s">
        <v>16</v>
      </c>
      <c r="D904" s="1">
        <v>44106</v>
      </c>
      <c r="E904" t="s">
        <v>15</v>
      </c>
      <c r="F904" s="10" t="s">
        <v>30</v>
      </c>
      <c r="G904" s="10" t="s">
        <v>30</v>
      </c>
      <c r="H904" s="10" t="s">
        <v>30</v>
      </c>
      <c r="I904" s="10" t="s">
        <v>30</v>
      </c>
      <c r="K904" s="7">
        <f t="shared" si="71"/>
        <v>200</v>
      </c>
      <c r="L904" s="7">
        <f t="shared" si="72"/>
        <v>200</v>
      </c>
      <c r="M904" s="7">
        <f t="shared" si="73"/>
        <v>500</v>
      </c>
      <c r="N904" s="7">
        <f t="shared" si="74"/>
        <v>100</v>
      </c>
      <c r="P904" t="str">
        <f t="shared" si="70"/>
        <v>yes</v>
      </c>
    </row>
    <row r="905" spans="1:16" x14ac:dyDescent="0.25">
      <c r="A905">
        <v>44918</v>
      </c>
      <c r="B905" t="s">
        <v>9</v>
      </c>
      <c r="C905" t="s">
        <v>16</v>
      </c>
      <c r="D905" s="1">
        <v>44106</v>
      </c>
      <c r="E905" t="s">
        <v>15</v>
      </c>
      <c r="F905" s="10">
        <v>72</v>
      </c>
      <c r="G905" s="10">
        <v>60</v>
      </c>
      <c r="H905" s="10">
        <v>8</v>
      </c>
      <c r="I905" s="10" t="s">
        <v>30</v>
      </c>
      <c r="K905" s="7">
        <f t="shared" si="71"/>
        <v>200</v>
      </c>
      <c r="L905" s="7">
        <f t="shared" si="72"/>
        <v>200</v>
      </c>
      <c r="M905" s="7">
        <f t="shared" si="73"/>
        <v>500</v>
      </c>
      <c r="N905" s="7">
        <f t="shared" si="74"/>
        <v>100</v>
      </c>
      <c r="P905" t="str">
        <f t="shared" si="70"/>
        <v>yes</v>
      </c>
    </row>
    <row r="906" spans="1:16" x14ac:dyDescent="0.25">
      <c r="A906">
        <v>44918</v>
      </c>
      <c r="B906" t="s">
        <v>9</v>
      </c>
      <c r="C906" t="s">
        <v>16</v>
      </c>
      <c r="D906" s="1">
        <v>44106</v>
      </c>
      <c r="E906" t="s">
        <v>15</v>
      </c>
      <c r="F906" s="10">
        <v>62</v>
      </c>
      <c r="G906" s="10">
        <v>9</v>
      </c>
      <c r="H906" s="10">
        <v>8</v>
      </c>
      <c r="I906" s="10" t="s">
        <v>30</v>
      </c>
      <c r="K906" s="7">
        <f t="shared" si="71"/>
        <v>200</v>
      </c>
      <c r="L906" s="7">
        <f t="shared" si="72"/>
        <v>200</v>
      </c>
      <c r="M906" s="7">
        <f t="shared" si="73"/>
        <v>500</v>
      </c>
      <c r="N906" s="7">
        <f t="shared" si="74"/>
        <v>100</v>
      </c>
      <c r="P906" t="str">
        <f t="shared" si="70"/>
        <v>yes</v>
      </c>
    </row>
    <row r="907" spans="1:16" x14ac:dyDescent="0.25">
      <c r="A907">
        <v>16821</v>
      </c>
      <c r="B907" t="s">
        <v>9</v>
      </c>
      <c r="C907" t="s">
        <v>14</v>
      </c>
      <c r="D907" s="1">
        <v>44109</v>
      </c>
      <c r="E907" t="s">
        <v>15</v>
      </c>
      <c r="F907" s="10">
        <v>173</v>
      </c>
      <c r="G907" s="10" t="s">
        <v>30</v>
      </c>
      <c r="H907" s="10">
        <v>269</v>
      </c>
      <c r="I907" s="10" t="s">
        <v>30</v>
      </c>
      <c r="K907" s="7">
        <f t="shared" si="71"/>
        <v>200</v>
      </c>
      <c r="L907" s="7">
        <f t="shared" si="72"/>
        <v>200</v>
      </c>
      <c r="M907" s="7">
        <f t="shared" si="73"/>
        <v>500</v>
      </c>
      <c r="N907" s="7">
        <f t="shared" si="74"/>
        <v>100</v>
      </c>
      <c r="P907" t="str">
        <f t="shared" si="70"/>
        <v>yes</v>
      </c>
    </row>
    <row r="908" spans="1:16" x14ac:dyDescent="0.25">
      <c r="A908">
        <v>43154</v>
      </c>
      <c r="B908" t="s">
        <v>9</v>
      </c>
      <c r="C908" t="s">
        <v>14</v>
      </c>
      <c r="D908" s="1">
        <v>44110</v>
      </c>
      <c r="E908" t="s">
        <v>15</v>
      </c>
      <c r="F908" s="10" t="s">
        <v>30</v>
      </c>
      <c r="G908" s="10" t="s">
        <v>30</v>
      </c>
      <c r="H908" s="10" t="s">
        <v>30</v>
      </c>
      <c r="I908" s="10" t="s">
        <v>30</v>
      </c>
      <c r="K908" s="7">
        <f t="shared" si="71"/>
        <v>200</v>
      </c>
      <c r="L908" s="7">
        <f t="shared" si="72"/>
        <v>200</v>
      </c>
      <c r="M908" s="7">
        <f t="shared" si="73"/>
        <v>500</v>
      </c>
      <c r="N908" s="7">
        <f t="shared" si="74"/>
        <v>100</v>
      </c>
      <c r="P908" t="str">
        <f t="shared" si="70"/>
        <v>yes</v>
      </c>
    </row>
    <row r="909" spans="1:16" x14ac:dyDescent="0.25">
      <c r="A909">
        <v>43154</v>
      </c>
      <c r="B909" t="s">
        <v>9</v>
      </c>
      <c r="C909" t="s">
        <v>14</v>
      </c>
      <c r="D909" s="1">
        <v>44110</v>
      </c>
      <c r="E909" t="s">
        <v>15</v>
      </c>
      <c r="F909" s="10" t="s">
        <v>30</v>
      </c>
      <c r="G909" s="10" t="s">
        <v>30</v>
      </c>
      <c r="H909" s="10" t="s">
        <v>30</v>
      </c>
      <c r="I909" s="10" t="s">
        <v>30</v>
      </c>
      <c r="K909" s="7">
        <f t="shared" si="71"/>
        <v>200</v>
      </c>
      <c r="L909" s="7">
        <f t="shared" si="72"/>
        <v>200</v>
      </c>
      <c r="M909" s="7">
        <f t="shared" si="73"/>
        <v>500</v>
      </c>
      <c r="N909" s="7">
        <f t="shared" si="74"/>
        <v>100</v>
      </c>
      <c r="P909" t="str">
        <f t="shared" si="70"/>
        <v>yes</v>
      </c>
    </row>
    <row r="910" spans="1:16" x14ac:dyDescent="0.25">
      <c r="A910">
        <v>16821</v>
      </c>
      <c r="B910" t="s">
        <v>9</v>
      </c>
      <c r="C910" t="s">
        <v>14</v>
      </c>
      <c r="D910" s="1">
        <v>44110</v>
      </c>
      <c r="E910" t="s">
        <v>15</v>
      </c>
      <c r="F910" s="10">
        <v>173</v>
      </c>
      <c r="G910" s="10" t="s">
        <v>30</v>
      </c>
      <c r="H910" s="10">
        <v>217</v>
      </c>
      <c r="I910" s="10" t="s">
        <v>30</v>
      </c>
      <c r="K910" s="7">
        <f t="shared" si="71"/>
        <v>200</v>
      </c>
      <c r="L910" s="7">
        <f t="shared" si="72"/>
        <v>200</v>
      </c>
      <c r="M910" s="7">
        <f t="shared" si="73"/>
        <v>500</v>
      </c>
      <c r="N910" s="7">
        <f t="shared" si="74"/>
        <v>100</v>
      </c>
      <c r="P910" t="str">
        <f t="shared" si="70"/>
        <v>yes</v>
      </c>
    </row>
    <row r="911" spans="1:16" x14ac:dyDescent="0.25">
      <c r="A911">
        <v>16816</v>
      </c>
      <c r="B911" t="s">
        <v>9</v>
      </c>
      <c r="C911" t="s">
        <v>16</v>
      </c>
      <c r="D911" s="1">
        <v>44111</v>
      </c>
      <c r="E911" t="s">
        <v>15</v>
      </c>
      <c r="F911" s="10" t="s">
        <v>30</v>
      </c>
      <c r="G911" s="10" t="s">
        <v>30</v>
      </c>
      <c r="H911" s="10" t="s">
        <v>30</v>
      </c>
      <c r="I911" s="10" t="s">
        <v>30</v>
      </c>
      <c r="K911" s="7">
        <f t="shared" si="71"/>
        <v>200</v>
      </c>
      <c r="L911" s="7">
        <f t="shared" si="72"/>
        <v>200</v>
      </c>
      <c r="M911" s="7">
        <f t="shared" si="73"/>
        <v>500</v>
      </c>
      <c r="N911" s="7">
        <f t="shared" si="74"/>
        <v>100</v>
      </c>
      <c r="P911" t="str">
        <f t="shared" si="70"/>
        <v>yes</v>
      </c>
    </row>
    <row r="912" spans="1:16" x14ac:dyDescent="0.25">
      <c r="A912">
        <v>16816</v>
      </c>
      <c r="B912" t="s">
        <v>9</v>
      </c>
      <c r="C912" t="s">
        <v>16</v>
      </c>
      <c r="D912" s="1">
        <v>44111</v>
      </c>
      <c r="E912" t="s">
        <v>15</v>
      </c>
      <c r="F912" s="10" t="s">
        <v>30</v>
      </c>
      <c r="G912" s="10" t="s">
        <v>30</v>
      </c>
      <c r="H912" s="10" t="s">
        <v>30</v>
      </c>
      <c r="I912" s="10" t="s">
        <v>30</v>
      </c>
      <c r="K912" s="7">
        <f t="shared" si="71"/>
        <v>200</v>
      </c>
      <c r="L912" s="7">
        <f t="shared" si="72"/>
        <v>200</v>
      </c>
      <c r="M912" s="7">
        <f t="shared" si="73"/>
        <v>500</v>
      </c>
      <c r="N912" s="7">
        <f t="shared" si="74"/>
        <v>100</v>
      </c>
      <c r="P912" t="str">
        <f t="shared" si="70"/>
        <v>yes</v>
      </c>
    </row>
    <row r="913" spans="1:16" x14ac:dyDescent="0.25">
      <c r="A913">
        <v>21394</v>
      </c>
      <c r="B913" t="s">
        <v>9</v>
      </c>
      <c r="C913" t="s">
        <v>17</v>
      </c>
      <c r="D913" s="1">
        <v>44112</v>
      </c>
      <c r="E913" t="s">
        <v>11</v>
      </c>
      <c r="F913" s="10">
        <v>69</v>
      </c>
      <c r="G913" s="10">
        <v>404</v>
      </c>
      <c r="H913" s="10">
        <v>794</v>
      </c>
      <c r="I913" s="10" t="s">
        <v>30</v>
      </c>
      <c r="K913" s="7">
        <f t="shared" si="71"/>
        <v>200</v>
      </c>
      <c r="L913" s="7">
        <f t="shared" si="72"/>
        <v>200</v>
      </c>
      <c r="M913" s="7">
        <f t="shared" si="73"/>
        <v>500</v>
      </c>
      <c r="N913" s="7">
        <f t="shared" si="74"/>
        <v>100</v>
      </c>
      <c r="P913" t="str">
        <f t="shared" si="70"/>
        <v>no</v>
      </c>
    </row>
    <row r="914" spans="1:16" x14ac:dyDescent="0.25">
      <c r="A914">
        <v>24738</v>
      </c>
      <c r="B914" t="s">
        <v>9</v>
      </c>
      <c r="C914" t="s">
        <v>16</v>
      </c>
      <c r="D914" s="1">
        <v>44112</v>
      </c>
      <c r="E914" t="s">
        <v>15</v>
      </c>
      <c r="F914" s="10">
        <v>148</v>
      </c>
      <c r="G914" s="10">
        <v>29</v>
      </c>
      <c r="H914" s="10">
        <v>22</v>
      </c>
      <c r="I914" s="10" t="s">
        <v>30</v>
      </c>
      <c r="K914" s="7">
        <f t="shared" si="71"/>
        <v>200</v>
      </c>
      <c r="L914" s="7">
        <f t="shared" si="72"/>
        <v>200</v>
      </c>
      <c r="M914" s="7">
        <f t="shared" si="73"/>
        <v>500</v>
      </c>
      <c r="N914" s="7">
        <f t="shared" si="74"/>
        <v>100</v>
      </c>
      <c r="P914" t="str">
        <f t="shared" si="70"/>
        <v>yes</v>
      </c>
    </row>
    <row r="915" spans="1:16" x14ac:dyDescent="0.25">
      <c r="A915">
        <v>64274</v>
      </c>
      <c r="B915" t="s">
        <v>9</v>
      </c>
      <c r="C915" t="s">
        <v>17</v>
      </c>
      <c r="D915" s="1">
        <v>44117</v>
      </c>
      <c r="E915" t="s">
        <v>11</v>
      </c>
      <c r="F915" s="10">
        <v>137</v>
      </c>
      <c r="G915" s="10">
        <v>325</v>
      </c>
      <c r="H915" s="10">
        <v>401</v>
      </c>
      <c r="I915" s="10" t="s">
        <v>30</v>
      </c>
      <c r="K915" s="7">
        <f t="shared" si="71"/>
        <v>200</v>
      </c>
      <c r="L915" s="7">
        <f t="shared" si="72"/>
        <v>200</v>
      </c>
      <c r="M915" s="7">
        <f t="shared" si="73"/>
        <v>500</v>
      </c>
      <c r="N915" s="7">
        <f t="shared" si="74"/>
        <v>100</v>
      </c>
      <c r="P915" t="str">
        <f t="shared" si="70"/>
        <v>no</v>
      </c>
    </row>
    <row r="916" spans="1:16" x14ac:dyDescent="0.25">
      <c r="A916">
        <v>64274</v>
      </c>
      <c r="B916" t="s">
        <v>9</v>
      </c>
      <c r="C916" t="s">
        <v>17</v>
      </c>
      <c r="D916" s="1">
        <v>44117</v>
      </c>
      <c r="E916" t="s">
        <v>15</v>
      </c>
      <c r="F916" s="10">
        <v>27</v>
      </c>
      <c r="G916" s="10">
        <v>14</v>
      </c>
      <c r="H916" s="10">
        <v>349</v>
      </c>
      <c r="I916" s="10" t="s">
        <v>30</v>
      </c>
      <c r="K916" s="7">
        <f t="shared" si="71"/>
        <v>200</v>
      </c>
      <c r="L916" s="7">
        <f t="shared" si="72"/>
        <v>200</v>
      </c>
      <c r="M916" s="7">
        <f t="shared" si="73"/>
        <v>500</v>
      </c>
      <c r="N916" s="7">
        <f t="shared" si="74"/>
        <v>100</v>
      </c>
      <c r="P916" t="str">
        <f t="shared" si="70"/>
        <v>yes</v>
      </c>
    </row>
    <row r="917" spans="1:16" x14ac:dyDescent="0.25">
      <c r="A917">
        <v>64274</v>
      </c>
      <c r="B917" t="s">
        <v>9</v>
      </c>
      <c r="C917" t="s">
        <v>17</v>
      </c>
      <c r="D917" s="1">
        <v>44117</v>
      </c>
      <c r="E917" t="s">
        <v>15</v>
      </c>
      <c r="F917" s="10">
        <v>73</v>
      </c>
      <c r="G917" s="10">
        <v>27</v>
      </c>
      <c r="H917" s="10">
        <v>240</v>
      </c>
      <c r="I917" s="10" t="s">
        <v>30</v>
      </c>
      <c r="K917" s="7">
        <f t="shared" si="71"/>
        <v>200</v>
      </c>
      <c r="L917" s="7">
        <f t="shared" si="72"/>
        <v>200</v>
      </c>
      <c r="M917" s="7">
        <f t="shared" si="73"/>
        <v>500</v>
      </c>
      <c r="N917" s="7">
        <f t="shared" si="74"/>
        <v>100</v>
      </c>
      <c r="P917" t="str">
        <f t="shared" si="70"/>
        <v>yes</v>
      </c>
    </row>
    <row r="918" spans="1:16" x14ac:dyDescent="0.25">
      <c r="A918">
        <v>16821</v>
      </c>
      <c r="B918" t="s">
        <v>9</v>
      </c>
      <c r="C918" t="s">
        <v>14</v>
      </c>
      <c r="D918" s="1">
        <v>44117</v>
      </c>
      <c r="E918" t="s">
        <v>15</v>
      </c>
      <c r="F918" s="10">
        <v>196</v>
      </c>
      <c r="G918" s="10" t="s">
        <v>30</v>
      </c>
      <c r="H918" s="10">
        <v>291</v>
      </c>
      <c r="I918" s="10" t="s">
        <v>30</v>
      </c>
      <c r="K918" s="7">
        <f t="shared" si="71"/>
        <v>200</v>
      </c>
      <c r="L918" s="7">
        <f t="shared" si="72"/>
        <v>200</v>
      </c>
      <c r="M918" s="7">
        <f t="shared" si="73"/>
        <v>500</v>
      </c>
      <c r="N918" s="7">
        <f t="shared" si="74"/>
        <v>100</v>
      </c>
      <c r="P918" t="str">
        <f t="shared" si="70"/>
        <v>yes</v>
      </c>
    </row>
    <row r="919" spans="1:16" x14ac:dyDescent="0.25">
      <c r="A919">
        <v>14630</v>
      </c>
      <c r="B919" t="s">
        <v>9</v>
      </c>
      <c r="C919" t="s">
        <v>16</v>
      </c>
      <c r="D919" s="1">
        <v>44121</v>
      </c>
      <c r="E919" t="s">
        <v>15</v>
      </c>
      <c r="F919" s="10">
        <v>32</v>
      </c>
      <c r="G919" s="10">
        <v>102</v>
      </c>
      <c r="H919" s="10">
        <v>68</v>
      </c>
      <c r="I919" s="10" t="s">
        <v>30</v>
      </c>
      <c r="K919" s="7">
        <f t="shared" si="71"/>
        <v>200</v>
      </c>
      <c r="L919" s="7">
        <f t="shared" si="72"/>
        <v>200</v>
      </c>
      <c r="M919" s="7">
        <f t="shared" si="73"/>
        <v>500</v>
      </c>
      <c r="N919" s="7">
        <f t="shared" si="74"/>
        <v>100</v>
      </c>
      <c r="P919" t="str">
        <f t="shared" si="70"/>
        <v>yes</v>
      </c>
    </row>
    <row r="920" spans="1:16" x14ac:dyDescent="0.25">
      <c r="A920">
        <v>43154</v>
      </c>
      <c r="B920" t="s">
        <v>9</v>
      </c>
      <c r="C920" t="s">
        <v>14</v>
      </c>
      <c r="D920" s="1">
        <v>44124</v>
      </c>
      <c r="E920" t="s">
        <v>15</v>
      </c>
      <c r="F920" s="10" t="s">
        <v>30</v>
      </c>
      <c r="G920" s="10" t="s">
        <v>30</v>
      </c>
      <c r="H920" s="10" t="s">
        <v>30</v>
      </c>
      <c r="I920" s="10" t="s">
        <v>30</v>
      </c>
      <c r="K920" s="7">
        <f t="shared" si="71"/>
        <v>200</v>
      </c>
      <c r="L920" s="7">
        <f t="shared" si="72"/>
        <v>200</v>
      </c>
      <c r="M920" s="7">
        <f t="shared" si="73"/>
        <v>500</v>
      </c>
      <c r="N920" s="7">
        <f t="shared" si="74"/>
        <v>100</v>
      </c>
      <c r="P920" t="str">
        <f t="shared" si="70"/>
        <v>yes</v>
      </c>
    </row>
    <row r="921" spans="1:16" x14ac:dyDescent="0.25">
      <c r="A921">
        <v>14959</v>
      </c>
      <c r="B921" t="s">
        <v>9</v>
      </c>
      <c r="C921" t="s">
        <v>16</v>
      </c>
      <c r="D921" s="1">
        <v>44125</v>
      </c>
      <c r="E921" t="s">
        <v>15</v>
      </c>
      <c r="F921" s="10">
        <v>26</v>
      </c>
      <c r="G921" s="10">
        <v>14</v>
      </c>
      <c r="H921" s="10">
        <v>73</v>
      </c>
      <c r="I921" s="10" t="s">
        <v>30</v>
      </c>
      <c r="K921" s="7">
        <f t="shared" si="71"/>
        <v>200</v>
      </c>
      <c r="L921" s="7">
        <f t="shared" si="72"/>
        <v>200</v>
      </c>
      <c r="M921" s="7">
        <f t="shared" si="73"/>
        <v>500</v>
      </c>
      <c r="N921" s="7">
        <f t="shared" si="74"/>
        <v>100</v>
      </c>
      <c r="P921" t="str">
        <f t="shared" si="70"/>
        <v>yes</v>
      </c>
    </row>
    <row r="922" spans="1:16" x14ac:dyDescent="0.25">
      <c r="A922">
        <v>16600</v>
      </c>
      <c r="B922" t="s">
        <v>9</v>
      </c>
      <c r="C922" t="s">
        <v>16</v>
      </c>
      <c r="D922" s="1">
        <v>44126</v>
      </c>
      <c r="E922" t="s">
        <v>15</v>
      </c>
      <c r="F922" s="10">
        <v>24</v>
      </c>
      <c r="G922" s="10" t="s">
        <v>30</v>
      </c>
      <c r="H922" s="10">
        <v>36</v>
      </c>
      <c r="I922" s="10" t="s">
        <v>30</v>
      </c>
      <c r="K922" s="7">
        <f t="shared" si="71"/>
        <v>200</v>
      </c>
      <c r="L922" s="7">
        <f t="shared" si="72"/>
        <v>200</v>
      </c>
      <c r="M922" s="7">
        <f t="shared" si="73"/>
        <v>500</v>
      </c>
      <c r="N922" s="7">
        <f t="shared" si="74"/>
        <v>100</v>
      </c>
      <c r="P922" t="str">
        <f t="shared" si="70"/>
        <v>yes</v>
      </c>
    </row>
    <row r="923" spans="1:16" x14ac:dyDescent="0.25">
      <c r="A923">
        <v>16600</v>
      </c>
      <c r="B923" t="s">
        <v>9</v>
      </c>
      <c r="C923" t="s">
        <v>16</v>
      </c>
      <c r="D923" s="1">
        <v>44126</v>
      </c>
      <c r="E923" t="s">
        <v>15</v>
      </c>
      <c r="F923" s="10">
        <v>27</v>
      </c>
      <c r="G923" s="10" t="s">
        <v>30</v>
      </c>
      <c r="H923" s="10">
        <v>15</v>
      </c>
      <c r="I923" s="10" t="s">
        <v>30</v>
      </c>
      <c r="K923" s="7">
        <f t="shared" si="71"/>
        <v>200</v>
      </c>
      <c r="L923" s="7">
        <f t="shared" si="72"/>
        <v>200</v>
      </c>
      <c r="M923" s="7">
        <f t="shared" si="73"/>
        <v>500</v>
      </c>
      <c r="N923" s="7">
        <f t="shared" si="74"/>
        <v>100</v>
      </c>
      <c r="P923" t="str">
        <f t="shared" si="70"/>
        <v>yes</v>
      </c>
    </row>
    <row r="924" spans="1:16" x14ac:dyDescent="0.25">
      <c r="A924">
        <v>16600</v>
      </c>
      <c r="B924" t="s">
        <v>9</v>
      </c>
      <c r="C924" t="s">
        <v>16</v>
      </c>
      <c r="D924" s="1">
        <v>44126</v>
      </c>
      <c r="E924" t="s">
        <v>15</v>
      </c>
      <c r="F924" s="10">
        <v>16</v>
      </c>
      <c r="G924" s="10" t="s">
        <v>30</v>
      </c>
      <c r="H924" s="10">
        <v>13</v>
      </c>
      <c r="I924" s="10" t="s">
        <v>30</v>
      </c>
      <c r="K924" s="7">
        <f t="shared" si="71"/>
        <v>200</v>
      </c>
      <c r="L924" s="7">
        <f t="shared" si="72"/>
        <v>200</v>
      </c>
      <c r="M924" s="7">
        <f t="shared" si="73"/>
        <v>500</v>
      </c>
      <c r="N924" s="7">
        <f t="shared" si="74"/>
        <v>100</v>
      </c>
      <c r="P924" t="str">
        <f t="shared" si="70"/>
        <v>yes</v>
      </c>
    </row>
    <row r="925" spans="1:16" x14ac:dyDescent="0.25">
      <c r="A925">
        <v>16600</v>
      </c>
      <c r="B925" t="s">
        <v>9</v>
      </c>
      <c r="C925" t="s">
        <v>16</v>
      </c>
      <c r="D925" s="1">
        <v>44126</v>
      </c>
      <c r="E925" t="s">
        <v>15</v>
      </c>
      <c r="F925" s="10" t="s">
        <v>30</v>
      </c>
      <c r="G925" s="10" t="s">
        <v>30</v>
      </c>
      <c r="H925" s="10">
        <v>15</v>
      </c>
      <c r="I925" s="10" t="s">
        <v>30</v>
      </c>
      <c r="K925" s="7">
        <f t="shared" si="71"/>
        <v>200</v>
      </c>
      <c r="L925" s="7">
        <f t="shared" si="72"/>
        <v>200</v>
      </c>
      <c r="M925" s="7">
        <f t="shared" si="73"/>
        <v>500</v>
      </c>
      <c r="N925" s="7">
        <f t="shared" si="74"/>
        <v>100</v>
      </c>
      <c r="P925" t="str">
        <f t="shared" si="70"/>
        <v>yes</v>
      </c>
    </row>
    <row r="926" spans="1:16" x14ac:dyDescent="0.25">
      <c r="A926">
        <v>16821</v>
      </c>
      <c r="B926" t="s">
        <v>9</v>
      </c>
      <c r="C926" t="s">
        <v>14</v>
      </c>
      <c r="D926" s="1">
        <v>44127</v>
      </c>
      <c r="E926" t="s">
        <v>15</v>
      </c>
      <c r="F926" s="10">
        <v>155</v>
      </c>
      <c r="G926" s="10" t="s">
        <v>30</v>
      </c>
      <c r="H926" s="10">
        <v>273</v>
      </c>
      <c r="I926" s="10" t="s">
        <v>30</v>
      </c>
      <c r="K926" s="7">
        <f t="shared" si="71"/>
        <v>200</v>
      </c>
      <c r="L926" s="7">
        <f t="shared" si="72"/>
        <v>200</v>
      </c>
      <c r="M926" s="7">
        <f t="shared" si="73"/>
        <v>500</v>
      </c>
      <c r="N926" s="7">
        <f t="shared" si="74"/>
        <v>100</v>
      </c>
      <c r="P926" t="str">
        <f t="shared" si="70"/>
        <v>yes</v>
      </c>
    </row>
    <row r="927" spans="1:16" x14ac:dyDescent="0.25">
      <c r="A927">
        <v>28805</v>
      </c>
      <c r="B927" t="s">
        <v>9</v>
      </c>
      <c r="C927" t="s">
        <v>16</v>
      </c>
      <c r="D927" s="1">
        <v>44128</v>
      </c>
      <c r="E927" t="s">
        <v>15</v>
      </c>
      <c r="F927" s="10">
        <v>30</v>
      </c>
      <c r="G927" s="10">
        <v>6</v>
      </c>
      <c r="H927" s="10">
        <v>4</v>
      </c>
      <c r="I927" s="10" t="s">
        <v>30</v>
      </c>
      <c r="K927" s="7">
        <f t="shared" si="71"/>
        <v>200</v>
      </c>
      <c r="L927" s="7">
        <f t="shared" si="72"/>
        <v>200</v>
      </c>
      <c r="M927" s="7">
        <f t="shared" si="73"/>
        <v>500</v>
      </c>
      <c r="N927" s="7">
        <f t="shared" si="74"/>
        <v>100</v>
      </c>
      <c r="P927" t="str">
        <f t="shared" si="70"/>
        <v>yes</v>
      </c>
    </row>
    <row r="928" spans="1:16" x14ac:dyDescent="0.25">
      <c r="A928">
        <v>28805</v>
      </c>
      <c r="B928" t="s">
        <v>9</v>
      </c>
      <c r="C928" t="s">
        <v>16</v>
      </c>
      <c r="D928" s="1">
        <v>44128</v>
      </c>
      <c r="E928" t="s">
        <v>15</v>
      </c>
      <c r="F928" s="10" t="s">
        <v>30</v>
      </c>
      <c r="G928" s="10" t="s">
        <v>30</v>
      </c>
      <c r="H928" s="10">
        <v>7</v>
      </c>
      <c r="I928" s="10" t="s">
        <v>30</v>
      </c>
      <c r="K928" s="7">
        <f t="shared" si="71"/>
        <v>200</v>
      </c>
      <c r="L928" s="7">
        <f t="shared" si="72"/>
        <v>200</v>
      </c>
      <c r="M928" s="7">
        <f t="shared" si="73"/>
        <v>500</v>
      </c>
      <c r="N928" s="7">
        <f t="shared" si="74"/>
        <v>100</v>
      </c>
      <c r="P928" t="str">
        <f t="shared" si="70"/>
        <v>yes</v>
      </c>
    </row>
    <row r="929" spans="1:16" x14ac:dyDescent="0.25">
      <c r="A929">
        <v>28805</v>
      </c>
      <c r="B929" t="s">
        <v>9</v>
      </c>
      <c r="C929" t="s">
        <v>16</v>
      </c>
      <c r="D929" s="1">
        <v>44128</v>
      </c>
      <c r="E929" t="s">
        <v>15</v>
      </c>
      <c r="F929" s="10" t="s">
        <v>30</v>
      </c>
      <c r="G929" s="10">
        <v>4</v>
      </c>
      <c r="H929" s="10">
        <v>7</v>
      </c>
      <c r="I929" s="10" t="s">
        <v>30</v>
      </c>
      <c r="K929" s="7">
        <f t="shared" si="71"/>
        <v>200</v>
      </c>
      <c r="L929" s="7">
        <f t="shared" si="72"/>
        <v>200</v>
      </c>
      <c r="M929" s="7">
        <f t="shared" si="73"/>
        <v>500</v>
      </c>
      <c r="N929" s="7">
        <f t="shared" si="74"/>
        <v>100</v>
      </c>
      <c r="P929" t="str">
        <f t="shared" si="70"/>
        <v>yes</v>
      </c>
    </row>
    <row r="930" spans="1:16" x14ac:dyDescent="0.25">
      <c r="A930">
        <v>43154</v>
      </c>
      <c r="B930" t="s">
        <v>9</v>
      </c>
      <c r="C930" t="s">
        <v>14</v>
      </c>
      <c r="D930" s="1">
        <v>44131</v>
      </c>
      <c r="E930" t="s">
        <v>15</v>
      </c>
      <c r="F930" s="10" t="s">
        <v>30</v>
      </c>
      <c r="G930" s="10" t="s">
        <v>30</v>
      </c>
      <c r="H930" s="10" t="s">
        <v>30</v>
      </c>
      <c r="I930" s="10" t="s">
        <v>30</v>
      </c>
      <c r="K930" s="7">
        <f t="shared" si="71"/>
        <v>200</v>
      </c>
      <c r="L930" s="7">
        <f t="shared" si="72"/>
        <v>200</v>
      </c>
      <c r="M930" s="7">
        <f t="shared" si="73"/>
        <v>500</v>
      </c>
      <c r="N930" s="7">
        <f t="shared" si="74"/>
        <v>100</v>
      </c>
      <c r="P930" t="str">
        <f t="shared" si="70"/>
        <v>yes</v>
      </c>
    </row>
    <row r="931" spans="1:16" x14ac:dyDescent="0.25">
      <c r="A931">
        <v>43154</v>
      </c>
      <c r="B931" t="s">
        <v>9</v>
      </c>
      <c r="C931" t="s">
        <v>14</v>
      </c>
      <c r="D931" s="1">
        <v>44131</v>
      </c>
      <c r="E931" t="s">
        <v>15</v>
      </c>
      <c r="F931" s="10" t="s">
        <v>30</v>
      </c>
      <c r="G931" s="10" t="s">
        <v>30</v>
      </c>
      <c r="H931" s="10" t="s">
        <v>30</v>
      </c>
      <c r="I931" s="10" t="s">
        <v>30</v>
      </c>
      <c r="K931" s="7">
        <f t="shared" si="71"/>
        <v>200</v>
      </c>
      <c r="L931" s="7">
        <f t="shared" si="72"/>
        <v>200</v>
      </c>
      <c r="M931" s="7">
        <f t="shared" si="73"/>
        <v>500</v>
      </c>
      <c r="N931" s="7">
        <f t="shared" si="74"/>
        <v>100</v>
      </c>
      <c r="P931" t="str">
        <f t="shared" si="70"/>
        <v>yes</v>
      </c>
    </row>
    <row r="932" spans="1:16" x14ac:dyDescent="0.25">
      <c r="A932">
        <v>43154</v>
      </c>
      <c r="B932" t="s">
        <v>9</v>
      </c>
      <c r="C932" t="s">
        <v>14</v>
      </c>
      <c r="D932" s="1">
        <v>44131</v>
      </c>
      <c r="E932" t="s">
        <v>15</v>
      </c>
      <c r="F932" s="10" t="s">
        <v>30</v>
      </c>
      <c r="G932" s="10" t="s">
        <v>30</v>
      </c>
      <c r="H932" s="10" t="s">
        <v>30</v>
      </c>
      <c r="I932" s="10" t="s">
        <v>30</v>
      </c>
      <c r="K932" s="7">
        <f t="shared" si="71"/>
        <v>200</v>
      </c>
      <c r="L932" s="7">
        <f t="shared" si="72"/>
        <v>200</v>
      </c>
      <c r="M932" s="7">
        <f t="shared" si="73"/>
        <v>500</v>
      </c>
      <c r="N932" s="7">
        <f t="shared" si="74"/>
        <v>100</v>
      </c>
      <c r="P932" t="str">
        <f t="shared" si="70"/>
        <v>yes</v>
      </c>
    </row>
    <row r="933" spans="1:16" x14ac:dyDescent="0.25">
      <c r="A933">
        <v>22418</v>
      </c>
      <c r="B933" t="s">
        <v>9</v>
      </c>
      <c r="C933" t="s">
        <v>10</v>
      </c>
      <c r="D933" s="1">
        <v>44131</v>
      </c>
      <c r="E933" t="s">
        <v>15</v>
      </c>
      <c r="F933" s="10">
        <v>113</v>
      </c>
      <c r="G933" s="10">
        <v>105</v>
      </c>
      <c r="H933" s="10">
        <v>466</v>
      </c>
      <c r="I933" s="10" t="s">
        <v>30</v>
      </c>
      <c r="K933" s="7">
        <f t="shared" si="71"/>
        <v>200</v>
      </c>
      <c r="L933" s="7">
        <f t="shared" si="72"/>
        <v>200</v>
      </c>
      <c r="M933" s="7">
        <f t="shared" si="73"/>
        <v>500</v>
      </c>
      <c r="N933" s="7">
        <f t="shared" si="74"/>
        <v>100</v>
      </c>
      <c r="P933" t="str">
        <f t="shared" si="70"/>
        <v>yes</v>
      </c>
    </row>
    <row r="934" spans="1:16" x14ac:dyDescent="0.25">
      <c r="A934">
        <v>47736</v>
      </c>
      <c r="B934" t="s">
        <v>9</v>
      </c>
      <c r="C934" t="s">
        <v>16</v>
      </c>
      <c r="D934" s="1">
        <v>44132</v>
      </c>
      <c r="E934" t="s">
        <v>11</v>
      </c>
      <c r="F934" s="10">
        <v>92</v>
      </c>
      <c r="G934" s="10">
        <v>380</v>
      </c>
      <c r="H934" s="10">
        <v>92</v>
      </c>
      <c r="I934" s="10" t="s">
        <v>30</v>
      </c>
      <c r="K934" s="7">
        <f t="shared" si="71"/>
        <v>200</v>
      </c>
      <c r="L934" s="7">
        <f t="shared" si="72"/>
        <v>200</v>
      </c>
      <c r="M934" s="7">
        <f t="shared" si="73"/>
        <v>500</v>
      </c>
      <c r="N934" s="7">
        <f t="shared" si="74"/>
        <v>100</v>
      </c>
      <c r="P934" t="str">
        <f t="shared" si="70"/>
        <v>no</v>
      </c>
    </row>
    <row r="935" spans="1:16" x14ac:dyDescent="0.25">
      <c r="A935">
        <v>8183</v>
      </c>
      <c r="B935" t="s">
        <v>9</v>
      </c>
      <c r="C935" t="s">
        <v>16</v>
      </c>
      <c r="D935" s="1">
        <v>44132</v>
      </c>
      <c r="E935" t="s">
        <v>15</v>
      </c>
      <c r="F935" s="10">
        <v>19</v>
      </c>
      <c r="G935" s="10">
        <v>32</v>
      </c>
      <c r="H935" s="10">
        <v>72</v>
      </c>
      <c r="I935" s="10" t="s">
        <v>30</v>
      </c>
      <c r="K935" s="7">
        <f t="shared" si="71"/>
        <v>200</v>
      </c>
      <c r="L935" s="7">
        <f t="shared" si="72"/>
        <v>200</v>
      </c>
      <c r="M935" s="7">
        <f t="shared" si="73"/>
        <v>500</v>
      </c>
      <c r="N935" s="7">
        <f t="shared" si="74"/>
        <v>100</v>
      </c>
      <c r="P935" t="str">
        <f t="shared" si="70"/>
        <v>yes</v>
      </c>
    </row>
    <row r="936" spans="1:16" x14ac:dyDescent="0.25">
      <c r="A936">
        <v>64274</v>
      </c>
      <c r="B936" t="s">
        <v>9</v>
      </c>
      <c r="C936" t="s">
        <v>16</v>
      </c>
      <c r="D936" s="1">
        <v>44134</v>
      </c>
      <c r="E936" t="s">
        <v>11</v>
      </c>
      <c r="F936" s="10">
        <v>265</v>
      </c>
      <c r="G936" s="10">
        <v>345</v>
      </c>
      <c r="H936" s="10">
        <v>479</v>
      </c>
      <c r="I936" s="10" t="s">
        <v>30</v>
      </c>
      <c r="K936" s="7">
        <f t="shared" si="71"/>
        <v>200</v>
      </c>
      <c r="L936" s="7">
        <f t="shared" si="72"/>
        <v>200</v>
      </c>
      <c r="M936" s="7">
        <f t="shared" si="73"/>
        <v>500</v>
      </c>
      <c r="N936" s="7">
        <f t="shared" si="74"/>
        <v>100</v>
      </c>
      <c r="P936" t="str">
        <f t="shared" si="70"/>
        <v>no</v>
      </c>
    </row>
    <row r="937" spans="1:16" x14ac:dyDescent="0.25">
      <c r="A937">
        <v>64274</v>
      </c>
      <c r="B937" t="s">
        <v>9</v>
      </c>
      <c r="C937" t="s">
        <v>16</v>
      </c>
      <c r="D937" s="1">
        <v>44134</v>
      </c>
      <c r="E937" t="s">
        <v>11</v>
      </c>
      <c r="F937" s="10">
        <v>243</v>
      </c>
      <c r="G937" s="10">
        <v>668</v>
      </c>
      <c r="H937" s="10">
        <v>438</v>
      </c>
      <c r="I937" s="10" t="s">
        <v>30</v>
      </c>
      <c r="K937" s="7">
        <f t="shared" si="71"/>
        <v>200</v>
      </c>
      <c r="L937" s="7">
        <f t="shared" si="72"/>
        <v>200</v>
      </c>
      <c r="M937" s="7">
        <f t="shared" si="73"/>
        <v>500</v>
      </c>
      <c r="N937" s="7">
        <f t="shared" si="74"/>
        <v>100</v>
      </c>
      <c r="P937" t="str">
        <f t="shared" si="70"/>
        <v>no</v>
      </c>
    </row>
    <row r="938" spans="1:16" x14ac:dyDescent="0.25">
      <c r="A938">
        <v>19500</v>
      </c>
      <c r="B938" t="s">
        <v>9</v>
      </c>
      <c r="C938" t="s">
        <v>17</v>
      </c>
      <c r="D938" s="1">
        <v>44134</v>
      </c>
      <c r="E938" t="s">
        <v>11</v>
      </c>
      <c r="F938" s="10">
        <v>56</v>
      </c>
      <c r="G938" s="10">
        <v>462</v>
      </c>
      <c r="H938" s="10">
        <v>36</v>
      </c>
      <c r="I938" s="10" t="s">
        <v>30</v>
      </c>
      <c r="K938" s="7">
        <f t="shared" si="71"/>
        <v>200</v>
      </c>
      <c r="L938" s="7">
        <f t="shared" si="72"/>
        <v>200</v>
      </c>
      <c r="M938" s="7">
        <f t="shared" si="73"/>
        <v>500</v>
      </c>
      <c r="N938" s="7">
        <f t="shared" si="74"/>
        <v>100</v>
      </c>
      <c r="P938" t="str">
        <f t="shared" si="70"/>
        <v>no</v>
      </c>
    </row>
    <row r="939" spans="1:16" x14ac:dyDescent="0.25">
      <c r="A939">
        <v>43154</v>
      </c>
      <c r="B939" t="s">
        <v>9</v>
      </c>
      <c r="C939" t="s">
        <v>14</v>
      </c>
      <c r="D939" s="1">
        <v>44134</v>
      </c>
      <c r="E939" t="s">
        <v>15</v>
      </c>
      <c r="F939" s="10" t="s">
        <v>30</v>
      </c>
      <c r="G939" s="10" t="s">
        <v>30</v>
      </c>
      <c r="H939" s="10" t="s">
        <v>30</v>
      </c>
      <c r="I939" s="10" t="s">
        <v>30</v>
      </c>
      <c r="K939" s="7">
        <f t="shared" si="71"/>
        <v>200</v>
      </c>
      <c r="L939" s="7">
        <f t="shared" si="72"/>
        <v>200</v>
      </c>
      <c r="M939" s="7">
        <f t="shared" si="73"/>
        <v>500</v>
      </c>
      <c r="N939" s="7">
        <f t="shared" si="74"/>
        <v>100</v>
      </c>
      <c r="P939" t="str">
        <f t="shared" si="70"/>
        <v>yes</v>
      </c>
    </row>
    <row r="940" spans="1:16" x14ac:dyDescent="0.25">
      <c r="A940">
        <v>44918</v>
      </c>
      <c r="B940" t="s">
        <v>9</v>
      </c>
      <c r="C940" t="s">
        <v>16</v>
      </c>
      <c r="D940" s="1">
        <v>44134</v>
      </c>
      <c r="E940" t="s">
        <v>15</v>
      </c>
      <c r="F940" s="10">
        <v>17</v>
      </c>
      <c r="G940" s="10">
        <v>13</v>
      </c>
      <c r="H940" s="10">
        <v>7</v>
      </c>
      <c r="I940" s="10" t="s">
        <v>30</v>
      </c>
      <c r="K940" s="7">
        <f t="shared" si="71"/>
        <v>200</v>
      </c>
      <c r="L940" s="7">
        <f t="shared" si="72"/>
        <v>200</v>
      </c>
      <c r="M940" s="7">
        <f t="shared" si="73"/>
        <v>500</v>
      </c>
      <c r="N940" s="7">
        <f t="shared" si="74"/>
        <v>100</v>
      </c>
      <c r="P940" t="str">
        <f t="shared" si="70"/>
        <v>yes</v>
      </c>
    </row>
    <row r="941" spans="1:16" x14ac:dyDescent="0.25">
      <c r="A941">
        <v>44918</v>
      </c>
      <c r="B941" t="s">
        <v>9</v>
      </c>
      <c r="C941" t="s">
        <v>16</v>
      </c>
      <c r="D941" s="1">
        <v>44134</v>
      </c>
      <c r="E941" t="s">
        <v>15</v>
      </c>
      <c r="F941" s="10" t="s">
        <v>30</v>
      </c>
      <c r="G941" s="10" t="s">
        <v>30</v>
      </c>
      <c r="H941" s="10">
        <v>7</v>
      </c>
      <c r="I941" s="10" t="s">
        <v>30</v>
      </c>
      <c r="K941" s="7">
        <f t="shared" si="71"/>
        <v>200</v>
      </c>
      <c r="L941" s="7">
        <f t="shared" si="72"/>
        <v>200</v>
      </c>
      <c r="M941" s="7">
        <f t="shared" si="73"/>
        <v>500</v>
      </c>
      <c r="N941" s="7">
        <f t="shared" si="74"/>
        <v>100</v>
      </c>
      <c r="P941" t="str">
        <f t="shared" si="70"/>
        <v>yes</v>
      </c>
    </row>
    <row r="942" spans="1:16" x14ac:dyDescent="0.25">
      <c r="A942">
        <v>19500</v>
      </c>
      <c r="B942" t="s">
        <v>9</v>
      </c>
      <c r="C942" t="s">
        <v>17</v>
      </c>
      <c r="D942" s="1">
        <v>44134</v>
      </c>
      <c r="E942" t="s">
        <v>15</v>
      </c>
      <c r="F942" s="10">
        <v>188</v>
      </c>
      <c r="G942" s="10">
        <v>197</v>
      </c>
      <c r="H942" s="10">
        <v>136</v>
      </c>
      <c r="I942" s="10" t="s">
        <v>30</v>
      </c>
      <c r="K942" s="7">
        <f t="shared" si="71"/>
        <v>200</v>
      </c>
      <c r="L942" s="7">
        <f t="shared" si="72"/>
        <v>200</v>
      </c>
      <c r="M942" s="7">
        <f t="shared" si="73"/>
        <v>500</v>
      </c>
      <c r="N942" s="7">
        <f t="shared" si="74"/>
        <v>100</v>
      </c>
      <c r="P942" t="str">
        <f t="shared" si="70"/>
        <v>yes</v>
      </c>
    </row>
    <row r="943" spans="1:16" x14ac:dyDescent="0.25">
      <c r="A943">
        <v>37758</v>
      </c>
      <c r="B943" t="s">
        <v>9</v>
      </c>
      <c r="C943" t="s">
        <v>16</v>
      </c>
      <c r="D943" s="1">
        <v>44134</v>
      </c>
      <c r="E943" t="s">
        <v>15</v>
      </c>
      <c r="F943" s="10" t="s">
        <v>30</v>
      </c>
      <c r="G943" s="10">
        <v>72</v>
      </c>
      <c r="H943" s="10">
        <v>18</v>
      </c>
      <c r="I943" s="10" t="s">
        <v>30</v>
      </c>
      <c r="K943" s="7">
        <f t="shared" si="71"/>
        <v>200</v>
      </c>
      <c r="L943" s="7">
        <f t="shared" si="72"/>
        <v>200</v>
      </c>
      <c r="M943" s="7">
        <f t="shared" si="73"/>
        <v>500</v>
      </c>
      <c r="N943" s="7">
        <f t="shared" si="74"/>
        <v>100</v>
      </c>
      <c r="P943" t="str">
        <f t="shared" si="70"/>
        <v>yes</v>
      </c>
    </row>
    <row r="944" spans="1:16" x14ac:dyDescent="0.25">
      <c r="A944">
        <v>23973</v>
      </c>
      <c r="B944" t="s">
        <v>9</v>
      </c>
      <c r="C944" t="s">
        <v>16</v>
      </c>
      <c r="D944" s="1">
        <v>44135</v>
      </c>
      <c r="E944" t="s">
        <v>15</v>
      </c>
      <c r="F944" s="10">
        <v>60</v>
      </c>
      <c r="G944" s="10">
        <v>19</v>
      </c>
      <c r="H944" s="10">
        <v>7</v>
      </c>
      <c r="I944" s="10" t="s">
        <v>30</v>
      </c>
      <c r="K944" s="7">
        <f t="shared" si="71"/>
        <v>200</v>
      </c>
      <c r="L944" s="7">
        <f t="shared" si="72"/>
        <v>200</v>
      </c>
      <c r="M944" s="7">
        <f t="shared" si="73"/>
        <v>500</v>
      </c>
      <c r="N944" s="7">
        <f t="shared" si="74"/>
        <v>100</v>
      </c>
      <c r="P944" t="str">
        <f t="shared" si="70"/>
        <v>yes</v>
      </c>
    </row>
    <row r="945" spans="1:16" x14ac:dyDescent="0.25">
      <c r="A945">
        <v>23973</v>
      </c>
      <c r="B945" t="s">
        <v>9</v>
      </c>
      <c r="C945" t="s">
        <v>16</v>
      </c>
      <c r="D945" s="1">
        <v>44135</v>
      </c>
      <c r="E945" t="s">
        <v>15</v>
      </c>
      <c r="F945" s="10">
        <v>55</v>
      </c>
      <c r="G945" s="10">
        <v>17</v>
      </c>
      <c r="H945" s="10">
        <v>122</v>
      </c>
      <c r="I945" s="10" t="s">
        <v>30</v>
      </c>
      <c r="K945" s="7">
        <f t="shared" si="71"/>
        <v>200</v>
      </c>
      <c r="L945" s="7">
        <f t="shared" si="72"/>
        <v>200</v>
      </c>
      <c r="M945" s="7">
        <f t="shared" si="73"/>
        <v>500</v>
      </c>
      <c r="N945" s="7">
        <f t="shared" si="74"/>
        <v>100</v>
      </c>
      <c r="P945" t="str">
        <f t="shared" si="70"/>
        <v>yes</v>
      </c>
    </row>
    <row r="946" spans="1:16" x14ac:dyDescent="0.25">
      <c r="A946">
        <v>53292</v>
      </c>
      <c r="B946" t="s">
        <v>9</v>
      </c>
      <c r="C946" t="s">
        <v>20</v>
      </c>
      <c r="D946" s="1">
        <v>44137</v>
      </c>
      <c r="E946" t="s">
        <v>11</v>
      </c>
      <c r="F946" s="10" t="s">
        <v>30</v>
      </c>
      <c r="G946" s="10">
        <v>747</v>
      </c>
      <c r="H946" s="10">
        <v>54</v>
      </c>
      <c r="I946" s="10" t="s">
        <v>30</v>
      </c>
      <c r="K946" s="7">
        <f t="shared" si="71"/>
        <v>200</v>
      </c>
      <c r="L946" s="7">
        <f t="shared" si="72"/>
        <v>200</v>
      </c>
      <c r="M946" s="7">
        <f t="shared" si="73"/>
        <v>500</v>
      </c>
      <c r="N946" s="7">
        <f t="shared" si="74"/>
        <v>100</v>
      </c>
      <c r="P946" t="str">
        <f t="shared" si="70"/>
        <v>no</v>
      </c>
    </row>
    <row r="947" spans="1:16" x14ac:dyDescent="0.25">
      <c r="A947">
        <v>53292</v>
      </c>
      <c r="B947" t="s">
        <v>9</v>
      </c>
      <c r="C947" t="s">
        <v>20</v>
      </c>
      <c r="D947" s="1">
        <v>44137</v>
      </c>
      <c r="E947" t="s">
        <v>11</v>
      </c>
      <c r="F947" s="10">
        <v>97</v>
      </c>
      <c r="G947" s="10">
        <v>1016</v>
      </c>
      <c r="H947" s="10">
        <v>132</v>
      </c>
      <c r="I947" s="10" t="s">
        <v>30</v>
      </c>
      <c r="K947" s="7">
        <f t="shared" si="71"/>
        <v>200</v>
      </c>
      <c r="L947" s="7">
        <f t="shared" si="72"/>
        <v>200</v>
      </c>
      <c r="M947" s="7">
        <f t="shared" si="73"/>
        <v>500</v>
      </c>
      <c r="N947" s="7">
        <f t="shared" si="74"/>
        <v>100</v>
      </c>
      <c r="P947" t="str">
        <f t="shared" si="70"/>
        <v>no</v>
      </c>
    </row>
    <row r="948" spans="1:16" x14ac:dyDescent="0.25">
      <c r="A948">
        <v>53292</v>
      </c>
      <c r="B948" t="s">
        <v>9</v>
      </c>
      <c r="C948" t="s">
        <v>20</v>
      </c>
      <c r="D948" s="1">
        <v>44137</v>
      </c>
      <c r="E948" t="s">
        <v>11</v>
      </c>
      <c r="F948" s="10">
        <v>130</v>
      </c>
      <c r="G948" s="10">
        <v>437</v>
      </c>
      <c r="H948" s="10">
        <v>66</v>
      </c>
      <c r="I948" s="10" t="s">
        <v>30</v>
      </c>
      <c r="K948" s="7">
        <f t="shared" si="71"/>
        <v>200</v>
      </c>
      <c r="L948" s="7">
        <f t="shared" si="72"/>
        <v>200</v>
      </c>
      <c r="M948" s="7">
        <f t="shared" si="73"/>
        <v>500</v>
      </c>
      <c r="N948" s="7">
        <f t="shared" si="74"/>
        <v>100</v>
      </c>
      <c r="P948" t="str">
        <f t="shared" ref="P948:P1011" si="75">IF(AND(OR(F948="ND",F948&lt;K948),OR(G948="ND",G948&lt;L948),OR(H948="ND",H948&lt;M948),OR(I948="ND",I948&lt;N948)),"yes","no")</f>
        <v>no</v>
      </c>
    </row>
    <row r="949" spans="1:16" x14ac:dyDescent="0.25">
      <c r="A949">
        <v>53292</v>
      </c>
      <c r="B949" t="s">
        <v>9</v>
      </c>
      <c r="C949" t="s">
        <v>20</v>
      </c>
      <c r="D949" s="1">
        <v>44137</v>
      </c>
      <c r="E949" t="s">
        <v>11</v>
      </c>
      <c r="F949" s="10">
        <v>140</v>
      </c>
      <c r="G949" s="10">
        <v>572</v>
      </c>
      <c r="H949" s="10">
        <v>51</v>
      </c>
      <c r="I949" s="10" t="s">
        <v>30</v>
      </c>
      <c r="K949" s="7">
        <f t="shared" si="71"/>
        <v>200</v>
      </c>
      <c r="L949" s="7">
        <f t="shared" si="72"/>
        <v>200</v>
      </c>
      <c r="M949" s="7">
        <f t="shared" si="73"/>
        <v>500</v>
      </c>
      <c r="N949" s="7">
        <f t="shared" si="74"/>
        <v>100</v>
      </c>
      <c r="P949" t="str">
        <f t="shared" si="75"/>
        <v>no</v>
      </c>
    </row>
    <row r="950" spans="1:16" x14ac:dyDescent="0.25">
      <c r="A950">
        <v>53292</v>
      </c>
      <c r="B950" t="s">
        <v>9</v>
      </c>
      <c r="C950" t="s">
        <v>20</v>
      </c>
      <c r="D950" s="1">
        <v>44137</v>
      </c>
      <c r="E950" t="s">
        <v>15</v>
      </c>
      <c r="F950" s="10">
        <v>104</v>
      </c>
      <c r="G950" s="10">
        <v>53</v>
      </c>
      <c r="H950" s="10">
        <v>209</v>
      </c>
      <c r="I950" s="10" t="s">
        <v>30</v>
      </c>
      <c r="K950" s="7">
        <f t="shared" si="71"/>
        <v>200</v>
      </c>
      <c r="L950" s="7">
        <f t="shared" si="72"/>
        <v>200</v>
      </c>
      <c r="M950" s="7">
        <f t="shared" si="73"/>
        <v>500</v>
      </c>
      <c r="N950" s="7">
        <f t="shared" si="74"/>
        <v>100</v>
      </c>
      <c r="P950" t="str">
        <f t="shared" si="75"/>
        <v>yes</v>
      </c>
    </row>
    <row r="951" spans="1:16" x14ac:dyDescent="0.25">
      <c r="A951">
        <v>53292</v>
      </c>
      <c r="B951" t="s">
        <v>9</v>
      </c>
      <c r="C951" t="s">
        <v>20</v>
      </c>
      <c r="D951" s="1">
        <v>44137</v>
      </c>
      <c r="E951" t="s">
        <v>15</v>
      </c>
      <c r="F951" s="10">
        <v>197</v>
      </c>
      <c r="G951" s="10">
        <v>124</v>
      </c>
      <c r="H951" s="10">
        <v>199</v>
      </c>
      <c r="I951" s="10" t="s">
        <v>30</v>
      </c>
      <c r="K951" s="7">
        <f t="shared" si="71"/>
        <v>200</v>
      </c>
      <c r="L951" s="7">
        <f t="shared" si="72"/>
        <v>200</v>
      </c>
      <c r="M951" s="7">
        <f t="shared" si="73"/>
        <v>500</v>
      </c>
      <c r="N951" s="7">
        <f t="shared" si="74"/>
        <v>100</v>
      </c>
      <c r="P951" t="str">
        <f t="shared" si="75"/>
        <v>yes</v>
      </c>
    </row>
    <row r="952" spans="1:16" x14ac:dyDescent="0.25">
      <c r="A952">
        <v>53292</v>
      </c>
      <c r="B952" t="s">
        <v>9</v>
      </c>
      <c r="C952" t="s">
        <v>20</v>
      </c>
      <c r="D952" s="1">
        <v>44137</v>
      </c>
      <c r="E952" t="s">
        <v>15</v>
      </c>
      <c r="F952" s="10">
        <v>177</v>
      </c>
      <c r="G952" s="10">
        <v>130</v>
      </c>
      <c r="H952" s="10">
        <v>298</v>
      </c>
      <c r="I952" s="10" t="s">
        <v>30</v>
      </c>
      <c r="K952" s="7">
        <f t="shared" si="71"/>
        <v>200</v>
      </c>
      <c r="L952" s="7">
        <f t="shared" si="72"/>
        <v>200</v>
      </c>
      <c r="M952" s="7">
        <f t="shared" si="73"/>
        <v>500</v>
      </c>
      <c r="N952" s="7">
        <f t="shared" si="74"/>
        <v>100</v>
      </c>
      <c r="P952" t="str">
        <f t="shared" si="75"/>
        <v>yes</v>
      </c>
    </row>
    <row r="953" spans="1:16" x14ac:dyDescent="0.25">
      <c r="A953">
        <v>53292</v>
      </c>
      <c r="B953" t="s">
        <v>9</v>
      </c>
      <c r="C953" t="s">
        <v>20</v>
      </c>
      <c r="D953" s="1">
        <v>44137</v>
      </c>
      <c r="E953" t="s">
        <v>15</v>
      </c>
      <c r="F953" s="10">
        <v>109</v>
      </c>
      <c r="G953" s="10">
        <v>30</v>
      </c>
      <c r="H953" s="10">
        <v>98</v>
      </c>
      <c r="I953" s="10" t="s">
        <v>30</v>
      </c>
      <c r="K953" s="7">
        <f t="shared" si="71"/>
        <v>200</v>
      </c>
      <c r="L953" s="7">
        <f t="shared" si="72"/>
        <v>200</v>
      </c>
      <c r="M953" s="7">
        <f t="shared" si="73"/>
        <v>500</v>
      </c>
      <c r="N953" s="7">
        <f t="shared" si="74"/>
        <v>100</v>
      </c>
      <c r="P953" t="str">
        <f t="shared" si="75"/>
        <v>yes</v>
      </c>
    </row>
    <row r="954" spans="1:16" x14ac:dyDescent="0.25">
      <c r="A954">
        <v>16821</v>
      </c>
      <c r="B954" t="s">
        <v>9</v>
      </c>
      <c r="C954" t="s">
        <v>14</v>
      </c>
      <c r="D954" s="1">
        <v>44139</v>
      </c>
      <c r="E954" t="s">
        <v>15</v>
      </c>
      <c r="F954" s="10">
        <v>169</v>
      </c>
      <c r="G954" s="10" t="s">
        <v>30</v>
      </c>
      <c r="H954" s="10">
        <v>271</v>
      </c>
      <c r="I954" s="10" t="s">
        <v>30</v>
      </c>
      <c r="K954" s="7">
        <f t="shared" si="71"/>
        <v>200</v>
      </c>
      <c r="L954" s="7">
        <f t="shared" si="72"/>
        <v>200</v>
      </c>
      <c r="M954" s="7">
        <f t="shared" si="73"/>
        <v>500</v>
      </c>
      <c r="N954" s="7">
        <f t="shared" si="74"/>
        <v>100</v>
      </c>
      <c r="P954" t="str">
        <f t="shared" si="75"/>
        <v>yes</v>
      </c>
    </row>
    <row r="955" spans="1:16" x14ac:dyDescent="0.25">
      <c r="A955">
        <v>38659</v>
      </c>
      <c r="B955" t="s">
        <v>9</v>
      </c>
      <c r="C955" t="s">
        <v>16</v>
      </c>
      <c r="D955" s="1">
        <v>44139</v>
      </c>
      <c r="E955" t="s">
        <v>15</v>
      </c>
      <c r="F955" s="10">
        <v>169</v>
      </c>
      <c r="G955" s="10">
        <v>192</v>
      </c>
      <c r="H955" s="10">
        <v>194</v>
      </c>
      <c r="I955" s="10" t="s">
        <v>30</v>
      </c>
      <c r="K955" s="7">
        <f t="shared" si="71"/>
        <v>200</v>
      </c>
      <c r="L955" s="7">
        <f t="shared" si="72"/>
        <v>200</v>
      </c>
      <c r="M955" s="7">
        <f t="shared" si="73"/>
        <v>500</v>
      </c>
      <c r="N955" s="7">
        <f t="shared" si="74"/>
        <v>100</v>
      </c>
      <c r="P955" t="str">
        <f t="shared" si="75"/>
        <v>yes</v>
      </c>
    </row>
    <row r="956" spans="1:16" x14ac:dyDescent="0.25">
      <c r="A956">
        <v>38659</v>
      </c>
      <c r="B956" t="s">
        <v>9</v>
      </c>
      <c r="C956" t="s">
        <v>16</v>
      </c>
      <c r="D956" s="1">
        <v>44139</v>
      </c>
      <c r="E956" t="s">
        <v>15</v>
      </c>
      <c r="F956" s="10">
        <v>163</v>
      </c>
      <c r="G956" s="10">
        <v>144</v>
      </c>
      <c r="H956" s="10">
        <v>242</v>
      </c>
      <c r="I956" s="10" t="s">
        <v>30</v>
      </c>
      <c r="K956" s="7">
        <f t="shared" si="71"/>
        <v>200</v>
      </c>
      <c r="L956" s="7">
        <f t="shared" si="72"/>
        <v>200</v>
      </c>
      <c r="M956" s="7">
        <f t="shared" si="73"/>
        <v>500</v>
      </c>
      <c r="N956" s="7">
        <f t="shared" si="74"/>
        <v>100</v>
      </c>
      <c r="P956" t="str">
        <f t="shared" si="75"/>
        <v>yes</v>
      </c>
    </row>
    <row r="957" spans="1:16" x14ac:dyDescent="0.25">
      <c r="A957">
        <v>38659</v>
      </c>
      <c r="B957" t="s">
        <v>9</v>
      </c>
      <c r="C957" t="s">
        <v>16</v>
      </c>
      <c r="D957" s="1">
        <v>44139</v>
      </c>
      <c r="E957" t="s">
        <v>15</v>
      </c>
      <c r="F957" s="10">
        <v>127</v>
      </c>
      <c r="G957" s="10">
        <v>167</v>
      </c>
      <c r="H957" s="10">
        <v>156</v>
      </c>
      <c r="I957" s="10" t="s">
        <v>30</v>
      </c>
      <c r="K957" s="7">
        <f t="shared" si="71"/>
        <v>200</v>
      </c>
      <c r="L957" s="7">
        <f t="shared" si="72"/>
        <v>200</v>
      </c>
      <c r="M957" s="7">
        <f t="shared" si="73"/>
        <v>500</v>
      </c>
      <c r="N957" s="7">
        <f t="shared" si="74"/>
        <v>100</v>
      </c>
      <c r="P957" t="str">
        <f t="shared" si="75"/>
        <v>yes</v>
      </c>
    </row>
    <row r="958" spans="1:16" x14ac:dyDescent="0.25">
      <c r="A958">
        <v>16821</v>
      </c>
      <c r="B958" t="s">
        <v>9</v>
      </c>
      <c r="C958" t="s">
        <v>14</v>
      </c>
      <c r="D958" s="1">
        <v>44139</v>
      </c>
      <c r="E958" t="s">
        <v>15</v>
      </c>
      <c r="F958" s="10">
        <v>185</v>
      </c>
      <c r="G958" s="10" t="s">
        <v>30</v>
      </c>
      <c r="H958" s="10">
        <v>269</v>
      </c>
      <c r="I958" s="10" t="s">
        <v>30</v>
      </c>
      <c r="K958" s="7">
        <f t="shared" si="71"/>
        <v>200</v>
      </c>
      <c r="L958" s="7">
        <f t="shared" si="72"/>
        <v>200</v>
      </c>
      <c r="M958" s="7">
        <f t="shared" si="73"/>
        <v>500</v>
      </c>
      <c r="N958" s="7">
        <f t="shared" si="74"/>
        <v>100</v>
      </c>
      <c r="P958" t="str">
        <f t="shared" si="75"/>
        <v>yes</v>
      </c>
    </row>
    <row r="959" spans="1:16" x14ac:dyDescent="0.25">
      <c r="A959">
        <v>43154</v>
      </c>
      <c r="B959" t="s">
        <v>9</v>
      </c>
      <c r="C959" t="s">
        <v>14</v>
      </c>
      <c r="D959" s="1">
        <v>44141</v>
      </c>
      <c r="E959" t="s">
        <v>15</v>
      </c>
      <c r="F959" s="10" t="s">
        <v>30</v>
      </c>
      <c r="G959" s="10" t="s">
        <v>30</v>
      </c>
      <c r="H959" s="10" t="s">
        <v>30</v>
      </c>
      <c r="I959" s="10" t="s">
        <v>30</v>
      </c>
      <c r="K959" s="7">
        <f t="shared" si="71"/>
        <v>200</v>
      </c>
      <c r="L959" s="7">
        <f t="shared" si="72"/>
        <v>200</v>
      </c>
      <c r="M959" s="7">
        <f t="shared" si="73"/>
        <v>500</v>
      </c>
      <c r="N959" s="7">
        <f t="shared" si="74"/>
        <v>100</v>
      </c>
      <c r="P959" t="str">
        <f t="shared" si="75"/>
        <v>yes</v>
      </c>
    </row>
    <row r="960" spans="1:16" x14ac:dyDescent="0.25">
      <c r="A960">
        <v>24270</v>
      </c>
      <c r="B960" t="s">
        <v>9</v>
      </c>
      <c r="C960" t="s">
        <v>16</v>
      </c>
      <c r="D960" s="1">
        <v>44144</v>
      </c>
      <c r="E960" t="s">
        <v>15</v>
      </c>
      <c r="F960" s="10" t="s">
        <v>30</v>
      </c>
      <c r="G960" s="10" t="s">
        <v>30</v>
      </c>
      <c r="H960" s="10" t="s">
        <v>30</v>
      </c>
      <c r="I960" s="10" t="s">
        <v>30</v>
      </c>
      <c r="K960" s="7">
        <f t="shared" si="71"/>
        <v>200</v>
      </c>
      <c r="L960" s="7">
        <f t="shared" si="72"/>
        <v>200</v>
      </c>
      <c r="M960" s="7">
        <f t="shared" si="73"/>
        <v>500</v>
      </c>
      <c r="N960" s="7">
        <f t="shared" si="74"/>
        <v>100</v>
      </c>
      <c r="P960" t="str">
        <f t="shared" si="75"/>
        <v>yes</v>
      </c>
    </row>
    <row r="961" spans="1:16" x14ac:dyDescent="0.25">
      <c r="A961">
        <v>24270</v>
      </c>
      <c r="B961" t="s">
        <v>9</v>
      </c>
      <c r="C961" t="s">
        <v>16</v>
      </c>
      <c r="D961" s="1">
        <v>44144</v>
      </c>
      <c r="E961" t="s">
        <v>15</v>
      </c>
      <c r="F961" s="10" t="s">
        <v>30</v>
      </c>
      <c r="G961" s="10" t="s">
        <v>30</v>
      </c>
      <c r="H961" s="10" t="s">
        <v>30</v>
      </c>
      <c r="I961" s="10" t="s">
        <v>30</v>
      </c>
      <c r="K961" s="7">
        <f t="shared" si="71"/>
        <v>200</v>
      </c>
      <c r="L961" s="7">
        <f t="shared" si="72"/>
        <v>200</v>
      </c>
      <c r="M961" s="7">
        <f t="shared" si="73"/>
        <v>500</v>
      </c>
      <c r="N961" s="7">
        <f t="shared" si="74"/>
        <v>100</v>
      </c>
      <c r="P961" t="str">
        <f t="shared" si="75"/>
        <v>yes</v>
      </c>
    </row>
    <row r="962" spans="1:16" x14ac:dyDescent="0.25">
      <c r="A962">
        <v>35353</v>
      </c>
      <c r="B962" t="s">
        <v>9</v>
      </c>
      <c r="C962" t="s">
        <v>16</v>
      </c>
      <c r="D962" s="1">
        <v>44144</v>
      </c>
      <c r="E962" t="s">
        <v>15</v>
      </c>
      <c r="F962" s="10" t="s">
        <v>30</v>
      </c>
      <c r="G962" s="10" t="s">
        <v>30</v>
      </c>
      <c r="H962" s="10">
        <v>9</v>
      </c>
      <c r="I962" s="10" t="s">
        <v>30</v>
      </c>
      <c r="K962" s="7">
        <f t="shared" si="71"/>
        <v>200</v>
      </c>
      <c r="L962" s="7">
        <f t="shared" si="72"/>
        <v>200</v>
      </c>
      <c r="M962" s="7">
        <f t="shared" si="73"/>
        <v>500</v>
      </c>
      <c r="N962" s="7">
        <f t="shared" si="74"/>
        <v>100</v>
      </c>
      <c r="P962" t="str">
        <f t="shared" si="75"/>
        <v>yes</v>
      </c>
    </row>
    <row r="963" spans="1:16" x14ac:dyDescent="0.25">
      <c r="A963">
        <v>36856</v>
      </c>
      <c r="B963" t="s">
        <v>9</v>
      </c>
      <c r="C963" t="s">
        <v>16</v>
      </c>
      <c r="D963" s="1">
        <v>44144</v>
      </c>
      <c r="E963" t="s">
        <v>15</v>
      </c>
      <c r="F963" s="10">
        <v>90</v>
      </c>
      <c r="G963" s="10">
        <v>32</v>
      </c>
      <c r="H963" s="10">
        <v>495</v>
      </c>
      <c r="I963" s="10" t="s">
        <v>30</v>
      </c>
      <c r="K963" s="7">
        <f t="shared" si="71"/>
        <v>200</v>
      </c>
      <c r="L963" s="7">
        <f t="shared" si="72"/>
        <v>200</v>
      </c>
      <c r="M963" s="7">
        <f t="shared" si="73"/>
        <v>500</v>
      </c>
      <c r="N963" s="7">
        <f t="shared" si="74"/>
        <v>100</v>
      </c>
      <c r="P963" t="str">
        <f t="shared" si="75"/>
        <v>yes</v>
      </c>
    </row>
    <row r="964" spans="1:16" x14ac:dyDescent="0.25">
      <c r="A964">
        <v>16821</v>
      </c>
      <c r="B964" t="s">
        <v>9</v>
      </c>
      <c r="C964" t="s">
        <v>14</v>
      </c>
      <c r="D964" s="1">
        <v>44145</v>
      </c>
      <c r="E964" t="s">
        <v>15</v>
      </c>
      <c r="F964" s="10">
        <v>174</v>
      </c>
      <c r="G964" s="10" t="s">
        <v>30</v>
      </c>
      <c r="H964" s="10">
        <v>236</v>
      </c>
      <c r="I964" s="10" t="s">
        <v>30</v>
      </c>
      <c r="K964" s="7">
        <f t="shared" ref="K964:K1027" si="76">IF(OR(B964="Topical",B964="Ingestible"),1500,IF(OR(B964="Plant",B964="Concentrates &amp; Extracts"),200))</f>
        <v>200</v>
      </c>
      <c r="L964" s="7">
        <f t="shared" ref="L964:L1027" si="77">IF(OR(B964="Topical",B964="Ingestible"),500,IF(OR(B964="Plant",B964="Concentrates &amp; Extracts"),200))</f>
        <v>200</v>
      </c>
      <c r="M964" s="7">
        <f t="shared" ref="M964:M1027" si="78">IF(OR(B964="Topical",B964="Ingestible"),500,IF(OR(B964="Plant",B964="Concentrates &amp; Extracts"),500))</f>
        <v>500</v>
      </c>
      <c r="N964" s="7">
        <f t="shared" ref="N964:N1027" si="79">IF(OR(B964="Topical",B964="Ingestible"),3000,IF(OR(B964="Plant",B964="Concentrates &amp; Extracts"),100))</f>
        <v>100</v>
      </c>
      <c r="P964" t="str">
        <f t="shared" si="75"/>
        <v>yes</v>
      </c>
    </row>
    <row r="965" spans="1:16" x14ac:dyDescent="0.25">
      <c r="A965">
        <v>8183</v>
      </c>
      <c r="B965" t="s">
        <v>9</v>
      </c>
      <c r="C965" t="s">
        <v>16</v>
      </c>
      <c r="D965" s="1">
        <v>44146</v>
      </c>
      <c r="E965" t="s">
        <v>15</v>
      </c>
      <c r="F965" s="10">
        <v>28</v>
      </c>
      <c r="G965" s="10">
        <v>87</v>
      </c>
      <c r="H965" s="10">
        <v>88</v>
      </c>
      <c r="I965" s="10" t="s">
        <v>30</v>
      </c>
      <c r="K965" s="7">
        <f t="shared" si="76"/>
        <v>200</v>
      </c>
      <c r="L965" s="7">
        <f t="shared" si="77"/>
        <v>200</v>
      </c>
      <c r="M965" s="7">
        <f t="shared" si="78"/>
        <v>500</v>
      </c>
      <c r="N965" s="7">
        <f t="shared" si="79"/>
        <v>100</v>
      </c>
      <c r="P965" t="str">
        <f t="shared" si="75"/>
        <v>yes</v>
      </c>
    </row>
    <row r="966" spans="1:16" x14ac:dyDescent="0.25">
      <c r="A966">
        <v>14630</v>
      </c>
      <c r="B966" t="s">
        <v>9</v>
      </c>
      <c r="C966" t="s">
        <v>16</v>
      </c>
      <c r="D966" s="1">
        <v>44147</v>
      </c>
      <c r="E966" t="s">
        <v>15</v>
      </c>
      <c r="F966" s="10">
        <v>71</v>
      </c>
      <c r="G966" s="10">
        <v>53</v>
      </c>
      <c r="H966" s="10">
        <v>113</v>
      </c>
      <c r="I966" s="10" t="s">
        <v>30</v>
      </c>
      <c r="K966" s="7">
        <f t="shared" si="76"/>
        <v>200</v>
      </c>
      <c r="L966" s="7">
        <f t="shared" si="77"/>
        <v>200</v>
      </c>
      <c r="M966" s="7">
        <f t="shared" si="78"/>
        <v>500</v>
      </c>
      <c r="N966" s="7">
        <f t="shared" si="79"/>
        <v>100</v>
      </c>
      <c r="P966" t="str">
        <f t="shared" si="75"/>
        <v>yes</v>
      </c>
    </row>
    <row r="967" spans="1:16" x14ac:dyDescent="0.25">
      <c r="A967">
        <v>14630</v>
      </c>
      <c r="B967" t="s">
        <v>9</v>
      </c>
      <c r="C967" t="s">
        <v>16</v>
      </c>
      <c r="D967" s="1">
        <v>44147</v>
      </c>
      <c r="E967" t="s">
        <v>15</v>
      </c>
      <c r="F967" s="10">
        <v>40</v>
      </c>
      <c r="G967" s="10">
        <v>48</v>
      </c>
      <c r="H967" s="10">
        <v>97</v>
      </c>
      <c r="I967" s="10" t="s">
        <v>30</v>
      </c>
      <c r="K967" s="7">
        <f t="shared" si="76"/>
        <v>200</v>
      </c>
      <c r="L967" s="7">
        <f t="shared" si="77"/>
        <v>200</v>
      </c>
      <c r="M967" s="7">
        <f t="shared" si="78"/>
        <v>500</v>
      </c>
      <c r="N967" s="7">
        <f t="shared" si="79"/>
        <v>100</v>
      </c>
      <c r="P967" t="str">
        <f t="shared" si="75"/>
        <v>yes</v>
      </c>
    </row>
    <row r="968" spans="1:16" x14ac:dyDescent="0.25">
      <c r="A968">
        <v>14630</v>
      </c>
      <c r="B968" t="s">
        <v>9</v>
      </c>
      <c r="C968" t="s">
        <v>16</v>
      </c>
      <c r="D968" s="1">
        <v>44147</v>
      </c>
      <c r="E968" t="s">
        <v>15</v>
      </c>
      <c r="F968" s="10">
        <v>42</v>
      </c>
      <c r="G968" s="10">
        <v>37</v>
      </c>
      <c r="H968" s="10">
        <v>109</v>
      </c>
      <c r="I968" s="10" t="s">
        <v>30</v>
      </c>
      <c r="K968" s="7">
        <f t="shared" si="76"/>
        <v>200</v>
      </c>
      <c r="L968" s="7">
        <f t="shared" si="77"/>
        <v>200</v>
      </c>
      <c r="M968" s="7">
        <f t="shared" si="78"/>
        <v>500</v>
      </c>
      <c r="N968" s="7">
        <f t="shared" si="79"/>
        <v>100</v>
      </c>
      <c r="P968" t="str">
        <f t="shared" si="75"/>
        <v>yes</v>
      </c>
    </row>
    <row r="969" spans="1:16" x14ac:dyDescent="0.25">
      <c r="A969">
        <v>16821</v>
      </c>
      <c r="B969" t="s">
        <v>9</v>
      </c>
      <c r="C969" t="s">
        <v>10</v>
      </c>
      <c r="D969" s="1">
        <v>44148</v>
      </c>
      <c r="E969" t="s">
        <v>15</v>
      </c>
      <c r="F969" s="10" t="s">
        <v>30</v>
      </c>
      <c r="G969" s="10" t="s">
        <v>30</v>
      </c>
      <c r="H969" s="10">
        <v>51</v>
      </c>
      <c r="I969" s="10" t="s">
        <v>30</v>
      </c>
      <c r="K969" s="7">
        <f t="shared" si="76"/>
        <v>200</v>
      </c>
      <c r="L969" s="7">
        <f t="shared" si="77"/>
        <v>200</v>
      </c>
      <c r="M969" s="7">
        <f t="shared" si="78"/>
        <v>500</v>
      </c>
      <c r="N969" s="7">
        <f t="shared" si="79"/>
        <v>100</v>
      </c>
      <c r="P969" t="str">
        <f t="shared" si="75"/>
        <v>yes</v>
      </c>
    </row>
    <row r="970" spans="1:16" x14ac:dyDescent="0.25">
      <c r="A970">
        <v>16821</v>
      </c>
      <c r="B970" t="s">
        <v>9</v>
      </c>
      <c r="C970" t="s">
        <v>10</v>
      </c>
      <c r="D970" s="1">
        <v>44149</v>
      </c>
      <c r="E970" t="s">
        <v>15</v>
      </c>
      <c r="F970" s="10" t="s">
        <v>30</v>
      </c>
      <c r="G970" s="10" t="s">
        <v>30</v>
      </c>
      <c r="H970" s="10">
        <v>108</v>
      </c>
      <c r="I970" s="10" t="s">
        <v>30</v>
      </c>
      <c r="K970" s="7">
        <f t="shared" si="76"/>
        <v>200</v>
      </c>
      <c r="L970" s="7">
        <f t="shared" si="77"/>
        <v>200</v>
      </c>
      <c r="M970" s="7">
        <f t="shared" si="78"/>
        <v>500</v>
      </c>
      <c r="N970" s="7">
        <f t="shared" si="79"/>
        <v>100</v>
      </c>
      <c r="P970" t="str">
        <f t="shared" si="75"/>
        <v>yes</v>
      </c>
    </row>
    <row r="971" spans="1:16" x14ac:dyDescent="0.25">
      <c r="A971">
        <v>14630</v>
      </c>
      <c r="B971" t="s">
        <v>9</v>
      </c>
      <c r="C971" t="s">
        <v>16</v>
      </c>
      <c r="D971" s="1">
        <v>44153</v>
      </c>
      <c r="E971" t="s">
        <v>15</v>
      </c>
      <c r="F971" s="10">
        <v>47</v>
      </c>
      <c r="G971" s="10">
        <v>44</v>
      </c>
      <c r="H971" s="10">
        <v>86</v>
      </c>
      <c r="I971" s="10">
        <v>28</v>
      </c>
      <c r="K971" s="7">
        <f t="shared" si="76"/>
        <v>200</v>
      </c>
      <c r="L971" s="7">
        <f t="shared" si="77"/>
        <v>200</v>
      </c>
      <c r="M971" s="7">
        <f t="shared" si="78"/>
        <v>500</v>
      </c>
      <c r="N971" s="7">
        <f t="shared" si="79"/>
        <v>100</v>
      </c>
      <c r="P971" t="str">
        <f t="shared" si="75"/>
        <v>yes</v>
      </c>
    </row>
    <row r="972" spans="1:16" x14ac:dyDescent="0.25">
      <c r="A972">
        <v>14630</v>
      </c>
      <c r="B972" t="s">
        <v>9</v>
      </c>
      <c r="C972" t="s">
        <v>16</v>
      </c>
      <c r="D972" s="1">
        <v>44153</v>
      </c>
      <c r="E972" t="s">
        <v>15</v>
      </c>
      <c r="F972" s="10">
        <v>69</v>
      </c>
      <c r="G972" s="10">
        <v>64</v>
      </c>
      <c r="H972" s="10">
        <v>173</v>
      </c>
      <c r="I972" s="10">
        <v>13</v>
      </c>
      <c r="K972" s="7">
        <f t="shared" si="76"/>
        <v>200</v>
      </c>
      <c r="L972" s="7">
        <f t="shared" si="77"/>
        <v>200</v>
      </c>
      <c r="M972" s="7">
        <f t="shared" si="78"/>
        <v>500</v>
      </c>
      <c r="N972" s="7">
        <f t="shared" si="79"/>
        <v>100</v>
      </c>
      <c r="P972" t="str">
        <f t="shared" si="75"/>
        <v>yes</v>
      </c>
    </row>
    <row r="973" spans="1:16" x14ac:dyDescent="0.25">
      <c r="A973">
        <v>14630</v>
      </c>
      <c r="B973" t="s">
        <v>9</v>
      </c>
      <c r="C973" t="s">
        <v>16</v>
      </c>
      <c r="D973" s="1">
        <v>44153</v>
      </c>
      <c r="E973" t="s">
        <v>15</v>
      </c>
      <c r="F973" s="10">
        <v>28</v>
      </c>
      <c r="G973" s="10">
        <v>39</v>
      </c>
      <c r="H973" s="10">
        <v>40</v>
      </c>
      <c r="I973" s="10" t="s">
        <v>30</v>
      </c>
      <c r="K973" s="7">
        <f t="shared" si="76"/>
        <v>200</v>
      </c>
      <c r="L973" s="7">
        <f t="shared" si="77"/>
        <v>200</v>
      </c>
      <c r="M973" s="7">
        <f t="shared" si="78"/>
        <v>500</v>
      </c>
      <c r="N973" s="7">
        <f t="shared" si="79"/>
        <v>100</v>
      </c>
      <c r="P973" t="str">
        <f t="shared" si="75"/>
        <v>yes</v>
      </c>
    </row>
    <row r="974" spans="1:16" x14ac:dyDescent="0.25">
      <c r="A974">
        <v>14630</v>
      </c>
      <c r="B974" t="s">
        <v>9</v>
      </c>
      <c r="C974" t="s">
        <v>16</v>
      </c>
      <c r="D974" s="1">
        <v>44153</v>
      </c>
      <c r="E974" t="s">
        <v>15</v>
      </c>
      <c r="F974" s="10">
        <v>55</v>
      </c>
      <c r="G974" s="10">
        <v>27</v>
      </c>
      <c r="H974" s="10">
        <v>95</v>
      </c>
      <c r="I974" s="10">
        <v>21</v>
      </c>
      <c r="K974" s="7">
        <f t="shared" si="76"/>
        <v>200</v>
      </c>
      <c r="L974" s="7">
        <f t="shared" si="77"/>
        <v>200</v>
      </c>
      <c r="M974" s="7">
        <f t="shared" si="78"/>
        <v>500</v>
      </c>
      <c r="N974" s="7">
        <f t="shared" si="79"/>
        <v>100</v>
      </c>
      <c r="P974" t="str">
        <f t="shared" si="75"/>
        <v>yes</v>
      </c>
    </row>
    <row r="975" spans="1:16" x14ac:dyDescent="0.25">
      <c r="A975">
        <v>14630</v>
      </c>
      <c r="B975" t="s">
        <v>9</v>
      </c>
      <c r="C975" t="s">
        <v>16</v>
      </c>
      <c r="D975" s="1">
        <v>44153</v>
      </c>
      <c r="E975" t="s">
        <v>15</v>
      </c>
      <c r="F975" s="10">
        <v>83</v>
      </c>
      <c r="G975" s="10">
        <v>39</v>
      </c>
      <c r="H975" s="10">
        <v>177</v>
      </c>
      <c r="I975" s="10">
        <v>18</v>
      </c>
      <c r="K975" s="7">
        <f t="shared" si="76"/>
        <v>200</v>
      </c>
      <c r="L975" s="7">
        <f t="shared" si="77"/>
        <v>200</v>
      </c>
      <c r="M975" s="7">
        <f t="shared" si="78"/>
        <v>500</v>
      </c>
      <c r="N975" s="7">
        <f t="shared" si="79"/>
        <v>100</v>
      </c>
      <c r="P975" t="str">
        <f t="shared" si="75"/>
        <v>yes</v>
      </c>
    </row>
    <row r="976" spans="1:16" x14ac:dyDescent="0.25">
      <c r="A976">
        <v>16821</v>
      </c>
      <c r="B976" t="s">
        <v>9</v>
      </c>
      <c r="C976" t="s">
        <v>10</v>
      </c>
      <c r="D976" s="1">
        <v>44154</v>
      </c>
      <c r="E976" t="s">
        <v>15</v>
      </c>
      <c r="F976" s="10" t="s">
        <v>30</v>
      </c>
      <c r="G976" s="10" t="s">
        <v>30</v>
      </c>
      <c r="H976" s="10">
        <v>94</v>
      </c>
      <c r="I976" s="10" t="s">
        <v>30</v>
      </c>
      <c r="K976" s="7">
        <f t="shared" si="76"/>
        <v>200</v>
      </c>
      <c r="L976" s="7">
        <f t="shared" si="77"/>
        <v>200</v>
      </c>
      <c r="M976" s="7">
        <f t="shared" si="78"/>
        <v>500</v>
      </c>
      <c r="N976" s="7">
        <f t="shared" si="79"/>
        <v>100</v>
      </c>
      <c r="P976" t="str">
        <f t="shared" si="75"/>
        <v>yes</v>
      </c>
    </row>
    <row r="977" spans="1:16" x14ac:dyDescent="0.25">
      <c r="A977">
        <v>11656</v>
      </c>
      <c r="B977" t="s">
        <v>9</v>
      </c>
      <c r="C977" t="s">
        <v>17</v>
      </c>
      <c r="D977" s="1">
        <v>44155</v>
      </c>
      <c r="E977" t="s">
        <v>11</v>
      </c>
      <c r="F977" s="10">
        <v>218</v>
      </c>
      <c r="G977" s="10">
        <v>402</v>
      </c>
      <c r="H977" s="10">
        <v>198</v>
      </c>
      <c r="I977" s="10">
        <v>13</v>
      </c>
      <c r="K977" s="7">
        <f t="shared" si="76"/>
        <v>200</v>
      </c>
      <c r="L977" s="7">
        <f t="shared" si="77"/>
        <v>200</v>
      </c>
      <c r="M977" s="7">
        <f t="shared" si="78"/>
        <v>500</v>
      </c>
      <c r="N977" s="7">
        <f t="shared" si="79"/>
        <v>100</v>
      </c>
      <c r="P977" t="str">
        <f t="shared" si="75"/>
        <v>no</v>
      </c>
    </row>
    <row r="978" spans="1:16" x14ac:dyDescent="0.25">
      <c r="A978">
        <v>49051</v>
      </c>
      <c r="B978" t="s">
        <v>9</v>
      </c>
      <c r="C978" t="s">
        <v>16</v>
      </c>
      <c r="D978" s="1">
        <v>44155</v>
      </c>
      <c r="E978" t="s">
        <v>11</v>
      </c>
      <c r="F978" s="10">
        <v>64</v>
      </c>
      <c r="G978" s="10">
        <v>233</v>
      </c>
      <c r="H978" s="10">
        <v>172</v>
      </c>
      <c r="I978" s="10" t="s">
        <v>30</v>
      </c>
      <c r="K978" s="7">
        <f t="shared" si="76"/>
        <v>200</v>
      </c>
      <c r="L978" s="7">
        <f t="shared" si="77"/>
        <v>200</v>
      </c>
      <c r="M978" s="7">
        <f t="shared" si="78"/>
        <v>500</v>
      </c>
      <c r="N978" s="7">
        <f t="shared" si="79"/>
        <v>100</v>
      </c>
      <c r="P978" t="str">
        <f t="shared" si="75"/>
        <v>no</v>
      </c>
    </row>
    <row r="979" spans="1:16" x14ac:dyDescent="0.25">
      <c r="A979">
        <v>19500</v>
      </c>
      <c r="B979" t="s">
        <v>9</v>
      </c>
      <c r="C979" t="s">
        <v>16</v>
      </c>
      <c r="D979" s="1">
        <v>44155</v>
      </c>
      <c r="E979" t="s">
        <v>15</v>
      </c>
      <c r="F979" s="10">
        <v>86</v>
      </c>
      <c r="G979" s="10">
        <v>178</v>
      </c>
      <c r="H979" s="10">
        <v>16</v>
      </c>
      <c r="I979" s="10" t="s">
        <v>30</v>
      </c>
      <c r="K979" s="7">
        <f t="shared" si="76"/>
        <v>200</v>
      </c>
      <c r="L979" s="7">
        <f t="shared" si="77"/>
        <v>200</v>
      </c>
      <c r="M979" s="7">
        <f t="shared" si="78"/>
        <v>500</v>
      </c>
      <c r="N979" s="7">
        <f t="shared" si="79"/>
        <v>100</v>
      </c>
      <c r="P979" t="str">
        <f t="shared" si="75"/>
        <v>yes</v>
      </c>
    </row>
    <row r="980" spans="1:16" x14ac:dyDescent="0.25">
      <c r="A980">
        <v>19500</v>
      </c>
      <c r="B980" t="s">
        <v>9</v>
      </c>
      <c r="C980" t="s">
        <v>16</v>
      </c>
      <c r="D980" s="1">
        <v>44155</v>
      </c>
      <c r="E980" t="s">
        <v>15</v>
      </c>
      <c r="F980" s="10">
        <v>71</v>
      </c>
      <c r="G980" s="10">
        <v>86</v>
      </c>
      <c r="H980" s="10">
        <v>14</v>
      </c>
      <c r="I980" s="10" t="s">
        <v>30</v>
      </c>
      <c r="K980" s="7">
        <f t="shared" si="76"/>
        <v>200</v>
      </c>
      <c r="L980" s="7">
        <f t="shared" si="77"/>
        <v>200</v>
      </c>
      <c r="M980" s="7">
        <f t="shared" si="78"/>
        <v>500</v>
      </c>
      <c r="N980" s="7">
        <f t="shared" si="79"/>
        <v>100</v>
      </c>
      <c r="P980" t="str">
        <f t="shared" si="75"/>
        <v>yes</v>
      </c>
    </row>
    <row r="981" spans="1:16" x14ac:dyDescent="0.25">
      <c r="A981">
        <v>16821</v>
      </c>
      <c r="B981" t="s">
        <v>9</v>
      </c>
      <c r="C981" t="s">
        <v>10</v>
      </c>
      <c r="D981" s="1">
        <v>44158</v>
      </c>
      <c r="E981" t="s">
        <v>15</v>
      </c>
      <c r="F981" s="10">
        <v>61</v>
      </c>
      <c r="G981" s="10" t="s">
        <v>30</v>
      </c>
      <c r="H981" s="10">
        <v>141</v>
      </c>
      <c r="I981" s="10" t="s">
        <v>30</v>
      </c>
      <c r="K981" s="7">
        <f t="shared" si="76"/>
        <v>200</v>
      </c>
      <c r="L981" s="7">
        <f t="shared" si="77"/>
        <v>200</v>
      </c>
      <c r="M981" s="7">
        <f t="shared" si="78"/>
        <v>500</v>
      </c>
      <c r="N981" s="7">
        <f t="shared" si="79"/>
        <v>100</v>
      </c>
      <c r="P981" t="str">
        <f t="shared" si="75"/>
        <v>yes</v>
      </c>
    </row>
    <row r="982" spans="1:16" x14ac:dyDescent="0.25">
      <c r="A982">
        <v>50278</v>
      </c>
      <c r="B982" t="s">
        <v>9</v>
      </c>
      <c r="C982" t="s">
        <v>17</v>
      </c>
      <c r="D982" s="1">
        <v>44161</v>
      </c>
      <c r="E982" t="s">
        <v>11</v>
      </c>
      <c r="F982" s="10">
        <v>238</v>
      </c>
      <c r="G982" s="10">
        <v>213</v>
      </c>
      <c r="H982" s="10">
        <v>53</v>
      </c>
      <c r="I982" s="10" t="s">
        <v>30</v>
      </c>
      <c r="K982" s="7">
        <f t="shared" si="76"/>
        <v>200</v>
      </c>
      <c r="L982" s="7">
        <f t="shared" si="77"/>
        <v>200</v>
      </c>
      <c r="M982" s="7">
        <f t="shared" si="78"/>
        <v>500</v>
      </c>
      <c r="N982" s="7">
        <f t="shared" si="79"/>
        <v>100</v>
      </c>
      <c r="P982" t="str">
        <f t="shared" si="75"/>
        <v>no</v>
      </c>
    </row>
    <row r="983" spans="1:16" x14ac:dyDescent="0.25">
      <c r="A983">
        <v>50278</v>
      </c>
      <c r="B983" t="s">
        <v>9</v>
      </c>
      <c r="C983" t="s">
        <v>17</v>
      </c>
      <c r="D983" s="1">
        <v>44161</v>
      </c>
      <c r="E983" t="s">
        <v>11</v>
      </c>
      <c r="F983" s="10">
        <v>229</v>
      </c>
      <c r="G983" s="10">
        <v>79</v>
      </c>
      <c r="H983" s="10">
        <v>101</v>
      </c>
      <c r="I983" s="10" t="s">
        <v>30</v>
      </c>
      <c r="K983" s="7">
        <f t="shared" si="76"/>
        <v>200</v>
      </c>
      <c r="L983" s="7">
        <f t="shared" si="77"/>
        <v>200</v>
      </c>
      <c r="M983" s="7">
        <f t="shared" si="78"/>
        <v>500</v>
      </c>
      <c r="N983" s="7">
        <f t="shared" si="79"/>
        <v>100</v>
      </c>
      <c r="P983" t="str">
        <f t="shared" si="75"/>
        <v>no</v>
      </c>
    </row>
    <row r="984" spans="1:16" x14ac:dyDescent="0.25">
      <c r="A984">
        <v>50884</v>
      </c>
      <c r="B984" t="s">
        <v>9</v>
      </c>
      <c r="C984" t="s">
        <v>16</v>
      </c>
      <c r="D984" s="1">
        <v>44168</v>
      </c>
      <c r="E984" t="s">
        <v>11</v>
      </c>
      <c r="F984" s="10">
        <v>311</v>
      </c>
      <c r="G984" s="10">
        <v>37</v>
      </c>
      <c r="H984" s="10">
        <v>23</v>
      </c>
      <c r="I984" s="10" t="s">
        <v>30</v>
      </c>
      <c r="K984" s="7">
        <f t="shared" si="76"/>
        <v>200</v>
      </c>
      <c r="L984" s="7">
        <f t="shared" si="77"/>
        <v>200</v>
      </c>
      <c r="M984" s="7">
        <f t="shared" si="78"/>
        <v>500</v>
      </c>
      <c r="N984" s="7">
        <f t="shared" si="79"/>
        <v>100</v>
      </c>
      <c r="P984" t="str">
        <f t="shared" si="75"/>
        <v>no</v>
      </c>
    </row>
    <row r="985" spans="1:16" x14ac:dyDescent="0.25">
      <c r="A985">
        <v>50884</v>
      </c>
      <c r="B985" t="s">
        <v>9</v>
      </c>
      <c r="C985" t="s">
        <v>16</v>
      </c>
      <c r="D985" s="1">
        <v>44168</v>
      </c>
      <c r="E985" t="s">
        <v>11</v>
      </c>
      <c r="F985" s="10">
        <v>257</v>
      </c>
      <c r="G985" s="10">
        <v>19</v>
      </c>
      <c r="H985" s="10">
        <v>106</v>
      </c>
      <c r="I985" s="10" t="s">
        <v>30</v>
      </c>
      <c r="K985" s="7">
        <f t="shared" si="76"/>
        <v>200</v>
      </c>
      <c r="L985" s="7">
        <f t="shared" si="77"/>
        <v>200</v>
      </c>
      <c r="M985" s="7">
        <f t="shared" si="78"/>
        <v>500</v>
      </c>
      <c r="N985" s="7">
        <f t="shared" si="79"/>
        <v>100</v>
      </c>
      <c r="P985" t="str">
        <f t="shared" si="75"/>
        <v>no</v>
      </c>
    </row>
    <row r="986" spans="1:16" x14ac:dyDescent="0.25">
      <c r="A986">
        <v>50884</v>
      </c>
      <c r="B986" t="s">
        <v>9</v>
      </c>
      <c r="C986" t="s">
        <v>16</v>
      </c>
      <c r="D986" s="1">
        <v>44168</v>
      </c>
      <c r="E986" t="s">
        <v>15</v>
      </c>
      <c r="F986" s="10">
        <v>88</v>
      </c>
      <c r="G986" s="10">
        <v>16</v>
      </c>
      <c r="H986" s="10">
        <v>13</v>
      </c>
      <c r="I986" s="10" t="s">
        <v>30</v>
      </c>
      <c r="K986" s="7">
        <f t="shared" si="76"/>
        <v>200</v>
      </c>
      <c r="L986" s="7">
        <f t="shared" si="77"/>
        <v>200</v>
      </c>
      <c r="M986" s="7">
        <f t="shared" si="78"/>
        <v>500</v>
      </c>
      <c r="N986" s="7">
        <f t="shared" si="79"/>
        <v>100</v>
      </c>
      <c r="P986" t="str">
        <f t="shared" si="75"/>
        <v>yes</v>
      </c>
    </row>
    <row r="987" spans="1:16" x14ac:dyDescent="0.25">
      <c r="A987">
        <v>50884</v>
      </c>
      <c r="B987" t="s">
        <v>9</v>
      </c>
      <c r="C987" t="s">
        <v>16</v>
      </c>
      <c r="D987" s="1">
        <v>44168</v>
      </c>
      <c r="E987" t="s">
        <v>15</v>
      </c>
      <c r="F987" s="10">
        <v>65</v>
      </c>
      <c r="G987" s="10">
        <v>13</v>
      </c>
      <c r="H987" s="10">
        <v>13</v>
      </c>
      <c r="I987" s="10" t="s">
        <v>30</v>
      </c>
      <c r="K987" s="7">
        <f t="shared" si="76"/>
        <v>200</v>
      </c>
      <c r="L987" s="7">
        <f t="shared" si="77"/>
        <v>200</v>
      </c>
      <c r="M987" s="7">
        <f t="shared" si="78"/>
        <v>500</v>
      </c>
      <c r="N987" s="7">
        <f t="shared" si="79"/>
        <v>100</v>
      </c>
      <c r="P987" t="str">
        <f t="shared" si="75"/>
        <v>yes</v>
      </c>
    </row>
    <row r="988" spans="1:16" x14ac:dyDescent="0.25">
      <c r="A988">
        <v>50884</v>
      </c>
      <c r="B988" t="s">
        <v>9</v>
      </c>
      <c r="C988" t="s">
        <v>16</v>
      </c>
      <c r="D988" s="1">
        <v>44168</v>
      </c>
      <c r="E988" t="s">
        <v>15</v>
      </c>
      <c r="F988" s="10">
        <v>112</v>
      </c>
      <c r="G988" s="10">
        <v>17</v>
      </c>
      <c r="H988" s="10">
        <v>13</v>
      </c>
      <c r="I988" s="10" t="s">
        <v>30</v>
      </c>
      <c r="K988" s="7">
        <f t="shared" si="76"/>
        <v>200</v>
      </c>
      <c r="L988" s="7">
        <f t="shared" si="77"/>
        <v>200</v>
      </c>
      <c r="M988" s="7">
        <f t="shared" si="78"/>
        <v>500</v>
      </c>
      <c r="N988" s="7">
        <f t="shared" si="79"/>
        <v>100</v>
      </c>
      <c r="P988" t="str">
        <f t="shared" si="75"/>
        <v>yes</v>
      </c>
    </row>
    <row r="989" spans="1:16" x14ac:dyDescent="0.25">
      <c r="A989">
        <v>50884</v>
      </c>
      <c r="B989" t="s">
        <v>9</v>
      </c>
      <c r="C989" t="s">
        <v>16</v>
      </c>
      <c r="D989" s="1">
        <v>44168</v>
      </c>
      <c r="E989" t="s">
        <v>15</v>
      </c>
      <c r="F989" s="10">
        <v>75</v>
      </c>
      <c r="G989" s="10">
        <v>6</v>
      </c>
      <c r="H989" s="10">
        <v>9</v>
      </c>
      <c r="I989" s="10" t="s">
        <v>30</v>
      </c>
      <c r="K989" s="7">
        <f t="shared" si="76"/>
        <v>200</v>
      </c>
      <c r="L989" s="7">
        <f t="shared" si="77"/>
        <v>200</v>
      </c>
      <c r="M989" s="7">
        <f t="shared" si="78"/>
        <v>500</v>
      </c>
      <c r="N989" s="7">
        <f t="shared" si="79"/>
        <v>100</v>
      </c>
      <c r="P989" t="str">
        <f t="shared" si="75"/>
        <v>yes</v>
      </c>
    </row>
    <row r="990" spans="1:16" x14ac:dyDescent="0.25">
      <c r="A990">
        <v>50884</v>
      </c>
      <c r="B990" t="s">
        <v>9</v>
      </c>
      <c r="C990" t="s">
        <v>16</v>
      </c>
      <c r="D990" s="1">
        <v>44168</v>
      </c>
      <c r="E990" t="s">
        <v>15</v>
      </c>
      <c r="F990" s="10">
        <v>197</v>
      </c>
      <c r="G990" s="10">
        <v>15</v>
      </c>
      <c r="H990" s="10">
        <v>127</v>
      </c>
      <c r="I990" s="10" t="s">
        <v>30</v>
      </c>
      <c r="K990" s="7">
        <f t="shared" si="76"/>
        <v>200</v>
      </c>
      <c r="L990" s="7">
        <f t="shared" si="77"/>
        <v>200</v>
      </c>
      <c r="M990" s="7">
        <f t="shared" si="78"/>
        <v>500</v>
      </c>
      <c r="N990" s="7">
        <f t="shared" si="79"/>
        <v>100</v>
      </c>
      <c r="P990" t="str">
        <f t="shared" si="75"/>
        <v>yes</v>
      </c>
    </row>
    <row r="991" spans="1:16" x14ac:dyDescent="0.25">
      <c r="A991">
        <v>50884</v>
      </c>
      <c r="B991" t="s">
        <v>9</v>
      </c>
      <c r="C991" t="s">
        <v>16</v>
      </c>
      <c r="D991" s="1">
        <v>44168</v>
      </c>
      <c r="E991" t="s">
        <v>15</v>
      </c>
      <c r="F991" s="10">
        <v>137</v>
      </c>
      <c r="G991" s="10" t="s">
        <v>30</v>
      </c>
      <c r="H991" s="10">
        <v>64</v>
      </c>
      <c r="I991" s="10" t="s">
        <v>30</v>
      </c>
      <c r="K991" s="7">
        <f t="shared" si="76"/>
        <v>200</v>
      </c>
      <c r="L991" s="7">
        <f t="shared" si="77"/>
        <v>200</v>
      </c>
      <c r="M991" s="7">
        <f t="shared" si="78"/>
        <v>500</v>
      </c>
      <c r="N991" s="7">
        <f t="shared" si="79"/>
        <v>100</v>
      </c>
      <c r="P991" t="str">
        <f t="shared" si="75"/>
        <v>yes</v>
      </c>
    </row>
    <row r="992" spans="1:16" x14ac:dyDescent="0.25">
      <c r="A992">
        <v>50884</v>
      </c>
      <c r="B992" t="s">
        <v>9</v>
      </c>
      <c r="C992" t="s">
        <v>16</v>
      </c>
      <c r="D992" s="1">
        <v>44168</v>
      </c>
      <c r="E992" t="s">
        <v>15</v>
      </c>
      <c r="F992" s="10">
        <v>139</v>
      </c>
      <c r="G992" s="10">
        <v>11</v>
      </c>
      <c r="H992" s="10">
        <v>13</v>
      </c>
      <c r="I992" s="10" t="s">
        <v>30</v>
      </c>
      <c r="K992" s="7">
        <f t="shared" si="76"/>
        <v>200</v>
      </c>
      <c r="L992" s="7">
        <f t="shared" si="77"/>
        <v>200</v>
      </c>
      <c r="M992" s="7">
        <f t="shared" si="78"/>
        <v>500</v>
      </c>
      <c r="N992" s="7">
        <f t="shared" si="79"/>
        <v>100</v>
      </c>
      <c r="P992" t="str">
        <f t="shared" si="75"/>
        <v>yes</v>
      </c>
    </row>
    <row r="993" spans="1:16" x14ac:dyDescent="0.25">
      <c r="A993">
        <v>50884</v>
      </c>
      <c r="B993" t="s">
        <v>9</v>
      </c>
      <c r="C993" t="s">
        <v>16</v>
      </c>
      <c r="D993" s="1">
        <v>44168</v>
      </c>
      <c r="E993" t="s">
        <v>15</v>
      </c>
      <c r="F993" s="10">
        <v>102</v>
      </c>
      <c r="G993" s="10">
        <v>23</v>
      </c>
      <c r="H993" s="10">
        <v>15</v>
      </c>
      <c r="I993" s="10" t="s">
        <v>30</v>
      </c>
      <c r="K993" s="7">
        <f t="shared" si="76"/>
        <v>200</v>
      </c>
      <c r="L993" s="7">
        <f t="shared" si="77"/>
        <v>200</v>
      </c>
      <c r="M993" s="7">
        <f t="shared" si="78"/>
        <v>500</v>
      </c>
      <c r="N993" s="7">
        <f t="shared" si="79"/>
        <v>100</v>
      </c>
      <c r="P993" t="str">
        <f t="shared" si="75"/>
        <v>yes</v>
      </c>
    </row>
    <row r="994" spans="1:16" x14ac:dyDescent="0.25">
      <c r="A994">
        <v>50884</v>
      </c>
      <c r="B994" t="s">
        <v>9</v>
      </c>
      <c r="C994" t="s">
        <v>16</v>
      </c>
      <c r="D994" s="1">
        <v>44168</v>
      </c>
      <c r="E994" t="s">
        <v>15</v>
      </c>
      <c r="F994" s="10">
        <v>86</v>
      </c>
      <c r="G994" s="10">
        <v>31</v>
      </c>
      <c r="H994" s="10">
        <v>12</v>
      </c>
      <c r="I994" s="10" t="s">
        <v>30</v>
      </c>
      <c r="K994" s="7">
        <f t="shared" si="76"/>
        <v>200</v>
      </c>
      <c r="L994" s="7">
        <f t="shared" si="77"/>
        <v>200</v>
      </c>
      <c r="M994" s="7">
        <f t="shared" si="78"/>
        <v>500</v>
      </c>
      <c r="N994" s="7">
        <f t="shared" si="79"/>
        <v>100</v>
      </c>
      <c r="P994" t="str">
        <f t="shared" si="75"/>
        <v>yes</v>
      </c>
    </row>
    <row r="995" spans="1:16" x14ac:dyDescent="0.25">
      <c r="A995">
        <v>50884</v>
      </c>
      <c r="B995" t="s">
        <v>9</v>
      </c>
      <c r="C995" t="s">
        <v>16</v>
      </c>
      <c r="D995" s="1">
        <v>44168</v>
      </c>
      <c r="E995" t="s">
        <v>15</v>
      </c>
      <c r="F995" s="10">
        <v>134</v>
      </c>
      <c r="G995" s="10">
        <v>5</v>
      </c>
      <c r="H995" s="10">
        <v>62</v>
      </c>
      <c r="I995" s="10" t="s">
        <v>30</v>
      </c>
      <c r="K995" s="7">
        <f t="shared" si="76"/>
        <v>200</v>
      </c>
      <c r="L995" s="7">
        <f t="shared" si="77"/>
        <v>200</v>
      </c>
      <c r="M995" s="7">
        <f t="shared" si="78"/>
        <v>500</v>
      </c>
      <c r="N995" s="7">
        <f t="shared" si="79"/>
        <v>100</v>
      </c>
      <c r="P995" t="str">
        <f t="shared" si="75"/>
        <v>yes</v>
      </c>
    </row>
    <row r="996" spans="1:16" x14ac:dyDescent="0.25">
      <c r="A996">
        <v>28805</v>
      </c>
      <c r="B996" t="s">
        <v>9</v>
      </c>
      <c r="C996" t="s">
        <v>16</v>
      </c>
      <c r="D996" s="1">
        <v>44169</v>
      </c>
      <c r="E996" t="s">
        <v>15</v>
      </c>
      <c r="F996" s="10">
        <v>48</v>
      </c>
      <c r="G996" s="10">
        <v>11</v>
      </c>
      <c r="H996" s="10">
        <v>9</v>
      </c>
      <c r="I996" s="10" t="s">
        <v>30</v>
      </c>
      <c r="K996" s="7">
        <f t="shared" si="76"/>
        <v>200</v>
      </c>
      <c r="L996" s="7">
        <f t="shared" si="77"/>
        <v>200</v>
      </c>
      <c r="M996" s="7">
        <f t="shared" si="78"/>
        <v>500</v>
      </c>
      <c r="N996" s="7">
        <f t="shared" si="79"/>
        <v>100</v>
      </c>
      <c r="P996" t="str">
        <f t="shared" si="75"/>
        <v>yes</v>
      </c>
    </row>
    <row r="997" spans="1:16" x14ac:dyDescent="0.25">
      <c r="A997">
        <v>28805</v>
      </c>
      <c r="B997" t="s">
        <v>9</v>
      </c>
      <c r="C997" t="s">
        <v>16</v>
      </c>
      <c r="D997" s="1">
        <v>44169</v>
      </c>
      <c r="E997" t="s">
        <v>15</v>
      </c>
      <c r="F997" s="10">
        <v>37</v>
      </c>
      <c r="G997" s="10">
        <v>5</v>
      </c>
      <c r="H997" s="10">
        <v>9</v>
      </c>
      <c r="I997" s="10" t="s">
        <v>30</v>
      </c>
      <c r="K997" s="7">
        <f t="shared" si="76"/>
        <v>200</v>
      </c>
      <c r="L997" s="7">
        <f t="shared" si="77"/>
        <v>200</v>
      </c>
      <c r="M997" s="7">
        <f t="shared" si="78"/>
        <v>500</v>
      </c>
      <c r="N997" s="7">
        <f t="shared" si="79"/>
        <v>100</v>
      </c>
      <c r="P997" t="str">
        <f t="shared" si="75"/>
        <v>yes</v>
      </c>
    </row>
    <row r="998" spans="1:16" x14ac:dyDescent="0.25">
      <c r="A998">
        <v>53248</v>
      </c>
      <c r="B998" t="s">
        <v>9</v>
      </c>
      <c r="C998" t="s">
        <v>17</v>
      </c>
      <c r="D998" s="1">
        <v>44174</v>
      </c>
      <c r="E998" t="s">
        <v>15</v>
      </c>
      <c r="F998" s="10">
        <v>181</v>
      </c>
      <c r="G998" s="10">
        <v>25</v>
      </c>
      <c r="H998" s="10">
        <v>49</v>
      </c>
      <c r="I998" s="10" t="s">
        <v>30</v>
      </c>
      <c r="K998" s="7">
        <f t="shared" si="76"/>
        <v>200</v>
      </c>
      <c r="L998" s="7">
        <f t="shared" si="77"/>
        <v>200</v>
      </c>
      <c r="M998" s="7">
        <f t="shared" si="78"/>
        <v>500</v>
      </c>
      <c r="N998" s="7">
        <f t="shared" si="79"/>
        <v>100</v>
      </c>
      <c r="P998" t="str">
        <f t="shared" si="75"/>
        <v>yes</v>
      </c>
    </row>
    <row r="999" spans="1:16" x14ac:dyDescent="0.25">
      <c r="A999">
        <v>54356</v>
      </c>
      <c r="B999" t="s">
        <v>9</v>
      </c>
      <c r="C999" t="s">
        <v>16</v>
      </c>
      <c r="D999" s="1">
        <v>44174</v>
      </c>
      <c r="E999" t="s">
        <v>15</v>
      </c>
      <c r="F999" s="10" t="s">
        <v>30</v>
      </c>
      <c r="G999" s="10" t="s">
        <v>30</v>
      </c>
      <c r="H999" s="10" t="s">
        <v>30</v>
      </c>
      <c r="I999" s="10" t="s">
        <v>30</v>
      </c>
      <c r="K999" s="7">
        <f t="shared" si="76"/>
        <v>200</v>
      </c>
      <c r="L999" s="7">
        <f t="shared" si="77"/>
        <v>200</v>
      </c>
      <c r="M999" s="7">
        <f t="shared" si="78"/>
        <v>500</v>
      </c>
      <c r="N999" s="7">
        <f t="shared" si="79"/>
        <v>100</v>
      </c>
      <c r="P999" t="str">
        <f t="shared" si="75"/>
        <v>yes</v>
      </c>
    </row>
    <row r="1000" spans="1:16" x14ac:dyDescent="0.25">
      <c r="A1000">
        <v>54356</v>
      </c>
      <c r="B1000" t="s">
        <v>9</v>
      </c>
      <c r="C1000" t="s">
        <v>16</v>
      </c>
      <c r="D1000" s="1">
        <v>44174</v>
      </c>
      <c r="E1000" t="s">
        <v>15</v>
      </c>
      <c r="F1000" s="10" t="s">
        <v>30</v>
      </c>
      <c r="G1000" s="10" t="s">
        <v>30</v>
      </c>
      <c r="H1000" s="10" t="s">
        <v>30</v>
      </c>
      <c r="I1000" s="10" t="s">
        <v>30</v>
      </c>
      <c r="K1000" s="7">
        <f t="shared" si="76"/>
        <v>200</v>
      </c>
      <c r="L1000" s="7">
        <f t="shared" si="77"/>
        <v>200</v>
      </c>
      <c r="M1000" s="7">
        <f t="shared" si="78"/>
        <v>500</v>
      </c>
      <c r="N1000" s="7">
        <f t="shared" si="79"/>
        <v>100</v>
      </c>
      <c r="P1000" t="str">
        <f t="shared" si="75"/>
        <v>yes</v>
      </c>
    </row>
    <row r="1001" spans="1:16" x14ac:dyDescent="0.25">
      <c r="A1001">
        <v>16821</v>
      </c>
      <c r="B1001" t="s">
        <v>9</v>
      </c>
      <c r="C1001" t="s">
        <v>14</v>
      </c>
      <c r="D1001" s="1">
        <v>44175</v>
      </c>
      <c r="E1001" t="s">
        <v>15</v>
      </c>
      <c r="F1001" s="10">
        <v>151</v>
      </c>
      <c r="G1001" s="10">
        <v>50</v>
      </c>
      <c r="H1001" s="10">
        <v>214</v>
      </c>
      <c r="I1001" s="10" t="s">
        <v>30</v>
      </c>
      <c r="K1001" s="7">
        <f t="shared" si="76"/>
        <v>200</v>
      </c>
      <c r="L1001" s="7">
        <f t="shared" si="77"/>
        <v>200</v>
      </c>
      <c r="M1001" s="7">
        <f t="shared" si="78"/>
        <v>500</v>
      </c>
      <c r="N1001" s="7">
        <f t="shared" si="79"/>
        <v>100</v>
      </c>
      <c r="P1001" t="str">
        <f t="shared" si="75"/>
        <v>yes</v>
      </c>
    </row>
    <row r="1002" spans="1:16" x14ac:dyDescent="0.25">
      <c r="A1002">
        <v>43154</v>
      </c>
      <c r="B1002" t="s">
        <v>9</v>
      </c>
      <c r="C1002" t="s">
        <v>10</v>
      </c>
      <c r="D1002" s="1">
        <v>44175</v>
      </c>
      <c r="E1002" t="s">
        <v>15</v>
      </c>
      <c r="F1002" s="10" t="s">
        <v>30</v>
      </c>
      <c r="G1002" s="10" t="s">
        <v>30</v>
      </c>
      <c r="H1002" s="10">
        <v>13</v>
      </c>
      <c r="I1002" s="10" t="s">
        <v>30</v>
      </c>
      <c r="K1002" s="7">
        <f t="shared" si="76"/>
        <v>200</v>
      </c>
      <c r="L1002" s="7">
        <f t="shared" si="77"/>
        <v>200</v>
      </c>
      <c r="M1002" s="7">
        <f t="shared" si="78"/>
        <v>500</v>
      </c>
      <c r="N1002" s="7">
        <f t="shared" si="79"/>
        <v>100</v>
      </c>
      <c r="P1002" t="str">
        <f t="shared" si="75"/>
        <v>yes</v>
      </c>
    </row>
    <row r="1003" spans="1:16" x14ac:dyDescent="0.25">
      <c r="A1003">
        <v>54328</v>
      </c>
      <c r="B1003" t="s">
        <v>9</v>
      </c>
      <c r="C1003" t="s">
        <v>10</v>
      </c>
      <c r="D1003" s="1">
        <v>44175</v>
      </c>
      <c r="E1003" t="s">
        <v>15</v>
      </c>
      <c r="F1003" s="10" t="s">
        <v>30</v>
      </c>
      <c r="G1003" s="10" t="s">
        <v>30</v>
      </c>
      <c r="H1003" s="10">
        <v>50</v>
      </c>
      <c r="I1003" s="10" t="s">
        <v>30</v>
      </c>
      <c r="K1003" s="7">
        <f t="shared" si="76"/>
        <v>200</v>
      </c>
      <c r="L1003" s="7">
        <f t="shared" si="77"/>
        <v>200</v>
      </c>
      <c r="M1003" s="7">
        <f t="shared" si="78"/>
        <v>500</v>
      </c>
      <c r="N1003" s="7">
        <f t="shared" si="79"/>
        <v>100</v>
      </c>
      <c r="P1003" t="str">
        <f t="shared" si="75"/>
        <v>yes</v>
      </c>
    </row>
    <row r="1004" spans="1:16" x14ac:dyDescent="0.25">
      <c r="A1004">
        <v>54328</v>
      </c>
      <c r="B1004" t="s">
        <v>9</v>
      </c>
      <c r="C1004" t="s">
        <v>10</v>
      </c>
      <c r="D1004" s="1">
        <v>44175</v>
      </c>
      <c r="E1004" t="s">
        <v>15</v>
      </c>
      <c r="F1004" s="10" t="s">
        <v>30</v>
      </c>
      <c r="G1004" s="10" t="s">
        <v>30</v>
      </c>
      <c r="H1004" s="10">
        <v>56</v>
      </c>
      <c r="I1004" s="10" t="s">
        <v>30</v>
      </c>
      <c r="K1004" s="7">
        <f t="shared" si="76"/>
        <v>200</v>
      </c>
      <c r="L1004" s="7">
        <f t="shared" si="77"/>
        <v>200</v>
      </c>
      <c r="M1004" s="7">
        <f t="shared" si="78"/>
        <v>500</v>
      </c>
      <c r="N1004" s="7">
        <f t="shared" si="79"/>
        <v>100</v>
      </c>
      <c r="P1004" t="str">
        <f t="shared" si="75"/>
        <v>yes</v>
      </c>
    </row>
    <row r="1005" spans="1:16" x14ac:dyDescent="0.25">
      <c r="A1005">
        <v>54328</v>
      </c>
      <c r="B1005" t="s">
        <v>9</v>
      </c>
      <c r="C1005" t="s">
        <v>10</v>
      </c>
      <c r="D1005" s="1">
        <v>44175</v>
      </c>
      <c r="E1005" t="s">
        <v>15</v>
      </c>
      <c r="F1005" s="10">
        <v>52</v>
      </c>
      <c r="G1005" s="10" t="s">
        <v>30</v>
      </c>
      <c r="H1005" s="10">
        <v>68</v>
      </c>
      <c r="I1005" s="10" t="s">
        <v>30</v>
      </c>
      <c r="K1005" s="7">
        <f t="shared" si="76"/>
        <v>200</v>
      </c>
      <c r="L1005" s="7">
        <f t="shared" si="77"/>
        <v>200</v>
      </c>
      <c r="M1005" s="7">
        <f t="shared" si="78"/>
        <v>500</v>
      </c>
      <c r="N1005" s="7">
        <f t="shared" si="79"/>
        <v>100</v>
      </c>
      <c r="P1005" t="str">
        <f t="shared" si="75"/>
        <v>yes</v>
      </c>
    </row>
    <row r="1006" spans="1:16" x14ac:dyDescent="0.25">
      <c r="A1006">
        <v>16486</v>
      </c>
      <c r="B1006" t="s">
        <v>9</v>
      </c>
      <c r="C1006" t="s">
        <v>10</v>
      </c>
      <c r="D1006" s="1">
        <v>44175</v>
      </c>
      <c r="E1006" t="s">
        <v>15</v>
      </c>
      <c r="F1006" s="10">
        <v>26</v>
      </c>
      <c r="G1006" s="10">
        <v>5</v>
      </c>
      <c r="H1006" s="10">
        <v>25</v>
      </c>
      <c r="I1006" s="10" t="s">
        <v>30</v>
      </c>
      <c r="K1006" s="7">
        <f t="shared" si="76"/>
        <v>200</v>
      </c>
      <c r="L1006" s="7">
        <f t="shared" si="77"/>
        <v>200</v>
      </c>
      <c r="M1006" s="7">
        <f t="shared" si="78"/>
        <v>500</v>
      </c>
      <c r="N1006" s="7">
        <f t="shared" si="79"/>
        <v>100</v>
      </c>
      <c r="P1006" t="str">
        <f t="shared" si="75"/>
        <v>yes</v>
      </c>
    </row>
    <row r="1007" spans="1:16" x14ac:dyDescent="0.25">
      <c r="A1007">
        <v>54536</v>
      </c>
      <c r="B1007" t="s">
        <v>9</v>
      </c>
      <c r="C1007" t="s">
        <v>16</v>
      </c>
      <c r="D1007" s="1">
        <v>44176</v>
      </c>
      <c r="E1007" t="s">
        <v>11</v>
      </c>
      <c r="F1007" s="10">
        <v>44</v>
      </c>
      <c r="G1007" s="10">
        <v>465</v>
      </c>
      <c r="H1007" s="10">
        <v>24</v>
      </c>
      <c r="I1007" s="10" t="s">
        <v>30</v>
      </c>
      <c r="K1007" s="7">
        <f t="shared" si="76"/>
        <v>200</v>
      </c>
      <c r="L1007" s="7">
        <f t="shared" si="77"/>
        <v>200</v>
      </c>
      <c r="M1007" s="7">
        <f t="shared" si="78"/>
        <v>500</v>
      </c>
      <c r="N1007" s="7">
        <f t="shared" si="79"/>
        <v>100</v>
      </c>
      <c r="P1007" t="str">
        <f t="shared" si="75"/>
        <v>no</v>
      </c>
    </row>
    <row r="1008" spans="1:16" x14ac:dyDescent="0.25">
      <c r="A1008">
        <v>54356</v>
      </c>
      <c r="B1008" t="s">
        <v>9</v>
      </c>
      <c r="C1008" t="s">
        <v>16</v>
      </c>
      <c r="D1008" s="1">
        <v>44176</v>
      </c>
      <c r="E1008" t="s">
        <v>15</v>
      </c>
      <c r="F1008" s="10" t="s">
        <v>30</v>
      </c>
      <c r="G1008" s="10" t="s">
        <v>30</v>
      </c>
      <c r="H1008" s="10" t="s">
        <v>30</v>
      </c>
      <c r="I1008" s="10" t="s">
        <v>30</v>
      </c>
      <c r="K1008" s="7">
        <f t="shared" si="76"/>
        <v>200</v>
      </c>
      <c r="L1008" s="7">
        <f t="shared" si="77"/>
        <v>200</v>
      </c>
      <c r="M1008" s="7">
        <f t="shared" si="78"/>
        <v>500</v>
      </c>
      <c r="N1008" s="7">
        <f t="shared" si="79"/>
        <v>100</v>
      </c>
      <c r="P1008" t="str">
        <f t="shared" si="75"/>
        <v>yes</v>
      </c>
    </row>
    <row r="1009" spans="1:16" x14ac:dyDescent="0.25">
      <c r="A1009">
        <v>54356</v>
      </c>
      <c r="B1009" t="s">
        <v>9</v>
      </c>
      <c r="C1009" t="s">
        <v>16</v>
      </c>
      <c r="D1009" s="1">
        <v>44176</v>
      </c>
      <c r="E1009" t="s">
        <v>15</v>
      </c>
      <c r="F1009" s="10" t="s">
        <v>30</v>
      </c>
      <c r="G1009" s="10" t="s">
        <v>30</v>
      </c>
      <c r="H1009" s="10" t="s">
        <v>30</v>
      </c>
      <c r="I1009" s="10" t="s">
        <v>30</v>
      </c>
      <c r="K1009" s="7">
        <f t="shared" si="76"/>
        <v>200</v>
      </c>
      <c r="L1009" s="7">
        <f t="shared" si="77"/>
        <v>200</v>
      </c>
      <c r="M1009" s="7">
        <f t="shared" si="78"/>
        <v>500</v>
      </c>
      <c r="N1009" s="7">
        <f t="shared" si="79"/>
        <v>100</v>
      </c>
      <c r="P1009" t="str">
        <f t="shared" si="75"/>
        <v>yes</v>
      </c>
    </row>
    <row r="1010" spans="1:16" x14ac:dyDescent="0.25">
      <c r="A1010">
        <v>54356</v>
      </c>
      <c r="B1010" t="s">
        <v>9</v>
      </c>
      <c r="C1010" t="s">
        <v>16</v>
      </c>
      <c r="D1010" s="1">
        <v>44176</v>
      </c>
      <c r="E1010" t="s">
        <v>15</v>
      </c>
      <c r="F1010" s="10" t="s">
        <v>30</v>
      </c>
      <c r="G1010" s="10" t="s">
        <v>30</v>
      </c>
      <c r="H1010" s="10" t="s">
        <v>30</v>
      </c>
      <c r="I1010" s="10" t="s">
        <v>30</v>
      </c>
      <c r="K1010" s="7">
        <f t="shared" si="76"/>
        <v>200</v>
      </c>
      <c r="L1010" s="7">
        <f t="shared" si="77"/>
        <v>200</v>
      </c>
      <c r="M1010" s="7">
        <f t="shared" si="78"/>
        <v>500</v>
      </c>
      <c r="N1010" s="7">
        <f t="shared" si="79"/>
        <v>100</v>
      </c>
      <c r="P1010" t="str">
        <f t="shared" si="75"/>
        <v>yes</v>
      </c>
    </row>
    <row r="1011" spans="1:16" x14ac:dyDescent="0.25">
      <c r="A1011">
        <v>54356</v>
      </c>
      <c r="B1011" t="s">
        <v>9</v>
      </c>
      <c r="C1011" t="s">
        <v>16</v>
      </c>
      <c r="D1011" s="1">
        <v>44176</v>
      </c>
      <c r="E1011" t="s">
        <v>15</v>
      </c>
      <c r="F1011" s="10" t="s">
        <v>30</v>
      </c>
      <c r="G1011" s="10" t="s">
        <v>30</v>
      </c>
      <c r="H1011" s="10" t="s">
        <v>30</v>
      </c>
      <c r="I1011" s="10" t="s">
        <v>30</v>
      </c>
      <c r="K1011" s="7">
        <f t="shared" si="76"/>
        <v>200</v>
      </c>
      <c r="L1011" s="7">
        <f t="shared" si="77"/>
        <v>200</v>
      </c>
      <c r="M1011" s="7">
        <f t="shared" si="78"/>
        <v>500</v>
      </c>
      <c r="N1011" s="7">
        <f t="shared" si="79"/>
        <v>100</v>
      </c>
      <c r="P1011" t="str">
        <f t="shared" si="75"/>
        <v>yes</v>
      </c>
    </row>
    <row r="1012" spans="1:16" x14ac:dyDescent="0.25">
      <c r="A1012">
        <v>54356</v>
      </c>
      <c r="B1012" t="s">
        <v>9</v>
      </c>
      <c r="C1012" t="s">
        <v>16</v>
      </c>
      <c r="D1012" s="1">
        <v>44176</v>
      </c>
      <c r="E1012" t="s">
        <v>15</v>
      </c>
      <c r="F1012" s="10" t="s">
        <v>30</v>
      </c>
      <c r="G1012" s="10" t="s">
        <v>30</v>
      </c>
      <c r="H1012" s="10" t="s">
        <v>30</v>
      </c>
      <c r="I1012" s="10" t="s">
        <v>30</v>
      </c>
      <c r="K1012" s="7">
        <f t="shared" si="76"/>
        <v>200</v>
      </c>
      <c r="L1012" s="7">
        <f t="shared" si="77"/>
        <v>200</v>
      </c>
      <c r="M1012" s="7">
        <f t="shared" si="78"/>
        <v>500</v>
      </c>
      <c r="N1012" s="7">
        <f t="shared" si="79"/>
        <v>100</v>
      </c>
      <c r="P1012" t="str">
        <f t="shared" ref="P1012:P1075" si="80">IF(AND(OR(F1012="ND",F1012&lt;K1012),OR(G1012="ND",G1012&lt;L1012),OR(H1012="ND",H1012&lt;M1012),OR(I1012="ND",I1012&lt;N1012)),"yes","no")</f>
        <v>yes</v>
      </c>
    </row>
    <row r="1013" spans="1:16" x14ac:dyDescent="0.25">
      <c r="A1013">
        <v>54356</v>
      </c>
      <c r="B1013" t="s">
        <v>9</v>
      </c>
      <c r="C1013" t="s">
        <v>16</v>
      </c>
      <c r="D1013" s="1">
        <v>44176</v>
      </c>
      <c r="E1013" t="s">
        <v>15</v>
      </c>
      <c r="F1013" s="10" t="s">
        <v>30</v>
      </c>
      <c r="G1013" s="10" t="s">
        <v>30</v>
      </c>
      <c r="H1013" s="10" t="s">
        <v>30</v>
      </c>
      <c r="I1013" s="10" t="s">
        <v>30</v>
      </c>
      <c r="K1013" s="7">
        <f t="shared" si="76"/>
        <v>200</v>
      </c>
      <c r="L1013" s="7">
        <f t="shared" si="77"/>
        <v>200</v>
      </c>
      <c r="M1013" s="7">
        <f t="shared" si="78"/>
        <v>500</v>
      </c>
      <c r="N1013" s="7">
        <f t="shared" si="79"/>
        <v>100</v>
      </c>
      <c r="P1013" t="str">
        <f t="shared" si="80"/>
        <v>yes</v>
      </c>
    </row>
    <row r="1014" spans="1:16" x14ac:dyDescent="0.25">
      <c r="A1014">
        <v>16486</v>
      </c>
      <c r="B1014" t="s">
        <v>9</v>
      </c>
      <c r="C1014" t="s">
        <v>10</v>
      </c>
      <c r="D1014" s="1">
        <v>44177</v>
      </c>
      <c r="E1014" t="s">
        <v>15</v>
      </c>
      <c r="F1014" s="10" t="s">
        <v>30</v>
      </c>
      <c r="G1014" s="10">
        <v>6</v>
      </c>
      <c r="H1014" s="10">
        <v>16</v>
      </c>
      <c r="I1014" s="10" t="s">
        <v>30</v>
      </c>
      <c r="K1014" s="7">
        <f t="shared" si="76"/>
        <v>200</v>
      </c>
      <c r="L1014" s="7">
        <f t="shared" si="77"/>
        <v>200</v>
      </c>
      <c r="M1014" s="7">
        <f t="shared" si="78"/>
        <v>500</v>
      </c>
      <c r="N1014" s="7">
        <f t="shared" si="79"/>
        <v>100</v>
      </c>
      <c r="P1014" t="str">
        <f t="shared" si="80"/>
        <v>yes</v>
      </c>
    </row>
    <row r="1015" spans="1:16" x14ac:dyDescent="0.25">
      <c r="A1015">
        <v>62431</v>
      </c>
      <c r="B1015" t="s">
        <v>9</v>
      </c>
      <c r="C1015" t="s">
        <v>10</v>
      </c>
      <c r="D1015" s="1">
        <v>44179</v>
      </c>
      <c r="E1015" t="s">
        <v>15</v>
      </c>
      <c r="F1015" s="10" t="s">
        <v>30</v>
      </c>
      <c r="G1015" s="10">
        <v>11</v>
      </c>
      <c r="H1015" s="10">
        <v>17</v>
      </c>
      <c r="I1015" s="10" t="s">
        <v>30</v>
      </c>
      <c r="K1015" s="7">
        <f t="shared" si="76"/>
        <v>200</v>
      </c>
      <c r="L1015" s="7">
        <f t="shared" si="77"/>
        <v>200</v>
      </c>
      <c r="M1015" s="7">
        <f t="shared" si="78"/>
        <v>500</v>
      </c>
      <c r="N1015" s="7">
        <f t="shared" si="79"/>
        <v>100</v>
      </c>
      <c r="P1015" t="str">
        <f t="shared" si="80"/>
        <v>yes</v>
      </c>
    </row>
    <row r="1016" spans="1:16" x14ac:dyDescent="0.25">
      <c r="A1016">
        <v>62431</v>
      </c>
      <c r="B1016" t="s">
        <v>9</v>
      </c>
      <c r="C1016" t="s">
        <v>10</v>
      </c>
      <c r="D1016" s="1">
        <v>44179</v>
      </c>
      <c r="E1016" t="s">
        <v>15</v>
      </c>
      <c r="F1016" s="10" t="s">
        <v>30</v>
      </c>
      <c r="G1016" s="10">
        <v>8</v>
      </c>
      <c r="H1016" s="10">
        <v>22</v>
      </c>
      <c r="I1016" s="10" t="s">
        <v>30</v>
      </c>
      <c r="K1016" s="7">
        <f t="shared" si="76"/>
        <v>200</v>
      </c>
      <c r="L1016" s="7">
        <f t="shared" si="77"/>
        <v>200</v>
      </c>
      <c r="M1016" s="7">
        <f t="shared" si="78"/>
        <v>500</v>
      </c>
      <c r="N1016" s="7">
        <f t="shared" si="79"/>
        <v>100</v>
      </c>
      <c r="P1016" t="str">
        <f t="shared" si="80"/>
        <v>yes</v>
      </c>
    </row>
    <row r="1017" spans="1:16" x14ac:dyDescent="0.25">
      <c r="A1017">
        <v>54328</v>
      </c>
      <c r="B1017" t="s">
        <v>9</v>
      </c>
      <c r="C1017" t="s">
        <v>14</v>
      </c>
      <c r="D1017" s="1">
        <v>44180</v>
      </c>
      <c r="E1017" t="s">
        <v>15</v>
      </c>
      <c r="F1017" s="10" t="s">
        <v>30</v>
      </c>
      <c r="G1017" s="10" t="s">
        <v>30</v>
      </c>
      <c r="H1017" s="10">
        <v>82</v>
      </c>
      <c r="I1017" s="10" t="s">
        <v>30</v>
      </c>
      <c r="K1017" s="7">
        <f t="shared" si="76"/>
        <v>200</v>
      </c>
      <c r="L1017" s="7">
        <f t="shared" si="77"/>
        <v>200</v>
      </c>
      <c r="M1017" s="7">
        <f t="shared" si="78"/>
        <v>500</v>
      </c>
      <c r="N1017" s="7">
        <f t="shared" si="79"/>
        <v>100</v>
      </c>
      <c r="P1017" t="str">
        <f t="shared" si="80"/>
        <v>yes</v>
      </c>
    </row>
    <row r="1018" spans="1:16" x14ac:dyDescent="0.25">
      <c r="A1018">
        <v>54328</v>
      </c>
      <c r="B1018" t="s">
        <v>9</v>
      </c>
      <c r="C1018" t="s">
        <v>14</v>
      </c>
      <c r="D1018" s="1">
        <v>44180</v>
      </c>
      <c r="E1018" t="s">
        <v>15</v>
      </c>
      <c r="F1018" s="10" t="s">
        <v>30</v>
      </c>
      <c r="G1018" s="10" t="s">
        <v>30</v>
      </c>
      <c r="H1018" s="10" t="s">
        <v>30</v>
      </c>
      <c r="I1018" s="10" t="s">
        <v>30</v>
      </c>
      <c r="K1018" s="7">
        <f t="shared" si="76"/>
        <v>200</v>
      </c>
      <c r="L1018" s="7">
        <f t="shared" si="77"/>
        <v>200</v>
      </c>
      <c r="M1018" s="7">
        <f t="shared" si="78"/>
        <v>500</v>
      </c>
      <c r="N1018" s="7">
        <f t="shared" si="79"/>
        <v>100</v>
      </c>
      <c r="P1018" t="str">
        <f t="shared" si="80"/>
        <v>yes</v>
      </c>
    </row>
    <row r="1019" spans="1:16" x14ac:dyDescent="0.25">
      <c r="A1019">
        <v>54328</v>
      </c>
      <c r="B1019" t="s">
        <v>9</v>
      </c>
      <c r="C1019" t="s">
        <v>14</v>
      </c>
      <c r="D1019" s="1">
        <v>44180</v>
      </c>
      <c r="E1019" t="s">
        <v>15</v>
      </c>
      <c r="F1019" s="10" t="s">
        <v>30</v>
      </c>
      <c r="G1019" s="10" t="s">
        <v>30</v>
      </c>
      <c r="H1019" s="10">
        <v>58</v>
      </c>
      <c r="I1019" s="10" t="s">
        <v>30</v>
      </c>
      <c r="K1019" s="7">
        <f t="shared" si="76"/>
        <v>200</v>
      </c>
      <c r="L1019" s="7">
        <f t="shared" si="77"/>
        <v>200</v>
      </c>
      <c r="M1019" s="7">
        <f t="shared" si="78"/>
        <v>500</v>
      </c>
      <c r="N1019" s="7">
        <f t="shared" si="79"/>
        <v>100</v>
      </c>
      <c r="P1019" t="str">
        <f t="shared" si="80"/>
        <v>yes</v>
      </c>
    </row>
    <row r="1020" spans="1:16" x14ac:dyDescent="0.25">
      <c r="A1020">
        <v>24270</v>
      </c>
      <c r="B1020" t="s">
        <v>9</v>
      </c>
      <c r="C1020" t="s">
        <v>16</v>
      </c>
      <c r="D1020" s="1">
        <v>44180</v>
      </c>
      <c r="E1020" t="s">
        <v>15</v>
      </c>
      <c r="F1020" s="10">
        <v>87</v>
      </c>
      <c r="G1020" s="10">
        <v>26</v>
      </c>
      <c r="H1020" s="10">
        <v>388</v>
      </c>
      <c r="I1020" s="10" t="s">
        <v>30</v>
      </c>
      <c r="K1020" s="7">
        <f t="shared" si="76"/>
        <v>200</v>
      </c>
      <c r="L1020" s="7">
        <f t="shared" si="77"/>
        <v>200</v>
      </c>
      <c r="M1020" s="7">
        <f t="shared" si="78"/>
        <v>500</v>
      </c>
      <c r="N1020" s="7">
        <f t="shared" si="79"/>
        <v>100</v>
      </c>
      <c r="P1020" t="str">
        <f t="shared" si="80"/>
        <v>yes</v>
      </c>
    </row>
    <row r="1021" spans="1:16" x14ac:dyDescent="0.25">
      <c r="A1021">
        <v>54328</v>
      </c>
      <c r="B1021" t="s">
        <v>9</v>
      </c>
      <c r="C1021" t="s">
        <v>10</v>
      </c>
      <c r="D1021" s="1">
        <v>44180</v>
      </c>
      <c r="E1021" t="s">
        <v>15</v>
      </c>
      <c r="F1021" s="10" t="s">
        <v>30</v>
      </c>
      <c r="G1021" s="10" t="s">
        <v>30</v>
      </c>
      <c r="H1021" s="10">
        <v>80</v>
      </c>
      <c r="I1021" s="10" t="s">
        <v>30</v>
      </c>
      <c r="K1021" s="7">
        <f t="shared" si="76"/>
        <v>200</v>
      </c>
      <c r="L1021" s="7">
        <f t="shared" si="77"/>
        <v>200</v>
      </c>
      <c r="M1021" s="7">
        <f t="shared" si="78"/>
        <v>500</v>
      </c>
      <c r="N1021" s="7">
        <f t="shared" si="79"/>
        <v>100</v>
      </c>
      <c r="P1021" t="str">
        <f t="shared" si="80"/>
        <v>yes</v>
      </c>
    </row>
    <row r="1022" spans="1:16" x14ac:dyDescent="0.25">
      <c r="A1022">
        <v>54328</v>
      </c>
      <c r="B1022" t="s">
        <v>9</v>
      </c>
      <c r="C1022" t="s">
        <v>16</v>
      </c>
      <c r="D1022" s="1">
        <v>44180</v>
      </c>
      <c r="E1022" t="s">
        <v>15</v>
      </c>
      <c r="F1022" s="10" t="s">
        <v>30</v>
      </c>
      <c r="G1022" s="10">
        <v>122</v>
      </c>
      <c r="H1022" s="10" t="s">
        <v>30</v>
      </c>
      <c r="I1022" s="10" t="s">
        <v>30</v>
      </c>
      <c r="K1022" s="7">
        <f t="shared" si="76"/>
        <v>200</v>
      </c>
      <c r="L1022" s="7">
        <f t="shared" si="77"/>
        <v>200</v>
      </c>
      <c r="M1022" s="7">
        <f t="shared" si="78"/>
        <v>500</v>
      </c>
      <c r="N1022" s="7">
        <f t="shared" si="79"/>
        <v>100</v>
      </c>
      <c r="P1022" t="str">
        <f t="shared" si="80"/>
        <v>yes</v>
      </c>
    </row>
    <row r="1023" spans="1:16" x14ac:dyDescent="0.25">
      <c r="A1023">
        <v>54732</v>
      </c>
      <c r="B1023" t="s">
        <v>9</v>
      </c>
      <c r="C1023" t="s">
        <v>16</v>
      </c>
      <c r="D1023" s="1">
        <v>44180</v>
      </c>
      <c r="E1023" t="s">
        <v>15</v>
      </c>
      <c r="F1023" s="10">
        <v>64</v>
      </c>
      <c r="G1023" s="10" t="s">
        <v>30</v>
      </c>
      <c r="H1023" s="10" t="s">
        <v>30</v>
      </c>
      <c r="I1023" s="10" t="s">
        <v>30</v>
      </c>
      <c r="K1023" s="7">
        <f t="shared" si="76"/>
        <v>200</v>
      </c>
      <c r="L1023" s="7">
        <f t="shared" si="77"/>
        <v>200</v>
      </c>
      <c r="M1023" s="7">
        <f t="shared" si="78"/>
        <v>500</v>
      </c>
      <c r="N1023" s="7">
        <f t="shared" si="79"/>
        <v>100</v>
      </c>
      <c r="P1023" t="str">
        <f t="shared" si="80"/>
        <v>yes</v>
      </c>
    </row>
    <row r="1024" spans="1:16" x14ac:dyDescent="0.25">
      <c r="A1024">
        <v>54732</v>
      </c>
      <c r="B1024" t="s">
        <v>9</v>
      </c>
      <c r="C1024" t="s">
        <v>16</v>
      </c>
      <c r="D1024" s="1">
        <v>44180</v>
      </c>
      <c r="E1024" t="s">
        <v>15</v>
      </c>
      <c r="F1024" s="10">
        <v>77</v>
      </c>
      <c r="G1024" s="10">
        <v>53</v>
      </c>
      <c r="H1024" s="10">
        <v>62</v>
      </c>
      <c r="I1024" s="10" t="s">
        <v>30</v>
      </c>
      <c r="K1024" s="7">
        <f t="shared" si="76"/>
        <v>200</v>
      </c>
      <c r="L1024" s="7">
        <f t="shared" si="77"/>
        <v>200</v>
      </c>
      <c r="M1024" s="7">
        <f t="shared" si="78"/>
        <v>500</v>
      </c>
      <c r="N1024" s="7">
        <f t="shared" si="79"/>
        <v>100</v>
      </c>
      <c r="P1024" t="str">
        <f t="shared" si="80"/>
        <v>yes</v>
      </c>
    </row>
    <row r="1025" spans="1:16" x14ac:dyDescent="0.25">
      <c r="A1025">
        <v>54732</v>
      </c>
      <c r="B1025" t="s">
        <v>9</v>
      </c>
      <c r="C1025" t="s">
        <v>16</v>
      </c>
      <c r="D1025" s="1">
        <v>44180</v>
      </c>
      <c r="E1025" t="s">
        <v>15</v>
      </c>
      <c r="F1025" s="10">
        <v>183</v>
      </c>
      <c r="G1025" s="10" t="s">
        <v>30</v>
      </c>
      <c r="H1025" s="10">
        <v>56</v>
      </c>
      <c r="I1025" s="10" t="s">
        <v>30</v>
      </c>
      <c r="K1025" s="7">
        <f t="shared" si="76"/>
        <v>200</v>
      </c>
      <c r="L1025" s="7">
        <f t="shared" si="77"/>
        <v>200</v>
      </c>
      <c r="M1025" s="7">
        <f t="shared" si="78"/>
        <v>500</v>
      </c>
      <c r="N1025" s="7">
        <f t="shared" si="79"/>
        <v>100</v>
      </c>
      <c r="P1025" t="str">
        <f t="shared" si="80"/>
        <v>yes</v>
      </c>
    </row>
    <row r="1026" spans="1:16" x14ac:dyDescent="0.25">
      <c r="A1026">
        <v>54732</v>
      </c>
      <c r="B1026" t="s">
        <v>9</v>
      </c>
      <c r="C1026" t="s">
        <v>16</v>
      </c>
      <c r="D1026" s="1">
        <v>44180</v>
      </c>
      <c r="E1026" t="s">
        <v>15</v>
      </c>
      <c r="F1026" s="10" t="s">
        <v>30</v>
      </c>
      <c r="G1026" s="10" t="s">
        <v>30</v>
      </c>
      <c r="H1026" s="10" t="s">
        <v>30</v>
      </c>
      <c r="I1026" s="10" t="s">
        <v>30</v>
      </c>
      <c r="K1026" s="7">
        <f t="shared" si="76"/>
        <v>200</v>
      </c>
      <c r="L1026" s="7">
        <f t="shared" si="77"/>
        <v>200</v>
      </c>
      <c r="M1026" s="7">
        <f t="shared" si="78"/>
        <v>500</v>
      </c>
      <c r="N1026" s="7">
        <f t="shared" si="79"/>
        <v>100</v>
      </c>
      <c r="P1026" t="str">
        <f t="shared" si="80"/>
        <v>yes</v>
      </c>
    </row>
    <row r="1027" spans="1:16" x14ac:dyDescent="0.25">
      <c r="A1027">
        <v>19500</v>
      </c>
      <c r="B1027" t="s">
        <v>9</v>
      </c>
      <c r="C1027" t="s">
        <v>16</v>
      </c>
      <c r="D1027" s="1">
        <v>44180</v>
      </c>
      <c r="E1027" t="s">
        <v>15</v>
      </c>
      <c r="F1027" s="10">
        <v>55</v>
      </c>
      <c r="G1027" s="10">
        <v>177</v>
      </c>
      <c r="H1027" s="10">
        <v>48</v>
      </c>
      <c r="I1027" s="10" t="s">
        <v>30</v>
      </c>
      <c r="K1027" s="7">
        <f t="shared" si="76"/>
        <v>200</v>
      </c>
      <c r="L1027" s="7">
        <f t="shared" si="77"/>
        <v>200</v>
      </c>
      <c r="M1027" s="7">
        <f t="shared" si="78"/>
        <v>500</v>
      </c>
      <c r="N1027" s="7">
        <f t="shared" si="79"/>
        <v>100</v>
      </c>
      <c r="P1027" t="str">
        <f t="shared" si="80"/>
        <v>yes</v>
      </c>
    </row>
    <row r="1028" spans="1:16" x14ac:dyDescent="0.25">
      <c r="A1028">
        <v>19500</v>
      </c>
      <c r="B1028" t="s">
        <v>9</v>
      </c>
      <c r="C1028" t="s">
        <v>16</v>
      </c>
      <c r="D1028" s="1">
        <v>44180</v>
      </c>
      <c r="E1028" t="s">
        <v>15</v>
      </c>
      <c r="F1028" s="10">
        <v>59</v>
      </c>
      <c r="G1028" s="10">
        <v>147</v>
      </c>
      <c r="H1028" s="10">
        <v>38</v>
      </c>
      <c r="I1028" s="10" t="s">
        <v>30</v>
      </c>
      <c r="K1028" s="7">
        <f t="shared" ref="K1028:K1091" si="81">IF(OR(B1028="Topical",B1028="Ingestible"),1500,IF(OR(B1028="Plant",B1028="Concentrates &amp; Extracts"),200))</f>
        <v>200</v>
      </c>
      <c r="L1028" s="7">
        <f t="shared" ref="L1028:L1091" si="82">IF(OR(B1028="Topical",B1028="Ingestible"),500,IF(OR(B1028="Plant",B1028="Concentrates &amp; Extracts"),200))</f>
        <v>200</v>
      </c>
      <c r="M1028" s="7">
        <f t="shared" ref="M1028:M1091" si="83">IF(OR(B1028="Topical",B1028="Ingestible"),500,IF(OR(B1028="Plant",B1028="Concentrates &amp; Extracts"),500))</f>
        <v>500</v>
      </c>
      <c r="N1028" s="7">
        <f t="shared" ref="N1028:N1091" si="84">IF(OR(B1028="Topical",B1028="Ingestible"),3000,IF(OR(B1028="Plant",B1028="Concentrates &amp; Extracts"),100))</f>
        <v>100</v>
      </c>
      <c r="P1028" t="str">
        <f t="shared" si="80"/>
        <v>yes</v>
      </c>
    </row>
    <row r="1029" spans="1:16" x14ac:dyDescent="0.25">
      <c r="A1029">
        <v>43154</v>
      </c>
      <c r="B1029" t="s">
        <v>9</v>
      </c>
      <c r="C1029" t="s">
        <v>14</v>
      </c>
      <c r="D1029" s="1">
        <v>44182</v>
      </c>
      <c r="E1029" t="s">
        <v>15</v>
      </c>
      <c r="F1029" s="10" t="s">
        <v>30</v>
      </c>
      <c r="G1029" s="10" t="s">
        <v>30</v>
      </c>
      <c r="H1029" s="10" t="s">
        <v>30</v>
      </c>
      <c r="I1029" s="10" t="s">
        <v>30</v>
      </c>
      <c r="K1029" s="7">
        <f t="shared" si="81"/>
        <v>200</v>
      </c>
      <c r="L1029" s="7">
        <f t="shared" si="82"/>
        <v>200</v>
      </c>
      <c r="M1029" s="7">
        <f t="shared" si="83"/>
        <v>500</v>
      </c>
      <c r="N1029" s="7">
        <f t="shared" si="84"/>
        <v>100</v>
      </c>
      <c r="P1029" t="str">
        <f t="shared" si="80"/>
        <v>yes</v>
      </c>
    </row>
    <row r="1030" spans="1:16" x14ac:dyDescent="0.25">
      <c r="A1030">
        <v>43154</v>
      </c>
      <c r="B1030" t="s">
        <v>9</v>
      </c>
      <c r="C1030" t="s">
        <v>14</v>
      </c>
      <c r="D1030" s="1">
        <v>44182</v>
      </c>
      <c r="E1030" t="s">
        <v>15</v>
      </c>
      <c r="F1030" s="10" t="s">
        <v>30</v>
      </c>
      <c r="G1030" s="10" t="s">
        <v>30</v>
      </c>
      <c r="H1030" s="10" t="s">
        <v>30</v>
      </c>
      <c r="I1030" s="10" t="s">
        <v>30</v>
      </c>
      <c r="K1030" s="7">
        <f t="shared" si="81"/>
        <v>200</v>
      </c>
      <c r="L1030" s="7">
        <f t="shared" si="82"/>
        <v>200</v>
      </c>
      <c r="M1030" s="7">
        <f t="shared" si="83"/>
        <v>500</v>
      </c>
      <c r="N1030" s="7">
        <f t="shared" si="84"/>
        <v>100</v>
      </c>
      <c r="P1030" t="str">
        <f t="shared" si="80"/>
        <v>yes</v>
      </c>
    </row>
    <row r="1031" spans="1:16" x14ac:dyDescent="0.25">
      <c r="A1031">
        <v>11672</v>
      </c>
      <c r="B1031" t="s">
        <v>9</v>
      </c>
      <c r="C1031" t="s">
        <v>14</v>
      </c>
      <c r="D1031" s="1">
        <v>44182</v>
      </c>
      <c r="E1031" t="s">
        <v>15</v>
      </c>
      <c r="F1031" s="10" t="s">
        <v>30</v>
      </c>
      <c r="G1031" s="10" t="s">
        <v>30</v>
      </c>
      <c r="H1031" s="10" t="s">
        <v>30</v>
      </c>
      <c r="I1031" s="10" t="s">
        <v>30</v>
      </c>
      <c r="K1031" s="7">
        <f t="shared" si="81"/>
        <v>200</v>
      </c>
      <c r="L1031" s="7">
        <f t="shared" si="82"/>
        <v>200</v>
      </c>
      <c r="M1031" s="7">
        <f t="shared" si="83"/>
        <v>500</v>
      </c>
      <c r="N1031" s="7">
        <f t="shared" si="84"/>
        <v>100</v>
      </c>
      <c r="P1031" t="str">
        <f t="shared" si="80"/>
        <v>yes</v>
      </c>
    </row>
    <row r="1032" spans="1:16" x14ac:dyDescent="0.25">
      <c r="A1032">
        <v>11672</v>
      </c>
      <c r="B1032" t="s">
        <v>9</v>
      </c>
      <c r="C1032" t="s">
        <v>14</v>
      </c>
      <c r="D1032" s="1">
        <v>44182</v>
      </c>
      <c r="E1032" t="s">
        <v>15</v>
      </c>
      <c r="F1032" s="10" t="s">
        <v>30</v>
      </c>
      <c r="G1032" s="10" t="s">
        <v>30</v>
      </c>
      <c r="H1032" s="10" t="s">
        <v>30</v>
      </c>
      <c r="I1032" s="10" t="s">
        <v>30</v>
      </c>
      <c r="K1032" s="7">
        <f t="shared" si="81"/>
        <v>200</v>
      </c>
      <c r="L1032" s="7">
        <f t="shared" si="82"/>
        <v>200</v>
      </c>
      <c r="M1032" s="7">
        <f t="shared" si="83"/>
        <v>500</v>
      </c>
      <c r="N1032" s="7">
        <f t="shared" si="84"/>
        <v>100</v>
      </c>
      <c r="P1032" t="str">
        <f t="shared" si="80"/>
        <v>yes</v>
      </c>
    </row>
    <row r="1033" spans="1:16" x14ac:dyDescent="0.25">
      <c r="A1033">
        <v>11672</v>
      </c>
      <c r="B1033" t="s">
        <v>9</v>
      </c>
      <c r="C1033" t="s">
        <v>14</v>
      </c>
      <c r="D1033" s="1">
        <v>44182</v>
      </c>
      <c r="E1033" t="s">
        <v>15</v>
      </c>
      <c r="F1033" s="10" t="s">
        <v>30</v>
      </c>
      <c r="G1033" s="10" t="s">
        <v>30</v>
      </c>
      <c r="H1033" s="10" t="s">
        <v>30</v>
      </c>
      <c r="I1033" s="10" t="s">
        <v>30</v>
      </c>
      <c r="K1033" s="7">
        <f t="shared" si="81"/>
        <v>200</v>
      </c>
      <c r="L1033" s="7">
        <f t="shared" si="82"/>
        <v>200</v>
      </c>
      <c r="M1033" s="7">
        <f t="shared" si="83"/>
        <v>500</v>
      </c>
      <c r="N1033" s="7">
        <f t="shared" si="84"/>
        <v>100</v>
      </c>
      <c r="P1033" t="str">
        <f t="shared" si="80"/>
        <v>yes</v>
      </c>
    </row>
    <row r="1034" spans="1:16" x14ac:dyDescent="0.25">
      <c r="A1034">
        <v>23914</v>
      </c>
      <c r="B1034" t="s">
        <v>9</v>
      </c>
      <c r="C1034" t="s">
        <v>16</v>
      </c>
      <c r="D1034" s="1">
        <v>44182</v>
      </c>
      <c r="E1034" t="s">
        <v>15</v>
      </c>
      <c r="F1034" s="10">
        <v>42</v>
      </c>
      <c r="G1034" s="10">
        <v>9</v>
      </c>
      <c r="H1034" s="10">
        <v>21</v>
      </c>
      <c r="I1034" s="10" t="s">
        <v>30</v>
      </c>
      <c r="K1034" s="7">
        <f t="shared" si="81"/>
        <v>200</v>
      </c>
      <c r="L1034" s="7">
        <f t="shared" si="82"/>
        <v>200</v>
      </c>
      <c r="M1034" s="7">
        <f t="shared" si="83"/>
        <v>500</v>
      </c>
      <c r="N1034" s="7">
        <f t="shared" si="84"/>
        <v>100</v>
      </c>
      <c r="P1034" t="str">
        <f t="shared" si="80"/>
        <v>yes</v>
      </c>
    </row>
    <row r="1035" spans="1:16" x14ac:dyDescent="0.25">
      <c r="A1035">
        <v>23914</v>
      </c>
      <c r="B1035" t="s">
        <v>9</v>
      </c>
      <c r="C1035" t="s">
        <v>16</v>
      </c>
      <c r="D1035" s="1">
        <v>44182</v>
      </c>
      <c r="E1035" t="s">
        <v>15</v>
      </c>
      <c r="F1035" s="10">
        <v>45</v>
      </c>
      <c r="G1035" s="10">
        <v>17</v>
      </c>
      <c r="H1035" s="10">
        <v>70</v>
      </c>
      <c r="I1035" s="10" t="s">
        <v>30</v>
      </c>
      <c r="K1035" s="7">
        <f t="shared" si="81"/>
        <v>200</v>
      </c>
      <c r="L1035" s="7">
        <f t="shared" si="82"/>
        <v>200</v>
      </c>
      <c r="M1035" s="7">
        <f t="shared" si="83"/>
        <v>500</v>
      </c>
      <c r="N1035" s="7">
        <f t="shared" si="84"/>
        <v>100</v>
      </c>
      <c r="P1035" t="str">
        <f t="shared" si="80"/>
        <v>yes</v>
      </c>
    </row>
    <row r="1036" spans="1:16" x14ac:dyDescent="0.25">
      <c r="A1036">
        <v>23914</v>
      </c>
      <c r="B1036" t="s">
        <v>9</v>
      </c>
      <c r="C1036" t="s">
        <v>16</v>
      </c>
      <c r="D1036" s="1">
        <v>44182</v>
      </c>
      <c r="E1036" t="s">
        <v>15</v>
      </c>
      <c r="F1036" s="10">
        <v>51</v>
      </c>
      <c r="G1036" s="10">
        <v>61</v>
      </c>
      <c r="H1036" s="10">
        <v>33</v>
      </c>
      <c r="I1036" s="10" t="s">
        <v>30</v>
      </c>
      <c r="K1036" s="7">
        <f t="shared" si="81"/>
        <v>200</v>
      </c>
      <c r="L1036" s="7">
        <f t="shared" si="82"/>
        <v>200</v>
      </c>
      <c r="M1036" s="7">
        <f t="shared" si="83"/>
        <v>500</v>
      </c>
      <c r="N1036" s="7">
        <f t="shared" si="84"/>
        <v>100</v>
      </c>
      <c r="P1036" t="str">
        <f t="shared" si="80"/>
        <v>yes</v>
      </c>
    </row>
    <row r="1037" spans="1:16" x14ac:dyDescent="0.25">
      <c r="A1037">
        <v>23914</v>
      </c>
      <c r="B1037" t="s">
        <v>9</v>
      </c>
      <c r="C1037" t="s">
        <v>16</v>
      </c>
      <c r="D1037" s="1">
        <v>44182</v>
      </c>
      <c r="E1037" t="s">
        <v>15</v>
      </c>
      <c r="F1037" s="10">
        <v>32</v>
      </c>
      <c r="G1037" s="10">
        <v>39</v>
      </c>
      <c r="H1037" s="10">
        <v>55</v>
      </c>
      <c r="I1037" s="10" t="s">
        <v>30</v>
      </c>
      <c r="K1037" s="7">
        <f t="shared" si="81"/>
        <v>200</v>
      </c>
      <c r="L1037" s="7">
        <f t="shared" si="82"/>
        <v>200</v>
      </c>
      <c r="M1037" s="7">
        <f t="shared" si="83"/>
        <v>500</v>
      </c>
      <c r="N1037" s="7">
        <f t="shared" si="84"/>
        <v>100</v>
      </c>
      <c r="P1037" t="str">
        <f t="shared" si="80"/>
        <v>yes</v>
      </c>
    </row>
    <row r="1038" spans="1:16" x14ac:dyDescent="0.25">
      <c r="A1038">
        <v>23914</v>
      </c>
      <c r="B1038" t="s">
        <v>9</v>
      </c>
      <c r="C1038" t="s">
        <v>16</v>
      </c>
      <c r="D1038" s="1">
        <v>44182</v>
      </c>
      <c r="E1038" t="s">
        <v>15</v>
      </c>
      <c r="F1038" s="10">
        <v>54</v>
      </c>
      <c r="G1038" s="10">
        <v>12</v>
      </c>
      <c r="H1038" s="10">
        <v>60</v>
      </c>
      <c r="I1038" s="10" t="s">
        <v>30</v>
      </c>
      <c r="K1038" s="7">
        <f t="shared" si="81"/>
        <v>200</v>
      </c>
      <c r="L1038" s="7">
        <f t="shared" si="82"/>
        <v>200</v>
      </c>
      <c r="M1038" s="7">
        <f t="shared" si="83"/>
        <v>500</v>
      </c>
      <c r="N1038" s="7">
        <f t="shared" si="84"/>
        <v>100</v>
      </c>
      <c r="P1038" t="str">
        <f t="shared" si="80"/>
        <v>yes</v>
      </c>
    </row>
    <row r="1039" spans="1:16" x14ac:dyDescent="0.25">
      <c r="A1039">
        <v>28805</v>
      </c>
      <c r="B1039" t="s">
        <v>9</v>
      </c>
      <c r="C1039" t="s">
        <v>16</v>
      </c>
      <c r="D1039" s="1">
        <v>44183</v>
      </c>
      <c r="E1039" t="s">
        <v>15</v>
      </c>
      <c r="F1039" s="10">
        <v>25</v>
      </c>
      <c r="G1039" s="10">
        <v>4</v>
      </c>
      <c r="H1039" s="10" t="s">
        <v>30</v>
      </c>
      <c r="I1039" s="10" t="s">
        <v>30</v>
      </c>
      <c r="K1039" s="7">
        <f t="shared" si="81"/>
        <v>200</v>
      </c>
      <c r="L1039" s="7">
        <f t="shared" si="82"/>
        <v>200</v>
      </c>
      <c r="M1039" s="7">
        <f t="shared" si="83"/>
        <v>500</v>
      </c>
      <c r="N1039" s="7">
        <f t="shared" si="84"/>
        <v>100</v>
      </c>
      <c r="P1039" t="str">
        <f t="shared" si="80"/>
        <v>yes</v>
      </c>
    </row>
    <row r="1040" spans="1:16" x14ac:dyDescent="0.25">
      <c r="A1040">
        <v>16821</v>
      </c>
      <c r="B1040" t="s">
        <v>9</v>
      </c>
      <c r="C1040" t="s">
        <v>10</v>
      </c>
      <c r="D1040" s="1">
        <v>44183</v>
      </c>
      <c r="E1040" t="s">
        <v>15</v>
      </c>
      <c r="F1040" s="10" t="s">
        <v>30</v>
      </c>
      <c r="G1040" s="10" t="s">
        <v>30</v>
      </c>
      <c r="H1040" s="10">
        <v>87</v>
      </c>
      <c r="I1040" s="10" t="s">
        <v>30</v>
      </c>
      <c r="K1040" s="7">
        <f t="shared" si="81"/>
        <v>200</v>
      </c>
      <c r="L1040" s="7">
        <f t="shared" si="82"/>
        <v>200</v>
      </c>
      <c r="M1040" s="7">
        <f t="shared" si="83"/>
        <v>500</v>
      </c>
      <c r="N1040" s="7">
        <f t="shared" si="84"/>
        <v>100</v>
      </c>
      <c r="P1040" t="str">
        <f t="shared" si="80"/>
        <v>yes</v>
      </c>
    </row>
    <row r="1041" spans="1:16" x14ac:dyDescent="0.25">
      <c r="A1041">
        <v>16821</v>
      </c>
      <c r="B1041" t="s">
        <v>9</v>
      </c>
      <c r="C1041" t="s">
        <v>10</v>
      </c>
      <c r="D1041" s="1">
        <v>44183</v>
      </c>
      <c r="E1041" t="s">
        <v>15</v>
      </c>
      <c r="F1041" s="10" t="s">
        <v>30</v>
      </c>
      <c r="G1041" s="10" t="s">
        <v>30</v>
      </c>
      <c r="H1041" s="10">
        <v>142</v>
      </c>
      <c r="I1041" s="10" t="s">
        <v>30</v>
      </c>
      <c r="K1041" s="7">
        <f t="shared" si="81"/>
        <v>200</v>
      </c>
      <c r="L1041" s="7">
        <f t="shared" si="82"/>
        <v>200</v>
      </c>
      <c r="M1041" s="7">
        <f t="shared" si="83"/>
        <v>500</v>
      </c>
      <c r="N1041" s="7">
        <f t="shared" si="84"/>
        <v>100</v>
      </c>
      <c r="P1041" t="str">
        <f t="shared" si="80"/>
        <v>yes</v>
      </c>
    </row>
    <row r="1042" spans="1:16" x14ac:dyDescent="0.25">
      <c r="A1042">
        <v>54356</v>
      </c>
      <c r="B1042" t="s">
        <v>9</v>
      </c>
      <c r="C1042" t="s">
        <v>16</v>
      </c>
      <c r="D1042" s="1">
        <v>44183</v>
      </c>
      <c r="E1042" t="s">
        <v>15</v>
      </c>
      <c r="F1042" s="10" t="s">
        <v>30</v>
      </c>
      <c r="G1042" s="10" t="s">
        <v>30</v>
      </c>
      <c r="H1042" s="10" t="s">
        <v>30</v>
      </c>
      <c r="I1042" s="10" t="s">
        <v>30</v>
      </c>
      <c r="K1042" s="7">
        <f t="shared" si="81"/>
        <v>200</v>
      </c>
      <c r="L1042" s="7">
        <f t="shared" si="82"/>
        <v>200</v>
      </c>
      <c r="M1042" s="7">
        <f t="shared" si="83"/>
        <v>500</v>
      </c>
      <c r="N1042" s="7">
        <f t="shared" si="84"/>
        <v>100</v>
      </c>
      <c r="P1042" t="str">
        <f t="shared" si="80"/>
        <v>yes</v>
      </c>
    </row>
    <row r="1043" spans="1:16" x14ac:dyDescent="0.25">
      <c r="A1043">
        <v>55033</v>
      </c>
      <c r="B1043" t="s">
        <v>9</v>
      </c>
      <c r="C1043" t="s">
        <v>16</v>
      </c>
      <c r="D1043" s="1">
        <v>44184</v>
      </c>
      <c r="E1043" t="s">
        <v>11</v>
      </c>
      <c r="F1043" s="10">
        <v>290</v>
      </c>
      <c r="G1043" s="10">
        <v>40</v>
      </c>
      <c r="H1043" s="10">
        <v>156</v>
      </c>
      <c r="I1043" s="10" t="s">
        <v>30</v>
      </c>
      <c r="K1043" s="7">
        <f t="shared" si="81"/>
        <v>200</v>
      </c>
      <c r="L1043" s="7">
        <f t="shared" si="82"/>
        <v>200</v>
      </c>
      <c r="M1043" s="7">
        <f t="shared" si="83"/>
        <v>500</v>
      </c>
      <c r="N1043" s="7">
        <f t="shared" si="84"/>
        <v>100</v>
      </c>
      <c r="P1043" t="str">
        <f t="shared" si="80"/>
        <v>no</v>
      </c>
    </row>
    <row r="1044" spans="1:16" x14ac:dyDescent="0.25">
      <c r="A1044">
        <v>55033</v>
      </c>
      <c r="B1044" t="s">
        <v>9</v>
      </c>
      <c r="C1044" t="s">
        <v>16</v>
      </c>
      <c r="D1044" s="1">
        <v>44184</v>
      </c>
      <c r="E1044" t="s">
        <v>11</v>
      </c>
      <c r="F1044" s="10">
        <v>352</v>
      </c>
      <c r="G1044" s="10">
        <v>47</v>
      </c>
      <c r="H1044" s="10">
        <v>223</v>
      </c>
      <c r="I1044" s="10" t="s">
        <v>30</v>
      </c>
      <c r="K1044" s="7">
        <f t="shared" si="81"/>
        <v>200</v>
      </c>
      <c r="L1044" s="7">
        <f t="shared" si="82"/>
        <v>200</v>
      </c>
      <c r="M1044" s="7">
        <f t="shared" si="83"/>
        <v>500</v>
      </c>
      <c r="N1044" s="7">
        <f t="shared" si="84"/>
        <v>100</v>
      </c>
      <c r="P1044" t="str">
        <f t="shared" si="80"/>
        <v>no</v>
      </c>
    </row>
    <row r="1045" spans="1:16" x14ac:dyDescent="0.25">
      <c r="A1045">
        <v>55033</v>
      </c>
      <c r="B1045" t="s">
        <v>9</v>
      </c>
      <c r="C1045" t="s">
        <v>16</v>
      </c>
      <c r="D1045" s="1">
        <v>44184</v>
      </c>
      <c r="E1045" t="s">
        <v>15</v>
      </c>
      <c r="F1045" s="10">
        <v>113</v>
      </c>
      <c r="G1045" s="10">
        <v>24</v>
      </c>
      <c r="H1045" s="10">
        <v>141</v>
      </c>
      <c r="I1045" s="10" t="s">
        <v>30</v>
      </c>
      <c r="K1045" s="7">
        <f t="shared" si="81"/>
        <v>200</v>
      </c>
      <c r="L1045" s="7">
        <f t="shared" si="82"/>
        <v>200</v>
      </c>
      <c r="M1045" s="7">
        <f t="shared" si="83"/>
        <v>500</v>
      </c>
      <c r="N1045" s="7">
        <f t="shared" si="84"/>
        <v>100</v>
      </c>
      <c r="P1045" t="str">
        <f t="shared" si="80"/>
        <v>yes</v>
      </c>
    </row>
    <row r="1046" spans="1:16" x14ac:dyDescent="0.25">
      <c r="A1046">
        <v>55033</v>
      </c>
      <c r="B1046" t="s">
        <v>9</v>
      </c>
      <c r="C1046" t="s">
        <v>16</v>
      </c>
      <c r="D1046" s="1">
        <v>44184</v>
      </c>
      <c r="E1046" t="s">
        <v>15</v>
      </c>
      <c r="F1046" s="10">
        <v>150</v>
      </c>
      <c r="G1046" s="10">
        <v>22</v>
      </c>
      <c r="H1046" s="10">
        <v>116</v>
      </c>
      <c r="I1046" s="10" t="s">
        <v>30</v>
      </c>
      <c r="K1046" s="7">
        <f t="shared" si="81"/>
        <v>200</v>
      </c>
      <c r="L1046" s="7">
        <f t="shared" si="82"/>
        <v>200</v>
      </c>
      <c r="M1046" s="7">
        <f t="shared" si="83"/>
        <v>500</v>
      </c>
      <c r="N1046" s="7">
        <f t="shared" si="84"/>
        <v>100</v>
      </c>
      <c r="P1046" t="str">
        <f t="shared" si="80"/>
        <v>yes</v>
      </c>
    </row>
    <row r="1047" spans="1:16" x14ac:dyDescent="0.25">
      <c r="A1047">
        <v>55033</v>
      </c>
      <c r="B1047" t="s">
        <v>9</v>
      </c>
      <c r="C1047" t="s">
        <v>16</v>
      </c>
      <c r="D1047" s="1">
        <v>44184</v>
      </c>
      <c r="E1047" t="s">
        <v>15</v>
      </c>
      <c r="F1047" s="10">
        <v>89</v>
      </c>
      <c r="G1047" s="10">
        <v>31</v>
      </c>
      <c r="H1047" s="10">
        <v>133</v>
      </c>
      <c r="I1047" s="10" t="s">
        <v>30</v>
      </c>
      <c r="K1047" s="7">
        <f t="shared" si="81"/>
        <v>200</v>
      </c>
      <c r="L1047" s="7">
        <f t="shared" si="82"/>
        <v>200</v>
      </c>
      <c r="M1047" s="7">
        <f t="shared" si="83"/>
        <v>500</v>
      </c>
      <c r="N1047" s="7">
        <f t="shared" si="84"/>
        <v>100</v>
      </c>
      <c r="P1047" t="str">
        <f t="shared" si="80"/>
        <v>yes</v>
      </c>
    </row>
    <row r="1048" spans="1:16" x14ac:dyDescent="0.25">
      <c r="A1048">
        <v>55033</v>
      </c>
      <c r="B1048" t="s">
        <v>9</v>
      </c>
      <c r="C1048" t="s">
        <v>16</v>
      </c>
      <c r="D1048" s="1">
        <v>44184</v>
      </c>
      <c r="E1048" t="s">
        <v>15</v>
      </c>
      <c r="F1048" s="10">
        <v>105</v>
      </c>
      <c r="G1048" s="10">
        <v>41</v>
      </c>
      <c r="H1048" s="10">
        <v>216</v>
      </c>
      <c r="I1048" s="10" t="s">
        <v>30</v>
      </c>
      <c r="K1048" s="7">
        <f t="shared" si="81"/>
        <v>200</v>
      </c>
      <c r="L1048" s="7">
        <f t="shared" si="82"/>
        <v>200</v>
      </c>
      <c r="M1048" s="7">
        <f t="shared" si="83"/>
        <v>500</v>
      </c>
      <c r="N1048" s="7">
        <f t="shared" si="84"/>
        <v>100</v>
      </c>
      <c r="P1048" t="str">
        <f t="shared" si="80"/>
        <v>yes</v>
      </c>
    </row>
    <row r="1049" spans="1:16" x14ac:dyDescent="0.25">
      <c r="A1049">
        <v>55033</v>
      </c>
      <c r="B1049" t="s">
        <v>9</v>
      </c>
      <c r="C1049" t="s">
        <v>16</v>
      </c>
      <c r="D1049" s="1">
        <v>44184</v>
      </c>
      <c r="E1049" t="s">
        <v>15</v>
      </c>
      <c r="F1049" s="10">
        <v>139</v>
      </c>
      <c r="G1049" s="10">
        <v>37</v>
      </c>
      <c r="H1049" s="10">
        <v>296</v>
      </c>
      <c r="I1049" s="10" t="s">
        <v>30</v>
      </c>
      <c r="K1049" s="7">
        <f t="shared" si="81"/>
        <v>200</v>
      </c>
      <c r="L1049" s="7">
        <f t="shared" si="82"/>
        <v>200</v>
      </c>
      <c r="M1049" s="7">
        <f t="shared" si="83"/>
        <v>500</v>
      </c>
      <c r="N1049" s="7">
        <f t="shared" si="84"/>
        <v>100</v>
      </c>
      <c r="P1049" t="str">
        <f t="shared" si="80"/>
        <v>yes</v>
      </c>
    </row>
    <row r="1050" spans="1:16" x14ac:dyDescent="0.25">
      <c r="A1050">
        <v>55033</v>
      </c>
      <c r="B1050" t="s">
        <v>9</v>
      </c>
      <c r="C1050" t="s">
        <v>16</v>
      </c>
      <c r="D1050" s="1">
        <v>44184</v>
      </c>
      <c r="E1050" t="s">
        <v>15</v>
      </c>
      <c r="F1050" s="10">
        <v>138</v>
      </c>
      <c r="G1050" s="10">
        <v>37</v>
      </c>
      <c r="H1050" s="10">
        <v>220</v>
      </c>
      <c r="I1050" s="10" t="s">
        <v>30</v>
      </c>
      <c r="K1050" s="7">
        <f t="shared" si="81"/>
        <v>200</v>
      </c>
      <c r="L1050" s="7">
        <f t="shared" si="82"/>
        <v>200</v>
      </c>
      <c r="M1050" s="7">
        <f t="shared" si="83"/>
        <v>500</v>
      </c>
      <c r="N1050" s="7">
        <f t="shared" si="84"/>
        <v>100</v>
      </c>
      <c r="P1050" t="str">
        <f t="shared" si="80"/>
        <v>yes</v>
      </c>
    </row>
    <row r="1051" spans="1:16" x14ac:dyDescent="0.25">
      <c r="A1051">
        <v>55033</v>
      </c>
      <c r="B1051" t="s">
        <v>9</v>
      </c>
      <c r="C1051" t="s">
        <v>16</v>
      </c>
      <c r="D1051" s="1">
        <v>44184</v>
      </c>
      <c r="E1051" t="s">
        <v>15</v>
      </c>
      <c r="F1051" s="10">
        <v>111</v>
      </c>
      <c r="G1051" s="10">
        <v>30</v>
      </c>
      <c r="H1051" s="10">
        <v>229</v>
      </c>
      <c r="I1051" s="10" t="s">
        <v>30</v>
      </c>
      <c r="K1051" s="7">
        <f t="shared" si="81"/>
        <v>200</v>
      </c>
      <c r="L1051" s="7">
        <f t="shared" si="82"/>
        <v>200</v>
      </c>
      <c r="M1051" s="7">
        <f t="shared" si="83"/>
        <v>500</v>
      </c>
      <c r="N1051" s="7">
        <f t="shared" si="84"/>
        <v>100</v>
      </c>
      <c r="P1051" t="str">
        <f t="shared" si="80"/>
        <v>yes</v>
      </c>
    </row>
    <row r="1052" spans="1:16" x14ac:dyDescent="0.25">
      <c r="A1052">
        <v>55033</v>
      </c>
      <c r="B1052" t="s">
        <v>9</v>
      </c>
      <c r="C1052" t="s">
        <v>16</v>
      </c>
      <c r="D1052" s="1">
        <v>44184</v>
      </c>
      <c r="E1052" t="s">
        <v>15</v>
      </c>
      <c r="F1052" s="10">
        <v>124</v>
      </c>
      <c r="G1052" s="10">
        <v>39</v>
      </c>
      <c r="H1052" s="10">
        <v>396</v>
      </c>
      <c r="I1052" s="10" t="s">
        <v>30</v>
      </c>
      <c r="K1052" s="7">
        <f t="shared" si="81"/>
        <v>200</v>
      </c>
      <c r="L1052" s="7">
        <f t="shared" si="82"/>
        <v>200</v>
      </c>
      <c r="M1052" s="7">
        <f t="shared" si="83"/>
        <v>500</v>
      </c>
      <c r="N1052" s="7">
        <f t="shared" si="84"/>
        <v>100</v>
      </c>
      <c r="P1052" t="str">
        <f t="shared" si="80"/>
        <v>yes</v>
      </c>
    </row>
    <row r="1053" spans="1:16" x14ac:dyDescent="0.25">
      <c r="A1053">
        <v>55033</v>
      </c>
      <c r="B1053" t="s">
        <v>9</v>
      </c>
      <c r="C1053" t="s">
        <v>16</v>
      </c>
      <c r="D1053" s="1">
        <v>44184</v>
      </c>
      <c r="E1053" t="s">
        <v>15</v>
      </c>
      <c r="F1053" s="10">
        <v>157</v>
      </c>
      <c r="G1053" s="10">
        <v>78</v>
      </c>
      <c r="H1053" s="10">
        <v>485</v>
      </c>
      <c r="I1053" s="10" t="s">
        <v>30</v>
      </c>
      <c r="K1053" s="7">
        <f t="shared" si="81"/>
        <v>200</v>
      </c>
      <c r="L1053" s="7">
        <f t="shared" si="82"/>
        <v>200</v>
      </c>
      <c r="M1053" s="7">
        <f t="shared" si="83"/>
        <v>500</v>
      </c>
      <c r="N1053" s="7">
        <f t="shared" si="84"/>
        <v>100</v>
      </c>
      <c r="P1053" t="str">
        <f t="shared" si="80"/>
        <v>yes</v>
      </c>
    </row>
    <row r="1054" spans="1:16" x14ac:dyDescent="0.25">
      <c r="A1054">
        <v>55033</v>
      </c>
      <c r="B1054" t="s">
        <v>9</v>
      </c>
      <c r="C1054" t="s">
        <v>16</v>
      </c>
      <c r="D1054" s="1">
        <v>44184</v>
      </c>
      <c r="E1054" t="s">
        <v>15</v>
      </c>
      <c r="F1054" s="10">
        <v>70</v>
      </c>
      <c r="G1054" s="10">
        <v>22</v>
      </c>
      <c r="H1054" s="10">
        <v>96</v>
      </c>
      <c r="I1054" s="10" t="s">
        <v>30</v>
      </c>
      <c r="K1054" s="7">
        <f t="shared" si="81"/>
        <v>200</v>
      </c>
      <c r="L1054" s="7">
        <f t="shared" si="82"/>
        <v>200</v>
      </c>
      <c r="M1054" s="7">
        <f t="shared" si="83"/>
        <v>500</v>
      </c>
      <c r="N1054" s="7">
        <f t="shared" si="84"/>
        <v>100</v>
      </c>
      <c r="P1054" t="str">
        <f t="shared" si="80"/>
        <v>yes</v>
      </c>
    </row>
    <row r="1055" spans="1:16" x14ac:dyDescent="0.25">
      <c r="A1055">
        <v>55033</v>
      </c>
      <c r="B1055" t="s">
        <v>9</v>
      </c>
      <c r="C1055" t="s">
        <v>16</v>
      </c>
      <c r="D1055" s="1">
        <v>44184</v>
      </c>
      <c r="E1055" t="s">
        <v>15</v>
      </c>
      <c r="F1055" s="10">
        <v>109</v>
      </c>
      <c r="G1055" s="10">
        <v>45</v>
      </c>
      <c r="H1055" s="10">
        <v>184</v>
      </c>
      <c r="I1055" s="10" t="s">
        <v>30</v>
      </c>
      <c r="K1055" s="7">
        <f t="shared" si="81"/>
        <v>200</v>
      </c>
      <c r="L1055" s="7">
        <f t="shared" si="82"/>
        <v>200</v>
      </c>
      <c r="M1055" s="7">
        <f t="shared" si="83"/>
        <v>500</v>
      </c>
      <c r="N1055" s="7">
        <f t="shared" si="84"/>
        <v>100</v>
      </c>
      <c r="P1055" t="str">
        <f t="shared" si="80"/>
        <v>yes</v>
      </c>
    </row>
    <row r="1056" spans="1:16" x14ac:dyDescent="0.25">
      <c r="A1056">
        <v>55033</v>
      </c>
      <c r="B1056" t="s">
        <v>9</v>
      </c>
      <c r="C1056" t="s">
        <v>16</v>
      </c>
      <c r="D1056" s="1">
        <v>44184</v>
      </c>
      <c r="E1056" t="s">
        <v>15</v>
      </c>
      <c r="F1056" s="10">
        <v>185</v>
      </c>
      <c r="G1056" s="10">
        <v>49</v>
      </c>
      <c r="H1056" s="10">
        <v>256</v>
      </c>
      <c r="I1056" s="10" t="s">
        <v>30</v>
      </c>
      <c r="K1056" s="7">
        <f t="shared" si="81"/>
        <v>200</v>
      </c>
      <c r="L1056" s="7">
        <f t="shared" si="82"/>
        <v>200</v>
      </c>
      <c r="M1056" s="7">
        <f t="shared" si="83"/>
        <v>500</v>
      </c>
      <c r="N1056" s="7">
        <f t="shared" si="84"/>
        <v>100</v>
      </c>
      <c r="P1056" t="str">
        <f t="shared" si="80"/>
        <v>yes</v>
      </c>
    </row>
    <row r="1057" spans="1:16" x14ac:dyDescent="0.25">
      <c r="A1057">
        <v>55033</v>
      </c>
      <c r="B1057" t="s">
        <v>9</v>
      </c>
      <c r="C1057" t="s">
        <v>16</v>
      </c>
      <c r="D1057" s="1">
        <v>44184</v>
      </c>
      <c r="E1057" t="s">
        <v>15</v>
      </c>
      <c r="F1057" s="10">
        <v>139</v>
      </c>
      <c r="G1057" s="10">
        <v>81</v>
      </c>
      <c r="H1057" s="10">
        <v>182</v>
      </c>
      <c r="I1057" s="10" t="s">
        <v>30</v>
      </c>
      <c r="K1057" s="7">
        <f t="shared" si="81"/>
        <v>200</v>
      </c>
      <c r="L1057" s="7">
        <f t="shared" si="82"/>
        <v>200</v>
      </c>
      <c r="M1057" s="7">
        <f t="shared" si="83"/>
        <v>500</v>
      </c>
      <c r="N1057" s="7">
        <f t="shared" si="84"/>
        <v>100</v>
      </c>
      <c r="P1057" t="str">
        <f t="shared" si="80"/>
        <v>yes</v>
      </c>
    </row>
    <row r="1058" spans="1:16" x14ac:dyDescent="0.25">
      <c r="A1058">
        <v>55033</v>
      </c>
      <c r="B1058" t="s">
        <v>9</v>
      </c>
      <c r="C1058" t="s">
        <v>16</v>
      </c>
      <c r="D1058" s="1">
        <v>44184</v>
      </c>
      <c r="E1058" t="s">
        <v>15</v>
      </c>
      <c r="F1058" s="10">
        <v>123</v>
      </c>
      <c r="G1058" s="10">
        <v>130</v>
      </c>
      <c r="H1058" s="10">
        <v>77</v>
      </c>
      <c r="I1058" s="10" t="s">
        <v>30</v>
      </c>
      <c r="K1058" s="7">
        <f t="shared" si="81"/>
        <v>200</v>
      </c>
      <c r="L1058" s="7">
        <f t="shared" si="82"/>
        <v>200</v>
      </c>
      <c r="M1058" s="7">
        <f t="shared" si="83"/>
        <v>500</v>
      </c>
      <c r="N1058" s="7">
        <f t="shared" si="84"/>
        <v>100</v>
      </c>
      <c r="P1058" t="str">
        <f t="shared" si="80"/>
        <v>yes</v>
      </c>
    </row>
    <row r="1059" spans="1:16" x14ac:dyDescent="0.25">
      <c r="A1059">
        <v>55033</v>
      </c>
      <c r="B1059" t="s">
        <v>9</v>
      </c>
      <c r="C1059" t="s">
        <v>16</v>
      </c>
      <c r="D1059" s="1">
        <v>44184</v>
      </c>
      <c r="E1059" t="s">
        <v>15</v>
      </c>
      <c r="F1059" s="10">
        <v>160</v>
      </c>
      <c r="G1059" s="10">
        <v>77</v>
      </c>
      <c r="H1059" s="10">
        <v>185</v>
      </c>
      <c r="I1059" s="10" t="s">
        <v>30</v>
      </c>
      <c r="K1059" s="7">
        <f t="shared" si="81"/>
        <v>200</v>
      </c>
      <c r="L1059" s="7">
        <f t="shared" si="82"/>
        <v>200</v>
      </c>
      <c r="M1059" s="7">
        <f t="shared" si="83"/>
        <v>500</v>
      </c>
      <c r="N1059" s="7">
        <f t="shared" si="84"/>
        <v>100</v>
      </c>
      <c r="P1059" t="str">
        <f t="shared" si="80"/>
        <v>yes</v>
      </c>
    </row>
    <row r="1060" spans="1:16" x14ac:dyDescent="0.25">
      <c r="A1060">
        <v>55033</v>
      </c>
      <c r="B1060" t="s">
        <v>9</v>
      </c>
      <c r="C1060" t="s">
        <v>16</v>
      </c>
      <c r="D1060" s="1">
        <v>44184</v>
      </c>
      <c r="E1060" t="s">
        <v>15</v>
      </c>
      <c r="F1060" s="10">
        <v>141</v>
      </c>
      <c r="G1060" s="10">
        <v>86</v>
      </c>
      <c r="H1060" s="10">
        <v>112</v>
      </c>
      <c r="I1060" s="10" t="s">
        <v>30</v>
      </c>
      <c r="K1060" s="7">
        <f t="shared" si="81"/>
        <v>200</v>
      </c>
      <c r="L1060" s="7">
        <f t="shared" si="82"/>
        <v>200</v>
      </c>
      <c r="M1060" s="7">
        <f t="shared" si="83"/>
        <v>500</v>
      </c>
      <c r="N1060" s="7">
        <f t="shared" si="84"/>
        <v>100</v>
      </c>
      <c r="P1060" t="str">
        <f t="shared" si="80"/>
        <v>yes</v>
      </c>
    </row>
    <row r="1061" spans="1:16" x14ac:dyDescent="0.25">
      <c r="A1061">
        <v>55033</v>
      </c>
      <c r="B1061" t="s">
        <v>9</v>
      </c>
      <c r="C1061" t="s">
        <v>16</v>
      </c>
      <c r="D1061" s="1">
        <v>44184</v>
      </c>
      <c r="E1061" t="s">
        <v>15</v>
      </c>
      <c r="F1061" s="10">
        <v>135</v>
      </c>
      <c r="G1061" s="10">
        <v>28</v>
      </c>
      <c r="H1061" s="10">
        <v>97</v>
      </c>
      <c r="I1061" s="10" t="s">
        <v>30</v>
      </c>
      <c r="K1061" s="7">
        <f t="shared" si="81"/>
        <v>200</v>
      </c>
      <c r="L1061" s="7">
        <f t="shared" si="82"/>
        <v>200</v>
      </c>
      <c r="M1061" s="7">
        <f t="shared" si="83"/>
        <v>500</v>
      </c>
      <c r="N1061" s="7">
        <f t="shared" si="84"/>
        <v>100</v>
      </c>
      <c r="P1061" t="str">
        <f t="shared" si="80"/>
        <v>yes</v>
      </c>
    </row>
    <row r="1062" spans="1:16" x14ac:dyDescent="0.25">
      <c r="A1062">
        <v>55033</v>
      </c>
      <c r="B1062" t="s">
        <v>9</v>
      </c>
      <c r="C1062" t="s">
        <v>16</v>
      </c>
      <c r="D1062" s="1">
        <v>44184</v>
      </c>
      <c r="E1062" t="s">
        <v>15</v>
      </c>
      <c r="F1062" s="10">
        <v>114</v>
      </c>
      <c r="G1062" s="10">
        <v>49</v>
      </c>
      <c r="H1062" s="10">
        <v>107</v>
      </c>
      <c r="I1062" s="10" t="s">
        <v>30</v>
      </c>
      <c r="K1062" s="7">
        <f t="shared" si="81"/>
        <v>200</v>
      </c>
      <c r="L1062" s="7">
        <f t="shared" si="82"/>
        <v>200</v>
      </c>
      <c r="M1062" s="7">
        <f t="shared" si="83"/>
        <v>500</v>
      </c>
      <c r="N1062" s="7">
        <f t="shared" si="84"/>
        <v>100</v>
      </c>
      <c r="P1062" t="str">
        <f t="shared" si="80"/>
        <v>yes</v>
      </c>
    </row>
    <row r="1063" spans="1:16" x14ac:dyDescent="0.25">
      <c r="A1063">
        <v>55033</v>
      </c>
      <c r="B1063" t="s">
        <v>9</v>
      </c>
      <c r="C1063" t="s">
        <v>16</v>
      </c>
      <c r="D1063" s="1">
        <v>44184</v>
      </c>
      <c r="E1063" t="s">
        <v>15</v>
      </c>
      <c r="F1063" s="10">
        <v>119</v>
      </c>
      <c r="G1063" s="10">
        <v>86</v>
      </c>
      <c r="H1063" s="10">
        <v>173</v>
      </c>
      <c r="I1063" s="10" t="s">
        <v>30</v>
      </c>
      <c r="K1063" s="7">
        <f t="shared" si="81"/>
        <v>200</v>
      </c>
      <c r="L1063" s="7">
        <f t="shared" si="82"/>
        <v>200</v>
      </c>
      <c r="M1063" s="7">
        <f t="shared" si="83"/>
        <v>500</v>
      </c>
      <c r="N1063" s="7">
        <f t="shared" si="84"/>
        <v>100</v>
      </c>
      <c r="P1063" t="str">
        <f t="shared" si="80"/>
        <v>yes</v>
      </c>
    </row>
    <row r="1064" spans="1:16" x14ac:dyDescent="0.25">
      <c r="A1064">
        <v>55033</v>
      </c>
      <c r="B1064" t="s">
        <v>9</v>
      </c>
      <c r="C1064" t="s">
        <v>16</v>
      </c>
      <c r="D1064" s="1">
        <v>44184</v>
      </c>
      <c r="E1064" t="s">
        <v>15</v>
      </c>
      <c r="F1064" s="10">
        <v>128</v>
      </c>
      <c r="G1064" s="10">
        <v>65</v>
      </c>
      <c r="H1064" s="10">
        <v>118</v>
      </c>
      <c r="I1064" s="10" t="s">
        <v>30</v>
      </c>
      <c r="K1064" s="7">
        <f t="shared" si="81"/>
        <v>200</v>
      </c>
      <c r="L1064" s="7">
        <f t="shared" si="82"/>
        <v>200</v>
      </c>
      <c r="M1064" s="7">
        <f t="shared" si="83"/>
        <v>500</v>
      </c>
      <c r="N1064" s="7">
        <f t="shared" si="84"/>
        <v>100</v>
      </c>
      <c r="P1064" t="str">
        <f t="shared" si="80"/>
        <v>yes</v>
      </c>
    </row>
    <row r="1065" spans="1:16" x14ac:dyDescent="0.25">
      <c r="A1065">
        <v>55033</v>
      </c>
      <c r="B1065" t="s">
        <v>9</v>
      </c>
      <c r="C1065" t="s">
        <v>16</v>
      </c>
      <c r="D1065" s="1">
        <v>44184</v>
      </c>
      <c r="E1065" t="s">
        <v>15</v>
      </c>
      <c r="F1065" s="10">
        <v>126</v>
      </c>
      <c r="G1065" s="10">
        <v>78</v>
      </c>
      <c r="H1065" s="10">
        <v>110</v>
      </c>
      <c r="I1065" s="10" t="s">
        <v>30</v>
      </c>
      <c r="K1065" s="7">
        <f t="shared" si="81"/>
        <v>200</v>
      </c>
      <c r="L1065" s="7">
        <f t="shared" si="82"/>
        <v>200</v>
      </c>
      <c r="M1065" s="7">
        <f t="shared" si="83"/>
        <v>500</v>
      </c>
      <c r="N1065" s="7">
        <f t="shared" si="84"/>
        <v>100</v>
      </c>
      <c r="P1065" t="str">
        <f t="shared" si="80"/>
        <v>yes</v>
      </c>
    </row>
    <row r="1066" spans="1:16" x14ac:dyDescent="0.25">
      <c r="A1066">
        <v>54328</v>
      </c>
      <c r="B1066" t="s">
        <v>9</v>
      </c>
      <c r="C1066" t="s">
        <v>10</v>
      </c>
      <c r="D1066" s="1">
        <v>44186</v>
      </c>
      <c r="E1066" t="s">
        <v>15</v>
      </c>
      <c r="F1066" s="10" t="s">
        <v>30</v>
      </c>
      <c r="G1066" s="10" t="s">
        <v>30</v>
      </c>
      <c r="H1066" s="10">
        <v>61</v>
      </c>
      <c r="I1066" s="10" t="s">
        <v>30</v>
      </c>
      <c r="K1066" s="7">
        <f t="shared" si="81"/>
        <v>200</v>
      </c>
      <c r="L1066" s="7">
        <f t="shared" si="82"/>
        <v>200</v>
      </c>
      <c r="M1066" s="7">
        <f t="shared" si="83"/>
        <v>500</v>
      </c>
      <c r="N1066" s="7">
        <f t="shared" si="84"/>
        <v>100</v>
      </c>
      <c r="P1066" t="str">
        <f t="shared" si="80"/>
        <v>yes</v>
      </c>
    </row>
    <row r="1067" spans="1:16" x14ac:dyDescent="0.25">
      <c r="A1067">
        <v>54328</v>
      </c>
      <c r="B1067" t="s">
        <v>9</v>
      </c>
      <c r="C1067" t="s">
        <v>10</v>
      </c>
      <c r="D1067" s="1">
        <v>44186</v>
      </c>
      <c r="E1067" t="s">
        <v>15</v>
      </c>
      <c r="F1067" s="10" t="s">
        <v>30</v>
      </c>
      <c r="G1067" s="10">
        <v>53</v>
      </c>
      <c r="H1067" s="10">
        <v>85</v>
      </c>
      <c r="I1067" s="10" t="s">
        <v>30</v>
      </c>
      <c r="K1067" s="7">
        <f t="shared" si="81"/>
        <v>200</v>
      </c>
      <c r="L1067" s="7">
        <f t="shared" si="82"/>
        <v>200</v>
      </c>
      <c r="M1067" s="7">
        <f t="shared" si="83"/>
        <v>500</v>
      </c>
      <c r="N1067" s="7">
        <f t="shared" si="84"/>
        <v>100</v>
      </c>
      <c r="P1067" t="str">
        <f t="shared" si="80"/>
        <v>yes</v>
      </c>
    </row>
    <row r="1068" spans="1:16" x14ac:dyDescent="0.25">
      <c r="A1068">
        <v>54328</v>
      </c>
      <c r="B1068" t="s">
        <v>9</v>
      </c>
      <c r="C1068" t="s">
        <v>10</v>
      </c>
      <c r="D1068" s="1">
        <v>44186</v>
      </c>
      <c r="E1068" t="s">
        <v>15</v>
      </c>
      <c r="F1068" s="10" t="s">
        <v>30</v>
      </c>
      <c r="G1068" s="10" t="s">
        <v>30</v>
      </c>
      <c r="H1068" s="10" t="s">
        <v>30</v>
      </c>
      <c r="I1068" s="10" t="s">
        <v>30</v>
      </c>
      <c r="K1068" s="7">
        <f t="shared" si="81"/>
        <v>200</v>
      </c>
      <c r="L1068" s="7">
        <f t="shared" si="82"/>
        <v>200</v>
      </c>
      <c r="M1068" s="7">
        <f t="shared" si="83"/>
        <v>500</v>
      </c>
      <c r="N1068" s="7">
        <f t="shared" si="84"/>
        <v>100</v>
      </c>
      <c r="P1068" t="str">
        <f t="shared" si="80"/>
        <v>yes</v>
      </c>
    </row>
    <row r="1069" spans="1:16" x14ac:dyDescent="0.25">
      <c r="A1069">
        <v>54356</v>
      </c>
      <c r="B1069" t="s">
        <v>9</v>
      </c>
      <c r="C1069" t="s">
        <v>16</v>
      </c>
      <c r="D1069" s="1">
        <v>44188</v>
      </c>
      <c r="E1069" t="s">
        <v>15</v>
      </c>
      <c r="F1069" s="10" t="s">
        <v>30</v>
      </c>
      <c r="G1069" s="10" t="s">
        <v>30</v>
      </c>
      <c r="H1069" s="10" t="s">
        <v>30</v>
      </c>
      <c r="I1069" s="10" t="s">
        <v>30</v>
      </c>
      <c r="K1069" s="7">
        <f t="shared" si="81"/>
        <v>200</v>
      </c>
      <c r="L1069" s="7">
        <f t="shared" si="82"/>
        <v>200</v>
      </c>
      <c r="M1069" s="7">
        <f t="shared" si="83"/>
        <v>500</v>
      </c>
      <c r="N1069" s="7">
        <f t="shared" si="84"/>
        <v>100</v>
      </c>
      <c r="P1069" t="str">
        <f t="shared" si="80"/>
        <v>yes</v>
      </c>
    </row>
    <row r="1070" spans="1:16" x14ac:dyDescent="0.25">
      <c r="A1070">
        <v>54356</v>
      </c>
      <c r="B1070" t="s">
        <v>9</v>
      </c>
      <c r="C1070" t="s">
        <v>16</v>
      </c>
      <c r="D1070" s="1">
        <v>44188</v>
      </c>
      <c r="E1070" t="s">
        <v>15</v>
      </c>
      <c r="F1070" s="10" t="s">
        <v>30</v>
      </c>
      <c r="G1070" s="10" t="s">
        <v>30</v>
      </c>
      <c r="H1070" s="10" t="s">
        <v>30</v>
      </c>
      <c r="I1070" s="10" t="s">
        <v>30</v>
      </c>
      <c r="K1070" s="7">
        <f t="shared" si="81"/>
        <v>200</v>
      </c>
      <c r="L1070" s="7">
        <f t="shared" si="82"/>
        <v>200</v>
      </c>
      <c r="M1070" s="7">
        <f t="shared" si="83"/>
        <v>500</v>
      </c>
      <c r="N1070" s="7">
        <f t="shared" si="84"/>
        <v>100</v>
      </c>
      <c r="P1070" t="str">
        <f t="shared" si="80"/>
        <v>yes</v>
      </c>
    </row>
    <row r="1071" spans="1:16" x14ac:dyDescent="0.25">
      <c r="A1071">
        <v>54356</v>
      </c>
      <c r="B1071" t="s">
        <v>9</v>
      </c>
      <c r="C1071" t="s">
        <v>16</v>
      </c>
      <c r="D1071" s="1">
        <v>44188</v>
      </c>
      <c r="E1071" t="s">
        <v>15</v>
      </c>
      <c r="F1071" s="10" t="s">
        <v>30</v>
      </c>
      <c r="G1071" s="10" t="s">
        <v>30</v>
      </c>
      <c r="H1071" s="10" t="s">
        <v>30</v>
      </c>
      <c r="I1071" s="10" t="s">
        <v>30</v>
      </c>
      <c r="K1071" s="7">
        <f t="shared" si="81"/>
        <v>200</v>
      </c>
      <c r="L1071" s="7">
        <f t="shared" si="82"/>
        <v>200</v>
      </c>
      <c r="M1071" s="7">
        <f t="shared" si="83"/>
        <v>500</v>
      </c>
      <c r="N1071" s="7">
        <f t="shared" si="84"/>
        <v>100</v>
      </c>
      <c r="P1071" t="str">
        <f t="shared" si="80"/>
        <v>yes</v>
      </c>
    </row>
    <row r="1072" spans="1:16" x14ac:dyDescent="0.25">
      <c r="A1072">
        <v>54356</v>
      </c>
      <c r="B1072" t="s">
        <v>9</v>
      </c>
      <c r="C1072" t="s">
        <v>16</v>
      </c>
      <c r="D1072" s="1">
        <v>44188</v>
      </c>
      <c r="E1072" t="s">
        <v>15</v>
      </c>
      <c r="F1072" s="10" t="s">
        <v>30</v>
      </c>
      <c r="G1072" s="10" t="s">
        <v>30</v>
      </c>
      <c r="H1072" s="10" t="s">
        <v>30</v>
      </c>
      <c r="I1072" s="10" t="s">
        <v>30</v>
      </c>
      <c r="K1072" s="7">
        <f t="shared" si="81"/>
        <v>200</v>
      </c>
      <c r="L1072" s="7">
        <f t="shared" si="82"/>
        <v>200</v>
      </c>
      <c r="M1072" s="7">
        <f t="shared" si="83"/>
        <v>500</v>
      </c>
      <c r="N1072" s="7">
        <f t="shared" si="84"/>
        <v>100</v>
      </c>
      <c r="P1072" t="str">
        <f t="shared" si="80"/>
        <v>yes</v>
      </c>
    </row>
    <row r="1073" spans="1:16" x14ac:dyDescent="0.25">
      <c r="A1073">
        <v>54356</v>
      </c>
      <c r="B1073" t="s">
        <v>9</v>
      </c>
      <c r="C1073" t="s">
        <v>16</v>
      </c>
      <c r="D1073" s="1">
        <v>44188</v>
      </c>
      <c r="E1073" t="s">
        <v>15</v>
      </c>
      <c r="F1073" s="10" t="s">
        <v>30</v>
      </c>
      <c r="G1073" s="10" t="s">
        <v>30</v>
      </c>
      <c r="H1073" s="10" t="s">
        <v>30</v>
      </c>
      <c r="I1073" s="10" t="s">
        <v>30</v>
      </c>
      <c r="K1073" s="7">
        <f t="shared" si="81"/>
        <v>200</v>
      </c>
      <c r="L1073" s="7">
        <f t="shared" si="82"/>
        <v>200</v>
      </c>
      <c r="M1073" s="7">
        <f t="shared" si="83"/>
        <v>500</v>
      </c>
      <c r="N1073" s="7">
        <f t="shared" si="84"/>
        <v>100</v>
      </c>
      <c r="P1073" t="str">
        <f t="shared" si="80"/>
        <v>yes</v>
      </c>
    </row>
    <row r="1074" spans="1:16" x14ac:dyDescent="0.25">
      <c r="A1074">
        <v>54356</v>
      </c>
      <c r="B1074" t="s">
        <v>9</v>
      </c>
      <c r="C1074" t="s">
        <v>16</v>
      </c>
      <c r="D1074" s="1">
        <v>44188</v>
      </c>
      <c r="E1074" t="s">
        <v>15</v>
      </c>
      <c r="F1074" s="10" t="s">
        <v>30</v>
      </c>
      <c r="G1074" s="10" t="s">
        <v>30</v>
      </c>
      <c r="H1074" s="10" t="s">
        <v>30</v>
      </c>
      <c r="I1074" s="10" t="s">
        <v>30</v>
      </c>
      <c r="K1074" s="7">
        <f t="shared" si="81"/>
        <v>200</v>
      </c>
      <c r="L1074" s="7">
        <f t="shared" si="82"/>
        <v>200</v>
      </c>
      <c r="M1074" s="7">
        <f t="shared" si="83"/>
        <v>500</v>
      </c>
      <c r="N1074" s="7">
        <f t="shared" si="84"/>
        <v>100</v>
      </c>
      <c r="P1074" t="str">
        <f t="shared" si="80"/>
        <v>yes</v>
      </c>
    </row>
    <row r="1075" spans="1:16" x14ac:dyDescent="0.25">
      <c r="A1075">
        <v>54356</v>
      </c>
      <c r="B1075" t="s">
        <v>9</v>
      </c>
      <c r="C1075" t="s">
        <v>16</v>
      </c>
      <c r="D1075" s="1">
        <v>44188</v>
      </c>
      <c r="E1075" t="s">
        <v>15</v>
      </c>
      <c r="F1075" s="10" t="s">
        <v>30</v>
      </c>
      <c r="G1075" s="10" t="s">
        <v>30</v>
      </c>
      <c r="H1075" s="10" t="s">
        <v>30</v>
      </c>
      <c r="I1075" s="10" t="s">
        <v>30</v>
      </c>
      <c r="K1075" s="7">
        <f t="shared" si="81"/>
        <v>200</v>
      </c>
      <c r="L1075" s="7">
        <f t="shared" si="82"/>
        <v>200</v>
      </c>
      <c r="M1075" s="7">
        <f t="shared" si="83"/>
        <v>500</v>
      </c>
      <c r="N1075" s="7">
        <f t="shared" si="84"/>
        <v>100</v>
      </c>
      <c r="P1075" t="str">
        <f t="shared" si="80"/>
        <v>yes</v>
      </c>
    </row>
    <row r="1076" spans="1:16" x14ac:dyDescent="0.25">
      <c r="A1076">
        <v>50884</v>
      </c>
      <c r="B1076" t="s">
        <v>9</v>
      </c>
      <c r="C1076" t="s">
        <v>10</v>
      </c>
      <c r="D1076" s="1">
        <v>44189</v>
      </c>
      <c r="E1076" t="s">
        <v>11</v>
      </c>
      <c r="F1076" s="10">
        <v>226</v>
      </c>
      <c r="G1076" s="10">
        <v>25</v>
      </c>
      <c r="H1076" s="10">
        <v>76</v>
      </c>
      <c r="I1076" s="10" t="s">
        <v>30</v>
      </c>
      <c r="K1076" s="7">
        <f t="shared" si="81"/>
        <v>200</v>
      </c>
      <c r="L1076" s="7">
        <f t="shared" si="82"/>
        <v>200</v>
      </c>
      <c r="M1076" s="7">
        <f t="shared" si="83"/>
        <v>500</v>
      </c>
      <c r="N1076" s="7">
        <f t="shared" si="84"/>
        <v>100</v>
      </c>
      <c r="P1076" t="str">
        <f t="shared" ref="P1076:P1139" si="85">IF(AND(OR(F1076="ND",F1076&lt;K1076),OR(G1076="ND",G1076&lt;L1076),OR(H1076="ND",H1076&lt;M1076),OR(I1076="ND",I1076&lt;N1076)),"yes","no")</f>
        <v>no</v>
      </c>
    </row>
    <row r="1077" spans="1:16" x14ac:dyDescent="0.25">
      <c r="A1077">
        <v>50884</v>
      </c>
      <c r="B1077" t="s">
        <v>9</v>
      </c>
      <c r="C1077" t="s">
        <v>10</v>
      </c>
      <c r="D1077" s="1">
        <v>44189</v>
      </c>
      <c r="E1077" t="s">
        <v>15</v>
      </c>
      <c r="F1077" s="10">
        <v>62</v>
      </c>
      <c r="G1077" s="10">
        <v>15</v>
      </c>
      <c r="H1077" s="10">
        <v>35</v>
      </c>
      <c r="I1077" s="10" t="s">
        <v>30</v>
      </c>
      <c r="K1077" s="7">
        <f t="shared" si="81"/>
        <v>200</v>
      </c>
      <c r="L1077" s="7">
        <f t="shared" si="82"/>
        <v>200</v>
      </c>
      <c r="M1077" s="7">
        <f t="shared" si="83"/>
        <v>500</v>
      </c>
      <c r="N1077" s="7">
        <f t="shared" si="84"/>
        <v>100</v>
      </c>
      <c r="P1077" t="str">
        <f t="shared" si="85"/>
        <v>yes</v>
      </c>
    </row>
    <row r="1078" spans="1:16" x14ac:dyDescent="0.25">
      <c r="A1078">
        <v>54356</v>
      </c>
      <c r="B1078" t="s">
        <v>9</v>
      </c>
      <c r="C1078" t="s">
        <v>16</v>
      </c>
      <c r="D1078" s="1">
        <v>44194</v>
      </c>
      <c r="E1078" t="s">
        <v>15</v>
      </c>
      <c r="F1078" s="10" t="s">
        <v>30</v>
      </c>
      <c r="G1078" s="10" t="s">
        <v>30</v>
      </c>
      <c r="H1078" s="10" t="s">
        <v>30</v>
      </c>
      <c r="I1078" s="10" t="s">
        <v>30</v>
      </c>
      <c r="K1078" s="7">
        <f t="shared" si="81"/>
        <v>200</v>
      </c>
      <c r="L1078" s="7">
        <f t="shared" si="82"/>
        <v>200</v>
      </c>
      <c r="M1078" s="7">
        <f t="shared" si="83"/>
        <v>500</v>
      </c>
      <c r="N1078" s="7">
        <f t="shared" si="84"/>
        <v>100</v>
      </c>
      <c r="P1078" t="str">
        <f t="shared" si="85"/>
        <v>yes</v>
      </c>
    </row>
    <row r="1079" spans="1:16" x14ac:dyDescent="0.25">
      <c r="A1079">
        <v>54356</v>
      </c>
      <c r="B1079" t="s">
        <v>9</v>
      </c>
      <c r="C1079" t="s">
        <v>16</v>
      </c>
      <c r="D1079" s="1">
        <v>44194</v>
      </c>
      <c r="E1079" t="s">
        <v>15</v>
      </c>
      <c r="F1079" s="10" t="s">
        <v>30</v>
      </c>
      <c r="G1079" s="10" t="s">
        <v>30</v>
      </c>
      <c r="H1079" s="10" t="s">
        <v>30</v>
      </c>
      <c r="I1079" s="10" t="s">
        <v>30</v>
      </c>
      <c r="K1079" s="7">
        <f t="shared" si="81"/>
        <v>200</v>
      </c>
      <c r="L1079" s="7">
        <f t="shared" si="82"/>
        <v>200</v>
      </c>
      <c r="M1079" s="7">
        <f t="shared" si="83"/>
        <v>500</v>
      </c>
      <c r="N1079" s="7">
        <f t="shared" si="84"/>
        <v>100</v>
      </c>
      <c r="P1079" t="str">
        <f t="shared" si="85"/>
        <v>yes</v>
      </c>
    </row>
    <row r="1080" spans="1:16" x14ac:dyDescent="0.25">
      <c r="A1080">
        <v>54628</v>
      </c>
      <c r="B1080" t="s">
        <v>9</v>
      </c>
      <c r="C1080" t="s">
        <v>16</v>
      </c>
      <c r="D1080" s="1">
        <v>44194</v>
      </c>
      <c r="E1080" t="s">
        <v>15</v>
      </c>
      <c r="F1080" s="10" t="s">
        <v>30</v>
      </c>
      <c r="G1080" s="10" t="s">
        <v>30</v>
      </c>
      <c r="H1080" s="10" t="s">
        <v>30</v>
      </c>
      <c r="I1080" s="10" t="s">
        <v>30</v>
      </c>
      <c r="K1080" s="7">
        <f t="shared" si="81"/>
        <v>200</v>
      </c>
      <c r="L1080" s="7">
        <f t="shared" si="82"/>
        <v>200</v>
      </c>
      <c r="M1080" s="7">
        <f t="shared" si="83"/>
        <v>500</v>
      </c>
      <c r="N1080" s="7">
        <f t="shared" si="84"/>
        <v>100</v>
      </c>
      <c r="P1080" t="str">
        <f t="shared" si="85"/>
        <v>yes</v>
      </c>
    </row>
    <row r="1081" spans="1:16" x14ac:dyDescent="0.25">
      <c r="A1081">
        <v>54628</v>
      </c>
      <c r="B1081" t="s">
        <v>9</v>
      </c>
      <c r="C1081" t="s">
        <v>16</v>
      </c>
      <c r="D1081" s="1">
        <v>44194</v>
      </c>
      <c r="E1081" t="s">
        <v>15</v>
      </c>
      <c r="F1081" s="10">
        <v>63</v>
      </c>
      <c r="G1081" s="10">
        <v>68</v>
      </c>
      <c r="H1081" s="10" t="s">
        <v>30</v>
      </c>
      <c r="I1081" s="10" t="s">
        <v>30</v>
      </c>
      <c r="K1081" s="7">
        <f t="shared" si="81"/>
        <v>200</v>
      </c>
      <c r="L1081" s="7">
        <f t="shared" si="82"/>
        <v>200</v>
      </c>
      <c r="M1081" s="7">
        <f t="shared" si="83"/>
        <v>500</v>
      </c>
      <c r="N1081" s="7">
        <f t="shared" si="84"/>
        <v>100</v>
      </c>
      <c r="P1081" t="str">
        <f t="shared" si="85"/>
        <v>yes</v>
      </c>
    </row>
    <row r="1082" spans="1:16" x14ac:dyDescent="0.25">
      <c r="A1082">
        <v>19500</v>
      </c>
      <c r="B1082" t="s">
        <v>9</v>
      </c>
      <c r="C1082" t="s">
        <v>16</v>
      </c>
      <c r="D1082" s="1">
        <v>44195</v>
      </c>
      <c r="E1082" t="s">
        <v>11</v>
      </c>
      <c r="F1082" s="10">
        <v>104</v>
      </c>
      <c r="G1082" s="10">
        <v>294</v>
      </c>
      <c r="H1082" s="10">
        <v>14</v>
      </c>
      <c r="I1082" s="10" t="s">
        <v>30</v>
      </c>
      <c r="K1082" s="7">
        <f t="shared" si="81"/>
        <v>200</v>
      </c>
      <c r="L1082" s="7">
        <f t="shared" si="82"/>
        <v>200</v>
      </c>
      <c r="M1082" s="7">
        <f t="shared" si="83"/>
        <v>500</v>
      </c>
      <c r="N1082" s="7">
        <f t="shared" si="84"/>
        <v>100</v>
      </c>
      <c r="P1082" t="str">
        <f t="shared" si="85"/>
        <v>no</v>
      </c>
    </row>
    <row r="1083" spans="1:16" x14ac:dyDescent="0.25">
      <c r="A1083">
        <v>55190</v>
      </c>
      <c r="B1083" t="s">
        <v>9</v>
      </c>
      <c r="C1083" t="s">
        <v>16</v>
      </c>
      <c r="D1083" s="1">
        <v>44196</v>
      </c>
      <c r="E1083" t="s">
        <v>15</v>
      </c>
      <c r="F1083" s="10" t="s">
        <v>30</v>
      </c>
      <c r="G1083" s="10" t="s">
        <v>30</v>
      </c>
      <c r="H1083" s="10">
        <v>5</v>
      </c>
      <c r="I1083" s="10" t="s">
        <v>30</v>
      </c>
      <c r="K1083" s="7">
        <f t="shared" si="81"/>
        <v>200</v>
      </c>
      <c r="L1083" s="7">
        <f t="shared" si="82"/>
        <v>200</v>
      </c>
      <c r="M1083" s="7">
        <f t="shared" si="83"/>
        <v>500</v>
      </c>
      <c r="N1083" s="7">
        <f t="shared" si="84"/>
        <v>100</v>
      </c>
      <c r="P1083" t="str">
        <f t="shared" si="85"/>
        <v>yes</v>
      </c>
    </row>
    <row r="1084" spans="1:16" x14ac:dyDescent="0.25">
      <c r="A1084">
        <v>55190</v>
      </c>
      <c r="B1084" t="s">
        <v>9</v>
      </c>
      <c r="C1084" t="s">
        <v>16</v>
      </c>
      <c r="D1084" s="1">
        <v>44196</v>
      </c>
      <c r="E1084" t="s">
        <v>15</v>
      </c>
      <c r="F1084" s="10" t="s">
        <v>30</v>
      </c>
      <c r="G1084" s="10" t="s">
        <v>30</v>
      </c>
      <c r="H1084" s="10">
        <v>4</v>
      </c>
      <c r="I1084" s="10" t="s">
        <v>30</v>
      </c>
      <c r="K1084" s="7">
        <f t="shared" si="81"/>
        <v>200</v>
      </c>
      <c r="L1084" s="7">
        <f t="shared" si="82"/>
        <v>200</v>
      </c>
      <c r="M1084" s="7">
        <f t="shared" si="83"/>
        <v>500</v>
      </c>
      <c r="N1084" s="7">
        <f t="shared" si="84"/>
        <v>100</v>
      </c>
      <c r="P1084" t="str">
        <f t="shared" si="85"/>
        <v>yes</v>
      </c>
    </row>
    <row r="1085" spans="1:16" x14ac:dyDescent="0.25">
      <c r="A1085">
        <v>55190</v>
      </c>
      <c r="B1085" t="s">
        <v>9</v>
      </c>
      <c r="C1085" t="s">
        <v>16</v>
      </c>
      <c r="D1085" s="1">
        <v>44196</v>
      </c>
      <c r="E1085" t="s">
        <v>15</v>
      </c>
      <c r="F1085" s="10" t="s">
        <v>30</v>
      </c>
      <c r="G1085" s="10" t="s">
        <v>30</v>
      </c>
      <c r="H1085" s="10" t="s">
        <v>30</v>
      </c>
      <c r="I1085" s="10" t="s">
        <v>30</v>
      </c>
      <c r="K1085" s="7">
        <f t="shared" si="81"/>
        <v>200</v>
      </c>
      <c r="L1085" s="7">
        <f t="shared" si="82"/>
        <v>200</v>
      </c>
      <c r="M1085" s="7">
        <f t="shared" si="83"/>
        <v>500</v>
      </c>
      <c r="N1085" s="7">
        <f t="shared" si="84"/>
        <v>100</v>
      </c>
      <c r="P1085" t="str">
        <f t="shared" si="85"/>
        <v>yes</v>
      </c>
    </row>
    <row r="1086" spans="1:16" x14ac:dyDescent="0.25">
      <c r="A1086">
        <v>55190</v>
      </c>
      <c r="B1086" t="s">
        <v>9</v>
      </c>
      <c r="C1086" t="s">
        <v>16</v>
      </c>
      <c r="D1086" s="1">
        <v>44196</v>
      </c>
      <c r="E1086" t="s">
        <v>15</v>
      </c>
      <c r="F1086" s="10" t="s">
        <v>30</v>
      </c>
      <c r="G1086" s="10" t="s">
        <v>30</v>
      </c>
      <c r="H1086" s="10">
        <v>65</v>
      </c>
      <c r="I1086" s="10" t="s">
        <v>30</v>
      </c>
      <c r="K1086" s="7">
        <f t="shared" si="81"/>
        <v>200</v>
      </c>
      <c r="L1086" s="7">
        <f t="shared" si="82"/>
        <v>200</v>
      </c>
      <c r="M1086" s="7">
        <f t="shared" si="83"/>
        <v>500</v>
      </c>
      <c r="N1086" s="7">
        <f t="shared" si="84"/>
        <v>100</v>
      </c>
      <c r="P1086" t="str">
        <f t="shared" si="85"/>
        <v>yes</v>
      </c>
    </row>
    <row r="1087" spans="1:16" x14ac:dyDescent="0.25">
      <c r="A1087">
        <v>24270</v>
      </c>
      <c r="B1087" t="s">
        <v>9</v>
      </c>
      <c r="C1087" t="s">
        <v>16</v>
      </c>
      <c r="D1087" s="1">
        <v>44196</v>
      </c>
      <c r="E1087" t="s">
        <v>15</v>
      </c>
      <c r="F1087" s="10" t="s">
        <v>30</v>
      </c>
      <c r="G1087" s="10" t="s">
        <v>30</v>
      </c>
      <c r="H1087" s="10">
        <v>4</v>
      </c>
      <c r="I1087" s="10" t="s">
        <v>30</v>
      </c>
      <c r="K1087" s="7">
        <f t="shared" si="81"/>
        <v>200</v>
      </c>
      <c r="L1087" s="7">
        <f t="shared" si="82"/>
        <v>200</v>
      </c>
      <c r="M1087" s="7">
        <f t="shared" si="83"/>
        <v>500</v>
      </c>
      <c r="N1087" s="7">
        <f t="shared" si="84"/>
        <v>100</v>
      </c>
      <c r="P1087" t="str">
        <f t="shared" si="85"/>
        <v>yes</v>
      </c>
    </row>
    <row r="1088" spans="1:16" x14ac:dyDescent="0.25">
      <c r="A1088">
        <v>24270</v>
      </c>
      <c r="B1088" t="s">
        <v>9</v>
      </c>
      <c r="C1088" t="s">
        <v>16</v>
      </c>
      <c r="D1088" s="1">
        <v>44196</v>
      </c>
      <c r="E1088" t="s">
        <v>15</v>
      </c>
      <c r="F1088" s="10" t="s">
        <v>30</v>
      </c>
      <c r="G1088" s="10" t="s">
        <v>30</v>
      </c>
      <c r="H1088" s="10" t="s">
        <v>30</v>
      </c>
      <c r="I1088" s="10" t="s">
        <v>30</v>
      </c>
      <c r="K1088" s="7">
        <f t="shared" si="81"/>
        <v>200</v>
      </c>
      <c r="L1088" s="7">
        <f t="shared" si="82"/>
        <v>200</v>
      </c>
      <c r="M1088" s="7">
        <f t="shared" si="83"/>
        <v>500</v>
      </c>
      <c r="N1088" s="7">
        <f t="shared" si="84"/>
        <v>100</v>
      </c>
      <c r="P1088" t="str">
        <f t="shared" si="85"/>
        <v>yes</v>
      </c>
    </row>
    <row r="1089" spans="1:16" x14ac:dyDescent="0.25">
      <c r="A1089">
        <v>24270</v>
      </c>
      <c r="B1089" t="s">
        <v>9</v>
      </c>
      <c r="C1089" t="s">
        <v>16</v>
      </c>
      <c r="D1089" s="1">
        <v>44196</v>
      </c>
      <c r="E1089" t="s">
        <v>15</v>
      </c>
      <c r="F1089" s="10" t="s">
        <v>30</v>
      </c>
      <c r="G1089" s="10" t="s">
        <v>30</v>
      </c>
      <c r="H1089" s="10">
        <v>5</v>
      </c>
      <c r="I1089" s="10" t="s">
        <v>30</v>
      </c>
      <c r="K1089" s="7">
        <f t="shared" si="81"/>
        <v>200</v>
      </c>
      <c r="L1089" s="7">
        <f t="shared" si="82"/>
        <v>200</v>
      </c>
      <c r="M1089" s="7">
        <f t="shared" si="83"/>
        <v>500</v>
      </c>
      <c r="N1089" s="7">
        <f t="shared" si="84"/>
        <v>100</v>
      </c>
      <c r="P1089" t="str">
        <f t="shared" si="85"/>
        <v>yes</v>
      </c>
    </row>
    <row r="1090" spans="1:16" x14ac:dyDescent="0.25">
      <c r="A1090">
        <v>24270</v>
      </c>
      <c r="B1090" t="s">
        <v>9</v>
      </c>
      <c r="C1090" t="s">
        <v>16</v>
      </c>
      <c r="D1090" s="1">
        <v>44196</v>
      </c>
      <c r="E1090" t="s">
        <v>15</v>
      </c>
      <c r="F1090" s="10" t="s">
        <v>30</v>
      </c>
      <c r="G1090" s="10" t="s">
        <v>30</v>
      </c>
      <c r="H1090" s="10">
        <v>65</v>
      </c>
      <c r="I1090" s="10" t="s">
        <v>30</v>
      </c>
      <c r="K1090" s="7">
        <f t="shared" si="81"/>
        <v>200</v>
      </c>
      <c r="L1090" s="7">
        <f t="shared" si="82"/>
        <v>200</v>
      </c>
      <c r="M1090" s="7">
        <f t="shared" si="83"/>
        <v>500</v>
      </c>
      <c r="N1090" s="7">
        <f t="shared" si="84"/>
        <v>100</v>
      </c>
      <c r="P1090" t="str">
        <f t="shared" si="85"/>
        <v>yes</v>
      </c>
    </row>
    <row r="1091" spans="1:16" x14ac:dyDescent="0.25">
      <c r="A1091">
        <v>16486</v>
      </c>
      <c r="B1091" t="s">
        <v>9</v>
      </c>
      <c r="C1091" t="s">
        <v>17</v>
      </c>
      <c r="D1091" s="1">
        <v>44197</v>
      </c>
      <c r="E1091" t="s">
        <v>11</v>
      </c>
      <c r="F1091" s="10">
        <v>124</v>
      </c>
      <c r="G1091" s="10">
        <v>280</v>
      </c>
      <c r="H1091" s="10">
        <v>148</v>
      </c>
      <c r="I1091" s="10" t="s">
        <v>30</v>
      </c>
      <c r="K1091" s="7">
        <f t="shared" si="81"/>
        <v>200</v>
      </c>
      <c r="L1091" s="7">
        <f t="shared" si="82"/>
        <v>200</v>
      </c>
      <c r="M1091" s="7">
        <f t="shared" si="83"/>
        <v>500</v>
      </c>
      <c r="N1091" s="7">
        <f t="shared" si="84"/>
        <v>100</v>
      </c>
      <c r="P1091" t="str">
        <f t="shared" si="85"/>
        <v>no</v>
      </c>
    </row>
    <row r="1092" spans="1:16" x14ac:dyDescent="0.25">
      <c r="A1092">
        <v>11672</v>
      </c>
      <c r="B1092" t="s">
        <v>9</v>
      </c>
      <c r="C1092" t="s">
        <v>10</v>
      </c>
      <c r="D1092" s="1">
        <v>44197</v>
      </c>
      <c r="E1092" t="s">
        <v>15</v>
      </c>
      <c r="F1092" s="10" t="s">
        <v>30</v>
      </c>
      <c r="G1092" s="10">
        <v>25</v>
      </c>
      <c r="H1092" s="10">
        <v>155</v>
      </c>
      <c r="I1092" s="10" t="s">
        <v>30</v>
      </c>
      <c r="K1092" s="7">
        <f t="shared" ref="K1092:K1155" si="86">IF(OR(B1092="Topical",B1092="Ingestible"),1500,IF(OR(B1092="Plant",B1092="Concentrates &amp; Extracts"),200))</f>
        <v>200</v>
      </c>
      <c r="L1092" s="7">
        <f t="shared" ref="L1092:L1155" si="87">IF(OR(B1092="Topical",B1092="Ingestible"),500,IF(OR(B1092="Plant",B1092="Concentrates &amp; Extracts"),200))</f>
        <v>200</v>
      </c>
      <c r="M1092" s="7">
        <f t="shared" ref="M1092:M1155" si="88">IF(OR(B1092="Topical",B1092="Ingestible"),500,IF(OR(B1092="Plant",B1092="Concentrates &amp; Extracts"),500))</f>
        <v>500</v>
      </c>
      <c r="N1092" s="7">
        <f t="shared" ref="N1092:N1155" si="89">IF(OR(B1092="Topical",B1092="Ingestible"),3000,IF(OR(B1092="Plant",B1092="Concentrates &amp; Extracts"),100))</f>
        <v>100</v>
      </c>
      <c r="P1092" t="str">
        <f t="shared" si="85"/>
        <v>yes</v>
      </c>
    </row>
    <row r="1093" spans="1:16" x14ac:dyDescent="0.25">
      <c r="A1093">
        <v>16486</v>
      </c>
      <c r="B1093" t="s">
        <v>9</v>
      </c>
      <c r="C1093" t="s">
        <v>17</v>
      </c>
      <c r="D1093" s="1">
        <v>44197</v>
      </c>
      <c r="E1093" t="s">
        <v>15</v>
      </c>
      <c r="F1093" s="10">
        <v>114</v>
      </c>
      <c r="G1093" s="10">
        <v>21</v>
      </c>
      <c r="H1093" s="10">
        <v>166</v>
      </c>
      <c r="I1093" s="10" t="s">
        <v>30</v>
      </c>
      <c r="K1093" s="7">
        <f t="shared" si="86"/>
        <v>200</v>
      </c>
      <c r="L1093" s="7">
        <f t="shared" si="87"/>
        <v>200</v>
      </c>
      <c r="M1093" s="7">
        <f t="shared" si="88"/>
        <v>500</v>
      </c>
      <c r="N1093" s="7">
        <f t="shared" si="89"/>
        <v>100</v>
      </c>
      <c r="P1093" t="str">
        <f t="shared" si="85"/>
        <v>yes</v>
      </c>
    </row>
    <row r="1094" spans="1:16" x14ac:dyDescent="0.25">
      <c r="A1094">
        <v>16486</v>
      </c>
      <c r="B1094" t="s">
        <v>9</v>
      </c>
      <c r="C1094" t="s">
        <v>17</v>
      </c>
      <c r="D1094" s="1">
        <v>44197</v>
      </c>
      <c r="E1094" t="s">
        <v>15</v>
      </c>
      <c r="F1094" s="10">
        <v>82</v>
      </c>
      <c r="G1094" s="10">
        <v>11</v>
      </c>
      <c r="H1094" s="10">
        <v>60</v>
      </c>
      <c r="I1094" s="10" t="s">
        <v>30</v>
      </c>
      <c r="K1094" s="7">
        <f t="shared" si="86"/>
        <v>200</v>
      </c>
      <c r="L1094" s="7">
        <f t="shared" si="87"/>
        <v>200</v>
      </c>
      <c r="M1094" s="7">
        <f t="shared" si="88"/>
        <v>500</v>
      </c>
      <c r="N1094" s="7">
        <f t="shared" si="89"/>
        <v>100</v>
      </c>
      <c r="P1094" t="str">
        <f t="shared" si="85"/>
        <v>yes</v>
      </c>
    </row>
    <row r="1095" spans="1:16" x14ac:dyDescent="0.25">
      <c r="A1095">
        <v>16486</v>
      </c>
      <c r="B1095" t="s">
        <v>9</v>
      </c>
      <c r="C1095" t="s">
        <v>17</v>
      </c>
      <c r="D1095" s="1">
        <v>44197</v>
      </c>
      <c r="E1095" t="s">
        <v>15</v>
      </c>
      <c r="F1095" s="10">
        <v>100</v>
      </c>
      <c r="G1095" s="10">
        <v>27</v>
      </c>
      <c r="H1095" s="10">
        <v>96</v>
      </c>
      <c r="I1095" s="10" t="s">
        <v>30</v>
      </c>
      <c r="K1095" s="7">
        <f t="shared" si="86"/>
        <v>200</v>
      </c>
      <c r="L1095" s="7">
        <f t="shared" si="87"/>
        <v>200</v>
      </c>
      <c r="M1095" s="7">
        <f t="shared" si="88"/>
        <v>500</v>
      </c>
      <c r="N1095" s="7">
        <f t="shared" si="89"/>
        <v>100</v>
      </c>
      <c r="P1095" t="str">
        <f t="shared" si="85"/>
        <v>yes</v>
      </c>
    </row>
    <row r="1096" spans="1:16" x14ac:dyDescent="0.25">
      <c r="A1096">
        <v>16486</v>
      </c>
      <c r="B1096" t="s">
        <v>9</v>
      </c>
      <c r="C1096" t="s">
        <v>17</v>
      </c>
      <c r="D1096" s="1">
        <v>44197</v>
      </c>
      <c r="E1096" t="s">
        <v>15</v>
      </c>
      <c r="F1096" s="10">
        <v>109</v>
      </c>
      <c r="G1096" s="10">
        <v>48</v>
      </c>
      <c r="H1096" s="10">
        <v>121</v>
      </c>
      <c r="I1096" s="10" t="s">
        <v>30</v>
      </c>
      <c r="K1096" s="7">
        <f t="shared" si="86"/>
        <v>200</v>
      </c>
      <c r="L1096" s="7">
        <f t="shared" si="87"/>
        <v>200</v>
      </c>
      <c r="M1096" s="7">
        <f t="shared" si="88"/>
        <v>500</v>
      </c>
      <c r="N1096" s="7">
        <f t="shared" si="89"/>
        <v>100</v>
      </c>
      <c r="P1096" t="str">
        <f t="shared" si="85"/>
        <v>yes</v>
      </c>
    </row>
    <row r="1097" spans="1:16" x14ac:dyDescent="0.25">
      <c r="A1097">
        <v>16486</v>
      </c>
      <c r="B1097" t="s">
        <v>9</v>
      </c>
      <c r="C1097" t="s">
        <v>17</v>
      </c>
      <c r="D1097" s="1">
        <v>44197</v>
      </c>
      <c r="E1097" t="s">
        <v>15</v>
      </c>
      <c r="F1097" s="10">
        <v>149</v>
      </c>
      <c r="G1097" s="10">
        <v>37</v>
      </c>
      <c r="H1097" s="10">
        <v>152</v>
      </c>
      <c r="I1097" s="10" t="s">
        <v>30</v>
      </c>
      <c r="K1097" s="7">
        <f t="shared" si="86"/>
        <v>200</v>
      </c>
      <c r="L1097" s="7">
        <f t="shared" si="87"/>
        <v>200</v>
      </c>
      <c r="M1097" s="7">
        <f t="shared" si="88"/>
        <v>500</v>
      </c>
      <c r="N1097" s="7">
        <f t="shared" si="89"/>
        <v>100</v>
      </c>
      <c r="P1097" t="str">
        <f t="shared" si="85"/>
        <v>yes</v>
      </c>
    </row>
    <row r="1098" spans="1:16" x14ac:dyDescent="0.25">
      <c r="A1098">
        <v>16486</v>
      </c>
      <c r="B1098" t="s">
        <v>9</v>
      </c>
      <c r="C1098" t="s">
        <v>17</v>
      </c>
      <c r="D1098" s="1">
        <v>44197</v>
      </c>
      <c r="E1098" t="s">
        <v>15</v>
      </c>
      <c r="F1098" s="10">
        <v>134</v>
      </c>
      <c r="G1098" s="10">
        <v>31</v>
      </c>
      <c r="H1098" s="10">
        <v>124</v>
      </c>
      <c r="I1098" s="10" t="s">
        <v>30</v>
      </c>
      <c r="K1098" s="7">
        <f t="shared" si="86"/>
        <v>200</v>
      </c>
      <c r="L1098" s="7">
        <f t="shared" si="87"/>
        <v>200</v>
      </c>
      <c r="M1098" s="7">
        <f t="shared" si="88"/>
        <v>500</v>
      </c>
      <c r="N1098" s="7">
        <f t="shared" si="89"/>
        <v>100</v>
      </c>
      <c r="P1098" t="str">
        <f t="shared" si="85"/>
        <v>yes</v>
      </c>
    </row>
    <row r="1099" spans="1:16" x14ac:dyDescent="0.25">
      <c r="A1099">
        <v>16486</v>
      </c>
      <c r="B1099" t="s">
        <v>9</v>
      </c>
      <c r="C1099" t="s">
        <v>17</v>
      </c>
      <c r="D1099" s="1">
        <v>44197</v>
      </c>
      <c r="E1099" t="s">
        <v>15</v>
      </c>
      <c r="F1099" s="10">
        <v>161</v>
      </c>
      <c r="G1099" s="10">
        <v>72</v>
      </c>
      <c r="H1099" s="10">
        <v>206</v>
      </c>
      <c r="I1099" s="10" t="s">
        <v>30</v>
      </c>
      <c r="K1099" s="7">
        <f t="shared" si="86"/>
        <v>200</v>
      </c>
      <c r="L1099" s="7">
        <f t="shared" si="87"/>
        <v>200</v>
      </c>
      <c r="M1099" s="7">
        <f t="shared" si="88"/>
        <v>500</v>
      </c>
      <c r="N1099" s="7">
        <f t="shared" si="89"/>
        <v>100</v>
      </c>
      <c r="P1099" t="str">
        <f t="shared" si="85"/>
        <v>yes</v>
      </c>
    </row>
    <row r="1100" spans="1:16" x14ac:dyDescent="0.25">
      <c r="A1100">
        <v>16486</v>
      </c>
      <c r="B1100" t="s">
        <v>9</v>
      </c>
      <c r="C1100" t="s">
        <v>17</v>
      </c>
      <c r="D1100" s="1">
        <v>44197</v>
      </c>
      <c r="E1100" t="s">
        <v>15</v>
      </c>
      <c r="F1100" s="10">
        <v>111</v>
      </c>
      <c r="G1100" s="10">
        <v>20</v>
      </c>
      <c r="H1100" s="10">
        <v>167</v>
      </c>
      <c r="I1100" s="10" t="s">
        <v>30</v>
      </c>
      <c r="K1100" s="7">
        <f t="shared" si="86"/>
        <v>200</v>
      </c>
      <c r="L1100" s="7">
        <f t="shared" si="87"/>
        <v>200</v>
      </c>
      <c r="M1100" s="7">
        <f t="shared" si="88"/>
        <v>500</v>
      </c>
      <c r="N1100" s="7">
        <f t="shared" si="89"/>
        <v>100</v>
      </c>
      <c r="P1100" t="str">
        <f t="shared" si="85"/>
        <v>yes</v>
      </c>
    </row>
    <row r="1101" spans="1:16" x14ac:dyDescent="0.25">
      <c r="A1101">
        <v>16816</v>
      </c>
      <c r="B1101" t="s">
        <v>9</v>
      </c>
      <c r="C1101" t="s">
        <v>10</v>
      </c>
      <c r="D1101" s="1">
        <v>44197</v>
      </c>
      <c r="E1101" t="s">
        <v>15</v>
      </c>
      <c r="F1101" s="10">
        <v>89</v>
      </c>
      <c r="G1101" s="10" t="s">
        <v>30</v>
      </c>
      <c r="H1101" s="10">
        <v>90</v>
      </c>
      <c r="I1101" s="10" t="s">
        <v>30</v>
      </c>
      <c r="K1101" s="7">
        <f t="shared" si="86"/>
        <v>200</v>
      </c>
      <c r="L1101" s="7">
        <f t="shared" si="87"/>
        <v>200</v>
      </c>
      <c r="M1101" s="7">
        <f t="shared" si="88"/>
        <v>500</v>
      </c>
      <c r="N1101" s="7">
        <f t="shared" si="89"/>
        <v>100</v>
      </c>
      <c r="P1101" t="str">
        <f t="shared" si="85"/>
        <v>yes</v>
      </c>
    </row>
    <row r="1102" spans="1:16" x14ac:dyDescent="0.25">
      <c r="A1102">
        <v>28805</v>
      </c>
      <c r="B1102" t="s">
        <v>9</v>
      </c>
      <c r="C1102" t="s">
        <v>16</v>
      </c>
      <c r="D1102" s="1">
        <v>44200</v>
      </c>
      <c r="E1102" t="s">
        <v>15</v>
      </c>
      <c r="F1102" s="10">
        <v>33</v>
      </c>
      <c r="G1102" s="10">
        <v>7</v>
      </c>
      <c r="H1102" s="10">
        <v>9</v>
      </c>
      <c r="I1102" s="10" t="s">
        <v>30</v>
      </c>
      <c r="K1102" s="7">
        <f t="shared" si="86"/>
        <v>200</v>
      </c>
      <c r="L1102" s="7">
        <f t="shared" si="87"/>
        <v>200</v>
      </c>
      <c r="M1102" s="7">
        <f t="shared" si="88"/>
        <v>500</v>
      </c>
      <c r="N1102" s="7">
        <f t="shared" si="89"/>
        <v>100</v>
      </c>
      <c r="P1102" t="str">
        <f t="shared" si="85"/>
        <v>yes</v>
      </c>
    </row>
    <row r="1103" spans="1:16" x14ac:dyDescent="0.25">
      <c r="A1103">
        <v>28805</v>
      </c>
      <c r="B1103" t="s">
        <v>9</v>
      </c>
      <c r="C1103" t="s">
        <v>16</v>
      </c>
      <c r="D1103" s="1">
        <v>44200</v>
      </c>
      <c r="E1103" t="s">
        <v>15</v>
      </c>
      <c r="F1103" s="10">
        <v>19</v>
      </c>
      <c r="G1103" s="10">
        <v>6</v>
      </c>
      <c r="H1103" s="10" t="s">
        <v>30</v>
      </c>
      <c r="I1103" s="10" t="s">
        <v>30</v>
      </c>
      <c r="K1103" s="7">
        <f t="shared" si="86"/>
        <v>200</v>
      </c>
      <c r="L1103" s="7">
        <f t="shared" si="87"/>
        <v>200</v>
      </c>
      <c r="M1103" s="7">
        <f t="shared" si="88"/>
        <v>500</v>
      </c>
      <c r="N1103" s="7">
        <f t="shared" si="89"/>
        <v>100</v>
      </c>
      <c r="P1103" t="str">
        <f t="shared" si="85"/>
        <v>yes</v>
      </c>
    </row>
    <row r="1104" spans="1:16" x14ac:dyDescent="0.25">
      <c r="A1104">
        <v>28805</v>
      </c>
      <c r="B1104" t="s">
        <v>9</v>
      </c>
      <c r="C1104" t="s">
        <v>16</v>
      </c>
      <c r="D1104" s="1">
        <v>44200</v>
      </c>
      <c r="E1104" t="s">
        <v>15</v>
      </c>
      <c r="F1104" s="10">
        <v>34</v>
      </c>
      <c r="G1104" s="10">
        <v>12</v>
      </c>
      <c r="H1104" s="10" t="s">
        <v>30</v>
      </c>
      <c r="I1104" s="10" t="s">
        <v>30</v>
      </c>
      <c r="K1104" s="7">
        <f t="shared" si="86"/>
        <v>200</v>
      </c>
      <c r="L1104" s="7">
        <f t="shared" si="87"/>
        <v>200</v>
      </c>
      <c r="M1104" s="7">
        <f t="shared" si="88"/>
        <v>500</v>
      </c>
      <c r="N1104" s="7">
        <f t="shared" si="89"/>
        <v>100</v>
      </c>
      <c r="P1104" t="str">
        <f t="shared" si="85"/>
        <v>yes</v>
      </c>
    </row>
    <row r="1105" spans="1:16" x14ac:dyDescent="0.25">
      <c r="A1105">
        <v>54328</v>
      </c>
      <c r="B1105" t="s">
        <v>9</v>
      </c>
      <c r="C1105" t="s">
        <v>16</v>
      </c>
      <c r="D1105" s="1">
        <v>44201</v>
      </c>
      <c r="E1105" t="s">
        <v>15</v>
      </c>
      <c r="F1105" s="10" t="s">
        <v>30</v>
      </c>
      <c r="G1105" s="10">
        <v>73</v>
      </c>
      <c r="H1105" s="10" t="s">
        <v>30</v>
      </c>
      <c r="I1105" s="10" t="s">
        <v>30</v>
      </c>
      <c r="K1105" s="7">
        <f t="shared" si="86"/>
        <v>200</v>
      </c>
      <c r="L1105" s="7">
        <f t="shared" si="87"/>
        <v>200</v>
      </c>
      <c r="M1105" s="7">
        <f t="shared" si="88"/>
        <v>500</v>
      </c>
      <c r="N1105" s="7">
        <f t="shared" si="89"/>
        <v>100</v>
      </c>
      <c r="P1105" t="str">
        <f t="shared" si="85"/>
        <v>yes</v>
      </c>
    </row>
    <row r="1106" spans="1:16" x14ac:dyDescent="0.25">
      <c r="A1106">
        <v>54328</v>
      </c>
      <c r="B1106" t="s">
        <v>9</v>
      </c>
      <c r="C1106" t="s">
        <v>10</v>
      </c>
      <c r="D1106" s="1">
        <v>44201</v>
      </c>
      <c r="E1106" t="s">
        <v>15</v>
      </c>
      <c r="F1106" s="10" t="s">
        <v>30</v>
      </c>
      <c r="G1106" s="10" t="s">
        <v>30</v>
      </c>
      <c r="H1106" s="10">
        <v>53</v>
      </c>
      <c r="I1106" s="10" t="s">
        <v>30</v>
      </c>
      <c r="K1106" s="7">
        <f t="shared" si="86"/>
        <v>200</v>
      </c>
      <c r="L1106" s="7">
        <f t="shared" si="87"/>
        <v>200</v>
      </c>
      <c r="M1106" s="7">
        <f t="shared" si="88"/>
        <v>500</v>
      </c>
      <c r="N1106" s="7">
        <f t="shared" si="89"/>
        <v>100</v>
      </c>
      <c r="P1106" t="str">
        <f t="shared" si="85"/>
        <v>yes</v>
      </c>
    </row>
    <row r="1107" spans="1:16" x14ac:dyDescent="0.25">
      <c r="A1107">
        <v>54328</v>
      </c>
      <c r="B1107" t="s">
        <v>9</v>
      </c>
      <c r="C1107" t="s">
        <v>10</v>
      </c>
      <c r="D1107" s="1">
        <v>44201</v>
      </c>
      <c r="E1107" t="s">
        <v>15</v>
      </c>
      <c r="F1107" s="10">
        <v>50</v>
      </c>
      <c r="G1107" s="10" t="s">
        <v>30</v>
      </c>
      <c r="H1107" s="10">
        <v>52</v>
      </c>
      <c r="I1107" s="10" t="s">
        <v>30</v>
      </c>
      <c r="K1107" s="7">
        <f t="shared" si="86"/>
        <v>200</v>
      </c>
      <c r="L1107" s="7">
        <f t="shared" si="87"/>
        <v>200</v>
      </c>
      <c r="M1107" s="7">
        <f t="shared" si="88"/>
        <v>500</v>
      </c>
      <c r="N1107" s="7">
        <f t="shared" si="89"/>
        <v>100</v>
      </c>
      <c r="P1107" t="str">
        <f t="shared" si="85"/>
        <v>yes</v>
      </c>
    </row>
    <row r="1108" spans="1:16" x14ac:dyDescent="0.25">
      <c r="A1108">
        <v>54328</v>
      </c>
      <c r="B1108" t="s">
        <v>9</v>
      </c>
      <c r="C1108" t="s">
        <v>16</v>
      </c>
      <c r="D1108" s="1">
        <v>44201</v>
      </c>
      <c r="E1108" t="s">
        <v>15</v>
      </c>
      <c r="F1108" s="10">
        <v>58</v>
      </c>
      <c r="G1108" s="10">
        <v>97</v>
      </c>
      <c r="H1108" s="10">
        <v>53</v>
      </c>
      <c r="I1108" s="10" t="s">
        <v>30</v>
      </c>
      <c r="K1108" s="7">
        <f t="shared" si="86"/>
        <v>200</v>
      </c>
      <c r="L1108" s="7">
        <f t="shared" si="87"/>
        <v>200</v>
      </c>
      <c r="M1108" s="7">
        <f t="shared" si="88"/>
        <v>500</v>
      </c>
      <c r="N1108" s="7">
        <f t="shared" si="89"/>
        <v>100</v>
      </c>
      <c r="P1108" t="str">
        <f t="shared" si="85"/>
        <v>yes</v>
      </c>
    </row>
    <row r="1109" spans="1:16" x14ac:dyDescent="0.25">
      <c r="A1109">
        <v>54328</v>
      </c>
      <c r="B1109" t="s">
        <v>9</v>
      </c>
      <c r="C1109" t="s">
        <v>16</v>
      </c>
      <c r="D1109" s="1">
        <v>44201</v>
      </c>
      <c r="E1109" t="s">
        <v>15</v>
      </c>
      <c r="F1109" s="10">
        <v>162</v>
      </c>
      <c r="G1109" s="10">
        <v>76</v>
      </c>
      <c r="H1109" s="10" t="s">
        <v>30</v>
      </c>
      <c r="I1109" s="10" t="s">
        <v>30</v>
      </c>
      <c r="K1109" s="7">
        <f t="shared" si="86"/>
        <v>200</v>
      </c>
      <c r="L1109" s="7">
        <f t="shared" si="87"/>
        <v>200</v>
      </c>
      <c r="M1109" s="7">
        <f t="shared" si="88"/>
        <v>500</v>
      </c>
      <c r="N1109" s="7">
        <f t="shared" si="89"/>
        <v>100</v>
      </c>
      <c r="P1109" t="str">
        <f t="shared" si="85"/>
        <v>yes</v>
      </c>
    </row>
    <row r="1110" spans="1:16" x14ac:dyDescent="0.25">
      <c r="A1110">
        <v>54328</v>
      </c>
      <c r="B1110" t="s">
        <v>9</v>
      </c>
      <c r="C1110" t="s">
        <v>16</v>
      </c>
      <c r="D1110" s="1">
        <v>44201</v>
      </c>
      <c r="E1110" t="s">
        <v>15</v>
      </c>
      <c r="F1110" s="10">
        <v>48</v>
      </c>
      <c r="G1110" s="10">
        <v>67</v>
      </c>
      <c r="H1110" s="10">
        <v>42</v>
      </c>
      <c r="I1110" s="10" t="s">
        <v>30</v>
      </c>
      <c r="K1110" s="7">
        <f t="shared" si="86"/>
        <v>200</v>
      </c>
      <c r="L1110" s="7">
        <f t="shared" si="87"/>
        <v>200</v>
      </c>
      <c r="M1110" s="7">
        <f t="shared" si="88"/>
        <v>500</v>
      </c>
      <c r="N1110" s="7">
        <f t="shared" si="89"/>
        <v>100</v>
      </c>
      <c r="P1110" t="str">
        <f t="shared" si="85"/>
        <v>yes</v>
      </c>
    </row>
    <row r="1111" spans="1:16" x14ac:dyDescent="0.25">
      <c r="A1111">
        <v>54328</v>
      </c>
      <c r="B1111" t="s">
        <v>9</v>
      </c>
      <c r="C1111" t="s">
        <v>16</v>
      </c>
      <c r="D1111" s="1">
        <v>44201</v>
      </c>
      <c r="E1111" t="s">
        <v>15</v>
      </c>
      <c r="F1111" s="10" t="s">
        <v>30</v>
      </c>
      <c r="G1111" s="10">
        <v>33</v>
      </c>
      <c r="H1111" s="10">
        <v>32</v>
      </c>
      <c r="I1111" s="10" t="s">
        <v>30</v>
      </c>
      <c r="K1111" s="7">
        <f t="shared" si="86"/>
        <v>200</v>
      </c>
      <c r="L1111" s="7">
        <f t="shared" si="87"/>
        <v>200</v>
      </c>
      <c r="M1111" s="7">
        <f t="shared" si="88"/>
        <v>500</v>
      </c>
      <c r="N1111" s="7">
        <f t="shared" si="89"/>
        <v>100</v>
      </c>
      <c r="P1111" t="str">
        <f t="shared" si="85"/>
        <v>yes</v>
      </c>
    </row>
    <row r="1112" spans="1:16" x14ac:dyDescent="0.25">
      <c r="A1112">
        <v>54328</v>
      </c>
      <c r="B1112" t="s">
        <v>9</v>
      </c>
      <c r="C1112" t="s">
        <v>16</v>
      </c>
      <c r="D1112" s="1">
        <v>44201</v>
      </c>
      <c r="E1112" t="s">
        <v>15</v>
      </c>
      <c r="F1112" s="10">
        <v>28</v>
      </c>
      <c r="G1112" s="10">
        <v>32</v>
      </c>
      <c r="H1112" s="10">
        <v>36</v>
      </c>
      <c r="I1112" s="10" t="s">
        <v>30</v>
      </c>
      <c r="K1112" s="7">
        <f t="shared" si="86"/>
        <v>200</v>
      </c>
      <c r="L1112" s="7">
        <f t="shared" si="87"/>
        <v>200</v>
      </c>
      <c r="M1112" s="7">
        <f t="shared" si="88"/>
        <v>500</v>
      </c>
      <c r="N1112" s="7">
        <f t="shared" si="89"/>
        <v>100</v>
      </c>
      <c r="P1112" t="str">
        <f t="shared" si="85"/>
        <v>yes</v>
      </c>
    </row>
    <row r="1113" spans="1:16" x14ac:dyDescent="0.25">
      <c r="A1113">
        <v>54328</v>
      </c>
      <c r="B1113" t="s">
        <v>9</v>
      </c>
      <c r="C1113" t="s">
        <v>16</v>
      </c>
      <c r="D1113" s="1">
        <v>44201</v>
      </c>
      <c r="E1113" t="s">
        <v>15</v>
      </c>
      <c r="F1113" s="10">
        <v>18</v>
      </c>
      <c r="G1113" s="10">
        <v>10</v>
      </c>
      <c r="H1113" s="10">
        <v>48</v>
      </c>
      <c r="I1113" s="10" t="s">
        <v>30</v>
      </c>
      <c r="K1113" s="7">
        <f t="shared" si="86"/>
        <v>200</v>
      </c>
      <c r="L1113" s="7">
        <f t="shared" si="87"/>
        <v>200</v>
      </c>
      <c r="M1113" s="7">
        <f t="shared" si="88"/>
        <v>500</v>
      </c>
      <c r="N1113" s="7">
        <f t="shared" si="89"/>
        <v>100</v>
      </c>
      <c r="P1113" t="str">
        <f t="shared" si="85"/>
        <v>yes</v>
      </c>
    </row>
    <row r="1114" spans="1:16" x14ac:dyDescent="0.25">
      <c r="A1114">
        <v>54328</v>
      </c>
      <c r="B1114" t="s">
        <v>9</v>
      </c>
      <c r="C1114" t="s">
        <v>16</v>
      </c>
      <c r="D1114" s="1">
        <v>44201</v>
      </c>
      <c r="E1114" t="s">
        <v>15</v>
      </c>
      <c r="F1114" s="10">
        <v>42</v>
      </c>
      <c r="G1114" s="10">
        <v>43</v>
      </c>
      <c r="H1114" s="10">
        <v>80</v>
      </c>
      <c r="I1114" s="10" t="s">
        <v>30</v>
      </c>
      <c r="K1114" s="7">
        <f t="shared" si="86"/>
        <v>200</v>
      </c>
      <c r="L1114" s="7">
        <f t="shared" si="87"/>
        <v>200</v>
      </c>
      <c r="M1114" s="7">
        <f t="shared" si="88"/>
        <v>500</v>
      </c>
      <c r="N1114" s="7">
        <f t="shared" si="89"/>
        <v>100</v>
      </c>
      <c r="P1114" t="str">
        <f t="shared" si="85"/>
        <v>yes</v>
      </c>
    </row>
    <row r="1115" spans="1:16" x14ac:dyDescent="0.25">
      <c r="A1115">
        <v>54328</v>
      </c>
      <c r="B1115" t="s">
        <v>9</v>
      </c>
      <c r="C1115" t="s">
        <v>16</v>
      </c>
      <c r="D1115" s="1">
        <v>44201</v>
      </c>
      <c r="E1115" t="s">
        <v>15</v>
      </c>
      <c r="F1115" s="10" t="s">
        <v>30</v>
      </c>
      <c r="G1115" s="10">
        <v>18</v>
      </c>
      <c r="H1115" s="10">
        <v>25</v>
      </c>
      <c r="I1115" s="10" t="s">
        <v>30</v>
      </c>
      <c r="K1115" s="7">
        <f t="shared" si="86"/>
        <v>200</v>
      </c>
      <c r="L1115" s="7">
        <f t="shared" si="87"/>
        <v>200</v>
      </c>
      <c r="M1115" s="7">
        <f t="shared" si="88"/>
        <v>500</v>
      </c>
      <c r="N1115" s="7">
        <f t="shared" si="89"/>
        <v>100</v>
      </c>
      <c r="P1115" t="str">
        <f t="shared" si="85"/>
        <v>yes</v>
      </c>
    </row>
    <row r="1116" spans="1:16" x14ac:dyDescent="0.25">
      <c r="A1116">
        <v>54328</v>
      </c>
      <c r="B1116" t="s">
        <v>9</v>
      </c>
      <c r="C1116" t="s">
        <v>16</v>
      </c>
      <c r="D1116" s="1">
        <v>44201</v>
      </c>
      <c r="E1116" t="s">
        <v>15</v>
      </c>
      <c r="F1116" s="10">
        <v>29</v>
      </c>
      <c r="G1116" s="10">
        <v>38</v>
      </c>
      <c r="H1116" s="10">
        <v>23</v>
      </c>
      <c r="I1116" s="10" t="s">
        <v>30</v>
      </c>
      <c r="K1116" s="7">
        <f t="shared" si="86"/>
        <v>200</v>
      </c>
      <c r="L1116" s="7">
        <f t="shared" si="87"/>
        <v>200</v>
      </c>
      <c r="M1116" s="7">
        <f t="shared" si="88"/>
        <v>500</v>
      </c>
      <c r="N1116" s="7">
        <f t="shared" si="89"/>
        <v>100</v>
      </c>
      <c r="P1116" t="str">
        <f t="shared" si="85"/>
        <v>yes</v>
      </c>
    </row>
    <row r="1117" spans="1:16" x14ac:dyDescent="0.25">
      <c r="A1117">
        <v>16821</v>
      </c>
      <c r="B1117" t="s">
        <v>9</v>
      </c>
      <c r="C1117" t="s">
        <v>10</v>
      </c>
      <c r="D1117" s="1">
        <v>44202</v>
      </c>
      <c r="E1117" t="s">
        <v>15</v>
      </c>
      <c r="F1117" s="10" t="s">
        <v>30</v>
      </c>
      <c r="G1117" s="10" t="s">
        <v>30</v>
      </c>
      <c r="H1117" s="10" t="s">
        <v>30</v>
      </c>
      <c r="I1117" s="10" t="s">
        <v>30</v>
      </c>
      <c r="K1117" s="7">
        <f t="shared" si="86"/>
        <v>200</v>
      </c>
      <c r="L1117" s="7">
        <f t="shared" si="87"/>
        <v>200</v>
      </c>
      <c r="M1117" s="7">
        <f t="shared" si="88"/>
        <v>500</v>
      </c>
      <c r="N1117" s="7">
        <f t="shared" si="89"/>
        <v>100</v>
      </c>
      <c r="P1117" t="str">
        <f t="shared" si="85"/>
        <v>yes</v>
      </c>
    </row>
    <row r="1118" spans="1:16" x14ac:dyDescent="0.25">
      <c r="A1118">
        <v>47736</v>
      </c>
      <c r="B1118" t="s">
        <v>9</v>
      </c>
      <c r="C1118" t="s">
        <v>17</v>
      </c>
      <c r="D1118" s="1">
        <v>44202</v>
      </c>
      <c r="E1118" t="s">
        <v>15</v>
      </c>
      <c r="F1118" s="10">
        <v>34</v>
      </c>
      <c r="G1118" s="10">
        <v>44</v>
      </c>
      <c r="H1118" s="10">
        <v>85</v>
      </c>
      <c r="I1118" s="10" t="s">
        <v>30</v>
      </c>
      <c r="K1118" s="7">
        <f t="shared" si="86"/>
        <v>200</v>
      </c>
      <c r="L1118" s="7">
        <f t="shared" si="87"/>
        <v>200</v>
      </c>
      <c r="M1118" s="7">
        <f t="shared" si="88"/>
        <v>500</v>
      </c>
      <c r="N1118" s="7">
        <f t="shared" si="89"/>
        <v>100</v>
      </c>
      <c r="P1118" t="str">
        <f t="shared" si="85"/>
        <v>yes</v>
      </c>
    </row>
    <row r="1119" spans="1:16" x14ac:dyDescent="0.25">
      <c r="A1119">
        <v>14630</v>
      </c>
      <c r="B1119" t="s">
        <v>9</v>
      </c>
      <c r="C1119" t="s">
        <v>16</v>
      </c>
      <c r="D1119" s="1">
        <v>44203</v>
      </c>
      <c r="E1119" t="s">
        <v>15</v>
      </c>
      <c r="F1119" s="10">
        <v>42</v>
      </c>
      <c r="G1119" s="10">
        <v>37</v>
      </c>
      <c r="H1119" s="10">
        <v>98</v>
      </c>
      <c r="I1119" s="10" t="s">
        <v>30</v>
      </c>
      <c r="K1119" s="7">
        <f t="shared" si="86"/>
        <v>200</v>
      </c>
      <c r="L1119" s="7">
        <f t="shared" si="87"/>
        <v>200</v>
      </c>
      <c r="M1119" s="7">
        <f t="shared" si="88"/>
        <v>500</v>
      </c>
      <c r="N1119" s="7">
        <f t="shared" si="89"/>
        <v>100</v>
      </c>
      <c r="P1119" t="str">
        <f t="shared" si="85"/>
        <v>yes</v>
      </c>
    </row>
    <row r="1120" spans="1:16" x14ac:dyDescent="0.25">
      <c r="A1120">
        <v>14630</v>
      </c>
      <c r="B1120" t="s">
        <v>9</v>
      </c>
      <c r="C1120" t="s">
        <v>16</v>
      </c>
      <c r="D1120" s="1">
        <v>44203</v>
      </c>
      <c r="E1120" t="s">
        <v>15</v>
      </c>
      <c r="F1120" s="10" t="s">
        <v>30</v>
      </c>
      <c r="G1120" s="10">
        <v>32</v>
      </c>
      <c r="H1120" s="10">
        <v>43</v>
      </c>
      <c r="I1120" s="10" t="s">
        <v>30</v>
      </c>
      <c r="K1120" s="7">
        <f t="shared" si="86"/>
        <v>200</v>
      </c>
      <c r="L1120" s="7">
        <f t="shared" si="87"/>
        <v>200</v>
      </c>
      <c r="M1120" s="7">
        <f t="shared" si="88"/>
        <v>500</v>
      </c>
      <c r="N1120" s="7">
        <f t="shared" si="89"/>
        <v>100</v>
      </c>
      <c r="P1120" t="str">
        <f t="shared" si="85"/>
        <v>yes</v>
      </c>
    </row>
    <row r="1121" spans="1:16" x14ac:dyDescent="0.25">
      <c r="A1121">
        <v>54356</v>
      </c>
      <c r="B1121" t="s">
        <v>9</v>
      </c>
      <c r="C1121" t="s">
        <v>16</v>
      </c>
      <c r="D1121" s="1">
        <v>44204</v>
      </c>
      <c r="E1121" t="s">
        <v>15</v>
      </c>
      <c r="F1121" s="10" t="s">
        <v>30</v>
      </c>
      <c r="G1121" s="10" t="s">
        <v>30</v>
      </c>
      <c r="H1121" s="10" t="s">
        <v>30</v>
      </c>
      <c r="I1121" s="10" t="s">
        <v>30</v>
      </c>
      <c r="K1121" s="7">
        <f t="shared" si="86"/>
        <v>200</v>
      </c>
      <c r="L1121" s="7">
        <f t="shared" si="87"/>
        <v>200</v>
      </c>
      <c r="M1121" s="7">
        <f t="shared" si="88"/>
        <v>500</v>
      </c>
      <c r="N1121" s="7">
        <f t="shared" si="89"/>
        <v>100</v>
      </c>
      <c r="P1121" t="str">
        <f t="shared" si="85"/>
        <v>yes</v>
      </c>
    </row>
    <row r="1122" spans="1:16" x14ac:dyDescent="0.25">
      <c r="A1122">
        <v>54356</v>
      </c>
      <c r="B1122" t="s">
        <v>9</v>
      </c>
      <c r="C1122" t="s">
        <v>16</v>
      </c>
      <c r="D1122" s="1">
        <v>44204</v>
      </c>
      <c r="E1122" t="s">
        <v>15</v>
      </c>
      <c r="F1122" s="10" t="s">
        <v>30</v>
      </c>
      <c r="G1122" s="10" t="s">
        <v>30</v>
      </c>
      <c r="H1122" s="10" t="s">
        <v>30</v>
      </c>
      <c r="I1122" s="10" t="s">
        <v>30</v>
      </c>
      <c r="K1122" s="7">
        <f t="shared" si="86"/>
        <v>200</v>
      </c>
      <c r="L1122" s="7">
        <f t="shared" si="87"/>
        <v>200</v>
      </c>
      <c r="M1122" s="7">
        <f t="shared" si="88"/>
        <v>500</v>
      </c>
      <c r="N1122" s="7">
        <f t="shared" si="89"/>
        <v>100</v>
      </c>
      <c r="P1122" t="str">
        <f t="shared" si="85"/>
        <v>yes</v>
      </c>
    </row>
    <row r="1123" spans="1:16" x14ac:dyDescent="0.25">
      <c r="A1123">
        <v>54356</v>
      </c>
      <c r="B1123" t="s">
        <v>9</v>
      </c>
      <c r="C1123" t="s">
        <v>16</v>
      </c>
      <c r="D1123" s="1">
        <v>44204</v>
      </c>
      <c r="E1123" t="s">
        <v>15</v>
      </c>
      <c r="F1123" s="10" t="s">
        <v>30</v>
      </c>
      <c r="G1123" s="10" t="s">
        <v>30</v>
      </c>
      <c r="H1123" s="10" t="s">
        <v>30</v>
      </c>
      <c r="I1123" s="10" t="s">
        <v>30</v>
      </c>
      <c r="K1123" s="7">
        <f t="shared" si="86"/>
        <v>200</v>
      </c>
      <c r="L1123" s="7">
        <f t="shared" si="87"/>
        <v>200</v>
      </c>
      <c r="M1123" s="7">
        <f t="shared" si="88"/>
        <v>500</v>
      </c>
      <c r="N1123" s="7">
        <f t="shared" si="89"/>
        <v>100</v>
      </c>
      <c r="P1123" t="str">
        <f t="shared" si="85"/>
        <v>yes</v>
      </c>
    </row>
    <row r="1124" spans="1:16" x14ac:dyDescent="0.25">
      <c r="A1124">
        <v>54356</v>
      </c>
      <c r="B1124" t="s">
        <v>9</v>
      </c>
      <c r="C1124" t="s">
        <v>16</v>
      </c>
      <c r="D1124" s="1">
        <v>44204</v>
      </c>
      <c r="E1124" t="s">
        <v>15</v>
      </c>
      <c r="F1124" s="10" t="s">
        <v>30</v>
      </c>
      <c r="G1124" s="10" t="s">
        <v>30</v>
      </c>
      <c r="H1124" s="10" t="s">
        <v>30</v>
      </c>
      <c r="I1124" s="10" t="s">
        <v>30</v>
      </c>
      <c r="K1124" s="7">
        <f t="shared" si="86"/>
        <v>200</v>
      </c>
      <c r="L1124" s="7">
        <f t="shared" si="87"/>
        <v>200</v>
      </c>
      <c r="M1124" s="7">
        <f t="shared" si="88"/>
        <v>500</v>
      </c>
      <c r="N1124" s="7">
        <f t="shared" si="89"/>
        <v>100</v>
      </c>
      <c r="P1124" t="str">
        <f t="shared" si="85"/>
        <v>yes</v>
      </c>
    </row>
    <row r="1125" spans="1:16" x14ac:dyDescent="0.25">
      <c r="A1125">
        <v>54356</v>
      </c>
      <c r="B1125" t="s">
        <v>9</v>
      </c>
      <c r="C1125" t="s">
        <v>16</v>
      </c>
      <c r="D1125" s="1">
        <v>44204</v>
      </c>
      <c r="E1125" t="s">
        <v>15</v>
      </c>
      <c r="F1125" s="10" t="s">
        <v>30</v>
      </c>
      <c r="G1125" s="10" t="s">
        <v>30</v>
      </c>
      <c r="H1125" s="10" t="s">
        <v>30</v>
      </c>
      <c r="I1125" s="10" t="s">
        <v>30</v>
      </c>
      <c r="K1125" s="7">
        <f t="shared" si="86"/>
        <v>200</v>
      </c>
      <c r="L1125" s="7">
        <f t="shared" si="87"/>
        <v>200</v>
      </c>
      <c r="M1125" s="7">
        <f t="shared" si="88"/>
        <v>500</v>
      </c>
      <c r="N1125" s="7">
        <f t="shared" si="89"/>
        <v>100</v>
      </c>
      <c r="P1125" t="str">
        <f t="shared" si="85"/>
        <v>yes</v>
      </c>
    </row>
    <row r="1126" spans="1:16" x14ac:dyDescent="0.25">
      <c r="A1126">
        <v>54356</v>
      </c>
      <c r="B1126" t="s">
        <v>9</v>
      </c>
      <c r="C1126" t="s">
        <v>16</v>
      </c>
      <c r="D1126" s="1">
        <v>44204</v>
      </c>
      <c r="E1126" t="s">
        <v>15</v>
      </c>
      <c r="F1126" s="10" t="s">
        <v>30</v>
      </c>
      <c r="G1126" s="10" t="s">
        <v>30</v>
      </c>
      <c r="H1126" s="10" t="s">
        <v>30</v>
      </c>
      <c r="I1126" s="10" t="s">
        <v>30</v>
      </c>
      <c r="K1126" s="7">
        <f t="shared" si="86"/>
        <v>200</v>
      </c>
      <c r="L1126" s="7">
        <f t="shared" si="87"/>
        <v>200</v>
      </c>
      <c r="M1126" s="7">
        <f t="shared" si="88"/>
        <v>500</v>
      </c>
      <c r="N1126" s="7">
        <f t="shared" si="89"/>
        <v>100</v>
      </c>
      <c r="P1126" t="str">
        <f t="shared" si="85"/>
        <v>yes</v>
      </c>
    </row>
    <row r="1127" spans="1:16" x14ac:dyDescent="0.25">
      <c r="A1127">
        <v>54356</v>
      </c>
      <c r="B1127" t="s">
        <v>9</v>
      </c>
      <c r="C1127" t="s">
        <v>16</v>
      </c>
      <c r="D1127" s="1">
        <v>44204</v>
      </c>
      <c r="E1127" t="s">
        <v>15</v>
      </c>
      <c r="F1127" s="10" t="s">
        <v>30</v>
      </c>
      <c r="G1127" s="10" t="s">
        <v>30</v>
      </c>
      <c r="H1127" s="10" t="s">
        <v>30</v>
      </c>
      <c r="I1127" s="10" t="s">
        <v>30</v>
      </c>
      <c r="K1127" s="7">
        <f t="shared" si="86"/>
        <v>200</v>
      </c>
      <c r="L1127" s="7">
        <f t="shared" si="87"/>
        <v>200</v>
      </c>
      <c r="M1127" s="7">
        <f t="shared" si="88"/>
        <v>500</v>
      </c>
      <c r="N1127" s="7">
        <f t="shared" si="89"/>
        <v>100</v>
      </c>
      <c r="P1127" t="str">
        <f t="shared" si="85"/>
        <v>yes</v>
      </c>
    </row>
    <row r="1128" spans="1:16" x14ac:dyDescent="0.25">
      <c r="A1128">
        <v>56146</v>
      </c>
      <c r="B1128" t="s">
        <v>9</v>
      </c>
      <c r="C1128" t="s">
        <v>16</v>
      </c>
      <c r="D1128" s="1">
        <v>44208</v>
      </c>
      <c r="E1128" t="s">
        <v>15</v>
      </c>
      <c r="F1128" s="10">
        <v>85</v>
      </c>
      <c r="G1128" s="10">
        <v>46</v>
      </c>
      <c r="H1128" s="10">
        <v>100</v>
      </c>
      <c r="I1128" s="10" t="s">
        <v>30</v>
      </c>
      <c r="K1128" s="7">
        <f t="shared" si="86"/>
        <v>200</v>
      </c>
      <c r="L1128" s="7">
        <f t="shared" si="87"/>
        <v>200</v>
      </c>
      <c r="M1128" s="7">
        <f t="shared" si="88"/>
        <v>500</v>
      </c>
      <c r="N1128" s="7">
        <f t="shared" si="89"/>
        <v>100</v>
      </c>
      <c r="P1128" t="str">
        <f t="shared" si="85"/>
        <v>yes</v>
      </c>
    </row>
    <row r="1129" spans="1:16" x14ac:dyDescent="0.25">
      <c r="A1129">
        <v>54328</v>
      </c>
      <c r="B1129" t="s">
        <v>9</v>
      </c>
      <c r="C1129" t="s">
        <v>16</v>
      </c>
      <c r="D1129" s="1">
        <v>44209</v>
      </c>
      <c r="E1129" t="s">
        <v>15</v>
      </c>
      <c r="F1129" s="10" t="s">
        <v>30</v>
      </c>
      <c r="G1129" s="10">
        <v>168</v>
      </c>
      <c r="H1129" s="10" t="s">
        <v>30</v>
      </c>
      <c r="I1129" s="10" t="s">
        <v>30</v>
      </c>
      <c r="K1129" s="7">
        <f t="shared" si="86"/>
        <v>200</v>
      </c>
      <c r="L1129" s="7">
        <f t="shared" si="87"/>
        <v>200</v>
      </c>
      <c r="M1129" s="7">
        <f t="shared" si="88"/>
        <v>500</v>
      </c>
      <c r="N1129" s="7">
        <f t="shared" si="89"/>
        <v>100</v>
      </c>
      <c r="P1129" t="str">
        <f t="shared" si="85"/>
        <v>yes</v>
      </c>
    </row>
    <row r="1130" spans="1:16" x14ac:dyDescent="0.25">
      <c r="A1130">
        <v>54328</v>
      </c>
      <c r="B1130" t="s">
        <v>9</v>
      </c>
      <c r="C1130" t="s">
        <v>14</v>
      </c>
      <c r="D1130" s="1">
        <v>44209</v>
      </c>
      <c r="E1130" t="s">
        <v>15</v>
      </c>
      <c r="F1130" s="10" t="s">
        <v>30</v>
      </c>
      <c r="G1130" s="10" t="s">
        <v>30</v>
      </c>
      <c r="H1130" s="10">
        <v>132</v>
      </c>
      <c r="I1130" s="10" t="s">
        <v>30</v>
      </c>
      <c r="K1130" s="7">
        <f t="shared" si="86"/>
        <v>200</v>
      </c>
      <c r="L1130" s="7">
        <f t="shared" si="87"/>
        <v>200</v>
      </c>
      <c r="M1130" s="7">
        <f t="shared" si="88"/>
        <v>500</v>
      </c>
      <c r="N1130" s="7">
        <f t="shared" si="89"/>
        <v>100</v>
      </c>
      <c r="P1130" t="str">
        <f t="shared" si="85"/>
        <v>yes</v>
      </c>
    </row>
    <row r="1131" spans="1:16" x14ac:dyDescent="0.25">
      <c r="A1131">
        <v>54328</v>
      </c>
      <c r="B1131" t="s">
        <v>9</v>
      </c>
      <c r="C1131" t="s">
        <v>14</v>
      </c>
      <c r="D1131" s="1">
        <v>44209</v>
      </c>
      <c r="E1131" t="s">
        <v>15</v>
      </c>
      <c r="F1131" s="10" t="s">
        <v>30</v>
      </c>
      <c r="G1131" s="10" t="s">
        <v>30</v>
      </c>
      <c r="H1131" s="10">
        <v>89</v>
      </c>
      <c r="I1131" s="10" t="s">
        <v>30</v>
      </c>
      <c r="K1131" s="7">
        <f t="shared" si="86"/>
        <v>200</v>
      </c>
      <c r="L1131" s="7">
        <f t="shared" si="87"/>
        <v>200</v>
      </c>
      <c r="M1131" s="7">
        <f t="shared" si="88"/>
        <v>500</v>
      </c>
      <c r="N1131" s="7">
        <f t="shared" si="89"/>
        <v>100</v>
      </c>
      <c r="P1131" t="str">
        <f t="shared" si="85"/>
        <v>yes</v>
      </c>
    </row>
    <row r="1132" spans="1:16" x14ac:dyDescent="0.25">
      <c r="A1132">
        <v>54328</v>
      </c>
      <c r="B1132" t="s">
        <v>9</v>
      </c>
      <c r="C1132" t="s">
        <v>16</v>
      </c>
      <c r="D1132" s="1">
        <v>44209</v>
      </c>
      <c r="E1132" t="s">
        <v>15</v>
      </c>
      <c r="F1132" s="10">
        <v>70</v>
      </c>
      <c r="G1132" s="10">
        <v>74</v>
      </c>
      <c r="H1132" s="10">
        <v>55</v>
      </c>
      <c r="I1132" s="10" t="s">
        <v>30</v>
      </c>
      <c r="K1132" s="7">
        <f t="shared" si="86"/>
        <v>200</v>
      </c>
      <c r="L1132" s="7">
        <f t="shared" si="87"/>
        <v>200</v>
      </c>
      <c r="M1132" s="7">
        <f t="shared" si="88"/>
        <v>500</v>
      </c>
      <c r="N1132" s="7">
        <f t="shared" si="89"/>
        <v>100</v>
      </c>
      <c r="P1132" t="str">
        <f t="shared" si="85"/>
        <v>yes</v>
      </c>
    </row>
    <row r="1133" spans="1:16" x14ac:dyDescent="0.25">
      <c r="A1133">
        <v>54328</v>
      </c>
      <c r="B1133" t="s">
        <v>9</v>
      </c>
      <c r="C1133" t="s">
        <v>16</v>
      </c>
      <c r="D1133" s="1">
        <v>44209</v>
      </c>
      <c r="E1133" t="s">
        <v>15</v>
      </c>
      <c r="F1133" s="10" t="s">
        <v>30</v>
      </c>
      <c r="G1133" s="10">
        <v>185</v>
      </c>
      <c r="H1133" s="10" t="s">
        <v>30</v>
      </c>
      <c r="I1133" s="10" t="s">
        <v>30</v>
      </c>
      <c r="K1133" s="7">
        <f t="shared" si="86"/>
        <v>200</v>
      </c>
      <c r="L1133" s="7">
        <f t="shared" si="87"/>
        <v>200</v>
      </c>
      <c r="M1133" s="7">
        <f t="shared" si="88"/>
        <v>500</v>
      </c>
      <c r="N1133" s="7">
        <f t="shared" si="89"/>
        <v>100</v>
      </c>
      <c r="P1133" t="str">
        <f t="shared" si="85"/>
        <v>yes</v>
      </c>
    </row>
    <row r="1134" spans="1:16" x14ac:dyDescent="0.25">
      <c r="A1134">
        <v>54328</v>
      </c>
      <c r="B1134" t="s">
        <v>9</v>
      </c>
      <c r="C1134" t="s">
        <v>16</v>
      </c>
      <c r="D1134" s="1">
        <v>44209</v>
      </c>
      <c r="E1134" t="s">
        <v>15</v>
      </c>
      <c r="F1134" s="10">
        <v>136</v>
      </c>
      <c r="G1134" s="10">
        <v>75</v>
      </c>
      <c r="H1134" s="10" t="s">
        <v>30</v>
      </c>
      <c r="I1134" s="10" t="s">
        <v>30</v>
      </c>
      <c r="K1134" s="7">
        <f t="shared" si="86"/>
        <v>200</v>
      </c>
      <c r="L1134" s="7">
        <f t="shared" si="87"/>
        <v>200</v>
      </c>
      <c r="M1134" s="7">
        <f t="shared" si="88"/>
        <v>500</v>
      </c>
      <c r="N1134" s="7">
        <f t="shared" si="89"/>
        <v>100</v>
      </c>
      <c r="P1134" t="str">
        <f t="shared" si="85"/>
        <v>yes</v>
      </c>
    </row>
    <row r="1135" spans="1:16" x14ac:dyDescent="0.25">
      <c r="A1135">
        <v>54328</v>
      </c>
      <c r="B1135" t="s">
        <v>9</v>
      </c>
      <c r="C1135" t="s">
        <v>14</v>
      </c>
      <c r="D1135" s="1">
        <v>44209</v>
      </c>
      <c r="E1135" t="s">
        <v>15</v>
      </c>
      <c r="F1135" s="10" t="s">
        <v>30</v>
      </c>
      <c r="G1135" s="10" t="s">
        <v>30</v>
      </c>
      <c r="H1135" s="10">
        <v>114</v>
      </c>
      <c r="I1135" s="10" t="s">
        <v>30</v>
      </c>
      <c r="K1135" s="7">
        <f t="shared" si="86"/>
        <v>200</v>
      </c>
      <c r="L1135" s="7">
        <f t="shared" si="87"/>
        <v>200</v>
      </c>
      <c r="M1135" s="7">
        <f t="shared" si="88"/>
        <v>500</v>
      </c>
      <c r="N1135" s="7">
        <f t="shared" si="89"/>
        <v>100</v>
      </c>
      <c r="P1135" t="str">
        <f t="shared" si="85"/>
        <v>yes</v>
      </c>
    </row>
    <row r="1136" spans="1:16" x14ac:dyDescent="0.25">
      <c r="A1136">
        <v>54328</v>
      </c>
      <c r="B1136" t="s">
        <v>9</v>
      </c>
      <c r="C1136" t="s">
        <v>16</v>
      </c>
      <c r="D1136" s="1">
        <v>44209</v>
      </c>
      <c r="E1136" t="s">
        <v>15</v>
      </c>
      <c r="F1136" s="10">
        <v>48</v>
      </c>
      <c r="G1136" s="10">
        <v>71</v>
      </c>
      <c r="H1136" s="10">
        <v>27</v>
      </c>
      <c r="I1136" s="10" t="s">
        <v>30</v>
      </c>
      <c r="K1136" s="7">
        <f t="shared" si="86"/>
        <v>200</v>
      </c>
      <c r="L1136" s="7">
        <f t="shared" si="87"/>
        <v>200</v>
      </c>
      <c r="M1136" s="7">
        <f t="shared" si="88"/>
        <v>500</v>
      </c>
      <c r="N1136" s="7">
        <f t="shared" si="89"/>
        <v>100</v>
      </c>
      <c r="P1136" t="str">
        <f t="shared" si="85"/>
        <v>yes</v>
      </c>
    </row>
    <row r="1137" spans="1:16" x14ac:dyDescent="0.25">
      <c r="A1137">
        <v>54328</v>
      </c>
      <c r="B1137" t="s">
        <v>9</v>
      </c>
      <c r="C1137" t="s">
        <v>16</v>
      </c>
      <c r="D1137" s="1">
        <v>44209</v>
      </c>
      <c r="E1137" t="s">
        <v>15</v>
      </c>
      <c r="F1137" s="10">
        <v>37</v>
      </c>
      <c r="G1137" s="10">
        <v>45</v>
      </c>
      <c r="H1137" s="10">
        <v>92</v>
      </c>
      <c r="I1137" s="10" t="s">
        <v>30</v>
      </c>
      <c r="K1137" s="7">
        <f t="shared" si="86"/>
        <v>200</v>
      </c>
      <c r="L1137" s="7">
        <f t="shared" si="87"/>
        <v>200</v>
      </c>
      <c r="M1137" s="7">
        <f t="shared" si="88"/>
        <v>500</v>
      </c>
      <c r="N1137" s="7">
        <f t="shared" si="89"/>
        <v>100</v>
      </c>
      <c r="P1137" t="str">
        <f t="shared" si="85"/>
        <v>yes</v>
      </c>
    </row>
    <row r="1138" spans="1:16" x14ac:dyDescent="0.25">
      <c r="A1138">
        <v>19500</v>
      </c>
      <c r="B1138" t="s">
        <v>9</v>
      </c>
      <c r="C1138" t="s">
        <v>16</v>
      </c>
      <c r="D1138" s="1">
        <v>44209</v>
      </c>
      <c r="E1138" t="s">
        <v>15</v>
      </c>
      <c r="F1138" s="10" t="s">
        <v>30</v>
      </c>
      <c r="G1138" s="10">
        <v>49</v>
      </c>
      <c r="H1138" s="10">
        <v>5</v>
      </c>
      <c r="I1138" s="10" t="s">
        <v>30</v>
      </c>
      <c r="K1138" s="7">
        <f t="shared" si="86"/>
        <v>200</v>
      </c>
      <c r="L1138" s="7">
        <f t="shared" si="87"/>
        <v>200</v>
      </c>
      <c r="M1138" s="7">
        <f t="shared" si="88"/>
        <v>500</v>
      </c>
      <c r="N1138" s="7">
        <f t="shared" si="89"/>
        <v>100</v>
      </c>
      <c r="P1138" t="str">
        <f t="shared" si="85"/>
        <v>yes</v>
      </c>
    </row>
    <row r="1139" spans="1:16" x14ac:dyDescent="0.25">
      <c r="A1139">
        <v>19500</v>
      </c>
      <c r="B1139" t="s">
        <v>9</v>
      </c>
      <c r="C1139" t="s">
        <v>16</v>
      </c>
      <c r="D1139" s="1">
        <v>44209</v>
      </c>
      <c r="E1139" t="s">
        <v>15</v>
      </c>
      <c r="F1139" s="10" t="s">
        <v>30</v>
      </c>
      <c r="G1139" s="10">
        <v>50</v>
      </c>
      <c r="H1139" s="10">
        <v>5</v>
      </c>
      <c r="I1139" s="10" t="s">
        <v>30</v>
      </c>
      <c r="K1139" s="7">
        <f t="shared" si="86"/>
        <v>200</v>
      </c>
      <c r="L1139" s="7">
        <f t="shared" si="87"/>
        <v>200</v>
      </c>
      <c r="M1139" s="7">
        <f t="shared" si="88"/>
        <v>500</v>
      </c>
      <c r="N1139" s="7">
        <f t="shared" si="89"/>
        <v>100</v>
      </c>
      <c r="P1139" t="str">
        <f t="shared" si="85"/>
        <v>yes</v>
      </c>
    </row>
    <row r="1140" spans="1:16" x14ac:dyDescent="0.25">
      <c r="A1140">
        <v>55315</v>
      </c>
      <c r="B1140" t="s">
        <v>9</v>
      </c>
      <c r="C1140" t="s">
        <v>16</v>
      </c>
      <c r="D1140" s="1">
        <v>44211</v>
      </c>
      <c r="E1140" t="s">
        <v>15</v>
      </c>
      <c r="F1140" s="10" t="s">
        <v>30</v>
      </c>
      <c r="G1140" s="10" t="s">
        <v>30</v>
      </c>
      <c r="H1140" s="10" t="s">
        <v>30</v>
      </c>
      <c r="I1140" s="10" t="s">
        <v>30</v>
      </c>
      <c r="K1140" s="7">
        <f t="shared" si="86"/>
        <v>200</v>
      </c>
      <c r="L1140" s="7">
        <f t="shared" si="87"/>
        <v>200</v>
      </c>
      <c r="M1140" s="7">
        <f t="shared" si="88"/>
        <v>500</v>
      </c>
      <c r="N1140" s="7">
        <f t="shared" si="89"/>
        <v>100</v>
      </c>
      <c r="P1140" t="str">
        <f t="shared" ref="P1140:P1203" si="90">IF(AND(OR(F1140="ND",F1140&lt;K1140),OR(G1140="ND",G1140&lt;L1140),OR(H1140="ND",H1140&lt;M1140),OR(I1140="ND",I1140&lt;N1140)),"yes","no")</f>
        <v>yes</v>
      </c>
    </row>
    <row r="1141" spans="1:16" x14ac:dyDescent="0.25">
      <c r="A1141">
        <v>54628</v>
      </c>
      <c r="B1141" t="s">
        <v>9</v>
      </c>
      <c r="C1141" t="s">
        <v>16</v>
      </c>
      <c r="D1141" s="1">
        <v>44212</v>
      </c>
      <c r="E1141" t="s">
        <v>15</v>
      </c>
      <c r="F1141" s="10" t="s">
        <v>30</v>
      </c>
      <c r="G1141" s="10" t="s">
        <v>30</v>
      </c>
      <c r="H1141" s="10">
        <v>59</v>
      </c>
      <c r="I1141" s="10" t="s">
        <v>30</v>
      </c>
      <c r="K1141" s="7">
        <f t="shared" si="86"/>
        <v>200</v>
      </c>
      <c r="L1141" s="7">
        <f t="shared" si="87"/>
        <v>200</v>
      </c>
      <c r="M1141" s="7">
        <f t="shared" si="88"/>
        <v>500</v>
      </c>
      <c r="N1141" s="7">
        <f t="shared" si="89"/>
        <v>100</v>
      </c>
      <c r="P1141" t="str">
        <f t="shared" si="90"/>
        <v>yes</v>
      </c>
    </row>
    <row r="1142" spans="1:16" x14ac:dyDescent="0.25">
      <c r="A1142">
        <v>54628</v>
      </c>
      <c r="B1142" t="s">
        <v>9</v>
      </c>
      <c r="C1142" t="s">
        <v>16</v>
      </c>
      <c r="D1142" s="1">
        <v>44212</v>
      </c>
      <c r="E1142" t="s">
        <v>15</v>
      </c>
      <c r="F1142" s="10" t="s">
        <v>30</v>
      </c>
      <c r="G1142" s="10" t="s">
        <v>30</v>
      </c>
      <c r="H1142" s="10" t="s">
        <v>30</v>
      </c>
      <c r="I1142" s="10" t="s">
        <v>30</v>
      </c>
      <c r="K1142" s="7">
        <f t="shared" si="86"/>
        <v>200</v>
      </c>
      <c r="L1142" s="7">
        <f t="shared" si="87"/>
        <v>200</v>
      </c>
      <c r="M1142" s="7">
        <f t="shared" si="88"/>
        <v>500</v>
      </c>
      <c r="N1142" s="7">
        <f t="shared" si="89"/>
        <v>100</v>
      </c>
      <c r="P1142" t="str">
        <f t="shared" si="90"/>
        <v>yes</v>
      </c>
    </row>
    <row r="1143" spans="1:16" x14ac:dyDescent="0.25">
      <c r="A1143">
        <v>54628</v>
      </c>
      <c r="B1143" t="s">
        <v>9</v>
      </c>
      <c r="C1143" t="s">
        <v>16</v>
      </c>
      <c r="D1143" s="1">
        <v>44212</v>
      </c>
      <c r="E1143" t="s">
        <v>15</v>
      </c>
      <c r="F1143" s="10" t="s">
        <v>30</v>
      </c>
      <c r="G1143" s="10" t="s">
        <v>30</v>
      </c>
      <c r="H1143" s="10" t="s">
        <v>30</v>
      </c>
      <c r="I1143" s="10" t="s">
        <v>30</v>
      </c>
      <c r="K1143" s="7">
        <f t="shared" si="86"/>
        <v>200</v>
      </c>
      <c r="L1143" s="7">
        <f t="shared" si="87"/>
        <v>200</v>
      </c>
      <c r="M1143" s="7">
        <f t="shared" si="88"/>
        <v>500</v>
      </c>
      <c r="N1143" s="7">
        <f t="shared" si="89"/>
        <v>100</v>
      </c>
      <c r="P1143" t="str">
        <f t="shared" si="90"/>
        <v>yes</v>
      </c>
    </row>
    <row r="1144" spans="1:16" x14ac:dyDescent="0.25">
      <c r="A1144">
        <v>54628</v>
      </c>
      <c r="B1144" t="s">
        <v>9</v>
      </c>
      <c r="C1144" t="s">
        <v>16</v>
      </c>
      <c r="D1144" s="1">
        <v>44212</v>
      </c>
      <c r="E1144" t="s">
        <v>15</v>
      </c>
      <c r="F1144" s="10" t="s">
        <v>30</v>
      </c>
      <c r="G1144" s="10" t="s">
        <v>30</v>
      </c>
      <c r="H1144" s="10" t="s">
        <v>30</v>
      </c>
      <c r="I1144" s="10" t="s">
        <v>30</v>
      </c>
      <c r="K1144" s="7">
        <f t="shared" si="86"/>
        <v>200</v>
      </c>
      <c r="L1144" s="7">
        <f t="shared" si="87"/>
        <v>200</v>
      </c>
      <c r="M1144" s="7">
        <f t="shared" si="88"/>
        <v>500</v>
      </c>
      <c r="N1144" s="7">
        <f t="shared" si="89"/>
        <v>100</v>
      </c>
      <c r="P1144" t="str">
        <f t="shared" si="90"/>
        <v>yes</v>
      </c>
    </row>
    <row r="1145" spans="1:16" x14ac:dyDescent="0.25">
      <c r="A1145">
        <v>54628</v>
      </c>
      <c r="B1145" t="s">
        <v>9</v>
      </c>
      <c r="C1145" t="s">
        <v>16</v>
      </c>
      <c r="D1145" s="1">
        <v>44212</v>
      </c>
      <c r="E1145" t="s">
        <v>15</v>
      </c>
      <c r="F1145" s="10" t="s">
        <v>30</v>
      </c>
      <c r="G1145" s="10" t="s">
        <v>30</v>
      </c>
      <c r="H1145" s="10" t="s">
        <v>30</v>
      </c>
      <c r="I1145" s="10" t="s">
        <v>30</v>
      </c>
      <c r="K1145" s="7">
        <f t="shared" si="86"/>
        <v>200</v>
      </c>
      <c r="L1145" s="7">
        <f t="shared" si="87"/>
        <v>200</v>
      </c>
      <c r="M1145" s="7">
        <f t="shared" si="88"/>
        <v>500</v>
      </c>
      <c r="N1145" s="7">
        <f t="shared" si="89"/>
        <v>100</v>
      </c>
      <c r="P1145" t="str">
        <f t="shared" si="90"/>
        <v>yes</v>
      </c>
    </row>
    <row r="1146" spans="1:16" x14ac:dyDescent="0.25">
      <c r="A1146">
        <v>54328</v>
      </c>
      <c r="B1146" t="s">
        <v>9</v>
      </c>
      <c r="C1146" t="s">
        <v>16</v>
      </c>
      <c r="D1146" s="1">
        <v>44212</v>
      </c>
      <c r="E1146" t="s">
        <v>15</v>
      </c>
      <c r="F1146" s="10">
        <v>58</v>
      </c>
      <c r="G1146" s="10" t="s">
        <v>30</v>
      </c>
      <c r="H1146" s="10">
        <v>90</v>
      </c>
      <c r="I1146" s="10" t="s">
        <v>30</v>
      </c>
      <c r="K1146" s="7">
        <f t="shared" si="86"/>
        <v>200</v>
      </c>
      <c r="L1146" s="7">
        <f t="shared" si="87"/>
        <v>200</v>
      </c>
      <c r="M1146" s="7">
        <f t="shared" si="88"/>
        <v>500</v>
      </c>
      <c r="N1146" s="7">
        <f t="shared" si="89"/>
        <v>100</v>
      </c>
      <c r="P1146" t="str">
        <f t="shared" si="90"/>
        <v>yes</v>
      </c>
    </row>
    <row r="1147" spans="1:16" x14ac:dyDescent="0.25">
      <c r="A1147">
        <v>54328</v>
      </c>
      <c r="B1147" t="s">
        <v>9</v>
      </c>
      <c r="C1147" t="s">
        <v>16</v>
      </c>
      <c r="D1147" s="1">
        <v>44215</v>
      </c>
      <c r="E1147" t="s">
        <v>15</v>
      </c>
      <c r="F1147" s="10">
        <v>19</v>
      </c>
      <c r="G1147" s="10">
        <v>5</v>
      </c>
      <c r="H1147" s="10">
        <v>15</v>
      </c>
      <c r="I1147" s="10" t="s">
        <v>30</v>
      </c>
      <c r="K1147" s="7">
        <f t="shared" si="86"/>
        <v>200</v>
      </c>
      <c r="L1147" s="7">
        <f t="shared" si="87"/>
        <v>200</v>
      </c>
      <c r="M1147" s="7">
        <f t="shared" si="88"/>
        <v>500</v>
      </c>
      <c r="N1147" s="7">
        <f t="shared" si="89"/>
        <v>100</v>
      </c>
      <c r="P1147" t="str">
        <f t="shared" si="90"/>
        <v>yes</v>
      </c>
    </row>
    <row r="1148" spans="1:16" x14ac:dyDescent="0.25">
      <c r="A1148">
        <v>54328</v>
      </c>
      <c r="B1148" t="s">
        <v>9</v>
      </c>
      <c r="C1148" t="s">
        <v>16</v>
      </c>
      <c r="D1148" s="1">
        <v>44215</v>
      </c>
      <c r="E1148" t="s">
        <v>15</v>
      </c>
      <c r="F1148" s="10">
        <v>39</v>
      </c>
      <c r="G1148" s="10">
        <v>11</v>
      </c>
      <c r="H1148" s="10">
        <v>30</v>
      </c>
      <c r="I1148" s="10" t="s">
        <v>30</v>
      </c>
      <c r="K1148" s="7">
        <f t="shared" si="86"/>
        <v>200</v>
      </c>
      <c r="L1148" s="7">
        <f t="shared" si="87"/>
        <v>200</v>
      </c>
      <c r="M1148" s="7">
        <f t="shared" si="88"/>
        <v>500</v>
      </c>
      <c r="N1148" s="7">
        <f t="shared" si="89"/>
        <v>100</v>
      </c>
      <c r="P1148" t="str">
        <f t="shared" si="90"/>
        <v>yes</v>
      </c>
    </row>
    <row r="1149" spans="1:16" x14ac:dyDescent="0.25">
      <c r="A1149">
        <v>54328</v>
      </c>
      <c r="B1149" t="s">
        <v>9</v>
      </c>
      <c r="C1149" t="s">
        <v>16</v>
      </c>
      <c r="D1149" s="1">
        <v>44215</v>
      </c>
      <c r="E1149" t="s">
        <v>15</v>
      </c>
      <c r="F1149" s="10">
        <v>33</v>
      </c>
      <c r="G1149" s="10">
        <v>10</v>
      </c>
      <c r="H1149" s="10">
        <v>29</v>
      </c>
      <c r="I1149" s="10" t="s">
        <v>30</v>
      </c>
      <c r="K1149" s="7">
        <f t="shared" si="86"/>
        <v>200</v>
      </c>
      <c r="L1149" s="7">
        <f t="shared" si="87"/>
        <v>200</v>
      </c>
      <c r="M1149" s="7">
        <f t="shared" si="88"/>
        <v>500</v>
      </c>
      <c r="N1149" s="7">
        <f t="shared" si="89"/>
        <v>100</v>
      </c>
      <c r="P1149" t="str">
        <f t="shared" si="90"/>
        <v>yes</v>
      </c>
    </row>
    <row r="1150" spans="1:16" x14ac:dyDescent="0.25">
      <c r="A1150">
        <v>54328</v>
      </c>
      <c r="B1150" t="s">
        <v>9</v>
      </c>
      <c r="C1150" t="s">
        <v>16</v>
      </c>
      <c r="D1150" s="1">
        <v>44215</v>
      </c>
      <c r="E1150" t="s">
        <v>15</v>
      </c>
      <c r="F1150" s="10">
        <v>31</v>
      </c>
      <c r="G1150" s="10">
        <v>4</v>
      </c>
      <c r="H1150" s="10">
        <v>14</v>
      </c>
      <c r="I1150" s="10" t="s">
        <v>30</v>
      </c>
      <c r="K1150" s="7">
        <f t="shared" si="86"/>
        <v>200</v>
      </c>
      <c r="L1150" s="7">
        <f t="shared" si="87"/>
        <v>200</v>
      </c>
      <c r="M1150" s="7">
        <f t="shared" si="88"/>
        <v>500</v>
      </c>
      <c r="N1150" s="7">
        <f t="shared" si="89"/>
        <v>100</v>
      </c>
      <c r="P1150" t="str">
        <f t="shared" si="90"/>
        <v>yes</v>
      </c>
    </row>
    <row r="1151" spans="1:16" x14ac:dyDescent="0.25">
      <c r="A1151">
        <v>54328</v>
      </c>
      <c r="B1151" t="s">
        <v>9</v>
      </c>
      <c r="C1151" t="s">
        <v>16</v>
      </c>
      <c r="D1151" s="1">
        <v>44215</v>
      </c>
      <c r="E1151" t="s">
        <v>15</v>
      </c>
      <c r="F1151" s="10">
        <v>23</v>
      </c>
      <c r="G1151" s="10">
        <v>4</v>
      </c>
      <c r="H1151" s="10">
        <v>12</v>
      </c>
      <c r="I1151" s="10" t="s">
        <v>30</v>
      </c>
      <c r="K1151" s="7">
        <f t="shared" si="86"/>
        <v>200</v>
      </c>
      <c r="L1151" s="7">
        <f t="shared" si="87"/>
        <v>200</v>
      </c>
      <c r="M1151" s="7">
        <f t="shared" si="88"/>
        <v>500</v>
      </c>
      <c r="N1151" s="7">
        <f t="shared" si="89"/>
        <v>100</v>
      </c>
      <c r="P1151" t="str">
        <f t="shared" si="90"/>
        <v>yes</v>
      </c>
    </row>
    <row r="1152" spans="1:16" x14ac:dyDescent="0.25">
      <c r="A1152">
        <v>54328</v>
      </c>
      <c r="B1152" t="s">
        <v>9</v>
      </c>
      <c r="C1152" t="s">
        <v>16</v>
      </c>
      <c r="D1152" s="1">
        <v>44215</v>
      </c>
      <c r="E1152" t="s">
        <v>15</v>
      </c>
      <c r="F1152" s="10">
        <v>30</v>
      </c>
      <c r="G1152" s="10">
        <v>14</v>
      </c>
      <c r="H1152" s="10">
        <v>79</v>
      </c>
      <c r="I1152" s="10" t="s">
        <v>30</v>
      </c>
      <c r="K1152" s="7">
        <f t="shared" si="86"/>
        <v>200</v>
      </c>
      <c r="L1152" s="7">
        <f t="shared" si="87"/>
        <v>200</v>
      </c>
      <c r="M1152" s="7">
        <f t="shared" si="88"/>
        <v>500</v>
      </c>
      <c r="N1152" s="7">
        <f t="shared" si="89"/>
        <v>100</v>
      </c>
      <c r="P1152" t="str">
        <f t="shared" si="90"/>
        <v>yes</v>
      </c>
    </row>
    <row r="1153" spans="1:16" x14ac:dyDescent="0.25">
      <c r="A1153">
        <v>37983</v>
      </c>
      <c r="B1153" t="s">
        <v>9</v>
      </c>
      <c r="C1153" t="s">
        <v>16</v>
      </c>
      <c r="D1153" s="1">
        <v>44216</v>
      </c>
      <c r="E1153" t="s">
        <v>15</v>
      </c>
      <c r="F1153" s="10">
        <v>21</v>
      </c>
      <c r="G1153" s="10">
        <v>20</v>
      </c>
      <c r="H1153" s="10">
        <v>78</v>
      </c>
      <c r="I1153" s="10" t="s">
        <v>30</v>
      </c>
      <c r="K1153" s="7">
        <f t="shared" si="86"/>
        <v>200</v>
      </c>
      <c r="L1153" s="7">
        <f t="shared" si="87"/>
        <v>200</v>
      </c>
      <c r="M1153" s="7">
        <f t="shared" si="88"/>
        <v>500</v>
      </c>
      <c r="N1153" s="7">
        <f t="shared" si="89"/>
        <v>100</v>
      </c>
      <c r="P1153" t="str">
        <f t="shared" si="90"/>
        <v>yes</v>
      </c>
    </row>
    <row r="1154" spans="1:16" x14ac:dyDescent="0.25">
      <c r="A1154">
        <v>37983</v>
      </c>
      <c r="B1154" t="s">
        <v>9</v>
      </c>
      <c r="C1154" t="s">
        <v>16</v>
      </c>
      <c r="D1154" s="1">
        <v>44216</v>
      </c>
      <c r="E1154" t="s">
        <v>15</v>
      </c>
      <c r="F1154" s="10">
        <v>26</v>
      </c>
      <c r="G1154" s="10">
        <v>102</v>
      </c>
      <c r="H1154" s="10">
        <v>97</v>
      </c>
      <c r="I1154" s="10" t="s">
        <v>30</v>
      </c>
      <c r="K1154" s="7">
        <f t="shared" si="86"/>
        <v>200</v>
      </c>
      <c r="L1154" s="7">
        <f t="shared" si="87"/>
        <v>200</v>
      </c>
      <c r="M1154" s="7">
        <f t="shared" si="88"/>
        <v>500</v>
      </c>
      <c r="N1154" s="7">
        <f t="shared" si="89"/>
        <v>100</v>
      </c>
      <c r="P1154" t="str">
        <f t="shared" si="90"/>
        <v>yes</v>
      </c>
    </row>
    <row r="1155" spans="1:16" x14ac:dyDescent="0.25">
      <c r="A1155">
        <v>37983</v>
      </c>
      <c r="B1155" t="s">
        <v>9</v>
      </c>
      <c r="C1155" t="s">
        <v>16</v>
      </c>
      <c r="D1155" s="1">
        <v>44216</v>
      </c>
      <c r="E1155" t="s">
        <v>15</v>
      </c>
      <c r="F1155" s="10">
        <v>28</v>
      </c>
      <c r="G1155" s="10">
        <v>54</v>
      </c>
      <c r="H1155" s="10">
        <v>56</v>
      </c>
      <c r="I1155" s="10" t="s">
        <v>30</v>
      </c>
      <c r="K1155" s="7">
        <f t="shared" si="86"/>
        <v>200</v>
      </c>
      <c r="L1155" s="7">
        <f t="shared" si="87"/>
        <v>200</v>
      </c>
      <c r="M1155" s="7">
        <f t="shared" si="88"/>
        <v>500</v>
      </c>
      <c r="N1155" s="7">
        <f t="shared" si="89"/>
        <v>100</v>
      </c>
      <c r="P1155" t="str">
        <f t="shared" si="90"/>
        <v>yes</v>
      </c>
    </row>
    <row r="1156" spans="1:16" x14ac:dyDescent="0.25">
      <c r="A1156">
        <v>37983</v>
      </c>
      <c r="B1156" t="s">
        <v>9</v>
      </c>
      <c r="C1156" t="s">
        <v>16</v>
      </c>
      <c r="D1156" s="1">
        <v>44216</v>
      </c>
      <c r="E1156" t="s">
        <v>15</v>
      </c>
      <c r="F1156" s="10">
        <v>29</v>
      </c>
      <c r="G1156" s="10">
        <v>18</v>
      </c>
      <c r="H1156" s="10">
        <v>72</v>
      </c>
      <c r="I1156" s="10" t="s">
        <v>30</v>
      </c>
      <c r="K1156" s="7">
        <f t="shared" ref="K1156:K1219" si="91">IF(OR(B1156="Topical",B1156="Ingestible"),1500,IF(OR(B1156="Plant",B1156="Concentrates &amp; Extracts"),200))</f>
        <v>200</v>
      </c>
      <c r="L1156" s="7">
        <f t="shared" ref="L1156:L1219" si="92">IF(OR(B1156="Topical",B1156="Ingestible"),500,IF(OR(B1156="Plant",B1156="Concentrates &amp; Extracts"),200))</f>
        <v>200</v>
      </c>
      <c r="M1156" s="7">
        <f t="shared" ref="M1156:M1219" si="93">IF(OR(B1156="Topical",B1156="Ingestible"),500,IF(OR(B1156="Plant",B1156="Concentrates &amp; Extracts"),500))</f>
        <v>500</v>
      </c>
      <c r="N1156" s="7">
        <f t="shared" ref="N1156:N1219" si="94">IF(OR(B1156="Topical",B1156="Ingestible"),3000,IF(OR(B1156="Plant",B1156="Concentrates &amp; Extracts"),100))</f>
        <v>100</v>
      </c>
      <c r="P1156" t="str">
        <f t="shared" si="90"/>
        <v>yes</v>
      </c>
    </row>
    <row r="1157" spans="1:16" x14ac:dyDescent="0.25">
      <c r="A1157">
        <v>16486</v>
      </c>
      <c r="B1157" t="s">
        <v>9</v>
      </c>
      <c r="C1157" t="s">
        <v>17</v>
      </c>
      <c r="D1157" s="1">
        <v>44216</v>
      </c>
      <c r="E1157" t="s">
        <v>15</v>
      </c>
      <c r="F1157" s="10">
        <v>72</v>
      </c>
      <c r="G1157" s="10">
        <v>41</v>
      </c>
      <c r="H1157" s="10">
        <v>177</v>
      </c>
      <c r="I1157" s="10" t="s">
        <v>30</v>
      </c>
      <c r="K1157" s="7">
        <f t="shared" si="91"/>
        <v>200</v>
      </c>
      <c r="L1157" s="7">
        <f t="shared" si="92"/>
        <v>200</v>
      </c>
      <c r="M1157" s="7">
        <f t="shared" si="93"/>
        <v>500</v>
      </c>
      <c r="N1157" s="7">
        <f t="shared" si="94"/>
        <v>100</v>
      </c>
      <c r="P1157" t="str">
        <f t="shared" si="90"/>
        <v>yes</v>
      </c>
    </row>
    <row r="1158" spans="1:16" x14ac:dyDescent="0.25">
      <c r="A1158">
        <v>16486</v>
      </c>
      <c r="B1158" t="s">
        <v>9</v>
      </c>
      <c r="C1158" t="s">
        <v>17</v>
      </c>
      <c r="D1158" s="1">
        <v>44216</v>
      </c>
      <c r="E1158" t="s">
        <v>15</v>
      </c>
      <c r="F1158" s="10">
        <v>82</v>
      </c>
      <c r="G1158" s="10">
        <v>32</v>
      </c>
      <c r="H1158" s="10">
        <v>66</v>
      </c>
      <c r="I1158" s="10" t="s">
        <v>30</v>
      </c>
      <c r="K1158" s="7">
        <f t="shared" si="91"/>
        <v>200</v>
      </c>
      <c r="L1158" s="7">
        <f t="shared" si="92"/>
        <v>200</v>
      </c>
      <c r="M1158" s="7">
        <f t="shared" si="93"/>
        <v>500</v>
      </c>
      <c r="N1158" s="7">
        <f t="shared" si="94"/>
        <v>100</v>
      </c>
      <c r="P1158" t="str">
        <f t="shared" si="90"/>
        <v>yes</v>
      </c>
    </row>
    <row r="1159" spans="1:16" x14ac:dyDescent="0.25">
      <c r="A1159">
        <v>16486</v>
      </c>
      <c r="B1159" t="s">
        <v>9</v>
      </c>
      <c r="C1159" t="s">
        <v>17</v>
      </c>
      <c r="D1159" s="1">
        <v>44216</v>
      </c>
      <c r="E1159" t="s">
        <v>15</v>
      </c>
      <c r="F1159" s="10">
        <v>99</v>
      </c>
      <c r="G1159" s="10">
        <v>64</v>
      </c>
      <c r="H1159" s="10">
        <v>149</v>
      </c>
      <c r="I1159" s="10" t="s">
        <v>30</v>
      </c>
      <c r="K1159" s="7">
        <f t="shared" si="91"/>
        <v>200</v>
      </c>
      <c r="L1159" s="7">
        <f t="shared" si="92"/>
        <v>200</v>
      </c>
      <c r="M1159" s="7">
        <f t="shared" si="93"/>
        <v>500</v>
      </c>
      <c r="N1159" s="7">
        <f t="shared" si="94"/>
        <v>100</v>
      </c>
      <c r="P1159" t="str">
        <f t="shared" si="90"/>
        <v>yes</v>
      </c>
    </row>
    <row r="1160" spans="1:16" x14ac:dyDescent="0.25">
      <c r="A1160">
        <v>16486</v>
      </c>
      <c r="B1160" t="s">
        <v>9</v>
      </c>
      <c r="C1160" t="s">
        <v>17</v>
      </c>
      <c r="D1160" s="1">
        <v>44216</v>
      </c>
      <c r="E1160" t="s">
        <v>15</v>
      </c>
      <c r="F1160" s="10">
        <v>65</v>
      </c>
      <c r="G1160" s="10">
        <v>30</v>
      </c>
      <c r="H1160" s="10">
        <v>77</v>
      </c>
      <c r="I1160" s="10" t="s">
        <v>30</v>
      </c>
      <c r="K1160" s="7">
        <f t="shared" si="91"/>
        <v>200</v>
      </c>
      <c r="L1160" s="7">
        <f t="shared" si="92"/>
        <v>200</v>
      </c>
      <c r="M1160" s="7">
        <f t="shared" si="93"/>
        <v>500</v>
      </c>
      <c r="N1160" s="7">
        <f t="shared" si="94"/>
        <v>100</v>
      </c>
      <c r="P1160" t="str">
        <f t="shared" si="90"/>
        <v>yes</v>
      </c>
    </row>
    <row r="1161" spans="1:16" x14ac:dyDescent="0.25">
      <c r="A1161">
        <v>16486</v>
      </c>
      <c r="B1161" t="s">
        <v>9</v>
      </c>
      <c r="C1161" t="s">
        <v>17</v>
      </c>
      <c r="D1161" s="1">
        <v>44216</v>
      </c>
      <c r="E1161" t="s">
        <v>15</v>
      </c>
      <c r="F1161" s="10">
        <v>33</v>
      </c>
      <c r="G1161" s="10">
        <v>60</v>
      </c>
      <c r="H1161" s="10">
        <v>61</v>
      </c>
      <c r="I1161" s="10" t="s">
        <v>30</v>
      </c>
      <c r="K1161" s="7">
        <f t="shared" si="91"/>
        <v>200</v>
      </c>
      <c r="L1161" s="7">
        <f t="shared" si="92"/>
        <v>200</v>
      </c>
      <c r="M1161" s="7">
        <f t="shared" si="93"/>
        <v>500</v>
      </c>
      <c r="N1161" s="7">
        <f t="shared" si="94"/>
        <v>100</v>
      </c>
      <c r="P1161" t="str">
        <f t="shared" si="90"/>
        <v>yes</v>
      </c>
    </row>
    <row r="1162" spans="1:16" x14ac:dyDescent="0.25">
      <c r="A1162">
        <v>16486</v>
      </c>
      <c r="B1162" t="s">
        <v>9</v>
      </c>
      <c r="C1162" t="s">
        <v>17</v>
      </c>
      <c r="D1162" s="1">
        <v>44216</v>
      </c>
      <c r="E1162" t="s">
        <v>15</v>
      </c>
      <c r="F1162" s="10">
        <v>127</v>
      </c>
      <c r="G1162" s="10">
        <v>39</v>
      </c>
      <c r="H1162" s="10">
        <v>200</v>
      </c>
      <c r="I1162" s="10" t="s">
        <v>30</v>
      </c>
      <c r="K1162" s="7">
        <f t="shared" si="91"/>
        <v>200</v>
      </c>
      <c r="L1162" s="7">
        <f t="shared" si="92"/>
        <v>200</v>
      </c>
      <c r="M1162" s="7">
        <f t="shared" si="93"/>
        <v>500</v>
      </c>
      <c r="N1162" s="7">
        <f t="shared" si="94"/>
        <v>100</v>
      </c>
      <c r="P1162" t="str">
        <f t="shared" si="90"/>
        <v>yes</v>
      </c>
    </row>
    <row r="1163" spans="1:16" x14ac:dyDescent="0.25">
      <c r="A1163">
        <v>16486</v>
      </c>
      <c r="B1163" t="s">
        <v>9</v>
      </c>
      <c r="C1163" t="s">
        <v>17</v>
      </c>
      <c r="D1163" s="1">
        <v>44216</v>
      </c>
      <c r="E1163" t="s">
        <v>15</v>
      </c>
      <c r="F1163" s="10">
        <v>75</v>
      </c>
      <c r="G1163" s="10">
        <v>20</v>
      </c>
      <c r="H1163" s="10">
        <v>83</v>
      </c>
      <c r="I1163" s="10" t="s">
        <v>30</v>
      </c>
      <c r="K1163" s="7">
        <f t="shared" si="91"/>
        <v>200</v>
      </c>
      <c r="L1163" s="7">
        <f t="shared" si="92"/>
        <v>200</v>
      </c>
      <c r="M1163" s="7">
        <f t="shared" si="93"/>
        <v>500</v>
      </c>
      <c r="N1163" s="7">
        <f t="shared" si="94"/>
        <v>100</v>
      </c>
      <c r="P1163" t="str">
        <f t="shared" si="90"/>
        <v>yes</v>
      </c>
    </row>
    <row r="1164" spans="1:16" x14ac:dyDescent="0.25">
      <c r="A1164">
        <v>54356</v>
      </c>
      <c r="B1164" t="s">
        <v>9</v>
      </c>
      <c r="C1164" t="s">
        <v>16</v>
      </c>
      <c r="D1164" s="1">
        <v>44217</v>
      </c>
      <c r="E1164" t="s">
        <v>15</v>
      </c>
      <c r="F1164" s="10" t="s">
        <v>30</v>
      </c>
      <c r="G1164" s="10" t="s">
        <v>30</v>
      </c>
      <c r="H1164" s="10" t="s">
        <v>30</v>
      </c>
      <c r="I1164" s="10" t="s">
        <v>30</v>
      </c>
      <c r="K1164" s="7">
        <f t="shared" si="91"/>
        <v>200</v>
      </c>
      <c r="L1164" s="7">
        <f t="shared" si="92"/>
        <v>200</v>
      </c>
      <c r="M1164" s="7">
        <f t="shared" si="93"/>
        <v>500</v>
      </c>
      <c r="N1164" s="7">
        <f t="shared" si="94"/>
        <v>100</v>
      </c>
      <c r="P1164" t="str">
        <f t="shared" si="90"/>
        <v>yes</v>
      </c>
    </row>
    <row r="1165" spans="1:16" x14ac:dyDescent="0.25">
      <c r="A1165">
        <v>54356</v>
      </c>
      <c r="B1165" t="s">
        <v>9</v>
      </c>
      <c r="C1165" t="s">
        <v>16</v>
      </c>
      <c r="D1165" s="1">
        <v>44217</v>
      </c>
      <c r="E1165" t="s">
        <v>15</v>
      </c>
      <c r="F1165" s="10" t="s">
        <v>30</v>
      </c>
      <c r="G1165" s="10" t="s">
        <v>30</v>
      </c>
      <c r="H1165" s="10" t="s">
        <v>30</v>
      </c>
      <c r="I1165" s="10" t="s">
        <v>30</v>
      </c>
      <c r="K1165" s="7">
        <f t="shared" si="91"/>
        <v>200</v>
      </c>
      <c r="L1165" s="7">
        <f t="shared" si="92"/>
        <v>200</v>
      </c>
      <c r="M1165" s="7">
        <f t="shared" si="93"/>
        <v>500</v>
      </c>
      <c r="N1165" s="7">
        <f t="shared" si="94"/>
        <v>100</v>
      </c>
      <c r="P1165" t="str">
        <f t="shared" si="90"/>
        <v>yes</v>
      </c>
    </row>
    <row r="1166" spans="1:16" x14ac:dyDescent="0.25">
      <c r="A1166">
        <v>54356</v>
      </c>
      <c r="B1166" t="s">
        <v>9</v>
      </c>
      <c r="C1166" t="s">
        <v>16</v>
      </c>
      <c r="D1166" s="1">
        <v>44217</v>
      </c>
      <c r="E1166" t="s">
        <v>15</v>
      </c>
      <c r="F1166" s="10" t="s">
        <v>30</v>
      </c>
      <c r="G1166" s="10" t="s">
        <v>30</v>
      </c>
      <c r="H1166" s="10" t="s">
        <v>30</v>
      </c>
      <c r="I1166" s="10" t="s">
        <v>30</v>
      </c>
      <c r="K1166" s="7">
        <f t="shared" si="91"/>
        <v>200</v>
      </c>
      <c r="L1166" s="7">
        <f t="shared" si="92"/>
        <v>200</v>
      </c>
      <c r="M1166" s="7">
        <f t="shared" si="93"/>
        <v>500</v>
      </c>
      <c r="N1166" s="7">
        <f t="shared" si="94"/>
        <v>100</v>
      </c>
      <c r="P1166" t="str">
        <f t="shared" si="90"/>
        <v>yes</v>
      </c>
    </row>
    <row r="1167" spans="1:16" x14ac:dyDescent="0.25">
      <c r="A1167">
        <v>54356</v>
      </c>
      <c r="B1167" t="s">
        <v>9</v>
      </c>
      <c r="C1167" t="s">
        <v>16</v>
      </c>
      <c r="D1167" s="1">
        <v>44217</v>
      </c>
      <c r="E1167" t="s">
        <v>15</v>
      </c>
      <c r="F1167" s="10" t="s">
        <v>30</v>
      </c>
      <c r="G1167" s="10" t="s">
        <v>30</v>
      </c>
      <c r="H1167" s="10" t="s">
        <v>30</v>
      </c>
      <c r="I1167" s="10" t="s">
        <v>30</v>
      </c>
      <c r="K1167" s="7">
        <f t="shared" si="91"/>
        <v>200</v>
      </c>
      <c r="L1167" s="7">
        <f t="shared" si="92"/>
        <v>200</v>
      </c>
      <c r="M1167" s="7">
        <f t="shared" si="93"/>
        <v>500</v>
      </c>
      <c r="N1167" s="7">
        <f t="shared" si="94"/>
        <v>100</v>
      </c>
      <c r="P1167" t="str">
        <f t="shared" si="90"/>
        <v>yes</v>
      </c>
    </row>
    <row r="1168" spans="1:16" x14ac:dyDescent="0.25">
      <c r="A1168">
        <v>54356</v>
      </c>
      <c r="B1168" t="s">
        <v>9</v>
      </c>
      <c r="C1168" t="s">
        <v>16</v>
      </c>
      <c r="D1168" s="1">
        <v>44217</v>
      </c>
      <c r="E1168" t="s">
        <v>15</v>
      </c>
      <c r="F1168" s="10" t="s">
        <v>30</v>
      </c>
      <c r="G1168" s="10" t="s">
        <v>30</v>
      </c>
      <c r="H1168" s="10" t="s">
        <v>30</v>
      </c>
      <c r="I1168" s="10" t="s">
        <v>30</v>
      </c>
      <c r="K1168" s="7">
        <f t="shared" si="91"/>
        <v>200</v>
      </c>
      <c r="L1168" s="7">
        <f t="shared" si="92"/>
        <v>200</v>
      </c>
      <c r="M1168" s="7">
        <f t="shared" si="93"/>
        <v>500</v>
      </c>
      <c r="N1168" s="7">
        <f t="shared" si="94"/>
        <v>100</v>
      </c>
      <c r="P1168" t="str">
        <f t="shared" si="90"/>
        <v>yes</v>
      </c>
    </row>
    <row r="1169" spans="1:16" x14ac:dyDescent="0.25">
      <c r="A1169">
        <v>55033</v>
      </c>
      <c r="B1169" t="s">
        <v>9</v>
      </c>
      <c r="C1169" t="s">
        <v>16</v>
      </c>
      <c r="D1169" s="1">
        <v>44222</v>
      </c>
      <c r="E1169" t="s">
        <v>15</v>
      </c>
      <c r="F1169" s="10">
        <v>193</v>
      </c>
      <c r="G1169" s="10">
        <v>28</v>
      </c>
      <c r="H1169" s="10">
        <v>135</v>
      </c>
      <c r="I1169" s="10" t="s">
        <v>30</v>
      </c>
      <c r="K1169" s="7">
        <f t="shared" si="91"/>
        <v>200</v>
      </c>
      <c r="L1169" s="7">
        <f t="shared" si="92"/>
        <v>200</v>
      </c>
      <c r="M1169" s="7">
        <f t="shared" si="93"/>
        <v>500</v>
      </c>
      <c r="N1169" s="7">
        <f t="shared" si="94"/>
        <v>100</v>
      </c>
      <c r="P1169" t="str">
        <f t="shared" si="90"/>
        <v>yes</v>
      </c>
    </row>
    <row r="1170" spans="1:16" x14ac:dyDescent="0.25">
      <c r="A1170">
        <v>55033</v>
      </c>
      <c r="B1170" t="s">
        <v>9</v>
      </c>
      <c r="C1170" t="s">
        <v>16</v>
      </c>
      <c r="D1170" s="1">
        <v>44222</v>
      </c>
      <c r="E1170" t="s">
        <v>15</v>
      </c>
      <c r="F1170" s="10">
        <v>165</v>
      </c>
      <c r="G1170" s="10">
        <v>62</v>
      </c>
      <c r="H1170" s="10">
        <v>392</v>
      </c>
      <c r="I1170" s="10" t="s">
        <v>30</v>
      </c>
      <c r="K1170" s="7">
        <f t="shared" si="91"/>
        <v>200</v>
      </c>
      <c r="L1170" s="7">
        <f t="shared" si="92"/>
        <v>200</v>
      </c>
      <c r="M1170" s="7">
        <f t="shared" si="93"/>
        <v>500</v>
      </c>
      <c r="N1170" s="7">
        <f t="shared" si="94"/>
        <v>100</v>
      </c>
      <c r="P1170" t="str">
        <f t="shared" si="90"/>
        <v>yes</v>
      </c>
    </row>
    <row r="1171" spans="1:16" x14ac:dyDescent="0.25">
      <c r="A1171">
        <v>55033</v>
      </c>
      <c r="B1171" t="s">
        <v>9</v>
      </c>
      <c r="C1171" t="s">
        <v>16</v>
      </c>
      <c r="D1171" s="1">
        <v>44222</v>
      </c>
      <c r="E1171" t="s">
        <v>15</v>
      </c>
      <c r="F1171" s="10">
        <v>126</v>
      </c>
      <c r="G1171" s="10">
        <v>23</v>
      </c>
      <c r="H1171" s="10">
        <v>175</v>
      </c>
      <c r="I1171" s="10" t="s">
        <v>30</v>
      </c>
      <c r="K1171" s="7">
        <f t="shared" si="91"/>
        <v>200</v>
      </c>
      <c r="L1171" s="7">
        <f t="shared" si="92"/>
        <v>200</v>
      </c>
      <c r="M1171" s="7">
        <f t="shared" si="93"/>
        <v>500</v>
      </c>
      <c r="N1171" s="7">
        <f t="shared" si="94"/>
        <v>100</v>
      </c>
      <c r="P1171" t="str">
        <f t="shared" si="90"/>
        <v>yes</v>
      </c>
    </row>
    <row r="1172" spans="1:16" x14ac:dyDescent="0.25">
      <c r="A1172">
        <v>55033</v>
      </c>
      <c r="B1172" t="s">
        <v>9</v>
      </c>
      <c r="C1172" t="s">
        <v>16</v>
      </c>
      <c r="D1172" s="1">
        <v>44222</v>
      </c>
      <c r="E1172" t="s">
        <v>15</v>
      </c>
      <c r="F1172" s="10">
        <v>116</v>
      </c>
      <c r="G1172" s="10">
        <v>35</v>
      </c>
      <c r="H1172" s="10">
        <v>176</v>
      </c>
      <c r="I1172" s="10" t="s">
        <v>30</v>
      </c>
      <c r="K1172" s="7">
        <f t="shared" si="91"/>
        <v>200</v>
      </c>
      <c r="L1172" s="7">
        <f t="shared" si="92"/>
        <v>200</v>
      </c>
      <c r="M1172" s="7">
        <f t="shared" si="93"/>
        <v>500</v>
      </c>
      <c r="N1172" s="7">
        <f t="shared" si="94"/>
        <v>100</v>
      </c>
      <c r="P1172" t="str">
        <f t="shared" si="90"/>
        <v>yes</v>
      </c>
    </row>
    <row r="1173" spans="1:16" x14ac:dyDescent="0.25">
      <c r="A1173">
        <v>55033</v>
      </c>
      <c r="B1173" t="s">
        <v>9</v>
      </c>
      <c r="C1173" t="s">
        <v>16</v>
      </c>
      <c r="D1173" s="1">
        <v>44222</v>
      </c>
      <c r="E1173" t="s">
        <v>15</v>
      </c>
      <c r="F1173" s="10">
        <v>127</v>
      </c>
      <c r="G1173" s="10">
        <v>43</v>
      </c>
      <c r="H1173" s="10">
        <v>221</v>
      </c>
      <c r="I1173" s="10" t="s">
        <v>30</v>
      </c>
      <c r="K1173" s="7">
        <f t="shared" si="91"/>
        <v>200</v>
      </c>
      <c r="L1173" s="7">
        <f t="shared" si="92"/>
        <v>200</v>
      </c>
      <c r="M1173" s="7">
        <f t="shared" si="93"/>
        <v>500</v>
      </c>
      <c r="N1173" s="7">
        <f t="shared" si="94"/>
        <v>100</v>
      </c>
      <c r="P1173" t="str">
        <f t="shared" si="90"/>
        <v>yes</v>
      </c>
    </row>
    <row r="1174" spans="1:16" x14ac:dyDescent="0.25">
      <c r="A1174">
        <v>55315</v>
      </c>
      <c r="B1174" t="s">
        <v>9</v>
      </c>
      <c r="C1174" t="s">
        <v>16</v>
      </c>
      <c r="D1174" s="1">
        <v>44223</v>
      </c>
      <c r="E1174" t="s">
        <v>15</v>
      </c>
      <c r="F1174" s="10" t="s">
        <v>30</v>
      </c>
      <c r="G1174" s="10" t="s">
        <v>30</v>
      </c>
      <c r="H1174" s="10" t="s">
        <v>30</v>
      </c>
      <c r="I1174" s="10" t="s">
        <v>30</v>
      </c>
      <c r="K1174" s="7">
        <f t="shared" si="91"/>
        <v>200</v>
      </c>
      <c r="L1174" s="7">
        <f t="shared" si="92"/>
        <v>200</v>
      </c>
      <c r="M1174" s="7">
        <f t="shared" si="93"/>
        <v>500</v>
      </c>
      <c r="N1174" s="7">
        <f t="shared" si="94"/>
        <v>100</v>
      </c>
      <c r="P1174" t="str">
        <f t="shared" si="90"/>
        <v>yes</v>
      </c>
    </row>
    <row r="1175" spans="1:16" x14ac:dyDescent="0.25">
      <c r="A1175">
        <v>11672</v>
      </c>
      <c r="B1175" t="s">
        <v>9</v>
      </c>
      <c r="C1175" t="s">
        <v>14</v>
      </c>
      <c r="D1175" s="1">
        <v>44223</v>
      </c>
      <c r="E1175" t="s">
        <v>15</v>
      </c>
      <c r="F1175" s="10" t="s">
        <v>30</v>
      </c>
      <c r="G1175" s="10" t="s">
        <v>30</v>
      </c>
      <c r="H1175" s="10" t="s">
        <v>30</v>
      </c>
      <c r="I1175" s="10" t="s">
        <v>30</v>
      </c>
      <c r="K1175" s="7">
        <f t="shared" si="91"/>
        <v>200</v>
      </c>
      <c r="L1175" s="7">
        <f t="shared" si="92"/>
        <v>200</v>
      </c>
      <c r="M1175" s="7">
        <f t="shared" si="93"/>
        <v>500</v>
      </c>
      <c r="N1175" s="7">
        <f t="shared" si="94"/>
        <v>100</v>
      </c>
      <c r="P1175" t="str">
        <f t="shared" si="90"/>
        <v>yes</v>
      </c>
    </row>
    <row r="1176" spans="1:16" x14ac:dyDescent="0.25">
      <c r="A1176">
        <v>55315</v>
      </c>
      <c r="B1176" t="s">
        <v>9</v>
      </c>
      <c r="C1176" t="s">
        <v>16</v>
      </c>
      <c r="D1176" s="1">
        <v>44224</v>
      </c>
      <c r="E1176" t="s">
        <v>15</v>
      </c>
      <c r="F1176" s="10">
        <v>20</v>
      </c>
      <c r="G1176" s="10">
        <v>84</v>
      </c>
      <c r="H1176" s="10">
        <v>22</v>
      </c>
      <c r="I1176" s="10" t="s">
        <v>30</v>
      </c>
      <c r="K1176" s="7">
        <f t="shared" si="91"/>
        <v>200</v>
      </c>
      <c r="L1176" s="7">
        <f t="shared" si="92"/>
        <v>200</v>
      </c>
      <c r="M1176" s="7">
        <f t="shared" si="93"/>
        <v>500</v>
      </c>
      <c r="N1176" s="7">
        <f t="shared" si="94"/>
        <v>100</v>
      </c>
      <c r="P1176" t="str">
        <f t="shared" si="90"/>
        <v>yes</v>
      </c>
    </row>
    <row r="1177" spans="1:16" x14ac:dyDescent="0.25">
      <c r="A1177">
        <v>54356</v>
      </c>
      <c r="B1177" t="s">
        <v>9</v>
      </c>
      <c r="C1177" t="s">
        <v>16</v>
      </c>
      <c r="D1177" s="1">
        <v>44225</v>
      </c>
      <c r="E1177" t="s">
        <v>15</v>
      </c>
      <c r="F1177" s="10" t="s">
        <v>30</v>
      </c>
      <c r="G1177" s="10" t="s">
        <v>30</v>
      </c>
      <c r="H1177" s="10" t="s">
        <v>30</v>
      </c>
      <c r="I1177" s="10" t="s">
        <v>30</v>
      </c>
      <c r="K1177" s="7">
        <f t="shared" si="91"/>
        <v>200</v>
      </c>
      <c r="L1177" s="7">
        <f t="shared" si="92"/>
        <v>200</v>
      </c>
      <c r="M1177" s="7">
        <f t="shared" si="93"/>
        <v>500</v>
      </c>
      <c r="N1177" s="7">
        <f t="shared" si="94"/>
        <v>100</v>
      </c>
      <c r="P1177" t="str">
        <f t="shared" si="90"/>
        <v>yes</v>
      </c>
    </row>
    <row r="1178" spans="1:16" x14ac:dyDescent="0.25">
      <c r="A1178">
        <v>54356</v>
      </c>
      <c r="B1178" t="s">
        <v>9</v>
      </c>
      <c r="C1178" t="s">
        <v>16</v>
      </c>
      <c r="D1178" s="1">
        <v>44225</v>
      </c>
      <c r="E1178" t="s">
        <v>15</v>
      </c>
      <c r="F1178" s="10" t="s">
        <v>30</v>
      </c>
      <c r="G1178" s="10" t="s">
        <v>30</v>
      </c>
      <c r="H1178" s="10" t="s">
        <v>30</v>
      </c>
      <c r="I1178" s="10" t="s">
        <v>30</v>
      </c>
      <c r="K1178" s="7">
        <f t="shared" si="91"/>
        <v>200</v>
      </c>
      <c r="L1178" s="7">
        <f t="shared" si="92"/>
        <v>200</v>
      </c>
      <c r="M1178" s="7">
        <f t="shared" si="93"/>
        <v>500</v>
      </c>
      <c r="N1178" s="7">
        <f t="shared" si="94"/>
        <v>100</v>
      </c>
      <c r="P1178" t="str">
        <f t="shared" si="90"/>
        <v>yes</v>
      </c>
    </row>
    <row r="1179" spans="1:16" x14ac:dyDescent="0.25">
      <c r="A1179">
        <v>54356</v>
      </c>
      <c r="B1179" t="s">
        <v>9</v>
      </c>
      <c r="C1179" t="s">
        <v>16</v>
      </c>
      <c r="D1179" s="1">
        <v>44225</v>
      </c>
      <c r="E1179" t="s">
        <v>15</v>
      </c>
      <c r="F1179" s="10" t="s">
        <v>30</v>
      </c>
      <c r="G1179" s="10" t="s">
        <v>30</v>
      </c>
      <c r="H1179" s="10" t="s">
        <v>30</v>
      </c>
      <c r="I1179" s="10" t="s">
        <v>30</v>
      </c>
      <c r="K1179" s="7">
        <f t="shared" si="91"/>
        <v>200</v>
      </c>
      <c r="L1179" s="7">
        <f t="shared" si="92"/>
        <v>200</v>
      </c>
      <c r="M1179" s="7">
        <f t="shared" si="93"/>
        <v>500</v>
      </c>
      <c r="N1179" s="7">
        <f t="shared" si="94"/>
        <v>100</v>
      </c>
      <c r="P1179" t="str">
        <f t="shared" si="90"/>
        <v>yes</v>
      </c>
    </row>
    <row r="1180" spans="1:16" x14ac:dyDescent="0.25">
      <c r="A1180">
        <v>54356</v>
      </c>
      <c r="B1180" t="s">
        <v>9</v>
      </c>
      <c r="C1180" t="s">
        <v>16</v>
      </c>
      <c r="D1180" s="1">
        <v>44225</v>
      </c>
      <c r="E1180" t="s">
        <v>15</v>
      </c>
      <c r="F1180" s="10" t="s">
        <v>30</v>
      </c>
      <c r="G1180" s="10" t="s">
        <v>30</v>
      </c>
      <c r="H1180" s="10" t="s">
        <v>30</v>
      </c>
      <c r="I1180" s="10" t="s">
        <v>30</v>
      </c>
      <c r="K1180" s="7">
        <f t="shared" si="91"/>
        <v>200</v>
      </c>
      <c r="L1180" s="7">
        <f t="shared" si="92"/>
        <v>200</v>
      </c>
      <c r="M1180" s="7">
        <f t="shared" si="93"/>
        <v>500</v>
      </c>
      <c r="N1180" s="7">
        <f t="shared" si="94"/>
        <v>100</v>
      </c>
      <c r="P1180" t="str">
        <f t="shared" si="90"/>
        <v>yes</v>
      </c>
    </row>
    <row r="1181" spans="1:16" x14ac:dyDescent="0.25">
      <c r="A1181">
        <v>57275</v>
      </c>
      <c r="B1181" t="s">
        <v>9</v>
      </c>
      <c r="C1181" t="s">
        <v>17</v>
      </c>
      <c r="D1181" s="1">
        <v>44228</v>
      </c>
      <c r="E1181" t="s">
        <v>11</v>
      </c>
      <c r="F1181" s="10">
        <v>165</v>
      </c>
      <c r="G1181" s="10">
        <v>247</v>
      </c>
      <c r="H1181" s="10">
        <v>309</v>
      </c>
      <c r="I1181" s="10" t="s">
        <v>30</v>
      </c>
      <c r="K1181" s="7">
        <f t="shared" si="91"/>
        <v>200</v>
      </c>
      <c r="L1181" s="7">
        <f t="shared" si="92"/>
        <v>200</v>
      </c>
      <c r="M1181" s="7">
        <f t="shared" si="93"/>
        <v>500</v>
      </c>
      <c r="N1181" s="7">
        <f t="shared" si="94"/>
        <v>100</v>
      </c>
      <c r="P1181" t="str">
        <f t="shared" si="90"/>
        <v>no</v>
      </c>
    </row>
    <row r="1182" spans="1:16" x14ac:dyDescent="0.25">
      <c r="A1182">
        <v>57050</v>
      </c>
      <c r="B1182" t="s">
        <v>9</v>
      </c>
      <c r="C1182" t="s">
        <v>16</v>
      </c>
      <c r="D1182" s="1">
        <v>44229</v>
      </c>
      <c r="E1182" t="s">
        <v>15</v>
      </c>
      <c r="F1182" s="10">
        <v>36</v>
      </c>
      <c r="G1182" s="10">
        <v>13</v>
      </c>
      <c r="H1182" s="10">
        <v>66</v>
      </c>
      <c r="I1182" s="10" t="s">
        <v>30</v>
      </c>
      <c r="K1182" s="7">
        <f t="shared" si="91"/>
        <v>200</v>
      </c>
      <c r="L1182" s="7">
        <f t="shared" si="92"/>
        <v>200</v>
      </c>
      <c r="M1182" s="7">
        <f t="shared" si="93"/>
        <v>500</v>
      </c>
      <c r="N1182" s="7">
        <f t="shared" si="94"/>
        <v>100</v>
      </c>
      <c r="P1182" t="str">
        <f t="shared" si="90"/>
        <v>yes</v>
      </c>
    </row>
    <row r="1183" spans="1:16" x14ac:dyDescent="0.25">
      <c r="A1183">
        <v>57050</v>
      </c>
      <c r="B1183" t="s">
        <v>9</v>
      </c>
      <c r="C1183" t="s">
        <v>16</v>
      </c>
      <c r="D1183" s="1">
        <v>44229</v>
      </c>
      <c r="E1183" t="s">
        <v>15</v>
      </c>
      <c r="F1183" s="10">
        <v>33</v>
      </c>
      <c r="G1183" s="10">
        <v>7</v>
      </c>
      <c r="H1183" s="10">
        <v>25</v>
      </c>
      <c r="I1183" s="10" t="s">
        <v>30</v>
      </c>
      <c r="K1183" s="7">
        <f t="shared" si="91"/>
        <v>200</v>
      </c>
      <c r="L1183" s="7">
        <f t="shared" si="92"/>
        <v>200</v>
      </c>
      <c r="M1183" s="7">
        <f t="shared" si="93"/>
        <v>500</v>
      </c>
      <c r="N1183" s="7">
        <f t="shared" si="94"/>
        <v>100</v>
      </c>
      <c r="P1183" t="str">
        <f t="shared" si="90"/>
        <v>yes</v>
      </c>
    </row>
    <row r="1184" spans="1:16" x14ac:dyDescent="0.25">
      <c r="A1184">
        <v>57050</v>
      </c>
      <c r="B1184" t="s">
        <v>9</v>
      </c>
      <c r="C1184" t="s">
        <v>16</v>
      </c>
      <c r="D1184" s="1">
        <v>44229</v>
      </c>
      <c r="E1184" t="s">
        <v>15</v>
      </c>
      <c r="F1184" s="10">
        <v>67</v>
      </c>
      <c r="G1184" s="10">
        <v>19</v>
      </c>
      <c r="H1184" s="10">
        <v>40</v>
      </c>
      <c r="I1184" s="10" t="s">
        <v>30</v>
      </c>
      <c r="K1184" s="7">
        <f t="shared" si="91"/>
        <v>200</v>
      </c>
      <c r="L1184" s="7">
        <f t="shared" si="92"/>
        <v>200</v>
      </c>
      <c r="M1184" s="7">
        <f t="shared" si="93"/>
        <v>500</v>
      </c>
      <c r="N1184" s="7">
        <f t="shared" si="94"/>
        <v>100</v>
      </c>
      <c r="P1184" t="str">
        <f t="shared" si="90"/>
        <v>yes</v>
      </c>
    </row>
    <row r="1185" spans="1:16" x14ac:dyDescent="0.25">
      <c r="A1185">
        <v>57050</v>
      </c>
      <c r="B1185" t="s">
        <v>9</v>
      </c>
      <c r="C1185" t="s">
        <v>16</v>
      </c>
      <c r="D1185" s="1">
        <v>44229</v>
      </c>
      <c r="E1185" t="s">
        <v>15</v>
      </c>
      <c r="F1185" s="10">
        <v>38</v>
      </c>
      <c r="G1185" s="10" t="s">
        <v>30</v>
      </c>
      <c r="H1185" s="10">
        <v>29</v>
      </c>
      <c r="I1185" s="10" t="s">
        <v>30</v>
      </c>
      <c r="K1185" s="7">
        <f t="shared" si="91"/>
        <v>200</v>
      </c>
      <c r="L1185" s="7">
        <f t="shared" si="92"/>
        <v>200</v>
      </c>
      <c r="M1185" s="7">
        <f t="shared" si="93"/>
        <v>500</v>
      </c>
      <c r="N1185" s="7">
        <f t="shared" si="94"/>
        <v>100</v>
      </c>
      <c r="P1185" t="str">
        <f t="shared" si="90"/>
        <v>yes</v>
      </c>
    </row>
    <row r="1186" spans="1:16" x14ac:dyDescent="0.25">
      <c r="A1186">
        <v>55315</v>
      </c>
      <c r="B1186" t="s">
        <v>9</v>
      </c>
      <c r="C1186" t="s">
        <v>16</v>
      </c>
      <c r="D1186" s="1">
        <v>44229</v>
      </c>
      <c r="E1186" t="s">
        <v>15</v>
      </c>
      <c r="F1186" s="10" t="s">
        <v>30</v>
      </c>
      <c r="G1186" s="10" t="s">
        <v>30</v>
      </c>
      <c r="H1186" s="10" t="s">
        <v>30</v>
      </c>
      <c r="I1186" s="10" t="s">
        <v>30</v>
      </c>
      <c r="K1186" s="7">
        <f t="shared" si="91"/>
        <v>200</v>
      </c>
      <c r="L1186" s="7">
        <f t="shared" si="92"/>
        <v>200</v>
      </c>
      <c r="M1186" s="7">
        <f t="shared" si="93"/>
        <v>500</v>
      </c>
      <c r="N1186" s="7">
        <f t="shared" si="94"/>
        <v>100</v>
      </c>
      <c r="P1186" t="str">
        <f t="shared" si="90"/>
        <v>yes</v>
      </c>
    </row>
    <row r="1187" spans="1:16" x14ac:dyDescent="0.25">
      <c r="A1187">
        <v>43154</v>
      </c>
      <c r="B1187" t="s">
        <v>9</v>
      </c>
      <c r="C1187" t="s">
        <v>14</v>
      </c>
      <c r="D1187" s="1">
        <v>44231</v>
      </c>
      <c r="E1187" t="s">
        <v>15</v>
      </c>
      <c r="F1187" s="10" t="s">
        <v>30</v>
      </c>
      <c r="G1187" s="10" t="s">
        <v>30</v>
      </c>
      <c r="H1187" s="10" t="s">
        <v>30</v>
      </c>
      <c r="I1187" s="10" t="s">
        <v>30</v>
      </c>
      <c r="K1187" s="7">
        <f t="shared" si="91"/>
        <v>200</v>
      </c>
      <c r="L1187" s="7">
        <f t="shared" si="92"/>
        <v>200</v>
      </c>
      <c r="M1187" s="7">
        <f t="shared" si="93"/>
        <v>500</v>
      </c>
      <c r="N1187" s="7">
        <f t="shared" si="94"/>
        <v>100</v>
      </c>
      <c r="P1187" t="str">
        <f t="shared" si="90"/>
        <v>yes</v>
      </c>
    </row>
    <row r="1188" spans="1:16" x14ac:dyDescent="0.25">
      <c r="A1188">
        <v>43154</v>
      </c>
      <c r="B1188" t="s">
        <v>9</v>
      </c>
      <c r="C1188" t="s">
        <v>14</v>
      </c>
      <c r="D1188" s="1">
        <v>44231</v>
      </c>
      <c r="E1188" t="s">
        <v>15</v>
      </c>
      <c r="F1188" s="10" t="s">
        <v>30</v>
      </c>
      <c r="G1188" s="10" t="s">
        <v>30</v>
      </c>
      <c r="H1188" s="10">
        <v>99</v>
      </c>
      <c r="I1188" s="10" t="s">
        <v>30</v>
      </c>
      <c r="K1188" s="7">
        <f t="shared" si="91"/>
        <v>200</v>
      </c>
      <c r="L1188" s="7">
        <f t="shared" si="92"/>
        <v>200</v>
      </c>
      <c r="M1188" s="7">
        <f t="shared" si="93"/>
        <v>500</v>
      </c>
      <c r="N1188" s="7">
        <f t="shared" si="94"/>
        <v>100</v>
      </c>
      <c r="P1188" t="str">
        <f t="shared" si="90"/>
        <v>yes</v>
      </c>
    </row>
    <row r="1189" spans="1:16" x14ac:dyDescent="0.25">
      <c r="A1189">
        <v>28805</v>
      </c>
      <c r="B1189" t="s">
        <v>9</v>
      </c>
      <c r="C1189" t="s">
        <v>16</v>
      </c>
      <c r="D1189" s="1">
        <v>44231</v>
      </c>
      <c r="E1189" t="s">
        <v>15</v>
      </c>
      <c r="F1189" s="10">
        <v>73</v>
      </c>
      <c r="G1189" s="10">
        <v>5</v>
      </c>
      <c r="H1189" s="10" t="s">
        <v>30</v>
      </c>
      <c r="I1189" s="10" t="s">
        <v>30</v>
      </c>
      <c r="K1189" s="7">
        <f t="shared" si="91"/>
        <v>200</v>
      </c>
      <c r="L1189" s="7">
        <f t="shared" si="92"/>
        <v>200</v>
      </c>
      <c r="M1189" s="7">
        <f t="shared" si="93"/>
        <v>500</v>
      </c>
      <c r="N1189" s="7">
        <f t="shared" si="94"/>
        <v>100</v>
      </c>
      <c r="P1189" t="str">
        <f t="shared" si="90"/>
        <v>yes</v>
      </c>
    </row>
    <row r="1190" spans="1:16" x14ac:dyDescent="0.25">
      <c r="A1190">
        <v>16821</v>
      </c>
      <c r="B1190" t="s">
        <v>9</v>
      </c>
      <c r="C1190" t="s">
        <v>10</v>
      </c>
      <c r="D1190" s="1">
        <v>44232</v>
      </c>
      <c r="E1190" t="s">
        <v>15</v>
      </c>
      <c r="F1190" s="10" t="s">
        <v>30</v>
      </c>
      <c r="G1190" s="10" t="s">
        <v>30</v>
      </c>
      <c r="H1190" s="10">
        <v>105</v>
      </c>
      <c r="I1190" s="10" t="s">
        <v>30</v>
      </c>
      <c r="K1190" s="7">
        <f t="shared" si="91"/>
        <v>200</v>
      </c>
      <c r="L1190" s="7">
        <f t="shared" si="92"/>
        <v>200</v>
      </c>
      <c r="M1190" s="7">
        <f t="shared" si="93"/>
        <v>500</v>
      </c>
      <c r="N1190" s="7">
        <f t="shared" si="94"/>
        <v>100</v>
      </c>
      <c r="P1190" t="str">
        <f t="shared" si="90"/>
        <v>yes</v>
      </c>
    </row>
    <row r="1191" spans="1:16" x14ac:dyDescent="0.25">
      <c r="A1191">
        <v>54356</v>
      </c>
      <c r="B1191" t="s">
        <v>9</v>
      </c>
      <c r="C1191" t="s">
        <v>16</v>
      </c>
      <c r="D1191" s="1">
        <v>44232</v>
      </c>
      <c r="E1191" t="s">
        <v>15</v>
      </c>
      <c r="F1191" s="10" t="s">
        <v>30</v>
      </c>
      <c r="G1191" s="10" t="s">
        <v>30</v>
      </c>
      <c r="H1191" s="10" t="s">
        <v>30</v>
      </c>
      <c r="I1191" s="10" t="s">
        <v>30</v>
      </c>
      <c r="K1191" s="7">
        <f t="shared" si="91"/>
        <v>200</v>
      </c>
      <c r="L1191" s="7">
        <f t="shared" si="92"/>
        <v>200</v>
      </c>
      <c r="M1191" s="7">
        <f t="shared" si="93"/>
        <v>500</v>
      </c>
      <c r="N1191" s="7">
        <f t="shared" si="94"/>
        <v>100</v>
      </c>
      <c r="P1191" t="str">
        <f t="shared" si="90"/>
        <v>yes</v>
      </c>
    </row>
    <row r="1192" spans="1:16" x14ac:dyDescent="0.25">
      <c r="A1192">
        <v>54356</v>
      </c>
      <c r="B1192" t="s">
        <v>9</v>
      </c>
      <c r="C1192" t="s">
        <v>16</v>
      </c>
      <c r="D1192" s="1">
        <v>44232</v>
      </c>
      <c r="E1192" t="s">
        <v>15</v>
      </c>
      <c r="F1192" s="10" t="s">
        <v>30</v>
      </c>
      <c r="G1192" s="10" t="s">
        <v>30</v>
      </c>
      <c r="H1192" s="10" t="s">
        <v>30</v>
      </c>
      <c r="I1192" s="10" t="s">
        <v>30</v>
      </c>
      <c r="K1192" s="7">
        <f t="shared" si="91"/>
        <v>200</v>
      </c>
      <c r="L1192" s="7">
        <f t="shared" si="92"/>
        <v>200</v>
      </c>
      <c r="M1192" s="7">
        <f t="shared" si="93"/>
        <v>500</v>
      </c>
      <c r="N1192" s="7">
        <f t="shared" si="94"/>
        <v>100</v>
      </c>
      <c r="P1192" t="str">
        <f t="shared" si="90"/>
        <v>yes</v>
      </c>
    </row>
    <row r="1193" spans="1:16" x14ac:dyDescent="0.25">
      <c r="A1193">
        <v>54356</v>
      </c>
      <c r="B1193" t="s">
        <v>9</v>
      </c>
      <c r="C1193" t="s">
        <v>16</v>
      </c>
      <c r="D1193" s="1">
        <v>44232</v>
      </c>
      <c r="E1193" t="s">
        <v>15</v>
      </c>
      <c r="F1193" s="10" t="s">
        <v>30</v>
      </c>
      <c r="G1193" s="10" t="s">
        <v>30</v>
      </c>
      <c r="H1193" s="10" t="s">
        <v>30</v>
      </c>
      <c r="I1193" s="10" t="s">
        <v>30</v>
      </c>
      <c r="K1193" s="7">
        <f t="shared" si="91"/>
        <v>200</v>
      </c>
      <c r="L1193" s="7">
        <f t="shared" si="92"/>
        <v>200</v>
      </c>
      <c r="M1193" s="7">
        <f t="shared" si="93"/>
        <v>500</v>
      </c>
      <c r="N1193" s="7">
        <f t="shared" si="94"/>
        <v>100</v>
      </c>
      <c r="P1193" t="str">
        <f t="shared" si="90"/>
        <v>yes</v>
      </c>
    </row>
    <row r="1194" spans="1:16" x14ac:dyDescent="0.25">
      <c r="A1194">
        <v>54356</v>
      </c>
      <c r="B1194" t="s">
        <v>9</v>
      </c>
      <c r="C1194" t="s">
        <v>16</v>
      </c>
      <c r="D1194" s="1">
        <v>44232</v>
      </c>
      <c r="E1194" t="s">
        <v>15</v>
      </c>
      <c r="F1194" s="10" t="s">
        <v>30</v>
      </c>
      <c r="G1194" s="10" t="s">
        <v>30</v>
      </c>
      <c r="H1194" s="10" t="s">
        <v>30</v>
      </c>
      <c r="I1194" s="10" t="s">
        <v>30</v>
      </c>
      <c r="K1194" s="7">
        <f t="shared" si="91"/>
        <v>200</v>
      </c>
      <c r="L1194" s="7">
        <f t="shared" si="92"/>
        <v>200</v>
      </c>
      <c r="M1194" s="7">
        <f t="shared" si="93"/>
        <v>500</v>
      </c>
      <c r="N1194" s="7">
        <f t="shared" si="94"/>
        <v>100</v>
      </c>
      <c r="P1194" t="str">
        <f t="shared" si="90"/>
        <v>yes</v>
      </c>
    </row>
    <row r="1195" spans="1:16" x14ac:dyDescent="0.25">
      <c r="A1195">
        <v>54356</v>
      </c>
      <c r="B1195" t="s">
        <v>9</v>
      </c>
      <c r="C1195" t="s">
        <v>16</v>
      </c>
      <c r="D1195" s="1">
        <v>44232</v>
      </c>
      <c r="E1195" t="s">
        <v>15</v>
      </c>
      <c r="F1195" s="10" t="s">
        <v>30</v>
      </c>
      <c r="G1195" s="10" t="s">
        <v>30</v>
      </c>
      <c r="H1195" s="10" t="s">
        <v>30</v>
      </c>
      <c r="I1195" s="10" t="s">
        <v>30</v>
      </c>
      <c r="K1195" s="7">
        <f t="shared" si="91"/>
        <v>200</v>
      </c>
      <c r="L1195" s="7">
        <f t="shared" si="92"/>
        <v>200</v>
      </c>
      <c r="M1195" s="7">
        <f t="shared" si="93"/>
        <v>500</v>
      </c>
      <c r="N1195" s="7">
        <f t="shared" si="94"/>
        <v>100</v>
      </c>
      <c r="P1195" t="str">
        <f t="shared" si="90"/>
        <v>yes</v>
      </c>
    </row>
    <row r="1196" spans="1:16" x14ac:dyDescent="0.25">
      <c r="A1196">
        <v>54356</v>
      </c>
      <c r="B1196" t="s">
        <v>9</v>
      </c>
      <c r="C1196" t="s">
        <v>16</v>
      </c>
      <c r="D1196" s="1">
        <v>44232</v>
      </c>
      <c r="E1196" t="s">
        <v>15</v>
      </c>
      <c r="F1196" s="10" t="s">
        <v>30</v>
      </c>
      <c r="G1196" s="10" t="s">
        <v>30</v>
      </c>
      <c r="H1196" s="10" t="s">
        <v>30</v>
      </c>
      <c r="I1196" s="10" t="s">
        <v>30</v>
      </c>
      <c r="K1196" s="7">
        <f t="shared" si="91"/>
        <v>200</v>
      </c>
      <c r="L1196" s="7">
        <f t="shared" si="92"/>
        <v>200</v>
      </c>
      <c r="M1196" s="7">
        <f t="shared" si="93"/>
        <v>500</v>
      </c>
      <c r="N1196" s="7">
        <f t="shared" si="94"/>
        <v>100</v>
      </c>
      <c r="P1196" t="str">
        <f t="shared" si="90"/>
        <v>yes</v>
      </c>
    </row>
    <row r="1197" spans="1:16" x14ac:dyDescent="0.25">
      <c r="A1197">
        <v>16821</v>
      </c>
      <c r="B1197" t="s">
        <v>9</v>
      </c>
      <c r="C1197" t="s">
        <v>16</v>
      </c>
      <c r="D1197" s="1">
        <v>44236</v>
      </c>
      <c r="E1197" t="s">
        <v>15</v>
      </c>
      <c r="F1197" s="10" t="s">
        <v>30</v>
      </c>
      <c r="G1197" s="10" t="s">
        <v>30</v>
      </c>
      <c r="H1197" s="10" t="s">
        <v>30</v>
      </c>
      <c r="I1197" s="10" t="s">
        <v>30</v>
      </c>
      <c r="K1197" s="7">
        <f t="shared" si="91"/>
        <v>200</v>
      </c>
      <c r="L1197" s="7">
        <f t="shared" si="92"/>
        <v>200</v>
      </c>
      <c r="M1197" s="7">
        <f t="shared" si="93"/>
        <v>500</v>
      </c>
      <c r="N1197" s="7">
        <f t="shared" si="94"/>
        <v>100</v>
      </c>
      <c r="P1197" t="str">
        <f t="shared" si="90"/>
        <v>yes</v>
      </c>
    </row>
    <row r="1198" spans="1:16" x14ac:dyDescent="0.25">
      <c r="A1198">
        <v>16821</v>
      </c>
      <c r="B1198" t="s">
        <v>9</v>
      </c>
      <c r="C1198" t="s">
        <v>16</v>
      </c>
      <c r="D1198" s="1">
        <v>44236</v>
      </c>
      <c r="E1198" t="s">
        <v>15</v>
      </c>
      <c r="F1198" s="10" t="s">
        <v>30</v>
      </c>
      <c r="G1198" s="10" t="s">
        <v>30</v>
      </c>
      <c r="H1198" s="10" t="s">
        <v>30</v>
      </c>
      <c r="I1198" s="10" t="s">
        <v>30</v>
      </c>
      <c r="K1198" s="7">
        <f t="shared" si="91"/>
        <v>200</v>
      </c>
      <c r="L1198" s="7">
        <f t="shared" si="92"/>
        <v>200</v>
      </c>
      <c r="M1198" s="7">
        <f t="shared" si="93"/>
        <v>500</v>
      </c>
      <c r="N1198" s="7">
        <f t="shared" si="94"/>
        <v>100</v>
      </c>
      <c r="P1198" t="str">
        <f t="shared" si="90"/>
        <v>yes</v>
      </c>
    </row>
    <row r="1199" spans="1:16" x14ac:dyDescent="0.25">
      <c r="A1199">
        <v>16821</v>
      </c>
      <c r="B1199" t="s">
        <v>9</v>
      </c>
      <c r="C1199" t="s">
        <v>16</v>
      </c>
      <c r="D1199" s="1">
        <v>44236</v>
      </c>
      <c r="E1199" t="s">
        <v>15</v>
      </c>
      <c r="F1199" s="10" t="s">
        <v>30</v>
      </c>
      <c r="G1199" s="10" t="s">
        <v>30</v>
      </c>
      <c r="H1199" s="10" t="s">
        <v>30</v>
      </c>
      <c r="I1199" s="10" t="s">
        <v>30</v>
      </c>
      <c r="K1199" s="7">
        <f t="shared" si="91"/>
        <v>200</v>
      </c>
      <c r="L1199" s="7">
        <f t="shared" si="92"/>
        <v>200</v>
      </c>
      <c r="M1199" s="7">
        <f t="shared" si="93"/>
        <v>500</v>
      </c>
      <c r="N1199" s="7">
        <f t="shared" si="94"/>
        <v>100</v>
      </c>
      <c r="P1199" t="str">
        <f t="shared" si="90"/>
        <v>yes</v>
      </c>
    </row>
    <row r="1200" spans="1:16" x14ac:dyDescent="0.25">
      <c r="A1200">
        <v>16486</v>
      </c>
      <c r="B1200" t="s">
        <v>9</v>
      </c>
      <c r="C1200" t="s">
        <v>17</v>
      </c>
      <c r="D1200" s="1">
        <v>44236</v>
      </c>
      <c r="E1200" t="s">
        <v>15</v>
      </c>
      <c r="F1200" s="10">
        <v>48</v>
      </c>
      <c r="G1200" s="10">
        <v>33</v>
      </c>
      <c r="H1200" s="10">
        <v>69</v>
      </c>
      <c r="I1200" s="10" t="s">
        <v>30</v>
      </c>
      <c r="K1200" s="7">
        <f t="shared" si="91"/>
        <v>200</v>
      </c>
      <c r="L1200" s="7">
        <f t="shared" si="92"/>
        <v>200</v>
      </c>
      <c r="M1200" s="7">
        <f t="shared" si="93"/>
        <v>500</v>
      </c>
      <c r="N1200" s="7">
        <f t="shared" si="94"/>
        <v>100</v>
      </c>
      <c r="P1200" t="str">
        <f t="shared" si="90"/>
        <v>yes</v>
      </c>
    </row>
    <row r="1201" spans="1:16" x14ac:dyDescent="0.25">
      <c r="A1201">
        <v>16486</v>
      </c>
      <c r="B1201" t="s">
        <v>9</v>
      </c>
      <c r="C1201" t="s">
        <v>17</v>
      </c>
      <c r="D1201" s="1">
        <v>44236</v>
      </c>
      <c r="E1201" t="s">
        <v>15</v>
      </c>
      <c r="F1201" s="10">
        <v>81</v>
      </c>
      <c r="G1201" s="10">
        <v>30</v>
      </c>
      <c r="H1201" s="10">
        <v>125</v>
      </c>
      <c r="I1201" s="10" t="s">
        <v>30</v>
      </c>
      <c r="K1201" s="7">
        <f t="shared" si="91"/>
        <v>200</v>
      </c>
      <c r="L1201" s="7">
        <f t="shared" si="92"/>
        <v>200</v>
      </c>
      <c r="M1201" s="7">
        <f t="shared" si="93"/>
        <v>500</v>
      </c>
      <c r="N1201" s="7">
        <f t="shared" si="94"/>
        <v>100</v>
      </c>
      <c r="P1201" t="str">
        <f t="shared" si="90"/>
        <v>yes</v>
      </c>
    </row>
    <row r="1202" spans="1:16" x14ac:dyDescent="0.25">
      <c r="A1202">
        <v>16486</v>
      </c>
      <c r="B1202" t="s">
        <v>9</v>
      </c>
      <c r="C1202" t="s">
        <v>17</v>
      </c>
      <c r="D1202" s="1">
        <v>44236</v>
      </c>
      <c r="E1202" t="s">
        <v>15</v>
      </c>
      <c r="F1202" s="10">
        <v>81</v>
      </c>
      <c r="G1202" s="10">
        <v>28</v>
      </c>
      <c r="H1202" s="10">
        <v>86</v>
      </c>
      <c r="I1202" s="10" t="s">
        <v>30</v>
      </c>
      <c r="K1202" s="7">
        <f t="shared" si="91"/>
        <v>200</v>
      </c>
      <c r="L1202" s="7">
        <f t="shared" si="92"/>
        <v>200</v>
      </c>
      <c r="M1202" s="7">
        <f t="shared" si="93"/>
        <v>500</v>
      </c>
      <c r="N1202" s="7">
        <f t="shared" si="94"/>
        <v>100</v>
      </c>
      <c r="P1202" t="str">
        <f t="shared" si="90"/>
        <v>yes</v>
      </c>
    </row>
    <row r="1203" spans="1:16" x14ac:dyDescent="0.25">
      <c r="A1203">
        <v>16486</v>
      </c>
      <c r="B1203" t="s">
        <v>9</v>
      </c>
      <c r="C1203" t="s">
        <v>17</v>
      </c>
      <c r="D1203" s="1">
        <v>44236</v>
      </c>
      <c r="E1203" t="s">
        <v>15</v>
      </c>
      <c r="F1203" s="10">
        <v>148</v>
      </c>
      <c r="G1203" s="10">
        <v>42</v>
      </c>
      <c r="H1203" s="10">
        <v>186</v>
      </c>
      <c r="I1203" s="10" t="s">
        <v>30</v>
      </c>
      <c r="K1203" s="7">
        <f t="shared" si="91"/>
        <v>200</v>
      </c>
      <c r="L1203" s="7">
        <f t="shared" si="92"/>
        <v>200</v>
      </c>
      <c r="M1203" s="7">
        <f t="shared" si="93"/>
        <v>500</v>
      </c>
      <c r="N1203" s="7">
        <f t="shared" si="94"/>
        <v>100</v>
      </c>
      <c r="P1203" t="str">
        <f t="shared" si="90"/>
        <v>yes</v>
      </c>
    </row>
    <row r="1204" spans="1:16" x14ac:dyDescent="0.25">
      <c r="A1204">
        <v>16486</v>
      </c>
      <c r="B1204" t="s">
        <v>9</v>
      </c>
      <c r="C1204" t="s">
        <v>17</v>
      </c>
      <c r="D1204" s="1">
        <v>44236</v>
      </c>
      <c r="E1204" t="s">
        <v>15</v>
      </c>
      <c r="F1204" s="10">
        <v>161</v>
      </c>
      <c r="G1204" s="10">
        <v>73</v>
      </c>
      <c r="H1204" s="10">
        <v>185</v>
      </c>
      <c r="I1204" s="10">
        <v>11</v>
      </c>
      <c r="K1204" s="7">
        <f t="shared" si="91"/>
        <v>200</v>
      </c>
      <c r="L1204" s="7">
        <f t="shared" si="92"/>
        <v>200</v>
      </c>
      <c r="M1204" s="7">
        <f t="shared" si="93"/>
        <v>500</v>
      </c>
      <c r="N1204" s="7">
        <f t="shared" si="94"/>
        <v>100</v>
      </c>
      <c r="P1204" t="str">
        <f t="shared" ref="P1204:P1267" si="95">IF(AND(OR(F1204="ND",F1204&lt;K1204),OR(G1204="ND",G1204&lt;L1204),OR(H1204="ND",H1204&lt;M1204),OR(I1204="ND",I1204&lt;N1204)),"yes","no")</f>
        <v>yes</v>
      </c>
    </row>
    <row r="1205" spans="1:16" x14ac:dyDescent="0.25">
      <c r="A1205">
        <v>16486</v>
      </c>
      <c r="B1205" t="s">
        <v>9</v>
      </c>
      <c r="C1205" t="s">
        <v>17</v>
      </c>
      <c r="D1205" s="1">
        <v>44236</v>
      </c>
      <c r="E1205" t="s">
        <v>15</v>
      </c>
      <c r="F1205" s="10">
        <v>178</v>
      </c>
      <c r="G1205" s="10">
        <v>114</v>
      </c>
      <c r="H1205" s="10">
        <v>240</v>
      </c>
      <c r="I1205" s="10">
        <v>12</v>
      </c>
      <c r="K1205" s="7">
        <f t="shared" si="91"/>
        <v>200</v>
      </c>
      <c r="L1205" s="7">
        <f t="shared" si="92"/>
        <v>200</v>
      </c>
      <c r="M1205" s="7">
        <f t="shared" si="93"/>
        <v>500</v>
      </c>
      <c r="N1205" s="7">
        <f t="shared" si="94"/>
        <v>100</v>
      </c>
      <c r="P1205" t="str">
        <f t="shared" si="95"/>
        <v>yes</v>
      </c>
    </row>
    <row r="1206" spans="1:16" x14ac:dyDescent="0.25">
      <c r="A1206">
        <v>16486</v>
      </c>
      <c r="B1206" t="s">
        <v>9</v>
      </c>
      <c r="C1206" t="s">
        <v>17</v>
      </c>
      <c r="D1206" s="1">
        <v>44236</v>
      </c>
      <c r="E1206" t="s">
        <v>15</v>
      </c>
      <c r="F1206" s="10">
        <v>44</v>
      </c>
      <c r="G1206" s="10">
        <v>26</v>
      </c>
      <c r="H1206" s="10">
        <v>55</v>
      </c>
      <c r="I1206" s="10" t="s">
        <v>30</v>
      </c>
      <c r="K1206" s="7">
        <f t="shared" si="91"/>
        <v>200</v>
      </c>
      <c r="L1206" s="7">
        <f t="shared" si="92"/>
        <v>200</v>
      </c>
      <c r="M1206" s="7">
        <f t="shared" si="93"/>
        <v>500</v>
      </c>
      <c r="N1206" s="7">
        <f t="shared" si="94"/>
        <v>100</v>
      </c>
      <c r="P1206" t="str">
        <f t="shared" si="95"/>
        <v>yes</v>
      </c>
    </row>
    <row r="1207" spans="1:16" x14ac:dyDescent="0.25">
      <c r="A1207">
        <v>16486</v>
      </c>
      <c r="B1207" t="s">
        <v>9</v>
      </c>
      <c r="C1207" t="s">
        <v>17</v>
      </c>
      <c r="D1207" s="1">
        <v>44236</v>
      </c>
      <c r="E1207" t="s">
        <v>15</v>
      </c>
      <c r="F1207" s="10">
        <v>61</v>
      </c>
      <c r="G1207" s="10">
        <v>102</v>
      </c>
      <c r="H1207" s="10">
        <v>42</v>
      </c>
      <c r="I1207" s="10" t="s">
        <v>30</v>
      </c>
      <c r="K1207" s="7">
        <f t="shared" si="91"/>
        <v>200</v>
      </c>
      <c r="L1207" s="7">
        <f t="shared" si="92"/>
        <v>200</v>
      </c>
      <c r="M1207" s="7">
        <f t="shared" si="93"/>
        <v>500</v>
      </c>
      <c r="N1207" s="7">
        <f t="shared" si="94"/>
        <v>100</v>
      </c>
      <c r="P1207" t="str">
        <f t="shared" si="95"/>
        <v>yes</v>
      </c>
    </row>
    <row r="1208" spans="1:16" x14ac:dyDescent="0.25">
      <c r="A1208">
        <v>14630</v>
      </c>
      <c r="B1208" t="s">
        <v>9</v>
      </c>
      <c r="C1208" t="s">
        <v>16</v>
      </c>
      <c r="D1208" s="1">
        <v>44237</v>
      </c>
      <c r="E1208" t="s">
        <v>15</v>
      </c>
      <c r="F1208" s="10">
        <v>20</v>
      </c>
      <c r="G1208" s="10">
        <v>5</v>
      </c>
      <c r="H1208" s="10">
        <v>7</v>
      </c>
      <c r="I1208" s="10" t="s">
        <v>30</v>
      </c>
      <c r="K1208" s="7">
        <f t="shared" si="91"/>
        <v>200</v>
      </c>
      <c r="L1208" s="7">
        <f t="shared" si="92"/>
        <v>200</v>
      </c>
      <c r="M1208" s="7">
        <f t="shared" si="93"/>
        <v>500</v>
      </c>
      <c r="N1208" s="7">
        <f t="shared" si="94"/>
        <v>100</v>
      </c>
      <c r="P1208" t="str">
        <f t="shared" si="95"/>
        <v>yes</v>
      </c>
    </row>
    <row r="1209" spans="1:16" x14ac:dyDescent="0.25">
      <c r="A1209">
        <v>14630</v>
      </c>
      <c r="B1209" t="s">
        <v>9</v>
      </c>
      <c r="C1209" t="s">
        <v>16</v>
      </c>
      <c r="D1209" s="1">
        <v>44237</v>
      </c>
      <c r="E1209" t="s">
        <v>15</v>
      </c>
      <c r="F1209" s="10">
        <v>31</v>
      </c>
      <c r="G1209" s="10" t="s">
        <v>30</v>
      </c>
      <c r="H1209" s="10">
        <v>7</v>
      </c>
      <c r="I1209" s="10" t="s">
        <v>30</v>
      </c>
      <c r="K1209" s="7">
        <f t="shared" si="91"/>
        <v>200</v>
      </c>
      <c r="L1209" s="7">
        <f t="shared" si="92"/>
        <v>200</v>
      </c>
      <c r="M1209" s="7">
        <f t="shared" si="93"/>
        <v>500</v>
      </c>
      <c r="N1209" s="7">
        <f t="shared" si="94"/>
        <v>100</v>
      </c>
      <c r="P1209" t="str">
        <f t="shared" si="95"/>
        <v>yes</v>
      </c>
    </row>
    <row r="1210" spans="1:16" x14ac:dyDescent="0.25">
      <c r="A1210">
        <v>14630</v>
      </c>
      <c r="B1210" t="s">
        <v>9</v>
      </c>
      <c r="C1210" t="s">
        <v>16</v>
      </c>
      <c r="D1210" s="1">
        <v>44237</v>
      </c>
      <c r="E1210" t="s">
        <v>15</v>
      </c>
      <c r="F1210" s="10">
        <v>37</v>
      </c>
      <c r="G1210" s="10">
        <v>4</v>
      </c>
      <c r="H1210" s="10">
        <v>6</v>
      </c>
      <c r="I1210" s="10" t="s">
        <v>30</v>
      </c>
      <c r="K1210" s="7">
        <f t="shared" si="91"/>
        <v>200</v>
      </c>
      <c r="L1210" s="7">
        <f t="shared" si="92"/>
        <v>200</v>
      </c>
      <c r="M1210" s="7">
        <f t="shared" si="93"/>
        <v>500</v>
      </c>
      <c r="N1210" s="7">
        <f t="shared" si="94"/>
        <v>100</v>
      </c>
      <c r="P1210" t="str">
        <f t="shared" si="95"/>
        <v>yes</v>
      </c>
    </row>
    <row r="1211" spans="1:16" x14ac:dyDescent="0.25">
      <c r="A1211">
        <v>14630</v>
      </c>
      <c r="B1211" t="s">
        <v>9</v>
      </c>
      <c r="C1211" t="s">
        <v>16</v>
      </c>
      <c r="D1211" s="1">
        <v>44237</v>
      </c>
      <c r="E1211" t="s">
        <v>15</v>
      </c>
      <c r="F1211" s="10">
        <v>42</v>
      </c>
      <c r="G1211" s="10" t="s">
        <v>30</v>
      </c>
      <c r="H1211" s="10">
        <v>44</v>
      </c>
      <c r="I1211" s="10" t="s">
        <v>30</v>
      </c>
      <c r="K1211" s="7">
        <f t="shared" si="91"/>
        <v>200</v>
      </c>
      <c r="L1211" s="7">
        <f t="shared" si="92"/>
        <v>200</v>
      </c>
      <c r="M1211" s="7">
        <f t="shared" si="93"/>
        <v>500</v>
      </c>
      <c r="N1211" s="7">
        <f t="shared" si="94"/>
        <v>100</v>
      </c>
      <c r="P1211" t="str">
        <f t="shared" si="95"/>
        <v>yes</v>
      </c>
    </row>
    <row r="1212" spans="1:16" x14ac:dyDescent="0.25">
      <c r="A1212">
        <v>14630</v>
      </c>
      <c r="B1212" t="s">
        <v>9</v>
      </c>
      <c r="C1212" t="s">
        <v>16</v>
      </c>
      <c r="D1212" s="1">
        <v>44237</v>
      </c>
      <c r="E1212" t="s">
        <v>15</v>
      </c>
      <c r="F1212" s="10">
        <v>24</v>
      </c>
      <c r="G1212" s="10">
        <v>6</v>
      </c>
      <c r="H1212" s="10">
        <v>9</v>
      </c>
      <c r="I1212" s="10" t="s">
        <v>30</v>
      </c>
      <c r="K1212" s="7">
        <f t="shared" si="91"/>
        <v>200</v>
      </c>
      <c r="L1212" s="7">
        <f t="shared" si="92"/>
        <v>200</v>
      </c>
      <c r="M1212" s="7">
        <f t="shared" si="93"/>
        <v>500</v>
      </c>
      <c r="N1212" s="7">
        <f t="shared" si="94"/>
        <v>100</v>
      </c>
      <c r="P1212" t="str">
        <f t="shared" si="95"/>
        <v>yes</v>
      </c>
    </row>
    <row r="1213" spans="1:16" x14ac:dyDescent="0.25">
      <c r="A1213">
        <v>14630</v>
      </c>
      <c r="B1213" t="s">
        <v>9</v>
      </c>
      <c r="C1213" t="s">
        <v>16</v>
      </c>
      <c r="D1213" s="1">
        <v>44237</v>
      </c>
      <c r="E1213" t="s">
        <v>15</v>
      </c>
      <c r="F1213" s="10">
        <v>32</v>
      </c>
      <c r="G1213" s="10">
        <v>5</v>
      </c>
      <c r="H1213" s="10">
        <v>9</v>
      </c>
      <c r="I1213" s="10" t="s">
        <v>30</v>
      </c>
      <c r="K1213" s="7">
        <f t="shared" si="91"/>
        <v>200</v>
      </c>
      <c r="L1213" s="7">
        <f t="shared" si="92"/>
        <v>200</v>
      </c>
      <c r="M1213" s="7">
        <f t="shared" si="93"/>
        <v>500</v>
      </c>
      <c r="N1213" s="7">
        <f t="shared" si="94"/>
        <v>100</v>
      </c>
      <c r="P1213" t="str">
        <f t="shared" si="95"/>
        <v>yes</v>
      </c>
    </row>
    <row r="1214" spans="1:16" x14ac:dyDescent="0.25">
      <c r="A1214">
        <v>14630</v>
      </c>
      <c r="B1214" t="s">
        <v>9</v>
      </c>
      <c r="C1214" t="s">
        <v>16</v>
      </c>
      <c r="D1214" s="1">
        <v>44237</v>
      </c>
      <c r="E1214" t="s">
        <v>15</v>
      </c>
      <c r="F1214" s="10">
        <v>28</v>
      </c>
      <c r="G1214" s="10">
        <v>8</v>
      </c>
      <c r="H1214" s="10">
        <v>13</v>
      </c>
      <c r="I1214" s="10" t="s">
        <v>30</v>
      </c>
      <c r="K1214" s="7">
        <f t="shared" si="91"/>
        <v>200</v>
      </c>
      <c r="L1214" s="7">
        <f t="shared" si="92"/>
        <v>200</v>
      </c>
      <c r="M1214" s="7">
        <f t="shared" si="93"/>
        <v>500</v>
      </c>
      <c r="N1214" s="7">
        <f t="shared" si="94"/>
        <v>100</v>
      </c>
      <c r="P1214" t="str">
        <f t="shared" si="95"/>
        <v>yes</v>
      </c>
    </row>
    <row r="1215" spans="1:16" x14ac:dyDescent="0.25">
      <c r="A1215">
        <v>14630</v>
      </c>
      <c r="B1215" t="s">
        <v>9</v>
      </c>
      <c r="C1215" t="s">
        <v>16</v>
      </c>
      <c r="D1215" s="1">
        <v>44237</v>
      </c>
      <c r="E1215" t="s">
        <v>15</v>
      </c>
      <c r="F1215" s="10">
        <v>59</v>
      </c>
      <c r="G1215" s="10">
        <v>16</v>
      </c>
      <c r="H1215" s="10">
        <v>10</v>
      </c>
      <c r="I1215" s="10" t="s">
        <v>30</v>
      </c>
      <c r="K1215" s="7">
        <f t="shared" si="91"/>
        <v>200</v>
      </c>
      <c r="L1215" s="7">
        <f t="shared" si="92"/>
        <v>200</v>
      </c>
      <c r="M1215" s="7">
        <f t="shared" si="93"/>
        <v>500</v>
      </c>
      <c r="N1215" s="7">
        <f t="shared" si="94"/>
        <v>100</v>
      </c>
      <c r="P1215" t="str">
        <f t="shared" si="95"/>
        <v>yes</v>
      </c>
    </row>
    <row r="1216" spans="1:16" x14ac:dyDescent="0.25">
      <c r="A1216">
        <v>14630</v>
      </c>
      <c r="B1216" t="s">
        <v>9</v>
      </c>
      <c r="C1216" t="s">
        <v>16</v>
      </c>
      <c r="D1216" s="1">
        <v>44237</v>
      </c>
      <c r="E1216" t="s">
        <v>15</v>
      </c>
      <c r="F1216" s="10">
        <v>49</v>
      </c>
      <c r="G1216" s="10">
        <v>6</v>
      </c>
      <c r="H1216" s="10">
        <v>13</v>
      </c>
      <c r="I1216" s="10" t="s">
        <v>30</v>
      </c>
      <c r="K1216" s="7">
        <f t="shared" si="91"/>
        <v>200</v>
      </c>
      <c r="L1216" s="7">
        <f t="shared" si="92"/>
        <v>200</v>
      </c>
      <c r="M1216" s="7">
        <f t="shared" si="93"/>
        <v>500</v>
      </c>
      <c r="N1216" s="7">
        <f t="shared" si="94"/>
        <v>100</v>
      </c>
      <c r="P1216" t="str">
        <f t="shared" si="95"/>
        <v>yes</v>
      </c>
    </row>
    <row r="1217" spans="1:16" x14ac:dyDescent="0.25">
      <c r="A1217">
        <v>14630</v>
      </c>
      <c r="B1217" t="s">
        <v>9</v>
      </c>
      <c r="C1217" t="s">
        <v>16</v>
      </c>
      <c r="D1217" s="1">
        <v>44237</v>
      </c>
      <c r="E1217" t="s">
        <v>15</v>
      </c>
      <c r="F1217" s="10">
        <v>54</v>
      </c>
      <c r="G1217" s="10">
        <v>6</v>
      </c>
      <c r="H1217" s="10">
        <v>11</v>
      </c>
      <c r="I1217" s="10" t="s">
        <v>30</v>
      </c>
      <c r="K1217" s="7">
        <f t="shared" si="91"/>
        <v>200</v>
      </c>
      <c r="L1217" s="7">
        <f t="shared" si="92"/>
        <v>200</v>
      </c>
      <c r="M1217" s="7">
        <f t="shared" si="93"/>
        <v>500</v>
      </c>
      <c r="N1217" s="7">
        <f t="shared" si="94"/>
        <v>100</v>
      </c>
      <c r="P1217" t="str">
        <f t="shared" si="95"/>
        <v>yes</v>
      </c>
    </row>
    <row r="1218" spans="1:16" x14ac:dyDescent="0.25">
      <c r="A1218">
        <v>14630</v>
      </c>
      <c r="B1218" t="s">
        <v>9</v>
      </c>
      <c r="C1218" t="s">
        <v>16</v>
      </c>
      <c r="D1218" s="1">
        <v>44237</v>
      </c>
      <c r="E1218" t="s">
        <v>15</v>
      </c>
      <c r="F1218" s="10">
        <v>69</v>
      </c>
      <c r="G1218" s="10">
        <v>14</v>
      </c>
      <c r="H1218" s="10">
        <v>37</v>
      </c>
      <c r="I1218" s="10" t="s">
        <v>30</v>
      </c>
      <c r="K1218" s="7">
        <f t="shared" si="91"/>
        <v>200</v>
      </c>
      <c r="L1218" s="7">
        <f t="shared" si="92"/>
        <v>200</v>
      </c>
      <c r="M1218" s="7">
        <f t="shared" si="93"/>
        <v>500</v>
      </c>
      <c r="N1218" s="7">
        <f t="shared" si="94"/>
        <v>100</v>
      </c>
      <c r="P1218" t="str">
        <f t="shared" si="95"/>
        <v>yes</v>
      </c>
    </row>
    <row r="1219" spans="1:16" x14ac:dyDescent="0.25">
      <c r="A1219">
        <v>14630</v>
      </c>
      <c r="B1219" t="s">
        <v>9</v>
      </c>
      <c r="C1219" t="s">
        <v>16</v>
      </c>
      <c r="D1219" s="1">
        <v>44237</v>
      </c>
      <c r="E1219" t="s">
        <v>15</v>
      </c>
      <c r="F1219" s="10">
        <v>42</v>
      </c>
      <c r="G1219" s="10">
        <v>4</v>
      </c>
      <c r="H1219" s="10">
        <v>5</v>
      </c>
      <c r="I1219" s="10" t="s">
        <v>30</v>
      </c>
      <c r="K1219" s="7">
        <f t="shared" si="91"/>
        <v>200</v>
      </c>
      <c r="L1219" s="7">
        <f t="shared" si="92"/>
        <v>200</v>
      </c>
      <c r="M1219" s="7">
        <f t="shared" si="93"/>
        <v>500</v>
      </c>
      <c r="N1219" s="7">
        <f t="shared" si="94"/>
        <v>100</v>
      </c>
      <c r="P1219" t="str">
        <f t="shared" si="95"/>
        <v>yes</v>
      </c>
    </row>
    <row r="1220" spans="1:16" x14ac:dyDescent="0.25">
      <c r="A1220">
        <v>14630</v>
      </c>
      <c r="B1220" t="s">
        <v>9</v>
      </c>
      <c r="C1220" t="s">
        <v>16</v>
      </c>
      <c r="D1220" s="1">
        <v>44237</v>
      </c>
      <c r="E1220" t="s">
        <v>15</v>
      </c>
      <c r="F1220" s="10">
        <v>51</v>
      </c>
      <c r="G1220" s="10">
        <v>4</v>
      </c>
      <c r="H1220" s="10">
        <v>6</v>
      </c>
      <c r="I1220" s="10" t="s">
        <v>30</v>
      </c>
      <c r="K1220" s="7">
        <f t="shared" ref="K1220:K1283" si="96">IF(OR(B1220="Topical",B1220="Ingestible"),1500,IF(OR(B1220="Plant",B1220="Concentrates &amp; Extracts"),200))</f>
        <v>200</v>
      </c>
      <c r="L1220" s="7">
        <f t="shared" ref="L1220:L1283" si="97">IF(OR(B1220="Topical",B1220="Ingestible"),500,IF(OR(B1220="Plant",B1220="Concentrates &amp; Extracts"),200))</f>
        <v>200</v>
      </c>
      <c r="M1220" s="7">
        <f t="shared" ref="M1220:M1283" si="98">IF(OR(B1220="Topical",B1220="Ingestible"),500,IF(OR(B1220="Plant",B1220="Concentrates &amp; Extracts"),500))</f>
        <v>500</v>
      </c>
      <c r="N1220" s="7">
        <f t="shared" ref="N1220:N1283" si="99">IF(OR(B1220="Topical",B1220="Ingestible"),3000,IF(OR(B1220="Plant",B1220="Concentrates &amp; Extracts"),100))</f>
        <v>100</v>
      </c>
      <c r="P1220" t="str">
        <f t="shared" si="95"/>
        <v>yes</v>
      </c>
    </row>
    <row r="1221" spans="1:16" x14ac:dyDescent="0.25">
      <c r="A1221">
        <v>14630</v>
      </c>
      <c r="B1221" t="s">
        <v>9</v>
      </c>
      <c r="C1221" t="s">
        <v>16</v>
      </c>
      <c r="D1221" s="1">
        <v>44237</v>
      </c>
      <c r="E1221" t="s">
        <v>15</v>
      </c>
      <c r="F1221" s="10">
        <v>58</v>
      </c>
      <c r="G1221" s="10">
        <v>15</v>
      </c>
      <c r="H1221" s="10">
        <v>20</v>
      </c>
      <c r="I1221" s="10" t="s">
        <v>30</v>
      </c>
      <c r="K1221" s="7">
        <f t="shared" si="96"/>
        <v>200</v>
      </c>
      <c r="L1221" s="7">
        <f t="shared" si="97"/>
        <v>200</v>
      </c>
      <c r="M1221" s="7">
        <f t="shared" si="98"/>
        <v>500</v>
      </c>
      <c r="N1221" s="7">
        <f t="shared" si="99"/>
        <v>100</v>
      </c>
      <c r="P1221" t="str">
        <f t="shared" si="95"/>
        <v>yes</v>
      </c>
    </row>
    <row r="1222" spans="1:16" x14ac:dyDescent="0.25">
      <c r="A1222">
        <v>14630</v>
      </c>
      <c r="B1222" t="s">
        <v>9</v>
      </c>
      <c r="C1222" t="s">
        <v>16</v>
      </c>
      <c r="D1222" s="1">
        <v>44237</v>
      </c>
      <c r="E1222" t="s">
        <v>15</v>
      </c>
      <c r="F1222" s="10">
        <v>54</v>
      </c>
      <c r="G1222" s="10">
        <v>6</v>
      </c>
      <c r="H1222" s="10">
        <v>10</v>
      </c>
      <c r="I1222" s="10" t="s">
        <v>30</v>
      </c>
      <c r="K1222" s="7">
        <f t="shared" si="96"/>
        <v>200</v>
      </c>
      <c r="L1222" s="7">
        <f t="shared" si="97"/>
        <v>200</v>
      </c>
      <c r="M1222" s="7">
        <f t="shared" si="98"/>
        <v>500</v>
      </c>
      <c r="N1222" s="7">
        <f t="shared" si="99"/>
        <v>100</v>
      </c>
      <c r="P1222" t="str">
        <f t="shared" si="95"/>
        <v>yes</v>
      </c>
    </row>
    <row r="1223" spans="1:16" x14ac:dyDescent="0.25">
      <c r="A1223">
        <v>14630</v>
      </c>
      <c r="B1223" t="s">
        <v>9</v>
      </c>
      <c r="C1223" t="s">
        <v>16</v>
      </c>
      <c r="D1223" s="1">
        <v>44237</v>
      </c>
      <c r="E1223" t="s">
        <v>15</v>
      </c>
      <c r="F1223" s="10">
        <v>58</v>
      </c>
      <c r="G1223" s="10">
        <v>5</v>
      </c>
      <c r="H1223" s="10">
        <v>16</v>
      </c>
      <c r="I1223" s="10" t="s">
        <v>30</v>
      </c>
      <c r="K1223" s="7">
        <f t="shared" si="96"/>
        <v>200</v>
      </c>
      <c r="L1223" s="7">
        <f t="shared" si="97"/>
        <v>200</v>
      </c>
      <c r="M1223" s="7">
        <f t="shared" si="98"/>
        <v>500</v>
      </c>
      <c r="N1223" s="7">
        <f t="shared" si="99"/>
        <v>100</v>
      </c>
      <c r="P1223" t="str">
        <f t="shared" si="95"/>
        <v>yes</v>
      </c>
    </row>
    <row r="1224" spans="1:16" x14ac:dyDescent="0.25">
      <c r="A1224">
        <v>14630</v>
      </c>
      <c r="B1224" t="s">
        <v>9</v>
      </c>
      <c r="C1224" t="s">
        <v>16</v>
      </c>
      <c r="D1224" s="1">
        <v>44237</v>
      </c>
      <c r="E1224" t="s">
        <v>15</v>
      </c>
      <c r="F1224" s="10">
        <v>53</v>
      </c>
      <c r="G1224" s="10">
        <v>13</v>
      </c>
      <c r="H1224" s="10">
        <v>25</v>
      </c>
      <c r="I1224" s="10" t="s">
        <v>30</v>
      </c>
      <c r="K1224" s="7">
        <f t="shared" si="96"/>
        <v>200</v>
      </c>
      <c r="L1224" s="7">
        <f t="shared" si="97"/>
        <v>200</v>
      </c>
      <c r="M1224" s="7">
        <f t="shared" si="98"/>
        <v>500</v>
      </c>
      <c r="N1224" s="7">
        <f t="shared" si="99"/>
        <v>100</v>
      </c>
      <c r="P1224" t="str">
        <f t="shared" si="95"/>
        <v>yes</v>
      </c>
    </row>
    <row r="1225" spans="1:16" x14ac:dyDescent="0.25">
      <c r="A1225">
        <v>14630</v>
      </c>
      <c r="B1225" t="s">
        <v>9</v>
      </c>
      <c r="C1225" t="s">
        <v>16</v>
      </c>
      <c r="D1225" s="1">
        <v>44237</v>
      </c>
      <c r="E1225" t="s">
        <v>15</v>
      </c>
      <c r="F1225" s="10">
        <v>67</v>
      </c>
      <c r="G1225" s="10">
        <v>40</v>
      </c>
      <c r="H1225" s="10">
        <v>27</v>
      </c>
      <c r="I1225" s="10" t="s">
        <v>30</v>
      </c>
      <c r="K1225" s="7">
        <f t="shared" si="96"/>
        <v>200</v>
      </c>
      <c r="L1225" s="7">
        <f t="shared" si="97"/>
        <v>200</v>
      </c>
      <c r="M1225" s="7">
        <f t="shared" si="98"/>
        <v>500</v>
      </c>
      <c r="N1225" s="7">
        <f t="shared" si="99"/>
        <v>100</v>
      </c>
      <c r="P1225" t="str">
        <f t="shared" si="95"/>
        <v>yes</v>
      </c>
    </row>
    <row r="1226" spans="1:16" x14ac:dyDescent="0.25">
      <c r="A1226">
        <v>14630</v>
      </c>
      <c r="B1226" t="s">
        <v>9</v>
      </c>
      <c r="C1226" t="s">
        <v>16</v>
      </c>
      <c r="D1226" s="1">
        <v>44237</v>
      </c>
      <c r="E1226" t="s">
        <v>15</v>
      </c>
      <c r="F1226" s="10">
        <v>35</v>
      </c>
      <c r="G1226" s="10">
        <v>6</v>
      </c>
      <c r="H1226" s="10">
        <v>8</v>
      </c>
      <c r="I1226" s="10" t="s">
        <v>30</v>
      </c>
      <c r="K1226" s="7">
        <f t="shared" si="96"/>
        <v>200</v>
      </c>
      <c r="L1226" s="7">
        <f t="shared" si="97"/>
        <v>200</v>
      </c>
      <c r="M1226" s="7">
        <f t="shared" si="98"/>
        <v>500</v>
      </c>
      <c r="N1226" s="7">
        <f t="shared" si="99"/>
        <v>100</v>
      </c>
      <c r="P1226" t="str">
        <f t="shared" si="95"/>
        <v>yes</v>
      </c>
    </row>
    <row r="1227" spans="1:16" x14ac:dyDescent="0.25">
      <c r="A1227">
        <v>14630</v>
      </c>
      <c r="B1227" t="s">
        <v>9</v>
      </c>
      <c r="C1227" t="s">
        <v>16</v>
      </c>
      <c r="D1227" s="1">
        <v>44237</v>
      </c>
      <c r="E1227" t="s">
        <v>15</v>
      </c>
      <c r="F1227" s="10">
        <v>63</v>
      </c>
      <c r="G1227" s="10">
        <v>17</v>
      </c>
      <c r="H1227" s="10">
        <v>24</v>
      </c>
      <c r="I1227" s="10" t="s">
        <v>30</v>
      </c>
      <c r="K1227" s="7">
        <f t="shared" si="96"/>
        <v>200</v>
      </c>
      <c r="L1227" s="7">
        <f t="shared" si="97"/>
        <v>200</v>
      </c>
      <c r="M1227" s="7">
        <f t="shared" si="98"/>
        <v>500</v>
      </c>
      <c r="N1227" s="7">
        <f t="shared" si="99"/>
        <v>100</v>
      </c>
      <c r="P1227" t="str">
        <f t="shared" si="95"/>
        <v>yes</v>
      </c>
    </row>
    <row r="1228" spans="1:16" x14ac:dyDescent="0.25">
      <c r="A1228">
        <v>14630</v>
      </c>
      <c r="B1228" t="s">
        <v>9</v>
      </c>
      <c r="C1228" t="s">
        <v>16</v>
      </c>
      <c r="D1228" s="1">
        <v>44237</v>
      </c>
      <c r="E1228" t="s">
        <v>15</v>
      </c>
      <c r="F1228" s="10">
        <v>56</v>
      </c>
      <c r="G1228" s="10">
        <v>17</v>
      </c>
      <c r="H1228" s="10">
        <v>14</v>
      </c>
      <c r="I1228" s="10" t="s">
        <v>30</v>
      </c>
      <c r="K1228" s="7">
        <f t="shared" si="96"/>
        <v>200</v>
      </c>
      <c r="L1228" s="7">
        <f t="shared" si="97"/>
        <v>200</v>
      </c>
      <c r="M1228" s="7">
        <f t="shared" si="98"/>
        <v>500</v>
      </c>
      <c r="N1228" s="7">
        <f t="shared" si="99"/>
        <v>100</v>
      </c>
      <c r="P1228" t="str">
        <f t="shared" si="95"/>
        <v>yes</v>
      </c>
    </row>
    <row r="1229" spans="1:16" x14ac:dyDescent="0.25">
      <c r="A1229">
        <v>14630</v>
      </c>
      <c r="B1229" t="s">
        <v>9</v>
      </c>
      <c r="C1229" t="s">
        <v>16</v>
      </c>
      <c r="D1229" s="1">
        <v>44237</v>
      </c>
      <c r="E1229" t="s">
        <v>15</v>
      </c>
      <c r="F1229" s="10">
        <v>49</v>
      </c>
      <c r="G1229" s="10">
        <v>10</v>
      </c>
      <c r="H1229" s="10">
        <v>32</v>
      </c>
      <c r="I1229" s="10" t="s">
        <v>30</v>
      </c>
      <c r="K1229" s="7">
        <f t="shared" si="96"/>
        <v>200</v>
      </c>
      <c r="L1229" s="7">
        <f t="shared" si="97"/>
        <v>200</v>
      </c>
      <c r="M1229" s="7">
        <f t="shared" si="98"/>
        <v>500</v>
      </c>
      <c r="N1229" s="7">
        <f t="shared" si="99"/>
        <v>100</v>
      </c>
      <c r="P1229" t="str">
        <f t="shared" si="95"/>
        <v>yes</v>
      </c>
    </row>
    <row r="1230" spans="1:16" x14ac:dyDescent="0.25">
      <c r="A1230">
        <v>14630</v>
      </c>
      <c r="B1230" t="s">
        <v>9</v>
      </c>
      <c r="C1230" t="s">
        <v>16</v>
      </c>
      <c r="D1230" s="1">
        <v>44237</v>
      </c>
      <c r="E1230" t="s">
        <v>15</v>
      </c>
      <c r="F1230" s="10">
        <v>60</v>
      </c>
      <c r="G1230" s="10">
        <v>55</v>
      </c>
      <c r="H1230" s="10">
        <v>11</v>
      </c>
      <c r="I1230" s="10" t="s">
        <v>30</v>
      </c>
      <c r="K1230" s="7">
        <f t="shared" si="96"/>
        <v>200</v>
      </c>
      <c r="L1230" s="7">
        <f t="shared" si="97"/>
        <v>200</v>
      </c>
      <c r="M1230" s="7">
        <f t="shared" si="98"/>
        <v>500</v>
      </c>
      <c r="N1230" s="7">
        <f t="shared" si="99"/>
        <v>100</v>
      </c>
      <c r="P1230" t="str">
        <f t="shared" si="95"/>
        <v>yes</v>
      </c>
    </row>
    <row r="1231" spans="1:16" x14ac:dyDescent="0.25">
      <c r="A1231">
        <v>14630</v>
      </c>
      <c r="B1231" t="s">
        <v>9</v>
      </c>
      <c r="C1231" t="s">
        <v>16</v>
      </c>
      <c r="D1231" s="1">
        <v>44237</v>
      </c>
      <c r="E1231" t="s">
        <v>15</v>
      </c>
      <c r="F1231" s="10">
        <v>70</v>
      </c>
      <c r="G1231" s="10">
        <v>5</v>
      </c>
      <c r="H1231" s="10">
        <v>16</v>
      </c>
      <c r="I1231" s="10" t="s">
        <v>30</v>
      </c>
      <c r="K1231" s="7">
        <f t="shared" si="96"/>
        <v>200</v>
      </c>
      <c r="L1231" s="7">
        <f t="shared" si="97"/>
        <v>200</v>
      </c>
      <c r="M1231" s="7">
        <f t="shared" si="98"/>
        <v>500</v>
      </c>
      <c r="N1231" s="7">
        <f t="shared" si="99"/>
        <v>100</v>
      </c>
      <c r="P1231" t="str">
        <f t="shared" si="95"/>
        <v>yes</v>
      </c>
    </row>
    <row r="1232" spans="1:16" x14ac:dyDescent="0.25">
      <c r="A1232">
        <v>14630</v>
      </c>
      <c r="B1232" t="s">
        <v>9</v>
      </c>
      <c r="C1232" t="s">
        <v>16</v>
      </c>
      <c r="D1232" s="1">
        <v>44237</v>
      </c>
      <c r="E1232" t="s">
        <v>15</v>
      </c>
      <c r="F1232" s="10">
        <v>54</v>
      </c>
      <c r="G1232" s="10">
        <v>45</v>
      </c>
      <c r="H1232" s="10">
        <v>8</v>
      </c>
      <c r="I1232" s="10" t="s">
        <v>30</v>
      </c>
      <c r="K1232" s="7">
        <f t="shared" si="96"/>
        <v>200</v>
      </c>
      <c r="L1232" s="7">
        <f t="shared" si="97"/>
        <v>200</v>
      </c>
      <c r="M1232" s="7">
        <f t="shared" si="98"/>
        <v>500</v>
      </c>
      <c r="N1232" s="7">
        <f t="shared" si="99"/>
        <v>100</v>
      </c>
      <c r="P1232" t="str">
        <f t="shared" si="95"/>
        <v>yes</v>
      </c>
    </row>
    <row r="1233" spans="1:16" x14ac:dyDescent="0.25">
      <c r="A1233">
        <v>14630</v>
      </c>
      <c r="B1233" t="s">
        <v>9</v>
      </c>
      <c r="C1233" t="s">
        <v>16</v>
      </c>
      <c r="D1233" s="1">
        <v>44237</v>
      </c>
      <c r="E1233" t="s">
        <v>15</v>
      </c>
      <c r="F1233" s="10">
        <v>53</v>
      </c>
      <c r="G1233" s="10">
        <v>6</v>
      </c>
      <c r="H1233" s="10">
        <v>7</v>
      </c>
      <c r="I1233" s="10" t="s">
        <v>30</v>
      </c>
      <c r="K1233" s="7">
        <f t="shared" si="96"/>
        <v>200</v>
      </c>
      <c r="L1233" s="7">
        <f t="shared" si="97"/>
        <v>200</v>
      </c>
      <c r="M1233" s="7">
        <f t="shared" si="98"/>
        <v>500</v>
      </c>
      <c r="N1233" s="7">
        <f t="shared" si="99"/>
        <v>100</v>
      </c>
      <c r="P1233" t="str">
        <f t="shared" si="95"/>
        <v>yes</v>
      </c>
    </row>
    <row r="1234" spans="1:16" x14ac:dyDescent="0.25">
      <c r="A1234">
        <v>14630</v>
      </c>
      <c r="B1234" t="s">
        <v>9</v>
      </c>
      <c r="C1234" t="s">
        <v>16</v>
      </c>
      <c r="D1234" s="1">
        <v>44237</v>
      </c>
      <c r="E1234" t="s">
        <v>15</v>
      </c>
      <c r="F1234" s="10">
        <v>53</v>
      </c>
      <c r="G1234" s="10">
        <v>10</v>
      </c>
      <c r="H1234" s="10">
        <v>8</v>
      </c>
      <c r="I1234" s="10" t="s">
        <v>30</v>
      </c>
      <c r="K1234" s="7">
        <f t="shared" si="96"/>
        <v>200</v>
      </c>
      <c r="L1234" s="7">
        <f t="shared" si="97"/>
        <v>200</v>
      </c>
      <c r="M1234" s="7">
        <f t="shared" si="98"/>
        <v>500</v>
      </c>
      <c r="N1234" s="7">
        <f t="shared" si="99"/>
        <v>100</v>
      </c>
      <c r="P1234" t="str">
        <f t="shared" si="95"/>
        <v>yes</v>
      </c>
    </row>
    <row r="1235" spans="1:16" x14ac:dyDescent="0.25">
      <c r="A1235">
        <v>14630</v>
      </c>
      <c r="B1235" t="s">
        <v>9</v>
      </c>
      <c r="C1235" t="s">
        <v>16</v>
      </c>
      <c r="D1235" s="1">
        <v>44237</v>
      </c>
      <c r="E1235" t="s">
        <v>15</v>
      </c>
      <c r="F1235" s="10">
        <v>68</v>
      </c>
      <c r="G1235" s="10">
        <v>16</v>
      </c>
      <c r="H1235" s="10">
        <v>10</v>
      </c>
      <c r="I1235" s="10" t="s">
        <v>30</v>
      </c>
      <c r="K1235" s="7">
        <f t="shared" si="96"/>
        <v>200</v>
      </c>
      <c r="L1235" s="7">
        <f t="shared" si="97"/>
        <v>200</v>
      </c>
      <c r="M1235" s="7">
        <f t="shared" si="98"/>
        <v>500</v>
      </c>
      <c r="N1235" s="7">
        <f t="shared" si="99"/>
        <v>100</v>
      </c>
      <c r="P1235" t="str">
        <f t="shared" si="95"/>
        <v>yes</v>
      </c>
    </row>
    <row r="1236" spans="1:16" x14ac:dyDescent="0.25">
      <c r="A1236">
        <v>14630</v>
      </c>
      <c r="B1236" t="s">
        <v>9</v>
      </c>
      <c r="C1236" t="s">
        <v>16</v>
      </c>
      <c r="D1236" s="1">
        <v>44237</v>
      </c>
      <c r="E1236" t="s">
        <v>15</v>
      </c>
      <c r="F1236" s="10">
        <v>64</v>
      </c>
      <c r="G1236" s="10">
        <v>14</v>
      </c>
      <c r="H1236" s="10">
        <v>11</v>
      </c>
      <c r="I1236" s="10" t="s">
        <v>30</v>
      </c>
      <c r="K1236" s="7">
        <f t="shared" si="96"/>
        <v>200</v>
      </c>
      <c r="L1236" s="7">
        <f t="shared" si="97"/>
        <v>200</v>
      </c>
      <c r="M1236" s="7">
        <f t="shared" si="98"/>
        <v>500</v>
      </c>
      <c r="N1236" s="7">
        <f t="shared" si="99"/>
        <v>100</v>
      </c>
      <c r="P1236" t="str">
        <f t="shared" si="95"/>
        <v>yes</v>
      </c>
    </row>
    <row r="1237" spans="1:16" x14ac:dyDescent="0.25">
      <c r="A1237">
        <v>14630</v>
      </c>
      <c r="B1237" t="s">
        <v>9</v>
      </c>
      <c r="C1237" t="s">
        <v>16</v>
      </c>
      <c r="D1237" s="1">
        <v>44237</v>
      </c>
      <c r="E1237" t="s">
        <v>15</v>
      </c>
      <c r="F1237" s="10">
        <v>83</v>
      </c>
      <c r="G1237" s="10">
        <v>33</v>
      </c>
      <c r="H1237" s="10">
        <v>10</v>
      </c>
      <c r="I1237" s="10" t="s">
        <v>30</v>
      </c>
      <c r="K1237" s="7">
        <f t="shared" si="96"/>
        <v>200</v>
      </c>
      <c r="L1237" s="7">
        <f t="shared" si="97"/>
        <v>200</v>
      </c>
      <c r="M1237" s="7">
        <f t="shared" si="98"/>
        <v>500</v>
      </c>
      <c r="N1237" s="7">
        <f t="shared" si="99"/>
        <v>100</v>
      </c>
      <c r="P1237" t="str">
        <f t="shared" si="95"/>
        <v>yes</v>
      </c>
    </row>
    <row r="1238" spans="1:16" x14ac:dyDescent="0.25">
      <c r="A1238">
        <v>14630</v>
      </c>
      <c r="B1238" t="s">
        <v>9</v>
      </c>
      <c r="C1238" t="s">
        <v>16</v>
      </c>
      <c r="D1238" s="1">
        <v>44237</v>
      </c>
      <c r="E1238" t="s">
        <v>15</v>
      </c>
      <c r="F1238" s="10">
        <v>148</v>
      </c>
      <c r="G1238" s="10">
        <v>78</v>
      </c>
      <c r="H1238" s="10">
        <v>21</v>
      </c>
      <c r="I1238" s="10" t="s">
        <v>30</v>
      </c>
      <c r="K1238" s="7">
        <f t="shared" si="96"/>
        <v>200</v>
      </c>
      <c r="L1238" s="7">
        <f t="shared" si="97"/>
        <v>200</v>
      </c>
      <c r="M1238" s="7">
        <f t="shared" si="98"/>
        <v>500</v>
      </c>
      <c r="N1238" s="7">
        <f t="shared" si="99"/>
        <v>100</v>
      </c>
      <c r="P1238" t="str">
        <f t="shared" si="95"/>
        <v>yes</v>
      </c>
    </row>
    <row r="1239" spans="1:16" x14ac:dyDescent="0.25">
      <c r="A1239">
        <v>16821</v>
      </c>
      <c r="B1239" t="s">
        <v>9</v>
      </c>
      <c r="C1239" t="s">
        <v>16</v>
      </c>
      <c r="D1239" s="1">
        <v>44239</v>
      </c>
      <c r="E1239" t="s">
        <v>15</v>
      </c>
      <c r="F1239" s="10" t="s">
        <v>30</v>
      </c>
      <c r="G1239" s="10">
        <v>51</v>
      </c>
      <c r="H1239" s="10" t="s">
        <v>30</v>
      </c>
      <c r="I1239" s="10" t="s">
        <v>30</v>
      </c>
      <c r="K1239" s="7">
        <f t="shared" si="96"/>
        <v>200</v>
      </c>
      <c r="L1239" s="7">
        <f t="shared" si="97"/>
        <v>200</v>
      </c>
      <c r="M1239" s="7">
        <f t="shared" si="98"/>
        <v>500</v>
      </c>
      <c r="N1239" s="7">
        <f t="shared" si="99"/>
        <v>100</v>
      </c>
      <c r="P1239" t="str">
        <f t="shared" si="95"/>
        <v>yes</v>
      </c>
    </row>
    <row r="1240" spans="1:16" x14ac:dyDescent="0.25">
      <c r="A1240">
        <v>16821</v>
      </c>
      <c r="B1240" t="s">
        <v>9</v>
      </c>
      <c r="C1240" t="s">
        <v>16</v>
      </c>
      <c r="D1240" s="1">
        <v>44239</v>
      </c>
      <c r="E1240" t="s">
        <v>15</v>
      </c>
      <c r="F1240" s="10" t="s">
        <v>30</v>
      </c>
      <c r="G1240" s="10" t="s">
        <v>30</v>
      </c>
      <c r="H1240" s="10" t="s">
        <v>30</v>
      </c>
      <c r="I1240" s="10" t="s">
        <v>30</v>
      </c>
      <c r="K1240" s="7">
        <f t="shared" si="96"/>
        <v>200</v>
      </c>
      <c r="L1240" s="7">
        <f t="shared" si="97"/>
        <v>200</v>
      </c>
      <c r="M1240" s="7">
        <f t="shared" si="98"/>
        <v>500</v>
      </c>
      <c r="N1240" s="7">
        <f t="shared" si="99"/>
        <v>100</v>
      </c>
      <c r="P1240" t="str">
        <f t="shared" si="95"/>
        <v>yes</v>
      </c>
    </row>
    <row r="1241" spans="1:16" x14ac:dyDescent="0.25">
      <c r="A1241">
        <v>55315</v>
      </c>
      <c r="B1241" t="s">
        <v>9</v>
      </c>
      <c r="C1241" t="s">
        <v>16</v>
      </c>
      <c r="D1241" s="1">
        <v>44239</v>
      </c>
      <c r="E1241" t="s">
        <v>15</v>
      </c>
      <c r="F1241" s="10" t="s">
        <v>30</v>
      </c>
      <c r="G1241" s="10" t="s">
        <v>30</v>
      </c>
      <c r="H1241" s="10" t="s">
        <v>30</v>
      </c>
      <c r="I1241" s="10" t="s">
        <v>30</v>
      </c>
      <c r="K1241" s="7">
        <f t="shared" si="96"/>
        <v>200</v>
      </c>
      <c r="L1241" s="7">
        <f t="shared" si="97"/>
        <v>200</v>
      </c>
      <c r="M1241" s="7">
        <f t="shared" si="98"/>
        <v>500</v>
      </c>
      <c r="N1241" s="7">
        <f t="shared" si="99"/>
        <v>100</v>
      </c>
      <c r="P1241" t="str">
        <f t="shared" si="95"/>
        <v>yes</v>
      </c>
    </row>
    <row r="1242" spans="1:16" x14ac:dyDescent="0.25">
      <c r="A1242">
        <v>28805</v>
      </c>
      <c r="B1242" t="s">
        <v>9</v>
      </c>
      <c r="C1242" t="s">
        <v>16</v>
      </c>
      <c r="D1242" s="1">
        <v>44240</v>
      </c>
      <c r="E1242" t="s">
        <v>15</v>
      </c>
      <c r="F1242" s="10">
        <v>40</v>
      </c>
      <c r="G1242" s="10">
        <v>9</v>
      </c>
      <c r="H1242" s="10">
        <v>6</v>
      </c>
      <c r="I1242" s="10" t="s">
        <v>30</v>
      </c>
      <c r="K1242" s="7">
        <f t="shared" si="96"/>
        <v>200</v>
      </c>
      <c r="L1242" s="7">
        <f t="shared" si="97"/>
        <v>200</v>
      </c>
      <c r="M1242" s="7">
        <f t="shared" si="98"/>
        <v>500</v>
      </c>
      <c r="N1242" s="7">
        <f t="shared" si="99"/>
        <v>100</v>
      </c>
      <c r="P1242" t="str">
        <f t="shared" si="95"/>
        <v>yes</v>
      </c>
    </row>
    <row r="1243" spans="1:16" x14ac:dyDescent="0.25">
      <c r="A1243">
        <v>28805</v>
      </c>
      <c r="B1243" t="s">
        <v>9</v>
      </c>
      <c r="C1243" t="s">
        <v>16</v>
      </c>
      <c r="D1243" s="1">
        <v>44240</v>
      </c>
      <c r="E1243" t="s">
        <v>15</v>
      </c>
      <c r="F1243" s="10">
        <v>28</v>
      </c>
      <c r="G1243" s="10">
        <v>10</v>
      </c>
      <c r="H1243" s="10">
        <v>22</v>
      </c>
      <c r="I1243" s="10" t="s">
        <v>30</v>
      </c>
      <c r="K1243" s="7">
        <f t="shared" si="96"/>
        <v>200</v>
      </c>
      <c r="L1243" s="7">
        <f t="shared" si="97"/>
        <v>200</v>
      </c>
      <c r="M1243" s="7">
        <f t="shared" si="98"/>
        <v>500</v>
      </c>
      <c r="N1243" s="7">
        <f t="shared" si="99"/>
        <v>100</v>
      </c>
      <c r="P1243" t="str">
        <f t="shared" si="95"/>
        <v>yes</v>
      </c>
    </row>
    <row r="1244" spans="1:16" x14ac:dyDescent="0.25">
      <c r="A1244">
        <v>26183</v>
      </c>
      <c r="B1244" t="s">
        <v>9</v>
      </c>
      <c r="C1244" t="s">
        <v>16</v>
      </c>
      <c r="D1244" s="1">
        <v>44240</v>
      </c>
      <c r="E1244" t="s">
        <v>15</v>
      </c>
      <c r="F1244" s="10">
        <v>54</v>
      </c>
      <c r="G1244" s="10">
        <v>26</v>
      </c>
      <c r="H1244" s="10">
        <v>104</v>
      </c>
      <c r="I1244" s="10" t="s">
        <v>30</v>
      </c>
      <c r="K1244" s="7">
        <f t="shared" si="96"/>
        <v>200</v>
      </c>
      <c r="L1244" s="7">
        <f t="shared" si="97"/>
        <v>200</v>
      </c>
      <c r="M1244" s="7">
        <f t="shared" si="98"/>
        <v>500</v>
      </c>
      <c r="N1244" s="7">
        <f t="shared" si="99"/>
        <v>100</v>
      </c>
      <c r="P1244" t="str">
        <f t="shared" si="95"/>
        <v>yes</v>
      </c>
    </row>
    <row r="1245" spans="1:16" x14ac:dyDescent="0.25">
      <c r="A1245">
        <v>26183</v>
      </c>
      <c r="B1245" t="s">
        <v>9</v>
      </c>
      <c r="C1245" t="s">
        <v>16</v>
      </c>
      <c r="D1245" s="1">
        <v>44240</v>
      </c>
      <c r="E1245" t="s">
        <v>15</v>
      </c>
      <c r="F1245" s="10">
        <v>33</v>
      </c>
      <c r="G1245" s="10">
        <v>12</v>
      </c>
      <c r="H1245" s="10">
        <v>63</v>
      </c>
      <c r="I1245" s="10" t="s">
        <v>30</v>
      </c>
      <c r="K1245" s="7">
        <f t="shared" si="96"/>
        <v>200</v>
      </c>
      <c r="L1245" s="7">
        <f t="shared" si="97"/>
        <v>200</v>
      </c>
      <c r="M1245" s="7">
        <f t="shared" si="98"/>
        <v>500</v>
      </c>
      <c r="N1245" s="7">
        <f t="shared" si="99"/>
        <v>100</v>
      </c>
      <c r="P1245" t="str">
        <f t="shared" si="95"/>
        <v>yes</v>
      </c>
    </row>
    <row r="1246" spans="1:16" x14ac:dyDescent="0.25">
      <c r="A1246">
        <v>26183</v>
      </c>
      <c r="B1246" t="s">
        <v>9</v>
      </c>
      <c r="C1246" t="s">
        <v>16</v>
      </c>
      <c r="D1246" s="1">
        <v>44240</v>
      </c>
      <c r="E1246" t="s">
        <v>15</v>
      </c>
      <c r="F1246" s="10">
        <v>48</v>
      </c>
      <c r="G1246" s="10">
        <v>41</v>
      </c>
      <c r="H1246" s="10">
        <v>88</v>
      </c>
      <c r="I1246" s="10" t="s">
        <v>30</v>
      </c>
      <c r="K1246" s="7">
        <f t="shared" si="96"/>
        <v>200</v>
      </c>
      <c r="L1246" s="7">
        <f t="shared" si="97"/>
        <v>200</v>
      </c>
      <c r="M1246" s="7">
        <f t="shared" si="98"/>
        <v>500</v>
      </c>
      <c r="N1246" s="7">
        <f t="shared" si="99"/>
        <v>100</v>
      </c>
      <c r="P1246" t="str">
        <f t="shared" si="95"/>
        <v>yes</v>
      </c>
    </row>
    <row r="1247" spans="1:16" x14ac:dyDescent="0.25">
      <c r="A1247">
        <v>14630</v>
      </c>
      <c r="B1247" t="s">
        <v>9</v>
      </c>
      <c r="C1247" t="s">
        <v>16</v>
      </c>
      <c r="D1247" s="1">
        <v>44240</v>
      </c>
      <c r="E1247" t="s">
        <v>15</v>
      </c>
      <c r="F1247" s="10">
        <v>66</v>
      </c>
      <c r="G1247" s="10">
        <v>76</v>
      </c>
      <c r="H1247" s="10">
        <v>95</v>
      </c>
      <c r="I1247" s="10" t="s">
        <v>30</v>
      </c>
      <c r="K1247" s="7">
        <f t="shared" si="96"/>
        <v>200</v>
      </c>
      <c r="L1247" s="7">
        <f t="shared" si="97"/>
        <v>200</v>
      </c>
      <c r="M1247" s="7">
        <f t="shared" si="98"/>
        <v>500</v>
      </c>
      <c r="N1247" s="7">
        <f t="shared" si="99"/>
        <v>100</v>
      </c>
      <c r="P1247" t="str">
        <f t="shared" si="95"/>
        <v>yes</v>
      </c>
    </row>
    <row r="1248" spans="1:16" x14ac:dyDescent="0.25">
      <c r="A1248">
        <v>14630</v>
      </c>
      <c r="B1248" t="s">
        <v>9</v>
      </c>
      <c r="C1248" t="s">
        <v>16</v>
      </c>
      <c r="D1248" s="1">
        <v>44240</v>
      </c>
      <c r="E1248" t="s">
        <v>15</v>
      </c>
      <c r="F1248" s="10">
        <v>37</v>
      </c>
      <c r="G1248" s="10">
        <v>37</v>
      </c>
      <c r="H1248" s="10">
        <v>61</v>
      </c>
      <c r="I1248" s="10" t="s">
        <v>30</v>
      </c>
      <c r="K1248" s="7">
        <f t="shared" si="96"/>
        <v>200</v>
      </c>
      <c r="L1248" s="7">
        <f t="shared" si="97"/>
        <v>200</v>
      </c>
      <c r="M1248" s="7">
        <f t="shared" si="98"/>
        <v>500</v>
      </c>
      <c r="N1248" s="7">
        <f t="shared" si="99"/>
        <v>100</v>
      </c>
      <c r="P1248" t="str">
        <f t="shared" si="95"/>
        <v>yes</v>
      </c>
    </row>
    <row r="1249" spans="1:16" x14ac:dyDescent="0.25">
      <c r="A1249">
        <v>64274</v>
      </c>
      <c r="B1249" t="s">
        <v>9</v>
      </c>
      <c r="C1249" t="s">
        <v>16</v>
      </c>
      <c r="D1249" s="1">
        <v>44244</v>
      </c>
      <c r="E1249" t="s">
        <v>11</v>
      </c>
      <c r="F1249" s="10">
        <v>147</v>
      </c>
      <c r="G1249" s="10">
        <v>363</v>
      </c>
      <c r="H1249" s="10">
        <v>253</v>
      </c>
      <c r="I1249" s="10" t="s">
        <v>30</v>
      </c>
      <c r="K1249" s="7">
        <f t="shared" si="96"/>
        <v>200</v>
      </c>
      <c r="L1249" s="7">
        <f t="shared" si="97"/>
        <v>200</v>
      </c>
      <c r="M1249" s="7">
        <f t="shared" si="98"/>
        <v>500</v>
      </c>
      <c r="N1249" s="7">
        <f t="shared" si="99"/>
        <v>100</v>
      </c>
      <c r="P1249" t="str">
        <f t="shared" si="95"/>
        <v>no</v>
      </c>
    </row>
    <row r="1250" spans="1:16" x14ac:dyDescent="0.25">
      <c r="A1250">
        <v>62093</v>
      </c>
      <c r="B1250" t="s">
        <v>9</v>
      </c>
      <c r="C1250" t="s">
        <v>17</v>
      </c>
      <c r="D1250" s="1">
        <v>44244</v>
      </c>
      <c r="E1250" t="s">
        <v>15</v>
      </c>
      <c r="F1250" s="10">
        <v>51</v>
      </c>
      <c r="G1250" s="10">
        <v>65</v>
      </c>
      <c r="H1250" s="10">
        <v>102</v>
      </c>
      <c r="I1250" s="10">
        <v>18</v>
      </c>
      <c r="K1250" s="7">
        <f t="shared" si="96"/>
        <v>200</v>
      </c>
      <c r="L1250" s="7">
        <f t="shared" si="97"/>
        <v>200</v>
      </c>
      <c r="M1250" s="7">
        <f t="shared" si="98"/>
        <v>500</v>
      </c>
      <c r="N1250" s="7">
        <f t="shared" si="99"/>
        <v>100</v>
      </c>
      <c r="P1250" t="str">
        <f t="shared" si="95"/>
        <v>yes</v>
      </c>
    </row>
    <row r="1251" spans="1:16" x14ac:dyDescent="0.25">
      <c r="A1251">
        <v>64274</v>
      </c>
      <c r="B1251" t="s">
        <v>9</v>
      </c>
      <c r="C1251" t="s">
        <v>16</v>
      </c>
      <c r="D1251" s="1">
        <v>44244</v>
      </c>
      <c r="E1251" t="s">
        <v>15</v>
      </c>
      <c r="F1251" s="10">
        <v>68</v>
      </c>
      <c r="G1251" s="10">
        <v>76</v>
      </c>
      <c r="H1251" s="10">
        <v>104</v>
      </c>
      <c r="I1251" s="10" t="s">
        <v>30</v>
      </c>
      <c r="K1251" s="7">
        <f t="shared" si="96"/>
        <v>200</v>
      </c>
      <c r="L1251" s="7">
        <f t="shared" si="97"/>
        <v>200</v>
      </c>
      <c r="M1251" s="7">
        <f t="shared" si="98"/>
        <v>500</v>
      </c>
      <c r="N1251" s="7">
        <f t="shared" si="99"/>
        <v>100</v>
      </c>
      <c r="P1251" t="str">
        <f t="shared" si="95"/>
        <v>yes</v>
      </c>
    </row>
    <row r="1252" spans="1:16" x14ac:dyDescent="0.25">
      <c r="A1252">
        <v>43154</v>
      </c>
      <c r="B1252" t="s">
        <v>9</v>
      </c>
      <c r="C1252" t="s">
        <v>14</v>
      </c>
      <c r="D1252" s="1">
        <v>44244</v>
      </c>
      <c r="E1252" t="s">
        <v>15</v>
      </c>
      <c r="F1252" s="10" t="s">
        <v>30</v>
      </c>
      <c r="G1252" s="10" t="s">
        <v>30</v>
      </c>
      <c r="H1252" s="10" t="s">
        <v>30</v>
      </c>
      <c r="I1252" s="10" t="s">
        <v>30</v>
      </c>
      <c r="K1252" s="7">
        <f t="shared" si="96"/>
        <v>200</v>
      </c>
      <c r="L1252" s="7">
        <f t="shared" si="97"/>
        <v>200</v>
      </c>
      <c r="M1252" s="7">
        <f t="shared" si="98"/>
        <v>500</v>
      </c>
      <c r="N1252" s="7">
        <f t="shared" si="99"/>
        <v>100</v>
      </c>
      <c r="P1252" t="str">
        <f t="shared" si="95"/>
        <v>yes</v>
      </c>
    </row>
    <row r="1253" spans="1:16" x14ac:dyDescent="0.25">
      <c r="A1253">
        <v>43154</v>
      </c>
      <c r="B1253" t="s">
        <v>9</v>
      </c>
      <c r="C1253" t="s">
        <v>14</v>
      </c>
      <c r="D1253" s="1">
        <v>44244</v>
      </c>
      <c r="E1253" t="s">
        <v>15</v>
      </c>
      <c r="F1253" s="10" t="s">
        <v>30</v>
      </c>
      <c r="G1253" s="10" t="s">
        <v>30</v>
      </c>
      <c r="H1253" s="10" t="s">
        <v>30</v>
      </c>
      <c r="I1253" s="10" t="s">
        <v>30</v>
      </c>
      <c r="K1253" s="7">
        <f t="shared" si="96"/>
        <v>200</v>
      </c>
      <c r="L1253" s="7">
        <f t="shared" si="97"/>
        <v>200</v>
      </c>
      <c r="M1253" s="7">
        <f t="shared" si="98"/>
        <v>500</v>
      </c>
      <c r="N1253" s="7">
        <f t="shared" si="99"/>
        <v>100</v>
      </c>
      <c r="P1253" t="str">
        <f t="shared" si="95"/>
        <v>yes</v>
      </c>
    </row>
    <row r="1254" spans="1:16" x14ac:dyDescent="0.25">
      <c r="A1254">
        <v>16821</v>
      </c>
      <c r="B1254" t="s">
        <v>9</v>
      </c>
      <c r="C1254" t="s">
        <v>16</v>
      </c>
      <c r="D1254" s="1">
        <v>44244</v>
      </c>
      <c r="E1254" t="s">
        <v>15</v>
      </c>
      <c r="F1254" s="10" t="s">
        <v>30</v>
      </c>
      <c r="G1254" s="10" t="s">
        <v>30</v>
      </c>
      <c r="H1254" s="10" t="s">
        <v>30</v>
      </c>
      <c r="I1254" s="10" t="s">
        <v>30</v>
      </c>
      <c r="K1254" s="7">
        <f t="shared" si="96"/>
        <v>200</v>
      </c>
      <c r="L1254" s="7">
        <f t="shared" si="97"/>
        <v>200</v>
      </c>
      <c r="M1254" s="7">
        <f t="shared" si="98"/>
        <v>500</v>
      </c>
      <c r="N1254" s="7">
        <f t="shared" si="99"/>
        <v>100</v>
      </c>
      <c r="P1254" t="str">
        <f t="shared" si="95"/>
        <v>yes</v>
      </c>
    </row>
    <row r="1255" spans="1:16" x14ac:dyDescent="0.25">
      <c r="A1255">
        <v>16821</v>
      </c>
      <c r="B1255" t="s">
        <v>9</v>
      </c>
      <c r="C1255" t="s">
        <v>16</v>
      </c>
      <c r="D1255" s="1">
        <v>44244</v>
      </c>
      <c r="E1255" t="s">
        <v>15</v>
      </c>
      <c r="F1255" s="10" t="s">
        <v>30</v>
      </c>
      <c r="G1255" s="10" t="s">
        <v>30</v>
      </c>
      <c r="H1255" s="10" t="s">
        <v>30</v>
      </c>
      <c r="I1255" s="10" t="s">
        <v>30</v>
      </c>
      <c r="K1255" s="7">
        <f t="shared" si="96"/>
        <v>200</v>
      </c>
      <c r="L1255" s="7">
        <f t="shared" si="97"/>
        <v>200</v>
      </c>
      <c r="M1255" s="7">
        <f t="shared" si="98"/>
        <v>500</v>
      </c>
      <c r="N1255" s="7">
        <f t="shared" si="99"/>
        <v>100</v>
      </c>
      <c r="P1255" t="str">
        <f t="shared" si="95"/>
        <v>yes</v>
      </c>
    </row>
    <row r="1256" spans="1:16" x14ac:dyDescent="0.25">
      <c r="A1256">
        <v>14630</v>
      </c>
      <c r="B1256" t="s">
        <v>9</v>
      </c>
      <c r="C1256" t="s">
        <v>16</v>
      </c>
      <c r="D1256" s="1">
        <v>44244</v>
      </c>
      <c r="E1256" t="s">
        <v>15</v>
      </c>
      <c r="F1256" s="10">
        <v>27</v>
      </c>
      <c r="G1256" s="10">
        <v>25</v>
      </c>
      <c r="H1256" s="10">
        <v>26</v>
      </c>
      <c r="I1256" s="10" t="s">
        <v>30</v>
      </c>
      <c r="K1256" s="7">
        <f t="shared" si="96"/>
        <v>200</v>
      </c>
      <c r="L1256" s="7">
        <f t="shared" si="97"/>
        <v>200</v>
      </c>
      <c r="M1256" s="7">
        <f t="shared" si="98"/>
        <v>500</v>
      </c>
      <c r="N1256" s="7">
        <f t="shared" si="99"/>
        <v>100</v>
      </c>
      <c r="P1256" t="str">
        <f t="shared" si="95"/>
        <v>yes</v>
      </c>
    </row>
    <row r="1257" spans="1:16" x14ac:dyDescent="0.25">
      <c r="A1257">
        <v>57618</v>
      </c>
      <c r="B1257" t="s">
        <v>9</v>
      </c>
      <c r="C1257" t="s">
        <v>16</v>
      </c>
      <c r="D1257" s="1">
        <v>44245</v>
      </c>
      <c r="E1257" t="s">
        <v>15</v>
      </c>
      <c r="F1257" s="10">
        <v>79</v>
      </c>
      <c r="G1257" s="10">
        <v>42</v>
      </c>
      <c r="H1257" s="10">
        <v>22</v>
      </c>
      <c r="I1257" s="10" t="s">
        <v>30</v>
      </c>
      <c r="K1257" s="7">
        <f t="shared" si="96"/>
        <v>200</v>
      </c>
      <c r="L1257" s="7">
        <f t="shared" si="97"/>
        <v>200</v>
      </c>
      <c r="M1257" s="7">
        <f t="shared" si="98"/>
        <v>500</v>
      </c>
      <c r="N1257" s="7">
        <f t="shared" si="99"/>
        <v>100</v>
      </c>
      <c r="P1257" t="str">
        <f t="shared" si="95"/>
        <v>yes</v>
      </c>
    </row>
    <row r="1258" spans="1:16" x14ac:dyDescent="0.25">
      <c r="A1258">
        <v>57618</v>
      </c>
      <c r="B1258" t="s">
        <v>9</v>
      </c>
      <c r="C1258" t="s">
        <v>16</v>
      </c>
      <c r="D1258" s="1">
        <v>44245</v>
      </c>
      <c r="E1258" t="s">
        <v>15</v>
      </c>
      <c r="F1258" s="10">
        <v>18</v>
      </c>
      <c r="G1258" s="10" t="s">
        <v>30</v>
      </c>
      <c r="H1258" s="10">
        <v>6</v>
      </c>
      <c r="I1258" s="10" t="s">
        <v>30</v>
      </c>
      <c r="K1258" s="7">
        <f t="shared" si="96"/>
        <v>200</v>
      </c>
      <c r="L1258" s="7">
        <f t="shared" si="97"/>
        <v>200</v>
      </c>
      <c r="M1258" s="7">
        <f t="shared" si="98"/>
        <v>500</v>
      </c>
      <c r="N1258" s="7">
        <f t="shared" si="99"/>
        <v>100</v>
      </c>
      <c r="P1258" t="str">
        <f t="shared" si="95"/>
        <v>yes</v>
      </c>
    </row>
    <row r="1259" spans="1:16" x14ac:dyDescent="0.25">
      <c r="A1259">
        <v>57618</v>
      </c>
      <c r="B1259" t="s">
        <v>9</v>
      </c>
      <c r="C1259" t="s">
        <v>16</v>
      </c>
      <c r="D1259" s="1">
        <v>44245</v>
      </c>
      <c r="E1259" t="s">
        <v>15</v>
      </c>
      <c r="F1259" s="10">
        <v>137</v>
      </c>
      <c r="G1259" s="10">
        <v>31</v>
      </c>
      <c r="H1259" s="10">
        <v>7</v>
      </c>
      <c r="I1259" s="10" t="s">
        <v>30</v>
      </c>
      <c r="K1259" s="7">
        <f t="shared" si="96"/>
        <v>200</v>
      </c>
      <c r="L1259" s="7">
        <f t="shared" si="97"/>
        <v>200</v>
      </c>
      <c r="M1259" s="7">
        <f t="shared" si="98"/>
        <v>500</v>
      </c>
      <c r="N1259" s="7">
        <f t="shared" si="99"/>
        <v>100</v>
      </c>
      <c r="P1259" t="str">
        <f t="shared" si="95"/>
        <v>yes</v>
      </c>
    </row>
    <row r="1260" spans="1:16" x14ac:dyDescent="0.25">
      <c r="A1260">
        <v>57618</v>
      </c>
      <c r="B1260" t="s">
        <v>9</v>
      </c>
      <c r="C1260" t="s">
        <v>16</v>
      </c>
      <c r="D1260" s="1">
        <v>44245</v>
      </c>
      <c r="E1260" t="s">
        <v>15</v>
      </c>
      <c r="F1260" s="10">
        <v>72</v>
      </c>
      <c r="G1260" s="10">
        <v>23</v>
      </c>
      <c r="H1260" s="10">
        <v>12</v>
      </c>
      <c r="I1260" s="10" t="s">
        <v>30</v>
      </c>
      <c r="K1260" s="7">
        <f t="shared" si="96"/>
        <v>200</v>
      </c>
      <c r="L1260" s="7">
        <f t="shared" si="97"/>
        <v>200</v>
      </c>
      <c r="M1260" s="7">
        <f t="shared" si="98"/>
        <v>500</v>
      </c>
      <c r="N1260" s="7">
        <f t="shared" si="99"/>
        <v>100</v>
      </c>
      <c r="P1260" t="str">
        <f t="shared" si="95"/>
        <v>yes</v>
      </c>
    </row>
    <row r="1261" spans="1:16" x14ac:dyDescent="0.25">
      <c r="A1261">
        <v>43154</v>
      </c>
      <c r="B1261" t="s">
        <v>9</v>
      </c>
      <c r="C1261" t="s">
        <v>16</v>
      </c>
      <c r="D1261" s="1">
        <v>44246</v>
      </c>
      <c r="E1261" t="s">
        <v>15</v>
      </c>
      <c r="F1261" s="10" t="s">
        <v>30</v>
      </c>
      <c r="G1261" s="10" t="s">
        <v>30</v>
      </c>
      <c r="H1261" s="10" t="s">
        <v>30</v>
      </c>
      <c r="I1261" s="10" t="s">
        <v>30</v>
      </c>
      <c r="K1261" s="7">
        <f t="shared" si="96"/>
        <v>200</v>
      </c>
      <c r="L1261" s="7">
        <f t="shared" si="97"/>
        <v>200</v>
      </c>
      <c r="M1261" s="7">
        <f t="shared" si="98"/>
        <v>500</v>
      </c>
      <c r="N1261" s="7">
        <f t="shared" si="99"/>
        <v>100</v>
      </c>
      <c r="P1261" t="str">
        <f t="shared" si="95"/>
        <v>yes</v>
      </c>
    </row>
    <row r="1262" spans="1:16" x14ac:dyDescent="0.25">
      <c r="A1262">
        <v>43154</v>
      </c>
      <c r="B1262" t="s">
        <v>9</v>
      </c>
      <c r="C1262" t="s">
        <v>16</v>
      </c>
      <c r="D1262" s="1">
        <v>44246</v>
      </c>
      <c r="E1262" t="s">
        <v>15</v>
      </c>
      <c r="F1262" s="10" t="s">
        <v>30</v>
      </c>
      <c r="G1262" s="10" t="s">
        <v>30</v>
      </c>
      <c r="H1262" s="10" t="s">
        <v>30</v>
      </c>
      <c r="I1262" s="10" t="s">
        <v>30</v>
      </c>
      <c r="K1262" s="7">
        <f t="shared" si="96"/>
        <v>200</v>
      </c>
      <c r="L1262" s="7">
        <f t="shared" si="97"/>
        <v>200</v>
      </c>
      <c r="M1262" s="7">
        <f t="shared" si="98"/>
        <v>500</v>
      </c>
      <c r="N1262" s="7">
        <f t="shared" si="99"/>
        <v>100</v>
      </c>
      <c r="P1262" t="str">
        <f t="shared" si="95"/>
        <v>yes</v>
      </c>
    </row>
    <row r="1263" spans="1:16" x14ac:dyDescent="0.25">
      <c r="A1263">
        <v>43154</v>
      </c>
      <c r="B1263" t="s">
        <v>9</v>
      </c>
      <c r="C1263" t="s">
        <v>16</v>
      </c>
      <c r="D1263" s="1">
        <v>44246</v>
      </c>
      <c r="E1263" t="s">
        <v>15</v>
      </c>
      <c r="F1263" s="10" t="s">
        <v>30</v>
      </c>
      <c r="G1263" s="10" t="s">
        <v>30</v>
      </c>
      <c r="H1263" s="10" t="s">
        <v>30</v>
      </c>
      <c r="I1263" s="10" t="s">
        <v>30</v>
      </c>
      <c r="K1263" s="7">
        <f t="shared" si="96"/>
        <v>200</v>
      </c>
      <c r="L1263" s="7">
        <f t="shared" si="97"/>
        <v>200</v>
      </c>
      <c r="M1263" s="7">
        <f t="shared" si="98"/>
        <v>500</v>
      </c>
      <c r="N1263" s="7">
        <f t="shared" si="99"/>
        <v>100</v>
      </c>
      <c r="P1263" t="str">
        <f t="shared" si="95"/>
        <v>yes</v>
      </c>
    </row>
    <row r="1264" spans="1:16" x14ac:dyDescent="0.25">
      <c r="A1264">
        <v>43154</v>
      </c>
      <c r="B1264" t="s">
        <v>9</v>
      </c>
      <c r="C1264" t="s">
        <v>16</v>
      </c>
      <c r="D1264" s="1">
        <v>44246</v>
      </c>
      <c r="E1264" t="s">
        <v>15</v>
      </c>
      <c r="F1264" s="10" t="s">
        <v>30</v>
      </c>
      <c r="G1264" s="10" t="s">
        <v>30</v>
      </c>
      <c r="H1264" s="10" t="s">
        <v>30</v>
      </c>
      <c r="I1264" s="10" t="s">
        <v>30</v>
      </c>
      <c r="K1264" s="7">
        <f t="shared" si="96"/>
        <v>200</v>
      </c>
      <c r="L1264" s="7">
        <f t="shared" si="97"/>
        <v>200</v>
      </c>
      <c r="M1264" s="7">
        <f t="shared" si="98"/>
        <v>500</v>
      </c>
      <c r="N1264" s="7">
        <f t="shared" si="99"/>
        <v>100</v>
      </c>
      <c r="P1264" t="str">
        <f t="shared" si="95"/>
        <v>yes</v>
      </c>
    </row>
    <row r="1265" spans="1:16" x14ac:dyDescent="0.25">
      <c r="A1265">
        <v>54356</v>
      </c>
      <c r="B1265" t="s">
        <v>9</v>
      </c>
      <c r="C1265" t="s">
        <v>16</v>
      </c>
      <c r="D1265" s="1">
        <v>44246</v>
      </c>
      <c r="E1265" t="s">
        <v>15</v>
      </c>
      <c r="F1265" s="10" t="s">
        <v>30</v>
      </c>
      <c r="G1265" s="10" t="s">
        <v>30</v>
      </c>
      <c r="H1265" s="10" t="s">
        <v>30</v>
      </c>
      <c r="I1265" s="10" t="s">
        <v>30</v>
      </c>
      <c r="K1265" s="7">
        <f t="shared" si="96"/>
        <v>200</v>
      </c>
      <c r="L1265" s="7">
        <f t="shared" si="97"/>
        <v>200</v>
      </c>
      <c r="M1265" s="7">
        <f t="shared" si="98"/>
        <v>500</v>
      </c>
      <c r="N1265" s="7">
        <f t="shared" si="99"/>
        <v>100</v>
      </c>
      <c r="P1265" t="str">
        <f t="shared" si="95"/>
        <v>yes</v>
      </c>
    </row>
    <row r="1266" spans="1:16" x14ac:dyDescent="0.25">
      <c r="A1266">
        <v>54356</v>
      </c>
      <c r="B1266" t="s">
        <v>9</v>
      </c>
      <c r="C1266" t="s">
        <v>16</v>
      </c>
      <c r="D1266" s="1">
        <v>44246</v>
      </c>
      <c r="E1266" t="s">
        <v>15</v>
      </c>
      <c r="F1266" s="10" t="s">
        <v>30</v>
      </c>
      <c r="G1266" s="10" t="s">
        <v>30</v>
      </c>
      <c r="H1266" s="10" t="s">
        <v>30</v>
      </c>
      <c r="I1266" s="10" t="s">
        <v>30</v>
      </c>
      <c r="K1266" s="7">
        <f t="shared" si="96"/>
        <v>200</v>
      </c>
      <c r="L1266" s="7">
        <f t="shared" si="97"/>
        <v>200</v>
      </c>
      <c r="M1266" s="7">
        <f t="shared" si="98"/>
        <v>500</v>
      </c>
      <c r="N1266" s="7">
        <f t="shared" si="99"/>
        <v>100</v>
      </c>
      <c r="P1266" t="str">
        <f t="shared" si="95"/>
        <v>yes</v>
      </c>
    </row>
    <row r="1267" spans="1:16" x14ac:dyDescent="0.25">
      <c r="A1267">
        <v>54356</v>
      </c>
      <c r="B1267" t="s">
        <v>9</v>
      </c>
      <c r="C1267" t="s">
        <v>16</v>
      </c>
      <c r="D1267" s="1">
        <v>44246</v>
      </c>
      <c r="E1267" t="s">
        <v>15</v>
      </c>
      <c r="F1267" s="10" t="s">
        <v>30</v>
      </c>
      <c r="G1267" s="10" t="s">
        <v>30</v>
      </c>
      <c r="H1267" s="10" t="s">
        <v>30</v>
      </c>
      <c r="I1267" s="10" t="s">
        <v>30</v>
      </c>
      <c r="K1267" s="7">
        <f t="shared" si="96"/>
        <v>200</v>
      </c>
      <c r="L1267" s="7">
        <f t="shared" si="97"/>
        <v>200</v>
      </c>
      <c r="M1267" s="7">
        <f t="shared" si="98"/>
        <v>500</v>
      </c>
      <c r="N1267" s="7">
        <f t="shared" si="99"/>
        <v>100</v>
      </c>
      <c r="P1267" t="str">
        <f t="shared" si="95"/>
        <v>yes</v>
      </c>
    </row>
    <row r="1268" spans="1:16" x14ac:dyDescent="0.25">
      <c r="A1268">
        <v>54356</v>
      </c>
      <c r="B1268" t="s">
        <v>9</v>
      </c>
      <c r="C1268" t="s">
        <v>16</v>
      </c>
      <c r="D1268" s="1">
        <v>44246</v>
      </c>
      <c r="E1268" t="s">
        <v>15</v>
      </c>
      <c r="F1268" s="10" t="s">
        <v>30</v>
      </c>
      <c r="G1268" s="10" t="s">
        <v>30</v>
      </c>
      <c r="H1268" s="10" t="s">
        <v>30</v>
      </c>
      <c r="I1268" s="10" t="s">
        <v>30</v>
      </c>
      <c r="K1268" s="7">
        <f t="shared" si="96"/>
        <v>200</v>
      </c>
      <c r="L1268" s="7">
        <f t="shared" si="97"/>
        <v>200</v>
      </c>
      <c r="M1268" s="7">
        <f t="shared" si="98"/>
        <v>500</v>
      </c>
      <c r="N1268" s="7">
        <f t="shared" si="99"/>
        <v>100</v>
      </c>
      <c r="P1268" t="str">
        <f t="shared" ref="P1268:P1331" si="100">IF(AND(OR(F1268="ND",F1268&lt;K1268),OR(G1268="ND",G1268&lt;L1268),OR(H1268="ND",H1268&lt;M1268),OR(I1268="ND",I1268&lt;N1268)),"yes","no")</f>
        <v>yes</v>
      </c>
    </row>
    <row r="1269" spans="1:16" x14ac:dyDescent="0.25">
      <c r="A1269">
        <v>55315</v>
      </c>
      <c r="B1269" t="s">
        <v>9</v>
      </c>
      <c r="C1269" t="s">
        <v>16</v>
      </c>
      <c r="D1269" s="1">
        <v>44246</v>
      </c>
      <c r="E1269" t="s">
        <v>15</v>
      </c>
      <c r="F1269" s="10" t="s">
        <v>30</v>
      </c>
      <c r="G1269" s="10" t="s">
        <v>30</v>
      </c>
      <c r="H1269" s="10" t="s">
        <v>30</v>
      </c>
      <c r="I1269" s="10" t="s">
        <v>30</v>
      </c>
      <c r="K1269" s="7">
        <f t="shared" si="96"/>
        <v>200</v>
      </c>
      <c r="L1269" s="7">
        <f t="shared" si="97"/>
        <v>200</v>
      </c>
      <c r="M1269" s="7">
        <f t="shared" si="98"/>
        <v>500</v>
      </c>
      <c r="N1269" s="7">
        <f t="shared" si="99"/>
        <v>100</v>
      </c>
      <c r="P1269" t="str">
        <f t="shared" si="100"/>
        <v>yes</v>
      </c>
    </row>
    <row r="1270" spans="1:16" x14ac:dyDescent="0.25">
      <c r="A1270">
        <v>55315</v>
      </c>
      <c r="B1270" t="s">
        <v>9</v>
      </c>
      <c r="C1270" t="s">
        <v>16</v>
      </c>
      <c r="D1270" s="1">
        <v>44246</v>
      </c>
      <c r="E1270" t="s">
        <v>15</v>
      </c>
      <c r="F1270" s="10" t="s">
        <v>30</v>
      </c>
      <c r="G1270" s="10" t="s">
        <v>30</v>
      </c>
      <c r="H1270" s="10" t="s">
        <v>30</v>
      </c>
      <c r="I1270" s="10" t="s">
        <v>30</v>
      </c>
      <c r="K1270" s="7">
        <f t="shared" si="96"/>
        <v>200</v>
      </c>
      <c r="L1270" s="7">
        <f t="shared" si="97"/>
        <v>200</v>
      </c>
      <c r="M1270" s="7">
        <f t="shared" si="98"/>
        <v>500</v>
      </c>
      <c r="N1270" s="7">
        <f t="shared" si="99"/>
        <v>100</v>
      </c>
      <c r="P1270" t="str">
        <f t="shared" si="100"/>
        <v>yes</v>
      </c>
    </row>
    <row r="1271" spans="1:16" x14ac:dyDescent="0.25">
      <c r="A1271">
        <v>14630</v>
      </c>
      <c r="B1271" t="s">
        <v>9</v>
      </c>
      <c r="C1271" t="s">
        <v>16</v>
      </c>
      <c r="D1271" s="1">
        <v>44246</v>
      </c>
      <c r="E1271" t="s">
        <v>15</v>
      </c>
      <c r="F1271" s="10">
        <v>157</v>
      </c>
      <c r="G1271" s="10">
        <v>45</v>
      </c>
      <c r="H1271" s="10">
        <v>211</v>
      </c>
      <c r="I1271" s="10" t="s">
        <v>30</v>
      </c>
      <c r="K1271" s="7">
        <f t="shared" si="96"/>
        <v>200</v>
      </c>
      <c r="L1271" s="7">
        <f t="shared" si="97"/>
        <v>200</v>
      </c>
      <c r="M1271" s="7">
        <f t="shared" si="98"/>
        <v>500</v>
      </c>
      <c r="N1271" s="7">
        <f t="shared" si="99"/>
        <v>100</v>
      </c>
      <c r="P1271" t="str">
        <f t="shared" si="100"/>
        <v>yes</v>
      </c>
    </row>
    <row r="1272" spans="1:16" x14ac:dyDescent="0.25">
      <c r="A1272">
        <v>24738</v>
      </c>
      <c r="B1272" t="s">
        <v>9</v>
      </c>
      <c r="C1272" t="s">
        <v>16</v>
      </c>
      <c r="D1272" s="1">
        <v>44249</v>
      </c>
      <c r="E1272" t="s">
        <v>15</v>
      </c>
      <c r="F1272" s="10" t="s">
        <v>30</v>
      </c>
      <c r="G1272" s="10">
        <v>85</v>
      </c>
      <c r="H1272" s="10">
        <v>32</v>
      </c>
      <c r="I1272" s="10" t="s">
        <v>30</v>
      </c>
      <c r="K1272" s="7">
        <f t="shared" si="96"/>
        <v>200</v>
      </c>
      <c r="L1272" s="7">
        <f t="shared" si="97"/>
        <v>200</v>
      </c>
      <c r="M1272" s="7">
        <f t="shared" si="98"/>
        <v>500</v>
      </c>
      <c r="N1272" s="7">
        <f t="shared" si="99"/>
        <v>100</v>
      </c>
      <c r="P1272" t="str">
        <f t="shared" si="100"/>
        <v>yes</v>
      </c>
    </row>
    <row r="1273" spans="1:16" x14ac:dyDescent="0.25">
      <c r="A1273">
        <v>24738</v>
      </c>
      <c r="B1273" t="s">
        <v>9</v>
      </c>
      <c r="C1273" t="s">
        <v>16</v>
      </c>
      <c r="D1273" s="1">
        <v>44249</v>
      </c>
      <c r="E1273" t="s">
        <v>15</v>
      </c>
      <c r="F1273" s="10" t="s">
        <v>30</v>
      </c>
      <c r="G1273" s="10">
        <v>60</v>
      </c>
      <c r="H1273" s="10">
        <v>38</v>
      </c>
      <c r="I1273" s="10" t="s">
        <v>30</v>
      </c>
      <c r="K1273" s="7">
        <f t="shared" si="96"/>
        <v>200</v>
      </c>
      <c r="L1273" s="7">
        <f t="shared" si="97"/>
        <v>200</v>
      </c>
      <c r="M1273" s="7">
        <f t="shared" si="98"/>
        <v>500</v>
      </c>
      <c r="N1273" s="7">
        <f t="shared" si="99"/>
        <v>100</v>
      </c>
      <c r="P1273" t="str">
        <f t="shared" si="100"/>
        <v>yes</v>
      </c>
    </row>
    <row r="1274" spans="1:16" x14ac:dyDescent="0.25">
      <c r="A1274">
        <v>24738</v>
      </c>
      <c r="B1274" t="s">
        <v>9</v>
      </c>
      <c r="C1274" t="s">
        <v>16</v>
      </c>
      <c r="D1274" s="1">
        <v>44249</v>
      </c>
      <c r="E1274" t="s">
        <v>15</v>
      </c>
      <c r="F1274" s="10">
        <v>24</v>
      </c>
      <c r="G1274" s="10">
        <v>32</v>
      </c>
      <c r="H1274" s="10">
        <v>51</v>
      </c>
      <c r="I1274" s="10" t="s">
        <v>30</v>
      </c>
      <c r="K1274" s="7">
        <f t="shared" si="96"/>
        <v>200</v>
      </c>
      <c r="L1274" s="7">
        <f t="shared" si="97"/>
        <v>200</v>
      </c>
      <c r="M1274" s="7">
        <f t="shared" si="98"/>
        <v>500</v>
      </c>
      <c r="N1274" s="7">
        <f t="shared" si="99"/>
        <v>100</v>
      </c>
      <c r="P1274" t="str">
        <f t="shared" si="100"/>
        <v>yes</v>
      </c>
    </row>
    <row r="1275" spans="1:16" x14ac:dyDescent="0.25">
      <c r="A1275">
        <v>43154</v>
      </c>
      <c r="B1275" t="s">
        <v>9</v>
      </c>
      <c r="C1275" t="s">
        <v>16</v>
      </c>
      <c r="D1275" s="1">
        <v>44252</v>
      </c>
      <c r="E1275" t="s">
        <v>15</v>
      </c>
      <c r="F1275" s="10" t="s">
        <v>30</v>
      </c>
      <c r="G1275" s="10" t="s">
        <v>30</v>
      </c>
      <c r="H1275" s="10" t="s">
        <v>30</v>
      </c>
      <c r="I1275" s="10" t="s">
        <v>30</v>
      </c>
      <c r="K1275" s="7">
        <f t="shared" si="96"/>
        <v>200</v>
      </c>
      <c r="L1275" s="7">
        <f t="shared" si="97"/>
        <v>200</v>
      </c>
      <c r="M1275" s="7">
        <f t="shared" si="98"/>
        <v>500</v>
      </c>
      <c r="N1275" s="7">
        <f t="shared" si="99"/>
        <v>100</v>
      </c>
      <c r="P1275" t="str">
        <f t="shared" si="100"/>
        <v>yes</v>
      </c>
    </row>
    <row r="1276" spans="1:16" x14ac:dyDescent="0.25">
      <c r="A1276">
        <v>17546</v>
      </c>
      <c r="B1276" t="s">
        <v>9</v>
      </c>
      <c r="C1276" t="s">
        <v>16</v>
      </c>
      <c r="D1276" s="1">
        <v>44252</v>
      </c>
      <c r="E1276" t="s">
        <v>15</v>
      </c>
      <c r="F1276" s="10" t="s">
        <v>30</v>
      </c>
      <c r="G1276" s="10" t="s">
        <v>30</v>
      </c>
      <c r="H1276" s="10" t="s">
        <v>30</v>
      </c>
      <c r="I1276" s="10" t="s">
        <v>30</v>
      </c>
      <c r="K1276" s="7">
        <f t="shared" si="96"/>
        <v>200</v>
      </c>
      <c r="L1276" s="7">
        <f t="shared" si="97"/>
        <v>200</v>
      </c>
      <c r="M1276" s="7">
        <f t="shared" si="98"/>
        <v>500</v>
      </c>
      <c r="N1276" s="7">
        <f t="shared" si="99"/>
        <v>100</v>
      </c>
      <c r="P1276" t="str">
        <f t="shared" si="100"/>
        <v>yes</v>
      </c>
    </row>
    <row r="1277" spans="1:16" x14ac:dyDescent="0.25">
      <c r="A1277">
        <v>17546</v>
      </c>
      <c r="B1277" t="s">
        <v>9</v>
      </c>
      <c r="C1277" t="s">
        <v>16</v>
      </c>
      <c r="D1277" s="1">
        <v>44252</v>
      </c>
      <c r="E1277" t="s">
        <v>15</v>
      </c>
      <c r="F1277" s="10" t="s">
        <v>30</v>
      </c>
      <c r="G1277" s="10" t="s">
        <v>30</v>
      </c>
      <c r="H1277" s="10" t="s">
        <v>30</v>
      </c>
      <c r="I1277" s="10" t="s">
        <v>30</v>
      </c>
      <c r="K1277" s="7">
        <f t="shared" si="96"/>
        <v>200</v>
      </c>
      <c r="L1277" s="7">
        <f t="shared" si="97"/>
        <v>200</v>
      </c>
      <c r="M1277" s="7">
        <f t="shared" si="98"/>
        <v>500</v>
      </c>
      <c r="N1277" s="7">
        <f t="shared" si="99"/>
        <v>100</v>
      </c>
      <c r="P1277" t="str">
        <f t="shared" si="100"/>
        <v>yes</v>
      </c>
    </row>
    <row r="1278" spans="1:16" x14ac:dyDescent="0.25">
      <c r="A1278">
        <v>19500</v>
      </c>
      <c r="B1278" t="s">
        <v>9</v>
      </c>
      <c r="C1278" t="s">
        <v>16</v>
      </c>
      <c r="D1278" s="1">
        <v>44253</v>
      </c>
      <c r="E1278" t="s">
        <v>11</v>
      </c>
      <c r="F1278" s="10">
        <v>78</v>
      </c>
      <c r="G1278" s="10">
        <v>392</v>
      </c>
      <c r="H1278" s="10">
        <v>38</v>
      </c>
      <c r="I1278" s="10" t="s">
        <v>30</v>
      </c>
      <c r="K1278" s="7">
        <f t="shared" si="96"/>
        <v>200</v>
      </c>
      <c r="L1278" s="7">
        <f t="shared" si="97"/>
        <v>200</v>
      </c>
      <c r="M1278" s="7">
        <f t="shared" si="98"/>
        <v>500</v>
      </c>
      <c r="N1278" s="7">
        <f t="shared" si="99"/>
        <v>100</v>
      </c>
      <c r="P1278" t="str">
        <f t="shared" si="100"/>
        <v>no</v>
      </c>
    </row>
    <row r="1279" spans="1:16" x14ac:dyDescent="0.25">
      <c r="A1279">
        <v>38202</v>
      </c>
      <c r="B1279" t="s">
        <v>9</v>
      </c>
      <c r="C1279" t="s">
        <v>17</v>
      </c>
      <c r="D1279" s="1">
        <v>44253</v>
      </c>
      <c r="E1279" t="s">
        <v>15</v>
      </c>
      <c r="F1279" s="10">
        <v>87</v>
      </c>
      <c r="G1279" s="10">
        <v>14</v>
      </c>
      <c r="H1279" s="10">
        <v>106</v>
      </c>
      <c r="I1279" s="10" t="s">
        <v>30</v>
      </c>
      <c r="K1279" s="7">
        <f t="shared" si="96"/>
        <v>200</v>
      </c>
      <c r="L1279" s="7">
        <f t="shared" si="97"/>
        <v>200</v>
      </c>
      <c r="M1279" s="7">
        <f t="shared" si="98"/>
        <v>500</v>
      </c>
      <c r="N1279" s="7">
        <f t="shared" si="99"/>
        <v>100</v>
      </c>
      <c r="P1279" t="str">
        <f t="shared" si="100"/>
        <v>yes</v>
      </c>
    </row>
    <row r="1280" spans="1:16" x14ac:dyDescent="0.25">
      <c r="A1280">
        <v>38202</v>
      </c>
      <c r="B1280" t="s">
        <v>9</v>
      </c>
      <c r="C1280" t="s">
        <v>17</v>
      </c>
      <c r="D1280" s="1">
        <v>44253</v>
      </c>
      <c r="E1280" t="s">
        <v>15</v>
      </c>
      <c r="F1280" s="10">
        <v>100</v>
      </c>
      <c r="G1280" s="10">
        <v>15</v>
      </c>
      <c r="H1280" s="10">
        <v>145</v>
      </c>
      <c r="I1280" s="10" t="s">
        <v>30</v>
      </c>
      <c r="K1280" s="7">
        <f t="shared" si="96"/>
        <v>200</v>
      </c>
      <c r="L1280" s="7">
        <f t="shared" si="97"/>
        <v>200</v>
      </c>
      <c r="M1280" s="7">
        <f t="shared" si="98"/>
        <v>500</v>
      </c>
      <c r="N1280" s="7">
        <f t="shared" si="99"/>
        <v>100</v>
      </c>
      <c r="P1280" t="str">
        <f t="shared" si="100"/>
        <v>yes</v>
      </c>
    </row>
    <row r="1281" spans="1:16" x14ac:dyDescent="0.25">
      <c r="A1281">
        <v>38202</v>
      </c>
      <c r="B1281" t="s">
        <v>9</v>
      </c>
      <c r="C1281" t="s">
        <v>17</v>
      </c>
      <c r="D1281" s="1">
        <v>44253</v>
      </c>
      <c r="E1281" t="s">
        <v>15</v>
      </c>
      <c r="F1281" s="10">
        <v>62</v>
      </c>
      <c r="G1281" s="10">
        <v>45</v>
      </c>
      <c r="H1281" s="10">
        <v>102</v>
      </c>
      <c r="I1281" s="10" t="s">
        <v>30</v>
      </c>
      <c r="K1281" s="7">
        <f t="shared" si="96"/>
        <v>200</v>
      </c>
      <c r="L1281" s="7">
        <f t="shared" si="97"/>
        <v>200</v>
      </c>
      <c r="M1281" s="7">
        <f t="shared" si="98"/>
        <v>500</v>
      </c>
      <c r="N1281" s="7">
        <f t="shared" si="99"/>
        <v>100</v>
      </c>
      <c r="P1281" t="str">
        <f t="shared" si="100"/>
        <v>yes</v>
      </c>
    </row>
    <row r="1282" spans="1:16" x14ac:dyDescent="0.25">
      <c r="A1282">
        <v>16821</v>
      </c>
      <c r="B1282" t="s">
        <v>9</v>
      </c>
      <c r="C1282" t="s">
        <v>16</v>
      </c>
      <c r="D1282" s="1">
        <v>44253</v>
      </c>
      <c r="E1282" t="s">
        <v>15</v>
      </c>
      <c r="F1282" s="10" t="s">
        <v>30</v>
      </c>
      <c r="G1282" s="10" t="s">
        <v>30</v>
      </c>
      <c r="H1282" s="10" t="s">
        <v>30</v>
      </c>
      <c r="I1282" s="10" t="s">
        <v>30</v>
      </c>
      <c r="K1282" s="7">
        <f t="shared" si="96"/>
        <v>200</v>
      </c>
      <c r="L1282" s="7">
        <f t="shared" si="97"/>
        <v>200</v>
      </c>
      <c r="M1282" s="7">
        <f t="shared" si="98"/>
        <v>500</v>
      </c>
      <c r="N1282" s="7">
        <f t="shared" si="99"/>
        <v>100</v>
      </c>
      <c r="P1282" t="str">
        <f t="shared" si="100"/>
        <v>yes</v>
      </c>
    </row>
    <row r="1283" spans="1:16" x14ac:dyDescent="0.25">
      <c r="A1283">
        <v>19500</v>
      </c>
      <c r="B1283" t="s">
        <v>9</v>
      </c>
      <c r="C1283" t="s">
        <v>16</v>
      </c>
      <c r="D1283" s="1">
        <v>44253</v>
      </c>
      <c r="E1283" t="s">
        <v>15</v>
      </c>
      <c r="F1283" s="10">
        <v>21</v>
      </c>
      <c r="G1283" s="10">
        <v>36</v>
      </c>
      <c r="H1283" s="10">
        <v>62</v>
      </c>
      <c r="I1283" s="10" t="s">
        <v>30</v>
      </c>
      <c r="K1283" s="7">
        <f t="shared" si="96"/>
        <v>200</v>
      </c>
      <c r="L1283" s="7">
        <f t="shared" si="97"/>
        <v>200</v>
      </c>
      <c r="M1283" s="7">
        <f t="shared" si="98"/>
        <v>500</v>
      </c>
      <c r="N1283" s="7">
        <f t="shared" si="99"/>
        <v>100</v>
      </c>
      <c r="P1283" t="str">
        <f t="shared" si="100"/>
        <v>yes</v>
      </c>
    </row>
    <row r="1284" spans="1:16" x14ac:dyDescent="0.25">
      <c r="A1284">
        <v>19500</v>
      </c>
      <c r="B1284" t="s">
        <v>9</v>
      </c>
      <c r="C1284" t="s">
        <v>16</v>
      </c>
      <c r="D1284" s="1">
        <v>44253</v>
      </c>
      <c r="E1284" t="s">
        <v>15</v>
      </c>
      <c r="F1284" s="10">
        <v>47</v>
      </c>
      <c r="G1284" s="10">
        <v>15</v>
      </c>
      <c r="H1284" s="10">
        <v>75</v>
      </c>
      <c r="I1284" s="10" t="s">
        <v>30</v>
      </c>
      <c r="K1284" s="7">
        <f t="shared" ref="K1284:K1347" si="101">IF(OR(B1284="Topical",B1284="Ingestible"),1500,IF(OR(B1284="Plant",B1284="Concentrates &amp; Extracts"),200))</f>
        <v>200</v>
      </c>
      <c r="L1284" s="7">
        <f t="shared" ref="L1284:L1347" si="102">IF(OR(B1284="Topical",B1284="Ingestible"),500,IF(OR(B1284="Plant",B1284="Concentrates &amp; Extracts"),200))</f>
        <v>200</v>
      </c>
      <c r="M1284" s="7">
        <f t="shared" ref="M1284:M1347" si="103">IF(OR(B1284="Topical",B1284="Ingestible"),500,IF(OR(B1284="Plant",B1284="Concentrates &amp; Extracts"),500))</f>
        <v>500</v>
      </c>
      <c r="N1284" s="7">
        <f t="shared" ref="N1284:N1347" si="104">IF(OR(B1284="Topical",B1284="Ingestible"),3000,IF(OR(B1284="Plant",B1284="Concentrates &amp; Extracts"),100))</f>
        <v>100</v>
      </c>
      <c r="P1284" t="str">
        <f t="shared" si="100"/>
        <v>yes</v>
      </c>
    </row>
    <row r="1285" spans="1:16" x14ac:dyDescent="0.25">
      <c r="A1285">
        <v>55315</v>
      </c>
      <c r="B1285" t="s">
        <v>9</v>
      </c>
      <c r="C1285" t="s">
        <v>16</v>
      </c>
      <c r="D1285" s="1">
        <v>44253</v>
      </c>
      <c r="E1285" t="s">
        <v>15</v>
      </c>
      <c r="F1285" s="10" t="s">
        <v>30</v>
      </c>
      <c r="G1285" s="10">
        <v>81</v>
      </c>
      <c r="H1285" s="10" t="s">
        <v>30</v>
      </c>
      <c r="I1285" s="10" t="s">
        <v>30</v>
      </c>
      <c r="K1285" s="7">
        <f t="shared" si="101"/>
        <v>200</v>
      </c>
      <c r="L1285" s="7">
        <f t="shared" si="102"/>
        <v>200</v>
      </c>
      <c r="M1285" s="7">
        <f t="shared" si="103"/>
        <v>500</v>
      </c>
      <c r="N1285" s="7">
        <f t="shared" si="104"/>
        <v>100</v>
      </c>
      <c r="P1285" t="str">
        <f t="shared" si="100"/>
        <v>yes</v>
      </c>
    </row>
    <row r="1286" spans="1:16" x14ac:dyDescent="0.25">
      <c r="A1286">
        <v>55315</v>
      </c>
      <c r="B1286" t="s">
        <v>9</v>
      </c>
      <c r="C1286" t="s">
        <v>16</v>
      </c>
      <c r="D1286" s="1">
        <v>44253</v>
      </c>
      <c r="E1286" t="s">
        <v>15</v>
      </c>
      <c r="F1286" s="10" t="s">
        <v>30</v>
      </c>
      <c r="G1286" s="10">
        <v>83</v>
      </c>
      <c r="H1286" s="10" t="s">
        <v>30</v>
      </c>
      <c r="I1286" s="10" t="s">
        <v>30</v>
      </c>
      <c r="K1286" s="7">
        <f t="shared" si="101"/>
        <v>200</v>
      </c>
      <c r="L1286" s="7">
        <f t="shared" si="102"/>
        <v>200</v>
      </c>
      <c r="M1286" s="7">
        <f t="shared" si="103"/>
        <v>500</v>
      </c>
      <c r="N1286" s="7">
        <f t="shared" si="104"/>
        <v>100</v>
      </c>
      <c r="P1286" t="str">
        <f t="shared" si="100"/>
        <v>yes</v>
      </c>
    </row>
    <row r="1287" spans="1:16" x14ac:dyDescent="0.25">
      <c r="A1287">
        <v>16821</v>
      </c>
      <c r="B1287" t="s">
        <v>9</v>
      </c>
      <c r="C1287" t="s">
        <v>16</v>
      </c>
      <c r="D1287" s="1">
        <v>44253</v>
      </c>
      <c r="E1287" t="s">
        <v>15</v>
      </c>
      <c r="F1287" s="10" t="s">
        <v>30</v>
      </c>
      <c r="G1287" s="10" t="s">
        <v>30</v>
      </c>
      <c r="H1287" s="10" t="s">
        <v>30</v>
      </c>
      <c r="I1287" s="10" t="s">
        <v>30</v>
      </c>
      <c r="K1287" s="7">
        <f t="shared" si="101"/>
        <v>200</v>
      </c>
      <c r="L1287" s="7">
        <f t="shared" si="102"/>
        <v>200</v>
      </c>
      <c r="M1287" s="7">
        <f t="shared" si="103"/>
        <v>500</v>
      </c>
      <c r="N1287" s="7">
        <f t="shared" si="104"/>
        <v>100</v>
      </c>
      <c r="P1287" t="str">
        <f t="shared" si="100"/>
        <v>yes</v>
      </c>
    </row>
    <row r="1288" spans="1:16" x14ac:dyDescent="0.25">
      <c r="A1288">
        <v>49815</v>
      </c>
      <c r="B1288" t="s">
        <v>9</v>
      </c>
      <c r="C1288" t="s">
        <v>17</v>
      </c>
      <c r="D1288" s="1">
        <v>44257</v>
      </c>
      <c r="E1288" t="s">
        <v>11</v>
      </c>
      <c r="F1288" s="10">
        <v>252</v>
      </c>
      <c r="G1288" s="10">
        <v>128</v>
      </c>
      <c r="H1288" s="10">
        <v>379</v>
      </c>
      <c r="I1288" s="10">
        <v>15</v>
      </c>
      <c r="K1288" s="7">
        <f t="shared" si="101"/>
        <v>200</v>
      </c>
      <c r="L1288" s="7">
        <f t="shared" si="102"/>
        <v>200</v>
      </c>
      <c r="M1288" s="7">
        <f t="shared" si="103"/>
        <v>500</v>
      </c>
      <c r="N1288" s="7">
        <f t="shared" si="104"/>
        <v>100</v>
      </c>
      <c r="P1288" t="str">
        <f t="shared" si="100"/>
        <v>no</v>
      </c>
    </row>
    <row r="1289" spans="1:16" x14ac:dyDescent="0.25">
      <c r="A1289">
        <v>49815</v>
      </c>
      <c r="B1289" t="s">
        <v>9</v>
      </c>
      <c r="C1289" t="s">
        <v>16</v>
      </c>
      <c r="D1289" s="1">
        <v>44257</v>
      </c>
      <c r="E1289" t="s">
        <v>11</v>
      </c>
      <c r="F1289" s="10">
        <v>60</v>
      </c>
      <c r="G1289" s="10">
        <v>237</v>
      </c>
      <c r="H1289" s="10">
        <v>71</v>
      </c>
      <c r="I1289" s="10" t="s">
        <v>30</v>
      </c>
      <c r="K1289" s="7">
        <f t="shared" si="101"/>
        <v>200</v>
      </c>
      <c r="L1289" s="7">
        <f t="shared" si="102"/>
        <v>200</v>
      </c>
      <c r="M1289" s="7">
        <f t="shared" si="103"/>
        <v>500</v>
      </c>
      <c r="N1289" s="7">
        <f t="shared" si="104"/>
        <v>100</v>
      </c>
      <c r="P1289" t="str">
        <f t="shared" si="100"/>
        <v>no</v>
      </c>
    </row>
    <row r="1290" spans="1:16" x14ac:dyDescent="0.25">
      <c r="A1290">
        <v>49815</v>
      </c>
      <c r="B1290" t="s">
        <v>9</v>
      </c>
      <c r="C1290" t="s">
        <v>16</v>
      </c>
      <c r="D1290" s="1">
        <v>44257</v>
      </c>
      <c r="E1290" t="s">
        <v>11</v>
      </c>
      <c r="F1290" s="10">
        <v>95</v>
      </c>
      <c r="G1290" s="10">
        <v>233</v>
      </c>
      <c r="H1290" s="10">
        <v>130</v>
      </c>
      <c r="I1290" s="10" t="s">
        <v>30</v>
      </c>
      <c r="K1290" s="7">
        <f t="shared" si="101"/>
        <v>200</v>
      </c>
      <c r="L1290" s="7">
        <f t="shared" si="102"/>
        <v>200</v>
      </c>
      <c r="M1290" s="7">
        <f t="shared" si="103"/>
        <v>500</v>
      </c>
      <c r="N1290" s="7">
        <f t="shared" si="104"/>
        <v>100</v>
      </c>
      <c r="P1290" t="str">
        <f t="shared" si="100"/>
        <v>no</v>
      </c>
    </row>
    <row r="1291" spans="1:16" x14ac:dyDescent="0.25">
      <c r="A1291">
        <v>49815</v>
      </c>
      <c r="B1291" t="s">
        <v>9</v>
      </c>
      <c r="C1291" t="s">
        <v>16</v>
      </c>
      <c r="D1291" s="1">
        <v>44257</v>
      </c>
      <c r="E1291" t="s">
        <v>11</v>
      </c>
      <c r="F1291" s="10">
        <v>69</v>
      </c>
      <c r="G1291" s="10">
        <v>507</v>
      </c>
      <c r="H1291" s="10">
        <v>63</v>
      </c>
      <c r="I1291" s="10" t="s">
        <v>30</v>
      </c>
      <c r="K1291" s="7">
        <f t="shared" si="101"/>
        <v>200</v>
      </c>
      <c r="L1291" s="7">
        <f t="shared" si="102"/>
        <v>200</v>
      </c>
      <c r="M1291" s="7">
        <f t="shared" si="103"/>
        <v>500</v>
      </c>
      <c r="N1291" s="7">
        <f t="shared" si="104"/>
        <v>100</v>
      </c>
      <c r="P1291" t="str">
        <f t="shared" si="100"/>
        <v>no</v>
      </c>
    </row>
    <row r="1292" spans="1:16" x14ac:dyDescent="0.25">
      <c r="A1292">
        <v>54356</v>
      </c>
      <c r="B1292" t="s">
        <v>9</v>
      </c>
      <c r="C1292" t="s">
        <v>16</v>
      </c>
      <c r="D1292" s="1">
        <v>44257</v>
      </c>
      <c r="E1292" t="s">
        <v>15</v>
      </c>
      <c r="F1292" s="10" t="s">
        <v>30</v>
      </c>
      <c r="G1292" s="10" t="s">
        <v>30</v>
      </c>
      <c r="H1292" s="10" t="s">
        <v>30</v>
      </c>
      <c r="I1292" s="10" t="s">
        <v>30</v>
      </c>
      <c r="K1292" s="7">
        <f t="shared" si="101"/>
        <v>200</v>
      </c>
      <c r="L1292" s="7">
        <f t="shared" si="102"/>
        <v>200</v>
      </c>
      <c r="M1292" s="7">
        <f t="shared" si="103"/>
        <v>500</v>
      </c>
      <c r="N1292" s="7">
        <f t="shared" si="104"/>
        <v>100</v>
      </c>
      <c r="P1292" t="str">
        <f t="shared" si="100"/>
        <v>yes</v>
      </c>
    </row>
    <row r="1293" spans="1:16" x14ac:dyDescent="0.25">
      <c r="A1293">
        <v>54356</v>
      </c>
      <c r="B1293" t="s">
        <v>9</v>
      </c>
      <c r="C1293" t="s">
        <v>16</v>
      </c>
      <c r="D1293" s="1">
        <v>44257</v>
      </c>
      <c r="E1293" t="s">
        <v>15</v>
      </c>
      <c r="F1293" s="10" t="s">
        <v>30</v>
      </c>
      <c r="G1293" s="10" t="s">
        <v>30</v>
      </c>
      <c r="H1293" s="10" t="s">
        <v>30</v>
      </c>
      <c r="I1293" s="10" t="s">
        <v>30</v>
      </c>
      <c r="K1293" s="7">
        <f t="shared" si="101"/>
        <v>200</v>
      </c>
      <c r="L1293" s="7">
        <f t="shared" si="102"/>
        <v>200</v>
      </c>
      <c r="M1293" s="7">
        <f t="shared" si="103"/>
        <v>500</v>
      </c>
      <c r="N1293" s="7">
        <f t="shared" si="104"/>
        <v>100</v>
      </c>
      <c r="P1293" t="str">
        <f t="shared" si="100"/>
        <v>yes</v>
      </c>
    </row>
    <row r="1294" spans="1:16" x14ac:dyDescent="0.25">
      <c r="A1294">
        <v>54356</v>
      </c>
      <c r="B1294" t="s">
        <v>9</v>
      </c>
      <c r="C1294" t="s">
        <v>16</v>
      </c>
      <c r="D1294" s="1">
        <v>44257</v>
      </c>
      <c r="E1294" t="s">
        <v>15</v>
      </c>
      <c r="F1294" s="10" t="s">
        <v>30</v>
      </c>
      <c r="G1294" s="10" t="s">
        <v>30</v>
      </c>
      <c r="H1294" s="10" t="s">
        <v>30</v>
      </c>
      <c r="I1294" s="10" t="s">
        <v>30</v>
      </c>
      <c r="K1294" s="7">
        <f t="shared" si="101"/>
        <v>200</v>
      </c>
      <c r="L1294" s="7">
        <f t="shared" si="102"/>
        <v>200</v>
      </c>
      <c r="M1294" s="7">
        <f t="shared" si="103"/>
        <v>500</v>
      </c>
      <c r="N1294" s="7">
        <f t="shared" si="104"/>
        <v>100</v>
      </c>
      <c r="P1294" t="str">
        <f t="shared" si="100"/>
        <v>yes</v>
      </c>
    </row>
    <row r="1295" spans="1:16" x14ac:dyDescent="0.25">
      <c r="A1295">
        <v>54356</v>
      </c>
      <c r="B1295" t="s">
        <v>9</v>
      </c>
      <c r="C1295" t="s">
        <v>16</v>
      </c>
      <c r="D1295" s="1">
        <v>44257</v>
      </c>
      <c r="E1295" t="s">
        <v>15</v>
      </c>
      <c r="F1295" s="10" t="s">
        <v>30</v>
      </c>
      <c r="G1295" s="10" t="s">
        <v>30</v>
      </c>
      <c r="H1295" s="10" t="s">
        <v>30</v>
      </c>
      <c r="I1295" s="10" t="s">
        <v>30</v>
      </c>
      <c r="K1295" s="7">
        <f t="shared" si="101"/>
        <v>200</v>
      </c>
      <c r="L1295" s="7">
        <f t="shared" si="102"/>
        <v>200</v>
      </c>
      <c r="M1295" s="7">
        <f t="shared" si="103"/>
        <v>500</v>
      </c>
      <c r="N1295" s="7">
        <f t="shared" si="104"/>
        <v>100</v>
      </c>
      <c r="P1295" t="str">
        <f t="shared" si="100"/>
        <v>yes</v>
      </c>
    </row>
    <row r="1296" spans="1:16" x14ac:dyDescent="0.25">
      <c r="A1296">
        <v>49815</v>
      </c>
      <c r="B1296" t="s">
        <v>9</v>
      </c>
      <c r="C1296" t="s">
        <v>16</v>
      </c>
      <c r="D1296" s="1">
        <v>44257</v>
      </c>
      <c r="E1296" t="s">
        <v>15</v>
      </c>
      <c r="F1296" s="10">
        <v>49</v>
      </c>
      <c r="G1296" s="10">
        <v>117</v>
      </c>
      <c r="H1296" s="10">
        <v>51</v>
      </c>
      <c r="I1296" s="10" t="s">
        <v>30</v>
      </c>
      <c r="K1296" s="7">
        <f t="shared" si="101"/>
        <v>200</v>
      </c>
      <c r="L1296" s="7">
        <f t="shared" si="102"/>
        <v>200</v>
      </c>
      <c r="M1296" s="7">
        <f t="shared" si="103"/>
        <v>500</v>
      </c>
      <c r="N1296" s="7">
        <f t="shared" si="104"/>
        <v>100</v>
      </c>
      <c r="P1296" t="str">
        <f t="shared" si="100"/>
        <v>yes</v>
      </c>
    </row>
    <row r="1297" spans="1:16" x14ac:dyDescent="0.25">
      <c r="A1297">
        <v>16486</v>
      </c>
      <c r="B1297" t="s">
        <v>9</v>
      </c>
      <c r="C1297" t="s">
        <v>17</v>
      </c>
      <c r="D1297" s="1">
        <v>44257</v>
      </c>
      <c r="E1297" t="s">
        <v>15</v>
      </c>
      <c r="F1297" s="10">
        <v>168</v>
      </c>
      <c r="G1297" s="10">
        <v>33</v>
      </c>
      <c r="H1297" s="10">
        <v>140</v>
      </c>
      <c r="I1297" s="10" t="s">
        <v>30</v>
      </c>
      <c r="K1297" s="7">
        <f t="shared" si="101"/>
        <v>200</v>
      </c>
      <c r="L1297" s="7">
        <f t="shared" si="102"/>
        <v>200</v>
      </c>
      <c r="M1297" s="7">
        <f t="shared" si="103"/>
        <v>500</v>
      </c>
      <c r="N1297" s="7">
        <f t="shared" si="104"/>
        <v>100</v>
      </c>
      <c r="P1297" t="str">
        <f t="shared" si="100"/>
        <v>yes</v>
      </c>
    </row>
    <row r="1298" spans="1:16" x14ac:dyDescent="0.25">
      <c r="A1298">
        <v>16486</v>
      </c>
      <c r="B1298" t="s">
        <v>9</v>
      </c>
      <c r="C1298" t="s">
        <v>17</v>
      </c>
      <c r="D1298" s="1">
        <v>44257</v>
      </c>
      <c r="E1298" t="s">
        <v>15</v>
      </c>
      <c r="F1298" s="10">
        <v>122</v>
      </c>
      <c r="G1298" s="10">
        <v>38</v>
      </c>
      <c r="H1298" s="10">
        <v>153</v>
      </c>
      <c r="I1298" s="10" t="s">
        <v>30</v>
      </c>
      <c r="K1298" s="7">
        <f t="shared" si="101"/>
        <v>200</v>
      </c>
      <c r="L1298" s="7">
        <f t="shared" si="102"/>
        <v>200</v>
      </c>
      <c r="M1298" s="7">
        <f t="shared" si="103"/>
        <v>500</v>
      </c>
      <c r="N1298" s="7">
        <f t="shared" si="104"/>
        <v>100</v>
      </c>
      <c r="P1298" t="str">
        <f t="shared" si="100"/>
        <v>yes</v>
      </c>
    </row>
    <row r="1299" spans="1:16" x14ac:dyDescent="0.25">
      <c r="A1299">
        <v>55315</v>
      </c>
      <c r="B1299" t="s">
        <v>9</v>
      </c>
      <c r="C1299" t="s">
        <v>16</v>
      </c>
      <c r="D1299" s="1">
        <v>44259</v>
      </c>
      <c r="E1299" t="s">
        <v>15</v>
      </c>
      <c r="F1299" s="10" t="s">
        <v>30</v>
      </c>
      <c r="G1299" s="10" t="s">
        <v>30</v>
      </c>
      <c r="H1299" s="10" t="s">
        <v>30</v>
      </c>
      <c r="I1299" s="10" t="s">
        <v>30</v>
      </c>
      <c r="K1299" s="7">
        <f t="shared" si="101"/>
        <v>200</v>
      </c>
      <c r="L1299" s="7">
        <f t="shared" si="102"/>
        <v>200</v>
      </c>
      <c r="M1299" s="7">
        <f t="shared" si="103"/>
        <v>500</v>
      </c>
      <c r="N1299" s="7">
        <f t="shared" si="104"/>
        <v>100</v>
      </c>
      <c r="P1299" t="str">
        <f t="shared" si="100"/>
        <v>yes</v>
      </c>
    </row>
    <row r="1300" spans="1:16" x14ac:dyDescent="0.25">
      <c r="A1300">
        <v>55315</v>
      </c>
      <c r="B1300" t="s">
        <v>9</v>
      </c>
      <c r="C1300" t="s">
        <v>16</v>
      </c>
      <c r="D1300" s="1">
        <v>44259</v>
      </c>
      <c r="E1300" t="s">
        <v>15</v>
      </c>
      <c r="F1300" s="10" t="s">
        <v>30</v>
      </c>
      <c r="G1300" s="10" t="s">
        <v>30</v>
      </c>
      <c r="H1300" s="10" t="s">
        <v>30</v>
      </c>
      <c r="I1300" s="10" t="s">
        <v>30</v>
      </c>
      <c r="K1300" s="7">
        <f t="shared" si="101"/>
        <v>200</v>
      </c>
      <c r="L1300" s="7">
        <f t="shared" si="102"/>
        <v>200</v>
      </c>
      <c r="M1300" s="7">
        <f t="shared" si="103"/>
        <v>500</v>
      </c>
      <c r="N1300" s="7">
        <f t="shared" si="104"/>
        <v>100</v>
      </c>
      <c r="P1300" t="str">
        <f t="shared" si="100"/>
        <v>yes</v>
      </c>
    </row>
    <row r="1301" spans="1:16" x14ac:dyDescent="0.25">
      <c r="A1301">
        <v>53248</v>
      </c>
      <c r="B1301" t="s">
        <v>9</v>
      </c>
      <c r="C1301" t="s">
        <v>16</v>
      </c>
      <c r="D1301" s="1">
        <v>44260</v>
      </c>
      <c r="E1301" t="s">
        <v>15</v>
      </c>
      <c r="F1301" s="10">
        <v>31</v>
      </c>
      <c r="G1301" s="10" t="s">
        <v>30</v>
      </c>
      <c r="H1301" s="10">
        <v>12</v>
      </c>
      <c r="I1301" s="10" t="s">
        <v>30</v>
      </c>
      <c r="K1301" s="7">
        <f t="shared" si="101"/>
        <v>200</v>
      </c>
      <c r="L1301" s="7">
        <f t="shared" si="102"/>
        <v>200</v>
      </c>
      <c r="M1301" s="7">
        <f t="shared" si="103"/>
        <v>500</v>
      </c>
      <c r="N1301" s="7">
        <f t="shared" si="104"/>
        <v>100</v>
      </c>
      <c r="P1301" t="str">
        <f t="shared" si="100"/>
        <v>yes</v>
      </c>
    </row>
    <row r="1302" spans="1:16" x14ac:dyDescent="0.25">
      <c r="A1302">
        <v>38202</v>
      </c>
      <c r="B1302" t="s">
        <v>9</v>
      </c>
      <c r="C1302" t="s">
        <v>17</v>
      </c>
      <c r="D1302" s="1">
        <v>44260</v>
      </c>
      <c r="E1302" t="s">
        <v>15</v>
      </c>
      <c r="F1302" s="10">
        <v>126</v>
      </c>
      <c r="G1302" s="10">
        <v>32</v>
      </c>
      <c r="H1302" s="10">
        <v>328</v>
      </c>
      <c r="I1302" s="10" t="s">
        <v>30</v>
      </c>
      <c r="K1302" s="7">
        <f t="shared" si="101"/>
        <v>200</v>
      </c>
      <c r="L1302" s="7">
        <f t="shared" si="102"/>
        <v>200</v>
      </c>
      <c r="M1302" s="7">
        <f t="shared" si="103"/>
        <v>500</v>
      </c>
      <c r="N1302" s="7">
        <f t="shared" si="104"/>
        <v>100</v>
      </c>
      <c r="P1302" t="str">
        <f t="shared" si="100"/>
        <v>yes</v>
      </c>
    </row>
    <row r="1303" spans="1:16" x14ac:dyDescent="0.25">
      <c r="A1303">
        <v>38202</v>
      </c>
      <c r="B1303" t="s">
        <v>9</v>
      </c>
      <c r="C1303" t="s">
        <v>17</v>
      </c>
      <c r="D1303" s="1">
        <v>44260</v>
      </c>
      <c r="E1303" t="s">
        <v>15</v>
      </c>
      <c r="F1303" s="10">
        <v>123</v>
      </c>
      <c r="G1303" s="10">
        <v>7</v>
      </c>
      <c r="H1303" s="10">
        <v>95</v>
      </c>
      <c r="I1303" s="10" t="s">
        <v>30</v>
      </c>
      <c r="K1303" s="7">
        <f t="shared" si="101"/>
        <v>200</v>
      </c>
      <c r="L1303" s="7">
        <f t="shared" si="102"/>
        <v>200</v>
      </c>
      <c r="M1303" s="7">
        <f t="shared" si="103"/>
        <v>500</v>
      </c>
      <c r="N1303" s="7">
        <f t="shared" si="104"/>
        <v>100</v>
      </c>
      <c r="P1303" t="str">
        <f t="shared" si="100"/>
        <v>yes</v>
      </c>
    </row>
    <row r="1304" spans="1:16" x14ac:dyDescent="0.25">
      <c r="A1304">
        <v>28805</v>
      </c>
      <c r="B1304" t="s">
        <v>9</v>
      </c>
      <c r="C1304" t="s">
        <v>16</v>
      </c>
      <c r="D1304" s="1">
        <v>44260</v>
      </c>
      <c r="E1304" t="s">
        <v>15</v>
      </c>
      <c r="F1304" s="10">
        <v>67</v>
      </c>
      <c r="G1304" s="10">
        <v>4</v>
      </c>
      <c r="H1304" s="10" t="s">
        <v>30</v>
      </c>
      <c r="I1304" s="10" t="s">
        <v>30</v>
      </c>
      <c r="K1304" s="7">
        <f t="shared" si="101"/>
        <v>200</v>
      </c>
      <c r="L1304" s="7">
        <f t="shared" si="102"/>
        <v>200</v>
      </c>
      <c r="M1304" s="7">
        <f t="shared" si="103"/>
        <v>500</v>
      </c>
      <c r="N1304" s="7">
        <f t="shared" si="104"/>
        <v>100</v>
      </c>
      <c r="P1304" t="str">
        <f t="shared" si="100"/>
        <v>yes</v>
      </c>
    </row>
    <row r="1305" spans="1:16" x14ac:dyDescent="0.25">
      <c r="A1305">
        <v>54356</v>
      </c>
      <c r="B1305" t="s">
        <v>9</v>
      </c>
      <c r="C1305" t="s">
        <v>16</v>
      </c>
      <c r="D1305" s="1">
        <v>44260</v>
      </c>
      <c r="E1305" t="s">
        <v>15</v>
      </c>
      <c r="F1305" s="10" t="s">
        <v>30</v>
      </c>
      <c r="G1305" s="10" t="s">
        <v>30</v>
      </c>
      <c r="H1305" s="10" t="s">
        <v>30</v>
      </c>
      <c r="I1305" s="10" t="s">
        <v>30</v>
      </c>
      <c r="K1305" s="7">
        <f t="shared" si="101"/>
        <v>200</v>
      </c>
      <c r="L1305" s="7">
        <f t="shared" si="102"/>
        <v>200</v>
      </c>
      <c r="M1305" s="7">
        <f t="shared" si="103"/>
        <v>500</v>
      </c>
      <c r="N1305" s="7">
        <f t="shared" si="104"/>
        <v>100</v>
      </c>
      <c r="P1305" t="str">
        <f t="shared" si="100"/>
        <v>yes</v>
      </c>
    </row>
    <row r="1306" spans="1:16" x14ac:dyDescent="0.25">
      <c r="A1306">
        <v>54356</v>
      </c>
      <c r="B1306" t="s">
        <v>9</v>
      </c>
      <c r="C1306" t="s">
        <v>16</v>
      </c>
      <c r="D1306" s="1">
        <v>44260</v>
      </c>
      <c r="E1306" t="s">
        <v>15</v>
      </c>
      <c r="F1306" s="10" t="s">
        <v>30</v>
      </c>
      <c r="G1306" s="10" t="s">
        <v>30</v>
      </c>
      <c r="H1306" s="10" t="s">
        <v>30</v>
      </c>
      <c r="I1306" s="10" t="s">
        <v>30</v>
      </c>
      <c r="K1306" s="7">
        <f t="shared" si="101"/>
        <v>200</v>
      </c>
      <c r="L1306" s="7">
        <f t="shared" si="102"/>
        <v>200</v>
      </c>
      <c r="M1306" s="7">
        <f t="shared" si="103"/>
        <v>500</v>
      </c>
      <c r="N1306" s="7">
        <f t="shared" si="104"/>
        <v>100</v>
      </c>
      <c r="P1306" t="str">
        <f t="shared" si="100"/>
        <v>yes</v>
      </c>
    </row>
    <row r="1307" spans="1:16" x14ac:dyDescent="0.25">
      <c r="A1307">
        <v>54356</v>
      </c>
      <c r="B1307" t="s">
        <v>9</v>
      </c>
      <c r="C1307" t="s">
        <v>16</v>
      </c>
      <c r="D1307" s="1">
        <v>44260</v>
      </c>
      <c r="E1307" t="s">
        <v>15</v>
      </c>
      <c r="F1307" s="10" t="s">
        <v>30</v>
      </c>
      <c r="G1307" s="10" t="s">
        <v>30</v>
      </c>
      <c r="H1307" s="10" t="s">
        <v>30</v>
      </c>
      <c r="I1307" s="10" t="s">
        <v>30</v>
      </c>
      <c r="K1307" s="7">
        <f t="shared" si="101"/>
        <v>200</v>
      </c>
      <c r="L1307" s="7">
        <f t="shared" si="102"/>
        <v>200</v>
      </c>
      <c r="M1307" s="7">
        <f t="shared" si="103"/>
        <v>500</v>
      </c>
      <c r="N1307" s="7">
        <f t="shared" si="104"/>
        <v>100</v>
      </c>
      <c r="P1307" t="str">
        <f t="shared" si="100"/>
        <v>yes</v>
      </c>
    </row>
    <row r="1308" spans="1:16" x14ac:dyDescent="0.25">
      <c r="A1308">
        <v>54356</v>
      </c>
      <c r="B1308" t="s">
        <v>9</v>
      </c>
      <c r="C1308" t="s">
        <v>16</v>
      </c>
      <c r="D1308" s="1">
        <v>44260</v>
      </c>
      <c r="E1308" t="s">
        <v>15</v>
      </c>
      <c r="F1308" s="10" t="s">
        <v>30</v>
      </c>
      <c r="G1308" s="10" t="s">
        <v>30</v>
      </c>
      <c r="H1308" s="10" t="s">
        <v>30</v>
      </c>
      <c r="I1308" s="10" t="s">
        <v>30</v>
      </c>
      <c r="K1308" s="7">
        <f t="shared" si="101"/>
        <v>200</v>
      </c>
      <c r="L1308" s="7">
        <f t="shared" si="102"/>
        <v>200</v>
      </c>
      <c r="M1308" s="7">
        <f t="shared" si="103"/>
        <v>500</v>
      </c>
      <c r="N1308" s="7">
        <f t="shared" si="104"/>
        <v>100</v>
      </c>
      <c r="P1308" t="str">
        <f t="shared" si="100"/>
        <v>yes</v>
      </c>
    </row>
    <row r="1309" spans="1:16" x14ac:dyDescent="0.25">
      <c r="A1309">
        <v>54356</v>
      </c>
      <c r="B1309" t="s">
        <v>9</v>
      </c>
      <c r="C1309" t="s">
        <v>16</v>
      </c>
      <c r="D1309" s="1">
        <v>44260</v>
      </c>
      <c r="E1309" t="s">
        <v>15</v>
      </c>
      <c r="F1309" s="10" t="s">
        <v>30</v>
      </c>
      <c r="G1309" s="10" t="s">
        <v>30</v>
      </c>
      <c r="H1309" s="10" t="s">
        <v>30</v>
      </c>
      <c r="I1309" s="10" t="s">
        <v>30</v>
      </c>
      <c r="K1309" s="7">
        <f t="shared" si="101"/>
        <v>200</v>
      </c>
      <c r="L1309" s="7">
        <f t="shared" si="102"/>
        <v>200</v>
      </c>
      <c r="M1309" s="7">
        <f t="shared" si="103"/>
        <v>500</v>
      </c>
      <c r="N1309" s="7">
        <f t="shared" si="104"/>
        <v>100</v>
      </c>
      <c r="P1309" t="str">
        <f t="shared" si="100"/>
        <v>yes</v>
      </c>
    </row>
    <row r="1310" spans="1:16" x14ac:dyDescent="0.25">
      <c r="A1310">
        <v>53292</v>
      </c>
      <c r="B1310" t="s">
        <v>9</v>
      </c>
      <c r="C1310" t="s">
        <v>17</v>
      </c>
      <c r="D1310" s="1">
        <v>44261</v>
      </c>
      <c r="E1310" t="s">
        <v>15</v>
      </c>
      <c r="F1310" s="10">
        <v>26</v>
      </c>
      <c r="G1310" s="10">
        <v>23</v>
      </c>
      <c r="H1310" s="10">
        <v>48</v>
      </c>
      <c r="I1310" s="10" t="s">
        <v>30</v>
      </c>
      <c r="K1310" s="7">
        <f t="shared" si="101"/>
        <v>200</v>
      </c>
      <c r="L1310" s="7">
        <f t="shared" si="102"/>
        <v>200</v>
      </c>
      <c r="M1310" s="7">
        <f t="shared" si="103"/>
        <v>500</v>
      </c>
      <c r="N1310" s="7">
        <f t="shared" si="104"/>
        <v>100</v>
      </c>
      <c r="P1310" t="str">
        <f t="shared" si="100"/>
        <v>yes</v>
      </c>
    </row>
    <row r="1311" spans="1:16" x14ac:dyDescent="0.25">
      <c r="A1311">
        <v>53292</v>
      </c>
      <c r="B1311" t="s">
        <v>9</v>
      </c>
      <c r="C1311" t="s">
        <v>17</v>
      </c>
      <c r="D1311" s="1">
        <v>44261</v>
      </c>
      <c r="E1311" t="s">
        <v>15</v>
      </c>
      <c r="F1311" s="10">
        <v>38</v>
      </c>
      <c r="G1311" s="10">
        <v>43</v>
      </c>
      <c r="H1311" s="10">
        <v>28</v>
      </c>
      <c r="I1311" s="10" t="s">
        <v>30</v>
      </c>
      <c r="K1311" s="7">
        <f t="shared" si="101"/>
        <v>200</v>
      </c>
      <c r="L1311" s="7">
        <f t="shared" si="102"/>
        <v>200</v>
      </c>
      <c r="M1311" s="7">
        <f t="shared" si="103"/>
        <v>500</v>
      </c>
      <c r="N1311" s="7">
        <f t="shared" si="104"/>
        <v>100</v>
      </c>
      <c r="P1311" t="str">
        <f t="shared" si="100"/>
        <v>yes</v>
      </c>
    </row>
    <row r="1312" spans="1:16" x14ac:dyDescent="0.25">
      <c r="A1312">
        <v>59169</v>
      </c>
      <c r="B1312" t="s">
        <v>9</v>
      </c>
      <c r="C1312" t="s">
        <v>16</v>
      </c>
      <c r="D1312" s="1">
        <v>44265</v>
      </c>
      <c r="E1312" t="s">
        <v>15</v>
      </c>
      <c r="F1312" s="10">
        <v>34</v>
      </c>
      <c r="G1312" s="10">
        <v>18</v>
      </c>
      <c r="H1312" s="10" t="s">
        <v>30</v>
      </c>
      <c r="I1312" s="10" t="s">
        <v>30</v>
      </c>
      <c r="K1312" s="7">
        <f t="shared" si="101"/>
        <v>200</v>
      </c>
      <c r="L1312" s="7">
        <f t="shared" si="102"/>
        <v>200</v>
      </c>
      <c r="M1312" s="7">
        <f t="shared" si="103"/>
        <v>500</v>
      </c>
      <c r="N1312" s="7">
        <f t="shared" si="104"/>
        <v>100</v>
      </c>
      <c r="P1312" t="str">
        <f t="shared" si="100"/>
        <v>yes</v>
      </c>
    </row>
    <row r="1313" spans="1:16" x14ac:dyDescent="0.25">
      <c r="A1313">
        <v>59169</v>
      </c>
      <c r="B1313" t="s">
        <v>9</v>
      </c>
      <c r="C1313" t="s">
        <v>16</v>
      </c>
      <c r="D1313" s="1">
        <v>44265</v>
      </c>
      <c r="E1313" t="s">
        <v>15</v>
      </c>
      <c r="F1313" s="10">
        <v>48</v>
      </c>
      <c r="G1313" s="10">
        <v>7</v>
      </c>
      <c r="H1313" s="10" t="s">
        <v>30</v>
      </c>
      <c r="I1313" s="10" t="s">
        <v>30</v>
      </c>
      <c r="K1313" s="7">
        <f t="shared" si="101"/>
        <v>200</v>
      </c>
      <c r="L1313" s="7">
        <f t="shared" si="102"/>
        <v>200</v>
      </c>
      <c r="M1313" s="7">
        <f t="shared" si="103"/>
        <v>500</v>
      </c>
      <c r="N1313" s="7">
        <f t="shared" si="104"/>
        <v>100</v>
      </c>
      <c r="P1313" t="str">
        <f t="shared" si="100"/>
        <v>yes</v>
      </c>
    </row>
    <row r="1314" spans="1:16" x14ac:dyDescent="0.25">
      <c r="A1314">
        <v>24270</v>
      </c>
      <c r="B1314" t="s">
        <v>9</v>
      </c>
      <c r="C1314" t="s">
        <v>16</v>
      </c>
      <c r="D1314" s="1">
        <v>44265</v>
      </c>
      <c r="E1314" t="s">
        <v>15</v>
      </c>
      <c r="F1314" s="10">
        <v>55</v>
      </c>
      <c r="G1314" s="10" t="s">
        <v>30</v>
      </c>
      <c r="H1314" s="10">
        <v>55</v>
      </c>
      <c r="I1314" s="10" t="s">
        <v>30</v>
      </c>
      <c r="K1314" s="7">
        <f t="shared" si="101"/>
        <v>200</v>
      </c>
      <c r="L1314" s="7">
        <f t="shared" si="102"/>
        <v>200</v>
      </c>
      <c r="M1314" s="7">
        <f t="shared" si="103"/>
        <v>500</v>
      </c>
      <c r="N1314" s="7">
        <f t="shared" si="104"/>
        <v>100</v>
      </c>
      <c r="P1314" t="str">
        <f t="shared" si="100"/>
        <v>yes</v>
      </c>
    </row>
    <row r="1315" spans="1:16" x14ac:dyDescent="0.25">
      <c r="A1315">
        <v>24270</v>
      </c>
      <c r="B1315" t="s">
        <v>9</v>
      </c>
      <c r="C1315" t="s">
        <v>16</v>
      </c>
      <c r="D1315" s="1">
        <v>44265</v>
      </c>
      <c r="E1315" t="s">
        <v>15</v>
      </c>
      <c r="F1315" s="10" t="s">
        <v>30</v>
      </c>
      <c r="G1315" s="10" t="s">
        <v>30</v>
      </c>
      <c r="H1315" s="10" t="s">
        <v>30</v>
      </c>
      <c r="I1315" s="10" t="s">
        <v>30</v>
      </c>
      <c r="K1315" s="7">
        <f t="shared" si="101"/>
        <v>200</v>
      </c>
      <c r="L1315" s="7">
        <f t="shared" si="102"/>
        <v>200</v>
      </c>
      <c r="M1315" s="7">
        <f t="shared" si="103"/>
        <v>500</v>
      </c>
      <c r="N1315" s="7">
        <f t="shared" si="104"/>
        <v>100</v>
      </c>
      <c r="P1315" t="str">
        <f t="shared" si="100"/>
        <v>yes</v>
      </c>
    </row>
    <row r="1316" spans="1:16" x14ac:dyDescent="0.25">
      <c r="A1316">
        <v>24270</v>
      </c>
      <c r="B1316" t="s">
        <v>9</v>
      </c>
      <c r="C1316" t="s">
        <v>16</v>
      </c>
      <c r="D1316" s="1">
        <v>44265</v>
      </c>
      <c r="E1316" t="s">
        <v>15</v>
      </c>
      <c r="F1316" s="10" t="s">
        <v>30</v>
      </c>
      <c r="G1316" s="10" t="s">
        <v>30</v>
      </c>
      <c r="H1316" s="10" t="s">
        <v>30</v>
      </c>
      <c r="I1316" s="10" t="s">
        <v>30</v>
      </c>
      <c r="K1316" s="7">
        <f t="shared" si="101"/>
        <v>200</v>
      </c>
      <c r="L1316" s="7">
        <f t="shared" si="102"/>
        <v>200</v>
      </c>
      <c r="M1316" s="7">
        <f t="shared" si="103"/>
        <v>500</v>
      </c>
      <c r="N1316" s="7">
        <f t="shared" si="104"/>
        <v>100</v>
      </c>
      <c r="P1316" t="str">
        <f t="shared" si="100"/>
        <v>yes</v>
      </c>
    </row>
    <row r="1317" spans="1:16" x14ac:dyDescent="0.25">
      <c r="A1317">
        <v>24270</v>
      </c>
      <c r="B1317" t="s">
        <v>9</v>
      </c>
      <c r="C1317" t="s">
        <v>16</v>
      </c>
      <c r="D1317" s="1">
        <v>44265</v>
      </c>
      <c r="E1317" t="s">
        <v>15</v>
      </c>
      <c r="F1317" s="10">
        <v>110</v>
      </c>
      <c r="G1317" s="10">
        <v>65</v>
      </c>
      <c r="H1317" s="10">
        <v>136</v>
      </c>
      <c r="I1317" s="10" t="s">
        <v>30</v>
      </c>
      <c r="K1317" s="7">
        <f t="shared" si="101"/>
        <v>200</v>
      </c>
      <c r="L1317" s="7">
        <f t="shared" si="102"/>
        <v>200</v>
      </c>
      <c r="M1317" s="7">
        <f t="shared" si="103"/>
        <v>500</v>
      </c>
      <c r="N1317" s="7">
        <f t="shared" si="104"/>
        <v>100</v>
      </c>
      <c r="P1317" t="str">
        <f t="shared" si="100"/>
        <v>yes</v>
      </c>
    </row>
    <row r="1318" spans="1:16" x14ac:dyDescent="0.25">
      <c r="A1318">
        <v>64274</v>
      </c>
      <c r="B1318" t="s">
        <v>9</v>
      </c>
      <c r="C1318" t="s">
        <v>16</v>
      </c>
      <c r="D1318" s="1">
        <v>44266</v>
      </c>
      <c r="E1318" t="s">
        <v>15</v>
      </c>
      <c r="F1318" s="10">
        <v>33</v>
      </c>
      <c r="G1318" s="10">
        <v>28</v>
      </c>
      <c r="H1318" s="10">
        <v>30</v>
      </c>
      <c r="I1318" s="10" t="s">
        <v>30</v>
      </c>
      <c r="K1318" s="7">
        <f t="shared" si="101"/>
        <v>200</v>
      </c>
      <c r="L1318" s="7">
        <f t="shared" si="102"/>
        <v>200</v>
      </c>
      <c r="M1318" s="7">
        <f t="shared" si="103"/>
        <v>500</v>
      </c>
      <c r="N1318" s="7">
        <f t="shared" si="104"/>
        <v>100</v>
      </c>
      <c r="P1318" t="str">
        <f t="shared" si="100"/>
        <v>yes</v>
      </c>
    </row>
    <row r="1319" spans="1:16" x14ac:dyDescent="0.25">
      <c r="A1319">
        <v>64274</v>
      </c>
      <c r="B1319" t="s">
        <v>9</v>
      </c>
      <c r="C1319" t="s">
        <v>16</v>
      </c>
      <c r="D1319" s="1">
        <v>44266</v>
      </c>
      <c r="E1319" t="s">
        <v>15</v>
      </c>
      <c r="F1319" s="10">
        <v>56</v>
      </c>
      <c r="G1319" s="10">
        <v>28</v>
      </c>
      <c r="H1319" s="10">
        <v>30</v>
      </c>
      <c r="I1319" s="10" t="s">
        <v>30</v>
      </c>
      <c r="K1319" s="7">
        <f t="shared" si="101"/>
        <v>200</v>
      </c>
      <c r="L1319" s="7">
        <f t="shared" si="102"/>
        <v>200</v>
      </c>
      <c r="M1319" s="7">
        <f t="shared" si="103"/>
        <v>500</v>
      </c>
      <c r="N1319" s="7">
        <f t="shared" si="104"/>
        <v>100</v>
      </c>
      <c r="P1319" t="str">
        <f t="shared" si="100"/>
        <v>yes</v>
      </c>
    </row>
    <row r="1320" spans="1:16" x14ac:dyDescent="0.25">
      <c r="A1320">
        <v>54356</v>
      </c>
      <c r="B1320" t="s">
        <v>9</v>
      </c>
      <c r="C1320" t="s">
        <v>16</v>
      </c>
      <c r="D1320" s="1">
        <v>44267</v>
      </c>
      <c r="E1320" t="s">
        <v>15</v>
      </c>
      <c r="F1320" s="10" t="s">
        <v>30</v>
      </c>
      <c r="G1320" s="10" t="s">
        <v>30</v>
      </c>
      <c r="H1320" s="10" t="s">
        <v>30</v>
      </c>
      <c r="I1320" s="10" t="s">
        <v>30</v>
      </c>
      <c r="K1320" s="7">
        <f t="shared" si="101"/>
        <v>200</v>
      </c>
      <c r="L1320" s="7">
        <f t="shared" si="102"/>
        <v>200</v>
      </c>
      <c r="M1320" s="7">
        <f t="shared" si="103"/>
        <v>500</v>
      </c>
      <c r="N1320" s="7">
        <f t="shared" si="104"/>
        <v>100</v>
      </c>
      <c r="P1320" t="str">
        <f t="shared" si="100"/>
        <v>yes</v>
      </c>
    </row>
    <row r="1321" spans="1:16" x14ac:dyDescent="0.25">
      <c r="A1321">
        <v>54356</v>
      </c>
      <c r="B1321" t="s">
        <v>9</v>
      </c>
      <c r="C1321" t="s">
        <v>16</v>
      </c>
      <c r="D1321" s="1">
        <v>44267</v>
      </c>
      <c r="E1321" t="s">
        <v>15</v>
      </c>
      <c r="F1321" s="10" t="s">
        <v>30</v>
      </c>
      <c r="G1321" s="10" t="s">
        <v>30</v>
      </c>
      <c r="H1321" s="10" t="s">
        <v>30</v>
      </c>
      <c r="I1321" s="10" t="s">
        <v>30</v>
      </c>
      <c r="K1321" s="7">
        <f t="shared" si="101"/>
        <v>200</v>
      </c>
      <c r="L1321" s="7">
        <f t="shared" si="102"/>
        <v>200</v>
      </c>
      <c r="M1321" s="7">
        <f t="shared" si="103"/>
        <v>500</v>
      </c>
      <c r="N1321" s="7">
        <f t="shared" si="104"/>
        <v>100</v>
      </c>
      <c r="P1321" t="str">
        <f t="shared" si="100"/>
        <v>yes</v>
      </c>
    </row>
    <row r="1322" spans="1:16" x14ac:dyDescent="0.25">
      <c r="A1322">
        <v>38202</v>
      </c>
      <c r="B1322" t="s">
        <v>9</v>
      </c>
      <c r="C1322" t="s">
        <v>17</v>
      </c>
      <c r="D1322" s="1">
        <v>44268</v>
      </c>
      <c r="E1322" t="s">
        <v>15</v>
      </c>
      <c r="F1322" s="10">
        <v>43</v>
      </c>
      <c r="G1322" s="10">
        <v>9</v>
      </c>
      <c r="H1322" s="10">
        <v>49</v>
      </c>
      <c r="I1322" s="10" t="s">
        <v>30</v>
      </c>
      <c r="K1322" s="7">
        <f t="shared" si="101"/>
        <v>200</v>
      </c>
      <c r="L1322" s="7">
        <f t="shared" si="102"/>
        <v>200</v>
      </c>
      <c r="M1322" s="7">
        <f t="shared" si="103"/>
        <v>500</v>
      </c>
      <c r="N1322" s="7">
        <f t="shared" si="104"/>
        <v>100</v>
      </c>
      <c r="P1322" t="str">
        <f t="shared" si="100"/>
        <v>yes</v>
      </c>
    </row>
    <row r="1323" spans="1:16" x14ac:dyDescent="0.25">
      <c r="A1323">
        <v>59417</v>
      </c>
      <c r="B1323" t="s">
        <v>9</v>
      </c>
      <c r="C1323" t="s">
        <v>16</v>
      </c>
      <c r="D1323" s="1">
        <v>44270</v>
      </c>
      <c r="E1323" t="s">
        <v>11</v>
      </c>
      <c r="F1323" s="10">
        <v>33</v>
      </c>
      <c r="G1323" s="10" t="s">
        <v>30</v>
      </c>
      <c r="H1323" s="10" t="s">
        <v>30</v>
      </c>
      <c r="I1323" s="10">
        <v>601</v>
      </c>
      <c r="K1323" s="7">
        <f t="shared" si="101"/>
        <v>200</v>
      </c>
      <c r="L1323" s="7">
        <f t="shared" si="102"/>
        <v>200</v>
      </c>
      <c r="M1323" s="7">
        <f t="shared" si="103"/>
        <v>500</v>
      </c>
      <c r="N1323" s="7">
        <f t="shared" si="104"/>
        <v>100</v>
      </c>
      <c r="P1323" t="str">
        <f t="shared" si="100"/>
        <v>no</v>
      </c>
    </row>
    <row r="1324" spans="1:16" x14ac:dyDescent="0.25">
      <c r="A1324">
        <v>59417</v>
      </c>
      <c r="B1324" t="s">
        <v>9</v>
      </c>
      <c r="C1324" t="s">
        <v>16</v>
      </c>
      <c r="D1324" s="1">
        <v>44270</v>
      </c>
      <c r="E1324" t="s">
        <v>11</v>
      </c>
      <c r="F1324" s="10">
        <v>26</v>
      </c>
      <c r="G1324" s="10">
        <v>7</v>
      </c>
      <c r="H1324" s="10" t="s">
        <v>30</v>
      </c>
      <c r="I1324" s="10">
        <v>501</v>
      </c>
      <c r="K1324" s="7">
        <f t="shared" si="101"/>
        <v>200</v>
      </c>
      <c r="L1324" s="7">
        <f t="shared" si="102"/>
        <v>200</v>
      </c>
      <c r="M1324" s="7">
        <f t="shared" si="103"/>
        <v>500</v>
      </c>
      <c r="N1324" s="7">
        <f t="shared" si="104"/>
        <v>100</v>
      </c>
      <c r="P1324" t="str">
        <f t="shared" si="100"/>
        <v>no</v>
      </c>
    </row>
    <row r="1325" spans="1:16" x14ac:dyDescent="0.25">
      <c r="A1325">
        <v>59417</v>
      </c>
      <c r="B1325" t="s">
        <v>9</v>
      </c>
      <c r="C1325" t="s">
        <v>16</v>
      </c>
      <c r="D1325" s="1">
        <v>44270</v>
      </c>
      <c r="E1325" t="s">
        <v>11</v>
      </c>
      <c r="F1325" s="10">
        <v>27</v>
      </c>
      <c r="G1325" s="10">
        <v>7</v>
      </c>
      <c r="H1325" s="10" t="s">
        <v>30</v>
      </c>
      <c r="I1325" s="10">
        <v>510</v>
      </c>
      <c r="K1325" s="7">
        <f t="shared" si="101"/>
        <v>200</v>
      </c>
      <c r="L1325" s="7">
        <f t="shared" si="102"/>
        <v>200</v>
      </c>
      <c r="M1325" s="7">
        <f t="shared" si="103"/>
        <v>500</v>
      </c>
      <c r="N1325" s="7">
        <f t="shared" si="104"/>
        <v>100</v>
      </c>
      <c r="P1325" t="str">
        <f t="shared" si="100"/>
        <v>no</v>
      </c>
    </row>
    <row r="1326" spans="1:16" x14ac:dyDescent="0.25">
      <c r="A1326">
        <v>59472</v>
      </c>
      <c r="B1326" t="s">
        <v>9</v>
      </c>
      <c r="C1326" t="s">
        <v>16</v>
      </c>
      <c r="D1326" s="1">
        <v>44270</v>
      </c>
      <c r="E1326" t="s">
        <v>15</v>
      </c>
      <c r="F1326" s="10">
        <v>32</v>
      </c>
      <c r="G1326" s="10">
        <v>5</v>
      </c>
      <c r="H1326" s="10">
        <v>12</v>
      </c>
      <c r="I1326" s="10" t="s">
        <v>30</v>
      </c>
      <c r="K1326" s="7">
        <f t="shared" si="101"/>
        <v>200</v>
      </c>
      <c r="L1326" s="7">
        <f t="shared" si="102"/>
        <v>200</v>
      </c>
      <c r="M1326" s="7">
        <f t="shared" si="103"/>
        <v>500</v>
      </c>
      <c r="N1326" s="7">
        <f t="shared" si="104"/>
        <v>100</v>
      </c>
      <c r="P1326" t="str">
        <f t="shared" si="100"/>
        <v>yes</v>
      </c>
    </row>
    <row r="1327" spans="1:16" x14ac:dyDescent="0.25">
      <c r="A1327">
        <v>59472</v>
      </c>
      <c r="B1327" t="s">
        <v>9</v>
      </c>
      <c r="C1327" t="s">
        <v>16</v>
      </c>
      <c r="D1327" s="1">
        <v>44270</v>
      </c>
      <c r="E1327" t="s">
        <v>15</v>
      </c>
      <c r="F1327" s="10">
        <v>29</v>
      </c>
      <c r="G1327" s="10" t="s">
        <v>30</v>
      </c>
      <c r="H1327" s="10">
        <v>12</v>
      </c>
      <c r="I1327" s="10" t="s">
        <v>30</v>
      </c>
      <c r="K1327" s="7">
        <f t="shared" si="101"/>
        <v>200</v>
      </c>
      <c r="L1327" s="7">
        <f t="shared" si="102"/>
        <v>200</v>
      </c>
      <c r="M1327" s="7">
        <f t="shared" si="103"/>
        <v>500</v>
      </c>
      <c r="N1327" s="7">
        <f t="shared" si="104"/>
        <v>100</v>
      </c>
      <c r="P1327" t="str">
        <f t="shared" si="100"/>
        <v>yes</v>
      </c>
    </row>
    <row r="1328" spans="1:16" x14ac:dyDescent="0.25">
      <c r="A1328">
        <v>59472</v>
      </c>
      <c r="B1328" t="s">
        <v>9</v>
      </c>
      <c r="C1328" t="s">
        <v>16</v>
      </c>
      <c r="D1328" s="1">
        <v>44270</v>
      </c>
      <c r="E1328" t="s">
        <v>15</v>
      </c>
      <c r="F1328" s="10">
        <v>27</v>
      </c>
      <c r="G1328" s="10">
        <v>5</v>
      </c>
      <c r="H1328" s="10">
        <v>18</v>
      </c>
      <c r="I1328" s="10" t="s">
        <v>30</v>
      </c>
      <c r="K1328" s="7">
        <f t="shared" si="101"/>
        <v>200</v>
      </c>
      <c r="L1328" s="7">
        <f t="shared" si="102"/>
        <v>200</v>
      </c>
      <c r="M1328" s="7">
        <f t="shared" si="103"/>
        <v>500</v>
      </c>
      <c r="N1328" s="7">
        <f t="shared" si="104"/>
        <v>100</v>
      </c>
      <c r="P1328" t="str">
        <f t="shared" si="100"/>
        <v>yes</v>
      </c>
    </row>
    <row r="1329" spans="1:16" x14ac:dyDescent="0.25">
      <c r="A1329">
        <v>59472</v>
      </c>
      <c r="B1329" t="s">
        <v>9</v>
      </c>
      <c r="C1329" t="s">
        <v>16</v>
      </c>
      <c r="D1329" s="1">
        <v>44270</v>
      </c>
      <c r="E1329" t="s">
        <v>15</v>
      </c>
      <c r="F1329" s="10">
        <v>33</v>
      </c>
      <c r="G1329" s="10" t="s">
        <v>30</v>
      </c>
      <c r="H1329" s="10">
        <v>9</v>
      </c>
      <c r="I1329" s="10" t="s">
        <v>30</v>
      </c>
      <c r="K1329" s="7">
        <f t="shared" si="101"/>
        <v>200</v>
      </c>
      <c r="L1329" s="7">
        <f t="shared" si="102"/>
        <v>200</v>
      </c>
      <c r="M1329" s="7">
        <f t="shared" si="103"/>
        <v>500</v>
      </c>
      <c r="N1329" s="7">
        <f t="shared" si="104"/>
        <v>100</v>
      </c>
      <c r="P1329" t="str">
        <f t="shared" si="100"/>
        <v>yes</v>
      </c>
    </row>
    <row r="1330" spans="1:16" x14ac:dyDescent="0.25">
      <c r="A1330">
        <v>59472</v>
      </c>
      <c r="B1330" t="s">
        <v>9</v>
      </c>
      <c r="C1330" t="s">
        <v>16</v>
      </c>
      <c r="D1330" s="1">
        <v>44270</v>
      </c>
      <c r="E1330" t="s">
        <v>15</v>
      </c>
      <c r="F1330" s="10">
        <v>29</v>
      </c>
      <c r="G1330" s="10" t="s">
        <v>30</v>
      </c>
      <c r="H1330" s="10">
        <v>11</v>
      </c>
      <c r="I1330" s="10" t="s">
        <v>30</v>
      </c>
      <c r="K1330" s="7">
        <f t="shared" si="101"/>
        <v>200</v>
      </c>
      <c r="L1330" s="7">
        <f t="shared" si="102"/>
        <v>200</v>
      </c>
      <c r="M1330" s="7">
        <f t="shared" si="103"/>
        <v>500</v>
      </c>
      <c r="N1330" s="7">
        <f t="shared" si="104"/>
        <v>100</v>
      </c>
      <c r="P1330" t="str">
        <f t="shared" si="100"/>
        <v>yes</v>
      </c>
    </row>
    <row r="1331" spans="1:16" x14ac:dyDescent="0.25">
      <c r="A1331">
        <v>59472</v>
      </c>
      <c r="B1331" t="s">
        <v>9</v>
      </c>
      <c r="C1331" t="s">
        <v>16</v>
      </c>
      <c r="D1331" s="1">
        <v>44270</v>
      </c>
      <c r="E1331" t="s">
        <v>15</v>
      </c>
      <c r="F1331" s="10">
        <v>31</v>
      </c>
      <c r="G1331" s="10">
        <v>6</v>
      </c>
      <c r="H1331" s="10">
        <v>19</v>
      </c>
      <c r="I1331" s="10" t="s">
        <v>30</v>
      </c>
      <c r="K1331" s="7">
        <f t="shared" si="101"/>
        <v>200</v>
      </c>
      <c r="L1331" s="7">
        <f t="shared" si="102"/>
        <v>200</v>
      </c>
      <c r="M1331" s="7">
        <f t="shared" si="103"/>
        <v>500</v>
      </c>
      <c r="N1331" s="7">
        <f t="shared" si="104"/>
        <v>100</v>
      </c>
      <c r="P1331" t="str">
        <f t="shared" si="100"/>
        <v>yes</v>
      </c>
    </row>
    <row r="1332" spans="1:16" x14ac:dyDescent="0.25">
      <c r="A1332">
        <v>59472</v>
      </c>
      <c r="B1332" t="s">
        <v>9</v>
      </c>
      <c r="C1332" t="s">
        <v>16</v>
      </c>
      <c r="D1332" s="1">
        <v>44270</v>
      </c>
      <c r="E1332" t="s">
        <v>15</v>
      </c>
      <c r="F1332" s="10">
        <v>31</v>
      </c>
      <c r="G1332" s="10" t="s">
        <v>30</v>
      </c>
      <c r="H1332" s="10">
        <v>9</v>
      </c>
      <c r="I1332" s="10" t="s">
        <v>30</v>
      </c>
      <c r="K1332" s="7">
        <f t="shared" si="101"/>
        <v>200</v>
      </c>
      <c r="L1332" s="7">
        <f t="shared" si="102"/>
        <v>200</v>
      </c>
      <c r="M1332" s="7">
        <f t="shared" si="103"/>
        <v>500</v>
      </c>
      <c r="N1332" s="7">
        <f t="shared" si="104"/>
        <v>100</v>
      </c>
      <c r="P1332" t="str">
        <f t="shared" ref="P1332:P1395" si="105">IF(AND(OR(F1332="ND",F1332&lt;K1332),OR(G1332="ND",G1332&lt;L1332),OR(H1332="ND",H1332&lt;M1332),OR(I1332="ND",I1332&lt;N1332)),"yes","no")</f>
        <v>yes</v>
      </c>
    </row>
    <row r="1333" spans="1:16" x14ac:dyDescent="0.25">
      <c r="A1333">
        <v>59472</v>
      </c>
      <c r="B1333" t="s">
        <v>9</v>
      </c>
      <c r="C1333" t="s">
        <v>16</v>
      </c>
      <c r="D1333" s="1">
        <v>44270</v>
      </c>
      <c r="E1333" t="s">
        <v>15</v>
      </c>
      <c r="F1333" s="10">
        <v>34</v>
      </c>
      <c r="G1333" s="10" t="s">
        <v>30</v>
      </c>
      <c r="H1333" s="10">
        <v>15</v>
      </c>
      <c r="I1333" s="10" t="s">
        <v>30</v>
      </c>
      <c r="K1333" s="7">
        <f t="shared" si="101"/>
        <v>200</v>
      </c>
      <c r="L1333" s="7">
        <f t="shared" si="102"/>
        <v>200</v>
      </c>
      <c r="M1333" s="7">
        <f t="shared" si="103"/>
        <v>500</v>
      </c>
      <c r="N1333" s="7">
        <f t="shared" si="104"/>
        <v>100</v>
      </c>
      <c r="P1333" t="str">
        <f t="shared" si="105"/>
        <v>yes</v>
      </c>
    </row>
    <row r="1334" spans="1:16" x14ac:dyDescent="0.25">
      <c r="A1334">
        <v>59472</v>
      </c>
      <c r="B1334" t="s">
        <v>9</v>
      </c>
      <c r="C1334" t="s">
        <v>16</v>
      </c>
      <c r="D1334" s="1">
        <v>44270</v>
      </c>
      <c r="E1334" t="s">
        <v>15</v>
      </c>
      <c r="F1334" s="10">
        <v>25</v>
      </c>
      <c r="G1334" s="10">
        <v>5</v>
      </c>
      <c r="H1334" s="10">
        <v>13</v>
      </c>
      <c r="I1334" s="10" t="s">
        <v>30</v>
      </c>
      <c r="K1334" s="7">
        <f t="shared" si="101"/>
        <v>200</v>
      </c>
      <c r="L1334" s="7">
        <f t="shared" si="102"/>
        <v>200</v>
      </c>
      <c r="M1334" s="7">
        <f t="shared" si="103"/>
        <v>500</v>
      </c>
      <c r="N1334" s="7">
        <f t="shared" si="104"/>
        <v>100</v>
      </c>
      <c r="P1334" t="str">
        <f t="shared" si="105"/>
        <v>yes</v>
      </c>
    </row>
    <row r="1335" spans="1:16" x14ac:dyDescent="0.25">
      <c r="A1335">
        <v>59417</v>
      </c>
      <c r="B1335" t="s">
        <v>9</v>
      </c>
      <c r="C1335" t="s">
        <v>16</v>
      </c>
      <c r="D1335" s="1">
        <v>44270</v>
      </c>
      <c r="E1335" t="s">
        <v>15</v>
      </c>
      <c r="F1335" s="10">
        <v>31</v>
      </c>
      <c r="G1335" s="10">
        <v>8</v>
      </c>
      <c r="H1335" s="10" t="s">
        <v>30</v>
      </c>
      <c r="I1335" s="10">
        <v>74</v>
      </c>
      <c r="K1335" s="7">
        <f t="shared" si="101"/>
        <v>200</v>
      </c>
      <c r="L1335" s="7">
        <f t="shared" si="102"/>
        <v>200</v>
      </c>
      <c r="M1335" s="7">
        <f t="shared" si="103"/>
        <v>500</v>
      </c>
      <c r="N1335" s="7">
        <f t="shared" si="104"/>
        <v>100</v>
      </c>
      <c r="P1335" t="str">
        <f t="shared" si="105"/>
        <v>yes</v>
      </c>
    </row>
    <row r="1336" spans="1:16" x14ac:dyDescent="0.25">
      <c r="A1336">
        <v>54356</v>
      </c>
      <c r="B1336" t="s">
        <v>9</v>
      </c>
      <c r="C1336" t="s">
        <v>16</v>
      </c>
      <c r="D1336" s="1">
        <v>44272</v>
      </c>
      <c r="E1336" t="s">
        <v>15</v>
      </c>
      <c r="F1336" s="10" t="s">
        <v>30</v>
      </c>
      <c r="G1336" s="10" t="s">
        <v>30</v>
      </c>
      <c r="H1336" s="10" t="s">
        <v>30</v>
      </c>
      <c r="I1336" s="10" t="s">
        <v>30</v>
      </c>
      <c r="K1336" s="7">
        <f t="shared" si="101"/>
        <v>200</v>
      </c>
      <c r="L1336" s="7">
        <f t="shared" si="102"/>
        <v>200</v>
      </c>
      <c r="M1336" s="7">
        <f t="shared" si="103"/>
        <v>500</v>
      </c>
      <c r="N1336" s="7">
        <f t="shared" si="104"/>
        <v>100</v>
      </c>
      <c r="P1336" t="str">
        <f t="shared" si="105"/>
        <v>yes</v>
      </c>
    </row>
    <row r="1337" spans="1:16" x14ac:dyDescent="0.25">
      <c r="A1337">
        <v>38202</v>
      </c>
      <c r="B1337" t="s">
        <v>9</v>
      </c>
      <c r="C1337" t="s">
        <v>17</v>
      </c>
      <c r="D1337" s="1">
        <v>44273</v>
      </c>
      <c r="E1337" t="s">
        <v>15</v>
      </c>
      <c r="F1337" s="10">
        <v>59</v>
      </c>
      <c r="G1337" s="10">
        <v>12</v>
      </c>
      <c r="H1337" s="10">
        <v>28</v>
      </c>
      <c r="I1337" s="10" t="s">
        <v>30</v>
      </c>
      <c r="K1337" s="7">
        <f t="shared" si="101"/>
        <v>200</v>
      </c>
      <c r="L1337" s="7">
        <f t="shared" si="102"/>
        <v>200</v>
      </c>
      <c r="M1337" s="7">
        <f t="shared" si="103"/>
        <v>500</v>
      </c>
      <c r="N1337" s="7">
        <f t="shared" si="104"/>
        <v>100</v>
      </c>
      <c r="P1337" t="str">
        <f t="shared" si="105"/>
        <v>yes</v>
      </c>
    </row>
    <row r="1338" spans="1:16" x14ac:dyDescent="0.25">
      <c r="A1338">
        <v>54356</v>
      </c>
      <c r="B1338" t="s">
        <v>9</v>
      </c>
      <c r="C1338" t="s">
        <v>16</v>
      </c>
      <c r="D1338" s="1">
        <v>44274</v>
      </c>
      <c r="E1338" t="s">
        <v>15</v>
      </c>
      <c r="F1338" s="10" t="s">
        <v>30</v>
      </c>
      <c r="G1338" s="10" t="s">
        <v>30</v>
      </c>
      <c r="H1338" s="10" t="s">
        <v>30</v>
      </c>
      <c r="I1338" s="10" t="s">
        <v>30</v>
      </c>
      <c r="K1338" s="7">
        <f t="shared" si="101"/>
        <v>200</v>
      </c>
      <c r="L1338" s="7">
        <f t="shared" si="102"/>
        <v>200</v>
      </c>
      <c r="M1338" s="7">
        <f t="shared" si="103"/>
        <v>500</v>
      </c>
      <c r="N1338" s="7">
        <f t="shared" si="104"/>
        <v>100</v>
      </c>
      <c r="P1338" t="str">
        <f t="shared" si="105"/>
        <v>yes</v>
      </c>
    </row>
    <row r="1339" spans="1:16" x14ac:dyDescent="0.25">
      <c r="A1339">
        <v>54356</v>
      </c>
      <c r="B1339" t="s">
        <v>9</v>
      </c>
      <c r="C1339" t="s">
        <v>16</v>
      </c>
      <c r="D1339" s="1">
        <v>44274</v>
      </c>
      <c r="E1339" t="s">
        <v>15</v>
      </c>
      <c r="F1339" s="10" t="s">
        <v>30</v>
      </c>
      <c r="G1339" s="10" t="s">
        <v>30</v>
      </c>
      <c r="H1339" s="10" t="s">
        <v>30</v>
      </c>
      <c r="I1339" s="10" t="s">
        <v>30</v>
      </c>
      <c r="K1339" s="7">
        <f t="shared" si="101"/>
        <v>200</v>
      </c>
      <c r="L1339" s="7">
        <f t="shared" si="102"/>
        <v>200</v>
      </c>
      <c r="M1339" s="7">
        <f t="shared" si="103"/>
        <v>500</v>
      </c>
      <c r="N1339" s="7">
        <f t="shared" si="104"/>
        <v>100</v>
      </c>
      <c r="P1339" t="str">
        <f t="shared" si="105"/>
        <v>yes</v>
      </c>
    </row>
    <row r="1340" spans="1:16" x14ac:dyDescent="0.25">
      <c r="A1340">
        <v>54356</v>
      </c>
      <c r="B1340" t="s">
        <v>9</v>
      </c>
      <c r="C1340" t="s">
        <v>16</v>
      </c>
      <c r="D1340" s="1">
        <v>44274</v>
      </c>
      <c r="E1340" t="s">
        <v>15</v>
      </c>
      <c r="F1340" s="10" t="s">
        <v>30</v>
      </c>
      <c r="G1340" s="10" t="s">
        <v>30</v>
      </c>
      <c r="H1340" s="10" t="s">
        <v>30</v>
      </c>
      <c r="I1340" s="10" t="s">
        <v>30</v>
      </c>
      <c r="K1340" s="7">
        <f t="shared" si="101"/>
        <v>200</v>
      </c>
      <c r="L1340" s="7">
        <f t="shared" si="102"/>
        <v>200</v>
      </c>
      <c r="M1340" s="7">
        <f t="shared" si="103"/>
        <v>500</v>
      </c>
      <c r="N1340" s="7">
        <f t="shared" si="104"/>
        <v>100</v>
      </c>
      <c r="P1340" t="str">
        <f t="shared" si="105"/>
        <v>yes</v>
      </c>
    </row>
    <row r="1341" spans="1:16" x14ac:dyDescent="0.25">
      <c r="A1341">
        <v>54356</v>
      </c>
      <c r="B1341" t="s">
        <v>9</v>
      </c>
      <c r="C1341" t="s">
        <v>16</v>
      </c>
      <c r="D1341" s="1">
        <v>44274</v>
      </c>
      <c r="E1341" t="s">
        <v>15</v>
      </c>
      <c r="F1341" s="10" t="s">
        <v>30</v>
      </c>
      <c r="G1341" s="10" t="s">
        <v>30</v>
      </c>
      <c r="H1341" s="10" t="s">
        <v>30</v>
      </c>
      <c r="I1341" s="10" t="s">
        <v>30</v>
      </c>
      <c r="K1341" s="7">
        <f t="shared" si="101"/>
        <v>200</v>
      </c>
      <c r="L1341" s="7">
        <f t="shared" si="102"/>
        <v>200</v>
      </c>
      <c r="M1341" s="7">
        <f t="shared" si="103"/>
        <v>500</v>
      </c>
      <c r="N1341" s="7">
        <f t="shared" si="104"/>
        <v>100</v>
      </c>
      <c r="P1341" t="str">
        <f t="shared" si="105"/>
        <v>yes</v>
      </c>
    </row>
    <row r="1342" spans="1:16" x14ac:dyDescent="0.25">
      <c r="A1342">
        <v>26183</v>
      </c>
      <c r="B1342" t="s">
        <v>9</v>
      </c>
      <c r="C1342" t="s">
        <v>16</v>
      </c>
      <c r="D1342" s="1">
        <v>44278</v>
      </c>
      <c r="E1342" t="s">
        <v>15</v>
      </c>
      <c r="F1342" s="10">
        <v>42</v>
      </c>
      <c r="G1342" s="10">
        <v>20</v>
      </c>
      <c r="H1342" s="10">
        <v>132</v>
      </c>
      <c r="I1342" s="10" t="s">
        <v>30</v>
      </c>
      <c r="K1342" s="7">
        <f t="shared" si="101"/>
        <v>200</v>
      </c>
      <c r="L1342" s="7">
        <f t="shared" si="102"/>
        <v>200</v>
      </c>
      <c r="M1342" s="7">
        <f t="shared" si="103"/>
        <v>500</v>
      </c>
      <c r="N1342" s="7">
        <f t="shared" si="104"/>
        <v>100</v>
      </c>
      <c r="P1342" t="str">
        <f t="shared" si="105"/>
        <v>yes</v>
      </c>
    </row>
    <row r="1343" spans="1:16" x14ac:dyDescent="0.25">
      <c r="A1343">
        <v>43154</v>
      </c>
      <c r="B1343" t="s">
        <v>9</v>
      </c>
      <c r="C1343" t="s">
        <v>14</v>
      </c>
      <c r="D1343" s="1">
        <v>44278</v>
      </c>
      <c r="E1343" t="s">
        <v>15</v>
      </c>
      <c r="F1343" s="10" t="s">
        <v>30</v>
      </c>
      <c r="G1343" s="10" t="s">
        <v>30</v>
      </c>
      <c r="H1343" s="10" t="s">
        <v>30</v>
      </c>
      <c r="I1343" s="10" t="s">
        <v>30</v>
      </c>
      <c r="K1343" s="7">
        <f t="shared" si="101"/>
        <v>200</v>
      </c>
      <c r="L1343" s="7">
        <f t="shared" si="102"/>
        <v>200</v>
      </c>
      <c r="M1343" s="7">
        <f t="shared" si="103"/>
        <v>500</v>
      </c>
      <c r="N1343" s="7">
        <f t="shared" si="104"/>
        <v>100</v>
      </c>
      <c r="P1343" t="str">
        <f t="shared" si="105"/>
        <v>yes</v>
      </c>
    </row>
    <row r="1344" spans="1:16" x14ac:dyDescent="0.25">
      <c r="A1344">
        <v>16821</v>
      </c>
      <c r="B1344" t="s">
        <v>9</v>
      </c>
      <c r="C1344" t="s">
        <v>14</v>
      </c>
      <c r="D1344" s="1">
        <v>44279</v>
      </c>
      <c r="E1344" t="s">
        <v>15</v>
      </c>
      <c r="F1344" s="10">
        <v>138</v>
      </c>
      <c r="G1344" s="10" t="s">
        <v>30</v>
      </c>
      <c r="H1344" s="10">
        <v>184</v>
      </c>
      <c r="I1344" s="10" t="s">
        <v>30</v>
      </c>
      <c r="K1344" s="7">
        <f t="shared" si="101"/>
        <v>200</v>
      </c>
      <c r="L1344" s="7">
        <f t="shared" si="102"/>
        <v>200</v>
      </c>
      <c r="M1344" s="7">
        <f t="shared" si="103"/>
        <v>500</v>
      </c>
      <c r="N1344" s="7">
        <f t="shared" si="104"/>
        <v>100</v>
      </c>
      <c r="P1344" t="str">
        <f t="shared" si="105"/>
        <v>yes</v>
      </c>
    </row>
    <row r="1345" spans="1:16" x14ac:dyDescent="0.25">
      <c r="A1345">
        <v>16821</v>
      </c>
      <c r="B1345" t="s">
        <v>9</v>
      </c>
      <c r="C1345" t="s">
        <v>14</v>
      </c>
      <c r="D1345" s="1">
        <v>44279</v>
      </c>
      <c r="E1345" t="s">
        <v>15</v>
      </c>
      <c r="F1345" s="10">
        <v>169</v>
      </c>
      <c r="G1345" s="10" t="s">
        <v>30</v>
      </c>
      <c r="H1345" s="10">
        <v>211</v>
      </c>
      <c r="I1345" s="10" t="s">
        <v>30</v>
      </c>
      <c r="K1345" s="7">
        <f t="shared" si="101"/>
        <v>200</v>
      </c>
      <c r="L1345" s="7">
        <f t="shared" si="102"/>
        <v>200</v>
      </c>
      <c r="M1345" s="7">
        <f t="shared" si="103"/>
        <v>500</v>
      </c>
      <c r="N1345" s="7">
        <f t="shared" si="104"/>
        <v>100</v>
      </c>
      <c r="P1345" t="str">
        <f t="shared" si="105"/>
        <v>yes</v>
      </c>
    </row>
    <row r="1346" spans="1:16" x14ac:dyDescent="0.25">
      <c r="A1346">
        <v>55315</v>
      </c>
      <c r="B1346" t="s">
        <v>9</v>
      </c>
      <c r="C1346" t="s">
        <v>16</v>
      </c>
      <c r="D1346" s="1">
        <v>44279</v>
      </c>
      <c r="E1346" t="s">
        <v>15</v>
      </c>
      <c r="F1346" s="10" t="s">
        <v>30</v>
      </c>
      <c r="G1346" s="10" t="s">
        <v>30</v>
      </c>
      <c r="H1346" s="10" t="s">
        <v>30</v>
      </c>
      <c r="I1346" s="10" t="s">
        <v>30</v>
      </c>
      <c r="K1346" s="7">
        <f t="shared" si="101"/>
        <v>200</v>
      </c>
      <c r="L1346" s="7">
        <f t="shared" si="102"/>
        <v>200</v>
      </c>
      <c r="M1346" s="7">
        <f t="shared" si="103"/>
        <v>500</v>
      </c>
      <c r="N1346" s="7">
        <f t="shared" si="104"/>
        <v>100</v>
      </c>
      <c r="P1346" t="str">
        <f t="shared" si="105"/>
        <v>yes</v>
      </c>
    </row>
    <row r="1347" spans="1:16" x14ac:dyDescent="0.25">
      <c r="A1347">
        <v>16486</v>
      </c>
      <c r="B1347" t="s">
        <v>9</v>
      </c>
      <c r="C1347" t="s">
        <v>17</v>
      </c>
      <c r="D1347" s="1">
        <v>44279</v>
      </c>
      <c r="E1347" t="s">
        <v>15</v>
      </c>
      <c r="F1347" s="10">
        <v>57</v>
      </c>
      <c r="G1347" s="10">
        <v>57</v>
      </c>
      <c r="H1347" s="10">
        <v>48</v>
      </c>
      <c r="I1347" s="10" t="s">
        <v>30</v>
      </c>
      <c r="K1347" s="7">
        <f t="shared" si="101"/>
        <v>200</v>
      </c>
      <c r="L1347" s="7">
        <f t="shared" si="102"/>
        <v>200</v>
      </c>
      <c r="M1347" s="7">
        <f t="shared" si="103"/>
        <v>500</v>
      </c>
      <c r="N1347" s="7">
        <f t="shared" si="104"/>
        <v>100</v>
      </c>
      <c r="P1347" t="str">
        <f t="shared" si="105"/>
        <v>yes</v>
      </c>
    </row>
    <row r="1348" spans="1:16" x14ac:dyDescent="0.25">
      <c r="A1348">
        <v>16486</v>
      </c>
      <c r="B1348" t="s">
        <v>9</v>
      </c>
      <c r="C1348" t="s">
        <v>17</v>
      </c>
      <c r="D1348" s="1">
        <v>44279</v>
      </c>
      <c r="E1348" t="s">
        <v>15</v>
      </c>
      <c r="F1348" s="10">
        <v>49</v>
      </c>
      <c r="G1348" s="10">
        <v>66</v>
      </c>
      <c r="H1348" s="10">
        <v>23</v>
      </c>
      <c r="I1348" s="10" t="s">
        <v>30</v>
      </c>
      <c r="K1348" s="7">
        <f t="shared" ref="K1348:K1411" si="106">IF(OR(B1348="Topical",B1348="Ingestible"),1500,IF(OR(B1348="Plant",B1348="Concentrates &amp; Extracts"),200))</f>
        <v>200</v>
      </c>
      <c r="L1348" s="7">
        <f t="shared" ref="L1348:L1411" si="107">IF(OR(B1348="Topical",B1348="Ingestible"),500,IF(OR(B1348="Plant",B1348="Concentrates &amp; Extracts"),200))</f>
        <v>200</v>
      </c>
      <c r="M1348" s="7">
        <f t="shared" ref="M1348:M1411" si="108">IF(OR(B1348="Topical",B1348="Ingestible"),500,IF(OR(B1348="Plant",B1348="Concentrates &amp; Extracts"),500))</f>
        <v>500</v>
      </c>
      <c r="N1348" s="7">
        <f t="shared" ref="N1348:N1411" si="109">IF(OR(B1348="Topical",B1348="Ingestible"),3000,IF(OR(B1348="Plant",B1348="Concentrates &amp; Extracts"),100))</f>
        <v>100</v>
      </c>
      <c r="P1348" t="str">
        <f t="shared" si="105"/>
        <v>yes</v>
      </c>
    </row>
    <row r="1349" spans="1:16" x14ac:dyDescent="0.25">
      <c r="A1349">
        <v>16486</v>
      </c>
      <c r="B1349" t="s">
        <v>9</v>
      </c>
      <c r="C1349" t="s">
        <v>17</v>
      </c>
      <c r="D1349" s="1">
        <v>44279</v>
      </c>
      <c r="E1349" t="s">
        <v>15</v>
      </c>
      <c r="F1349" s="10">
        <v>60</v>
      </c>
      <c r="G1349" s="10">
        <v>48</v>
      </c>
      <c r="H1349" s="10">
        <v>40</v>
      </c>
      <c r="I1349" s="10" t="s">
        <v>30</v>
      </c>
      <c r="K1349" s="7">
        <f t="shared" si="106"/>
        <v>200</v>
      </c>
      <c r="L1349" s="7">
        <f t="shared" si="107"/>
        <v>200</v>
      </c>
      <c r="M1349" s="7">
        <f t="shared" si="108"/>
        <v>500</v>
      </c>
      <c r="N1349" s="7">
        <f t="shared" si="109"/>
        <v>100</v>
      </c>
      <c r="P1349" t="str">
        <f t="shared" si="105"/>
        <v>yes</v>
      </c>
    </row>
    <row r="1350" spans="1:16" x14ac:dyDescent="0.25">
      <c r="A1350">
        <v>16486</v>
      </c>
      <c r="B1350" t="s">
        <v>9</v>
      </c>
      <c r="C1350" t="s">
        <v>17</v>
      </c>
      <c r="D1350" s="1">
        <v>44279</v>
      </c>
      <c r="E1350" t="s">
        <v>15</v>
      </c>
      <c r="F1350" s="10">
        <v>57</v>
      </c>
      <c r="G1350" s="10">
        <v>118</v>
      </c>
      <c r="H1350" s="10">
        <v>49</v>
      </c>
      <c r="I1350" s="10" t="s">
        <v>30</v>
      </c>
      <c r="K1350" s="7">
        <f t="shared" si="106"/>
        <v>200</v>
      </c>
      <c r="L1350" s="7">
        <f t="shared" si="107"/>
        <v>200</v>
      </c>
      <c r="M1350" s="7">
        <f t="shared" si="108"/>
        <v>500</v>
      </c>
      <c r="N1350" s="7">
        <f t="shared" si="109"/>
        <v>100</v>
      </c>
      <c r="P1350" t="str">
        <f t="shared" si="105"/>
        <v>yes</v>
      </c>
    </row>
    <row r="1351" spans="1:16" x14ac:dyDescent="0.25">
      <c r="A1351">
        <v>16486</v>
      </c>
      <c r="B1351" t="s">
        <v>9</v>
      </c>
      <c r="C1351" t="s">
        <v>17</v>
      </c>
      <c r="D1351" s="1">
        <v>44279</v>
      </c>
      <c r="E1351" t="s">
        <v>15</v>
      </c>
      <c r="F1351" s="10">
        <v>66</v>
      </c>
      <c r="G1351" s="10">
        <v>89</v>
      </c>
      <c r="H1351" s="10">
        <v>75</v>
      </c>
      <c r="I1351" s="10" t="s">
        <v>30</v>
      </c>
      <c r="K1351" s="7">
        <f t="shared" si="106"/>
        <v>200</v>
      </c>
      <c r="L1351" s="7">
        <f t="shared" si="107"/>
        <v>200</v>
      </c>
      <c r="M1351" s="7">
        <f t="shared" si="108"/>
        <v>500</v>
      </c>
      <c r="N1351" s="7">
        <f t="shared" si="109"/>
        <v>100</v>
      </c>
      <c r="P1351" t="str">
        <f t="shared" si="105"/>
        <v>yes</v>
      </c>
    </row>
    <row r="1352" spans="1:16" x14ac:dyDescent="0.25">
      <c r="A1352">
        <v>43500</v>
      </c>
      <c r="B1352" t="s">
        <v>9</v>
      </c>
      <c r="C1352" t="s">
        <v>16</v>
      </c>
      <c r="D1352" s="1">
        <v>44280</v>
      </c>
      <c r="E1352" t="s">
        <v>15</v>
      </c>
      <c r="F1352" s="10">
        <v>20</v>
      </c>
      <c r="G1352" s="10">
        <v>13</v>
      </c>
      <c r="H1352" s="10">
        <v>15</v>
      </c>
      <c r="I1352" s="10" t="s">
        <v>30</v>
      </c>
      <c r="K1352" s="7">
        <f t="shared" si="106"/>
        <v>200</v>
      </c>
      <c r="L1352" s="7">
        <f t="shared" si="107"/>
        <v>200</v>
      </c>
      <c r="M1352" s="7">
        <f t="shared" si="108"/>
        <v>500</v>
      </c>
      <c r="N1352" s="7">
        <f t="shared" si="109"/>
        <v>100</v>
      </c>
      <c r="P1352" t="str">
        <f t="shared" si="105"/>
        <v>yes</v>
      </c>
    </row>
    <row r="1353" spans="1:16" x14ac:dyDescent="0.25">
      <c r="A1353">
        <v>16486</v>
      </c>
      <c r="B1353" t="s">
        <v>9</v>
      </c>
      <c r="C1353" t="s">
        <v>17</v>
      </c>
      <c r="D1353" s="1">
        <v>44281</v>
      </c>
      <c r="E1353" t="s">
        <v>15</v>
      </c>
      <c r="F1353" s="10">
        <v>50</v>
      </c>
      <c r="G1353" s="10">
        <v>5</v>
      </c>
      <c r="H1353" s="10">
        <v>37</v>
      </c>
      <c r="I1353" s="10" t="s">
        <v>30</v>
      </c>
      <c r="K1353" s="7">
        <f t="shared" si="106"/>
        <v>200</v>
      </c>
      <c r="L1353" s="7">
        <f t="shared" si="107"/>
        <v>200</v>
      </c>
      <c r="M1353" s="7">
        <f t="shared" si="108"/>
        <v>500</v>
      </c>
      <c r="N1353" s="7">
        <f t="shared" si="109"/>
        <v>100</v>
      </c>
      <c r="P1353" t="str">
        <f t="shared" si="105"/>
        <v>yes</v>
      </c>
    </row>
    <row r="1354" spans="1:16" x14ac:dyDescent="0.25">
      <c r="A1354">
        <v>16486</v>
      </c>
      <c r="B1354" t="s">
        <v>9</v>
      </c>
      <c r="C1354" t="s">
        <v>17</v>
      </c>
      <c r="D1354" s="1">
        <v>44281</v>
      </c>
      <c r="E1354" t="s">
        <v>15</v>
      </c>
      <c r="F1354" s="10">
        <v>41</v>
      </c>
      <c r="G1354" s="10">
        <v>5</v>
      </c>
      <c r="H1354" s="10">
        <v>77</v>
      </c>
      <c r="I1354" s="10" t="s">
        <v>30</v>
      </c>
      <c r="K1354" s="7">
        <f t="shared" si="106"/>
        <v>200</v>
      </c>
      <c r="L1354" s="7">
        <f t="shared" si="107"/>
        <v>200</v>
      </c>
      <c r="M1354" s="7">
        <f t="shared" si="108"/>
        <v>500</v>
      </c>
      <c r="N1354" s="7">
        <f t="shared" si="109"/>
        <v>100</v>
      </c>
      <c r="P1354" t="str">
        <f t="shared" si="105"/>
        <v>yes</v>
      </c>
    </row>
    <row r="1355" spans="1:16" x14ac:dyDescent="0.25">
      <c r="A1355">
        <v>14959</v>
      </c>
      <c r="B1355" t="s">
        <v>9</v>
      </c>
      <c r="C1355" t="s">
        <v>16</v>
      </c>
      <c r="D1355" s="1">
        <v>44285</v>
      </c>
      <c r="E1355" t="s">
        <v>15</v>
      </c>
      <c r="F1355" s="10">
        <v>29</v>
      </c>
      <c r="G1355" s="10" t="s">
        <v>30</v>
      </c>
      <c r="H1355" s="10">
        <v>6</v>
      </c>
      <c r="I1355" s="10" t="s">
        <v>30</v>
      </c>
      <c r="K1355" s="7">
        <f t="shared" si="106"/>
        <v>200</v>
      </c>
      <c r="L1355" s="7">
        <f t="shared" si="107"/>
        <v>200</v>
      </c>
      <c r="M1355" s="7">
        <f t="shared" si="108"/>
        <v>500</v>
      </c>
      <c r="N1355" s="7">
        <f t="shared" si="109"/>
        <v>100</v>
      </c>
      <c r="P1355" t="str">
        <f t="shared" si="105"/>
        <v>yes</v>
      </c>
    </row>
    <row r="1356" spans="1:16" x14ac:dyDescent="0.25">
      <c r="A1356">
        <v>55315</v>
      </c>
      <c r="B1356" t="s">
        <v>9</v>
      </c>
      <c r="C1356" t="s">
        <v>16</v>
      </c>
      <c r="D1356" s="1">
        <v>44286</v>
      </c>
      <c r="E1356" t="s">
        <v>15</v>
      </c>
      <c r="F1356" s="10" t="s">
        <v>30</v>
      </c>
      <c r="G1356" s="10" t="s">
        <v>30</v>
      </c>
      <c r="H1356" s="10" t="s">
        <v>30</v>
      </c>
      <c r="I1356" s="10" t="s">
        <v>30</v>
      </c>
      <c r="K1356" s="7">
        <f t="shared" si="106"/>
        <v>200</v>
      </c>
      <c r="L1356" s="7">
        <f t="shared" si="107"/>
        <v>200</v>
      </c>
      <c r="M1356" s="7">
        <f t="shared" si="108"/>
        <v>500</v>
      </c>
      <c r="N1356" s="7">
        <f t="shared" si="109"/>
        <v>100</v>
      </c>
      <c r="P1356" t="str">
        <f t="shared" si="105"/>
        <v>yes</v>
      </c>
    </row>
    <row r="1357" spans="1:16" x14ac:dyDescent="0.25">
      <c r="A1357">
        <v>54356</v>
      </c>
      <c r="B1357" t="s">
        <v>9</v>
      </c>
      <c r="C1357" t="s">
        <v>16</v>
      </c>
      <c r="D1357" s="1">
        <v>44287</v>
      </c>
      <c r="E1357" t="s">
        <v>15</v>
      </c>
      <c r="F1357" s="10" t="s">
        <v>30</v>
      </c>
      <c r="G1357" s="10" t="s">
        <v>30</v>
      </c>
      <c r="H1357" s="10" t="s">
        <v>30</v>
      </c>
      <c r="I1357" s="10" t="s">
        <v>30</v>
      </c>
      <c r="K1357" s="7">
        <f t="shared" si="106"/>
        <v>200</v>
      </c>
      <c r="L1357" s="7">
        <f t="shared" si="107"/>
        <v>200</v>
      </c>
      <c r="M1357" s="7">
        <f t="shared" si="108"/>
        <v>500</v>
      </c>
      <c r="N1357" s="7">
        <f t="shared" si="109"/>
        <v>100</v>
      </c>
      <c r="P1357" t="str">
        <f t="shared" si="105"/>
        <v>yes</v>
      </c>
    </row>
    <row r="1358" spans="1:16" x14ac:dyDescent="0.25">
      <c r="A1358">
        <v>54356</v>
      </c>
      <c r="B1358" t="s">
        <v>9</v>
      </c>
      <c r="C1358" t="s">
        <v>16</v>
      </c>
      <c r="D1358" s="1">
        <v>44287</v>
      </c>
      <c r="E1358" t="s">
        <v>15</v>
      </c>
      <c r="F1358" s="10" t="s">
        <v>30</v>
      </c>
      <c r="G1358" s="10" t="s">
        <v>30</v>
      </c>
      <c r="H1358" s="10" t="s">
        <v>30</v>
      </c>
      <c r="I1358" s="10" t="s">
        <v>30</v>
      </c>
      <c r="K1358" s="7">
        <f t="shared" si="106"/>
        <v>200</v>
      </c>
      <c r="L1358" s="7">
        <f t="shared" si="107"/>
        <v>200</v>
      </c>
      <c r="M1358" s="7">
        <f t="shared" si="108"/>
        <v>500</v>
      </c>
      <c r="N1358" s="7">
        <f t="shared" si="109"/>
        <v>100</v>
      </c>
      <c r="P1358" t="str">
        <f t="shared" si="105"/>
        <v>yes</v>
      </c>
    </row>
    <row r="1359" spans="1:16" x14ac:dyDescent="0.25">
      <c r="A1359">
        <v>54356</v>
      </c>
      <c r="B1359" t="s">
        <v>9</v>
      </c>
      <c r="C1359" t="s">
        <v>16</v>
      </c>
      <c r="D1359" s="1">
        <v>44287</v>
      </c>
      <c r="E1359" t="s">
        <v>15</v>
      </c>
      <c r="F1359" s="10" t="s">
        <v>30</v>
      </c>
      <c r="G1359" s="10" t="s">
        <v>30</v>
      </c>
      <c r="H1359" s="10" t="s">
        <v>30</v>
      </c>
      <c r="I1359" s="10" t="s">
        <v>30</v>
      </c>
      <c r="K1359" s="7">
        <f t="shared" si="106"/>
        <v>200</v>
      </c>
      <c r="L1359" s="7">
        <f t="shared" si="107"/>
        <v>200</v>
      </c>
      <c r="M1359" s="7">
        <f t="shared" si="108"/>
        <v>500</v>
      </c>
      <c r="N1359" s="7">
        <f t="shared" si="109"/>
        <v>100</v>
      </c>
      <c r="P1359" t="str">
        <f t="shared" si="105"/>
        <v>yes</v>
      </c>
    </row>
    <row r="1360" spans="1:16" x14ac:dyDescent="0.25">
      <c r="A1360">
        <v>54356</v>
      </c>
      <c r="B1360" t="s">
        <v>9</v>
      </c>
      <c r="C1360" t="s">
        <v>16</v>
      </c>
      <c r="D1360" s="1">
        <v>44287</v>
      </c>
      <c r="E1360" t="s">
        <v>15</v>
      </c>
      <c r="F1360" s="10" t="s">
        <v>30</v>
      </c>
      <c r="G1360" s="10" t="s">
        <v>30</v>
      </c>
      <c r="H1360" s="10" t="s">
        <v>30</v>
      </c>
      <c r="I1360" s="10" t="s">
        <v>30</v>
      </c>
      <c r="K1360" s="7">
        <f t="shared" si="106"/>
        <v>200</v>
      </c>
      <c r="L1360" s="7">
        <f t="shared" si="107"/>
        <v>200</v>
      </c>
      <c r="M1360" s="7">
        <f t="shared" si="108"/>
        <v>500</v>
      </c>
      <c r="N1360" s="7">
        <f t="shared" si="109"/>
        <v>100</v>
      </c>
      <c r="P1360" t="str">
        <f t="shared" si="105"/>
        <v>yes</v>
      </c>
    </row>
    <row r="1361" spans="1:16" x14ac:dyDescent="0.25">
      <c r="A1361">
        <v>54356</v>
      </c>
      <c r="B1361" t="s">
        <v>9</v>
      </c>
      <c r="C1361" t="s">
        <v>16</v>
      </c>
      <c r="D1361" s="1">
        <v>44287</v>
      </c>
      <c r="E1361" t="s">
        <v>15</v>
      </c>
      <c r="F1361" s="10" t="s">
        <v>30</v>
      </c>
      <c r="G1361" s="10" t="s">
        <v>30</v>
      </c>
      <c r="H1361" s="10" t="s">
        <v>30</v>
      </c>
      <c r="I1361" s="10" t="s">
        <v>30</v>
      </c>
      <c r="K1361" s="7">
        <f t="shared" si="106"/>
        <v>200</v>
      </c>
      <c r="L1361" s="7">
        <f t="shared" si="107"/>
        <v>200</v>
      </c>
      <c r="M1361" s="7">
        <f t="shared" si="108"/>
        <v>500</v>
      </c>
      <c r="N1361" s="7">
        <f t="shared" si="109"/>
        <v>100</v>
      </c>
      <c r="P1361" t="str">
        <f t="shared" si="105"/>
        <v>yes</v>
      </c>
    </row>
    <row r="1362" spans="1:16" x14ac:dyDescent="0.25">
      <c r="A1362">
        <v>54356</v>
      </c>
      <c r="B1362" t="s">
        <v>9</v>
      </c>
      <c r="C1362" t="s">
        <v>16</v>
      </c>
      <c r="D1362" s="1">
        <v>44287</v>
      </c>
      <c r="E1362" t="s">
        <v>15</v>
      </c>
      <c r="F1362" s="10">
        <v>25</v>
      </c>
      <c r="G1362" s="10" t="s">
        <v>30</v>
      </c>
      <c r="H1362" s="10" t="s">
        <v>30</v>
      </c>
      <c r="I1362" s="10" t="s">
        <v>30</v>
      </c>
      <c r="K1362" s="7">
        <f t="shared" si="106"/>
        <v>200</v>
      </c>
      <c r="L1362" s="7">
        <f t="shared" si="107"/>
        <v>200</v>
      </c>
      <c r="M1362" s="7">
        <f t="shared" si="108"/>
        <v>500</v>
      </c>
      <c r="N1362" s="7">
        <f t="shared" si="109"/>
        <v>100</v>
      </c>
      <c r="P1362" t="str">
        <f t="shared" si="105"/>
        <v>yes</v>
      </c>
    </row>
    <row r="1363" spans="1:16" x14ac:dyDescent="0.25">
      <c r="A1363">
        <v>54356</v>
      </c>
      <c r="B1363" t="s">
        <v>9</v>
      </c>
      <c r="C1363" t="s">
        <v>16</v>
      </c>
      <c r="D1363" s="1">
        <v>44287</v>
      </c>
      <c r="E1363" t="s">
        <v>15</v>
      </c>
      <c r="F1363" s="10">
        <v>19</v>
      </c>
      <c r="G1363" s="10" t="s">
        <v>30</v>
      </c>
      <c r="H1363" s="10" t="s">
        <v>30</v>
      </c>
      <c r="I1363" s="10" t="s">
        <v>30</v>
      </c>
      <c r="K1363" s="7">
        <f t="shared" si="106"/>
        <v>200</v>
      </c>
      <c r="L1363" s="7">
        <f t="shared" si="107"/>
        <v>200</v>
      </c>
      <c r="M1363" s="7">
        <f t="shared" si="108"/>
        <v>500</v>
      </c>
      <c r="N1363" s="7">
        <f t="shared" si="109"/>
        <v>100</v>
      </c>
      <c r="P1363" t="str">
        <f t="shared" si="105"/>
        <v>yes</v>
      </c>
    </row>
    <row r="1364" spans="1:16" x14ac:dyDescent="0.25">
      <c r="A1364">
        <v>14959</v>
      </c>
      <c r="B1364" t="s">
        <v>9</v>
      </c>
      <c r="C1364" t="s">
        <v>16</v>
      </c>
      <c r="D1364" s="1">
        <v>44287</v>
      </c>
      <c r="E1364" t="s">
        <v>15</v>
      </c>
      <c r="F1364" s="10">
        <v>26</v>
      </c>
      <c r="G1364" s="10" t="s">
        <v>30</v>
      </c>
      <c r="H1364" s="10">
        <v>12</v>
      </c>
      <c r="I1364" s="10" t="s">
        <v>30</v>
      </c>
      <c r="K1364" s="7">
        <f t="shared" si="106"/>
        <v>200</v>
      </c>
      <c r="L1364" s="7">
        <f t="shared" si="107"/>
        <v>200</v>
      </c>
      <c r="M1364" s="7">
        <f t="shared" si="108"/>
        <v>500</v>
      </c>
      <c r="N1364" s="7">
        <f t="shared" si="109"/>
        <v>100</v>
      </c>
      <c r="P1364" t="str">
        <f t="shared" si="105"/>
        <v>yes</v>
      </c>
    </row>
    <row r="1365" spans="1:16" x14ac:dyDescent="0.25">
      <c r="A1365">
        <v>33921</v>
      </c>
      <c r="B1365" t="s">
        <v>9</v>
      </c>
      <c r="C1365" t="s">
        <v>16</v>
      </c>
      <c r="D1365" s="1">
        <v>44292</v>
      </c>
      <c r="E1365" t="s">
        <v>11</v>
      </c>
      <c r="F1365" s="10">
        <v>2190</v>
      </c>
      <c r="G1365" s="10">
        <v>415</v>
      </c>
      <c r="H1365" s="10">
        <v>3659</v>
      </c>
      <c r="I1365" s="10" t="s">
        <v>30</v>
      </c>
      <c r="K1365" s="7">
        <f t="shared" si="106"/>
        <v>200</v>
      </c>
      <c r="L1365" s="7">
        <f t="shared" si="107"/>
        <v>200</v>
      </c>
      <c r="M1365" s="7">
        <f t="shared" si="108"/>
        <v>500</v>
      </c>
      <c r="N1365" s="7">
        <f t="shared" si="109"/>
        <v>100</v>
      </c>
      <c r="P1365" t="str">
        <f t="shared" si="105"/>
        <v>no</v>
      </c>
    </row>
    <row r="1366" spans="1:16" x14ac:dyDescent="0.25">
      <c r="A1366">
        <v>55315</v>
      </c>
      <c r="B1366" t="s">
        <v>9</v>
      </c>
      <c r="C1366" t="s">
        <v>16</v>
      </c>
      <c r="D1366" s="1">
        <v>44294</v>
      </c>
      <c r="E1366" t="s">
        <v>15</v>
      </c>
      <c r="F1366" s="10" t="s">
        <v>30</v>
      </c>
      <c r="G1366" s="10" t="s">
        <v>30</v>
      </c>
      <c r="H1366" s="10" t="s">
        <v>30</v>
      </c>
      <c r="I1366" s="10" t="s">
        <v>30</v>
      </c>
      <c r="K1366" s="7">
        <f t="shared" si="106"/>
        <v>200</v>
      </c>
      <c r="L1366" s="7">
        <f t="shared" si="107"/>
        <v>200</v>
      </c>
      <c r="M1366" s="7">
        <f t="shared" si="108"/>
        <v>500</v>
      </c>
      <c r="N1366" s="7">
        <f t="shared" si="109"/>
        <v>100</v>
      </c>
      <c r="P1366" t="str">
        <f t="shared" si="105"/>
        <v>yes</v>
      </c>
    </row>
    <row r="1367" spans="1:16" x14ac:dyDescent="0.25">
      <c r="A1367">
        <v>54356</v>
      </c>
      <c r="B1367" t="s">
        <v>9</v>
      </c>
      <c r="C1367" t="s">
        <v>16</v>
      </c>
      <c r="D1367" s="1">
        <v>44295</v>
      </c>
      <c r="E1367" t="s">
        <v>15</v>
      </c>
      <c r="F1367" s="10" t="s">
        <v>30</v>
      </c>
      <c r="G1367" s="10" t="s">
        <v>30</v>
      </c>
      <c r="H1367" s="10" t="s">
        <v>30</v>
      </c>
      <c r="I1367" s="10" t="s">
        <v>30</v>
      </c>
      <c r="K1367" s="7">
        <f t="shared" si="106"/>
        <v>200</v>
      </c>
      <c r="L1367" s="7">
        <f t="shared" si="107"/>
        <v>200</v>
      </c>
      <c r="M1367" s="7">
        <f t="shared" si="108"/>
        <v>500</v>
      </c>
      <c r="N1367" s="7">
        <f t="shared" si="109"/>
        <v>100</v>
      </c>
      <c r="P1367" t="str">
        <f t="shared" si="105"/>
        <v>yes</v>
      </c>
    </row>
    <row r="1368" spans="1:16" x14ac:dyDescent="0.25">
      <c r="A1368">
        <v>54356</v>
      </c>
      <c r="B1368" t="s">
        <v>9</v>
      </c>
      <c r="C1368" t="s">
        <v>16</v>
      </c>
      <c r="D1368" s="1">
        <v>44299</v>
      </c>
      <c r="E1368" t="s">
        <v>15</v>
      </c>
      <c r="F1368" s="10" t="s">
        <v>30</v>
      </c>
      <c r="G1368" s="10" t="s">
        <v>30</v>
      </c>
      <c r="H1368" s="10" t="s">
        <v>30</v>
      </c>
      <c r="I1368" s="10" t="s">
        <v>30</v>
      </c>
      <c r="K1368" s="7">
        <f t="shared" si="106"/>
        <v>200</v>
      </c>
      <c r="L1368" s="7">
        <f t="shared" si="107"/>
        <v>200</v>
      </c>
      <c r="M1368" s="7">
        <f t="shared" si="108"/>
        <v>500</v>
      </c>
      <c r="N1368" s="7">
        <f t="shared" si="109"/>
        <v>100</v>
      </c>
      <c r="P1368" t="str">
        <f t="shared" si="105"/>
        <v>yes</v>
      </c>
    </row>
    <row r="1369" spans="1:16" x14ac:dyDescent="0.25">
      <c r="A1369">
        <v>24738</v>
      </c>
      <c r="B1369" t="s">
        <v>9</v>
      </c>
      <c r="C1369" t="s">
        <v>17</v>
      </c>
      <c r="D1369" s="1">
        <v>44299</v>
      </c>
      <c r="E1369" t="s">
        <v>15</v>
      </c>
      <c r="F1369" s="10">
        <v>193</v>
      </c>
      <c r="G1369" s="10">
        <v>30</v>
      </c>
      <c r="H1369" s="10">
        <v>116</v>
      </c>
      <c r="I1369" s="10" t="s">
        <v>30</v>
      </c>
      <c r="K1369" s="7">
        <f t="shared" si="106"/>
        <v>200</v>
      </c>
      <c r="L1369" s="7">
        <f t="shared" si="107"/>
        <v>200</v>
      </c>
      <c r="M1369" s="7">
        <f t="shared" si="108"/>
        <v>500</v>
      </c>
      <c r="N1369" s="7">
        <f t="shared" si="109"/>
        <v>100</v>
      </c>
      <c r="P1369" t="str">
        <f t="shared" si="105"/>
        <v>yes</v>
      </c>
    </row>
    <row r="1370" spans="1:16" x14ac:dyDescent="0.25">
      <c r="A1370">
        <v>16486</v>
      </c>
      <c r="B1370" t="s">
        <v>9</v>
      </c>
      <c r="C1370" t="s">
        <v>17</v>
      </c>
      <c r="D1370" s="1">
        <v>44300</v>
      </c>
      <c r="E1370" t="s">
        <v>15</v>
      </c>
      <c r="F1370" s="10">
        <v>93</v>
      </c>
      <c r="G1370" s="10">
        <v>9</v>
      </c>
      <c r="H1370" s="10">
        <v>46</v>
      </c>
      <c r="I1370" s="10" t="s">
        <v>30</v>
      </c>
      <c r="K1370" s="7">
        <f t="shared" si="106"/>
        <v>200</v>
      </c>
      <c r="L1370" s="7">
        <f t="shared" si="107"/>
        <v>200</v>
      </c>
      <c r="M1370" s="7">
        <f t="shared" si="108"/>
        <v>500</v>
      </c>
      <c r="N1370" s="7">
        <f t="shared" si="109"/>
        <v>100</v>
      </c>
      <c r="P1370" t="str">
        <f t="shared" si="105"/>
        <v>yes</v>
      </c>
    </row>
    <row r="1371" spans="1:16" x14ac:dyDescent="0.25">
      <c r="A1371">
        <v>16486</v>
      </c>
      <c r="B1371" t="s">
        <v>9</v>
      </c>
      <c r="C1371" t="s">
        <v>17</v>
      </c>
      <c r="D1371" s="1">
        <v>44300</v>
      </c>
      <c r="E1371" t="s">
        <v>15</v>
      </c>
      <c r="F1371" s="10">
        <v>93</v>
      </c>
      <c r="G1371" s="10">
        <v>7</v>
      </c>
      <c r="H1371" s="10">
        <v>43</v>
      </c>
      <c r="I1371" s="10" t="s">
        <v>30</v>
      </c>
      <c r="K1371" s="7">
        <f t="shared" si="106"/>
        <v>200</v>
      </c>
      <c r="L1371" s="7">
        <f t="shared" si="107"/>
        <v>200</v>
      </c>
      <c r="M1371" s="7">
        <f t="shared" si="108"/>
        <v>500</v>
      </c>
      <c r="N1371" s="7">
        <f t="shared" si="109"/>
        <v>100</v>
      </c>
      <c r="P1371" t="str">
        <f t="shared" si="105"/>
        <v>yes</v>
      </c>
    </row>
    <row r="1372" spans="1:16" x14ac:dyDescent="0.25">
      <c r="A1372">
        <v>16821</v>
      </c>
      <c r="B1372" t="s">
        <v>9</v>
      </c>
      <c r="C1372" t="s">
        <v>16</v>
      </c>
      <c r="D1372" s="1">
        <v>44300</v>
      </c>
      <c r="E1372" t="s">
        <v>15</v>
      </c>
      <c r="F1372" s="10" t="s">
        <v>30</v>
      </c>
      <c r="G1372" s="10" t="s">
        <v>30</v>
      </c>
      <c r="H1372" s="10" t="s">
        <v>30</v>
      </c>
      <c r="I1372" s="10" t="s">
        <v>30</v>
      </c>
      <c r="K1372" s="7">
        <f t="shared" si="106"/>
        <v>200</v>
      </c>
      <c r="L1372" s="7">
        <f t="shared" si="107"/>
        <v>200</v>
      </c>
      <c r="M1372" s="7">
        <f t="shared" si="108"/>
        <v>500</v>
      </c>
      <c r="N1372" s="7">
        <f t="shared" si="109"/>
        <v>100</v>
      </c>
      <c r="P1372" t="str">
        <f t="shared" si="105"/>
        <v>yes</v>
      </c>
    </row>
    <row r="1373" spans="1:16" x14ac:dyDescent="0.25">
      <c r="A1373">
        <v>26063</v>
      </c>
      <c r="B1373" t="s">
        <v>9</v>
      </c>
      <c r="C1373" t="s">
        <v>16</v>
      </c>
      <c r="D1373" s="1">
        <v>44300</v>
      </c>
      <c r="E1373" t="s">
        <v>15</v>
      </c>
      <c r="F1373" s="10">
        <v>117</v>
      </c>
      <c r="G1373" s="10">
        <v>47</v>
      </c>
      <c r="H1373" s="10">
        <v>60</v>
      </c>
      <c r="I1373" s="10" t="s">
        <v>30</v>
      </c>
      <c r="K1373" s="7">
        <f t="shared" si="106"/>
        <v>200</v>
      </c>
      <c r="L1373" s="7">
        <f t="shared" si="107"/>
        <v>200</v>
      </c>
      <c r="M1373" s="7">
        <f t="shared" si="108"/>
        <v>500</v>
      </c>
      <c r="N1373" s="7">
        <f t="shared" si="109"/>
        <v>100</v>
      </c>
      <c r="P1373" t="str">
        <f t="shared" si="105"/>
        <v>yes</v>
      </c>
    </row>
    <row r="1374" spans="1:16" x14ac:dyDescent="0.25">
      <c r="A1374">
        <v>24270</v>
      </c>
      <c r="B1374" t="s">
        <v>9</v>
      </c>
      <c r="C1374" t="s">
        <v>16</v>
      </c>
      <c r="D1374" s="1">
        <v>44301</v>
      </c>
      <c r="E1374" t="s">
        <v>15</v>
      </c>
      <c r="F1374" s="10">
        <v>35</v>
      </c>
      <c r="G1374" s="10">
        <v>41</v>
      </c>
      <c r="H1374" s="10">
        <v>29</v>
      </c>
      <c r="I1374" s="10" t="s">
        <v>30</v>
      </c>
      <c r="K1374" s="7">
        <f t="shared" si="106"/>
        <v>200</v>
      </c>
      <c r="L1374" s="7">
        <f t="shared" si="107"/>
        <v>200</v>
      </c>
      <c r="M1374" s="7">
        <f t="shared" si="108"/>
        <v>500</v>
      </c>
      <c r="N1374" s="7">
        <f t="shared" si="109"/>
        <v>100</v>
      </c>
      <c r="P1374" t="str">
        <f t="shared" si="105"/>
        <v>yes</v>
      </c>
    </row>
    <row r="1375" spans="1:16" x14ac:dyDescent="0.25">
      <c r="A1375">
        <v>24270</v>
      </c>
      <c r="B1375" t="s">
        <v>9</v>
      </c>
      <c r="C1375" t="s">
        <v>16</v>
      </c>
      <c r="D1375" s="1">
        <v>44301</v>
      </c>
      <c r="E1375" t="s">
        <v>15</v>
      </c>
      <c r="F1375" s="10">
        <v>69</v>
      </c>
      <c r="G1375" s="10">
        <v>29</v>
      </c>
      <c r="H1375" s="10">
        <v>42</v>
      </c>
      <c r="I1375" s="10" t="s">
        <v>30</v>
      </c>
      <c r="K1375" s="7">
        <f t="shared" si="106"/>
        <v>200</v>
      </c>
      <c r="L1375" s="7">
        <f t="shared" si="107"/>
        <v>200</v>
      </c>
      <c r="M1375" s="7">
        <f t="shared" si="108"/>
        <v>500</v>
      </c>
      <c r="N1375" s="7">
        <f t="shared" si="109"/>
        <v>100</v>
      </c>
      <c r="P1375" t="str">
        <f t="shared" si="105"/>
        <v>yes</v>
      </c>
    </row>
    <row r="1376" spans="1:16" x14ac:dyDescent="0.25">
      <c r="A1376">
        <v>24270</v>
      </c>
      <c r="B1376" t="s">
        <v>9</v>
      </c>
      <c r="C1376" t="s">
        <v>16</v>
      </c>
      <c r="D1376" s="1">
        <v>44301</v>
      </c>
      <c r="E1376" t="s">
        <v>15</v>
      </c>
      <c r="F1376" s="10">
        <v>38</v>
      </c>
      <c r="G1376" s="10">
        <v>67</v>
      </c>
      <c r="H1376" s="10">
        <v>33</v>
      </c>
      <c r="I1376" s="10" t="s">
        <v>30</v>
      </c>
      <c r="K1376" s="7">
        <f t="shared" si="106"/>
        <v>200</v>
      </c>
      <c r="L1376" s="7">
        <f t="shared" si="107"/>
        <v>200</v>
      </c>
      <c r="M1376" s="7">
        <f t="shared" si="108"/>
        <v>500</v>
      </c>
      <c r="N1376" s="7">
        <f t="shared" si="109"/>
        <v>100</v>
      </c>
      <c r="P1376" t="str">
        <f t="shared" si="105"/>
        <v>yes</v>
      </c>
    </row>
    <row r="1377" spans="1:16" x14ac:dyDescent="0.25">
      <c r="A1377">
        <v>24270</v>
      </c>
      <c r="B1377" t="s">
        <v>9</v>
      </c>
      <c r="C1377" t="s">
        <v>16</v>
      </c>
      <c r="D1377" s="1">
        <v>44301</v>
      </c>
      <c r="E1377" t="s">
        <v>15</v>
      </c>
      <c r="F1377" s="10">
        <v>78</v>
      </c>
      <c r="G1377" s="10">
        <v>28</v>
      </c>
      <c r="H1377" s="10">
        <v>66</v>
      </c>
      <c r="I1377" s="10" t="s">
        <v>30</v>
      </c>
      <c r="K1377" s="7">
        <f t="shared" si="106"/>
        <v>200</v>
      </c>
      <c r="L1377" s="7">
        <f t="shared" si="107"/>
        <v>200</v>
      </c>
      <c r="M1377" s="7">
        <f t="shared" si="108"/>
        <v>500</v>
      </c>
      <c r="N1377" s="7">
        <f t="shared" si="109"/>
        <v>100</v>
      </c>
      <c r="P1377" t="str">
        <f t="shared" si="105"/>
        <v>yes</v>
      </c>
    </row>
    <row r="1378" spans="1:16" x14ac:dyDescent="0.25">
      <c r="A1378">
        <v>24270</v>
      </c>
      <c r="B1378" t="s">
        <v>9</v>
      </c>
      <c r="C1378" t="s">
        <v>16</v>
      </c>
      <c r="D1378" s="1">
        <v>44301</v>
      </c>
      <c r="E1378" t="s">
        <v>15</v>
      </c>
      <c r="F1378" s="10">
        <v>59</v>
      </c>
      <c r="G1378" s="10">
        <v>19</v>
      </c>
      <c r="H1378" s="10">
        <v>50</v>
      </c>
      <c r="I1378" s="10" t="s">
        <v>30</v>
      </c>
      <c r="K1378" s="7">
        <f t="shared" si="106"/>
        <v>200</v>
      </c>
      <c r="L1378" s="7">
        <f t="shared" si="107"/>
        <v>200</v>
      </c>
      <c r="M1378" s="7">
        <f t="shared" si="108"/>
        <v>500</v>
      </c>
      <c r="N1378" s="7">
        <f t="shared" si="109"/>
        <v>100</v>
      </c>
      <c r="P1378" t="str">
        <f t="shared" si="105"/>
        <v>yes</v>
      </c>
    </row>
    <row r="1379" spans="1:16" x14ac:dyDescent="0.25">
      <c r="A1379">
        <v>24270</v>
      </c>
      <c r="B1379" t="s">
        <v>9</v>
      </c>
      <c r="C1379" t="s">
        <v>16</v>
      </c>
      <c r="D1379" s="1">
        <v>44301</v>
      </c>
      <c r="E1379" t="s">
        <v>15</v>
      </c>
      <c r="F1379" s="10">
        <v>32</v>
      </c>
      <c r="G1379" s="10">
        <v>38</v>
      </c>
      <c r="H1379" s="10">
        <v>26</v>
      </c>
      <c r="I1379" s="10" t="s">
        <v>30</v>
      </c>
      <c r="K1379" s="7">
        <f t="shared" si="106"/>
        <v>200</v>
      </c>
      <c r="L1379" s="7">
        <f t="shared" si="107"/>
        <v>200</v>
      </c>
      <c r="M1379" s="7">
        <f t="shared" si="108"/>
        <v>500</v>
      </c>
      <c r="N1379" s="7">
        <f t="shared" si="109"/>
        <v>100</v>
      </c>
      <c r="P1379" t="str">
        <f t="shared" si="105"/>
        <v>yes</v>
      </c>
    </row>
    <row r="1380" spans="1:16" x14ac:dyDescent="0.25">
      <c r="A1380">
        <v>24270</v>
      </c>
      <c r="B1380" t="s">
        <v>9</v>
      </c>
      <c r="C1380" t="s">
        <v>16</v>
      </c>
      <c r="D1380" s="1">
        <v>44301</v>
      </c>
      <c r="E1380" t="s">
        <v>15</v>
      </c>
      <c r="F1380" s="10">
        <v>64</v>
      </c>
      <c r="G1380" s="10">
        <v>23</v>
      </c>
      <c r="H1380" s="10">
        <v>64</v>
      </c>
      <c r="I1380" s="10" t="s">
        <v>30</v>
      </c>
      <c r="K1380" s="7">
        <f t="shared" si="106"/>
        <v>200</v>
      </c>
      <c r="L1380" s="7">
        <f t="shared" si="107"/>
        <v>200</v>
      </c>
      <c r="M1380" s="7">
        <f t="shared" si="108"/>
        <v>500</v>
      </c>
      <c r="N1380" s="7">
        <f t="shared" si="109"/>
        <v>100</v>
      </c>
      <c r="P1380" t="str">
        <f t="shared" si="105"/>
        <v>yes</v>
      </c>
    </row>
    <row r="1381" spans="1:16" x14ac:dyDescent="0.25">
      <c r="A1381">
        <v>24270</v>
      </c>
      <c r="B1381" t="s">
        <v>9</v>
      </c>
      <c r="C1381" t="s">
        <v>16</v>
      </c>
      <c r="D1381" s="1">
        <v>44301</v>
      </c>
      <c r="E1381" t="s">
        <v>15</v>
      </c>
      <c r="F1381" s="10">
        <v>35</v>
      </c>
      <c r="G1381" s="10">
        <v>25</v>
      </c>
      <c r="H1381" s="10">
        <v>44</v>
      </c>
      <c r="I1381" s="10" t="s">
        <v>30</v>
      </c>
      <c r="K1381" s="7">
        <f t="shared" si="106"/>
        <v>200</v>
      </c>
      <c r="L1381" s="7">
        <f t="shared" si="107"/>
        <v>200</v>
      </c>
      <c r="M1381" s="7">
        <f t="shared" si="108"/>
        <v>500</v>
      </c>
      <c r="N1381" s="7">
        <f t="shared" si="109"/>
        <v>100</v>
      </c>
      <c r="P1381" t="str">
        <f t="shared" si="105"/>
        <v>yes</v>
      </c>
    </row>
    <row r="1382" spans="1:16" x14ac:dyDescent="0.25">
      <c r="A1382">
        <v>59472</v>
      </c>
      <c r="B1382" t="s">
        <v>9</v>
      </c>
      <c r="C1382" t="s">
        <v>16</v>
      </c>
      <c r="D1382" s="1">
        <v>44302</v>
      </c>
      <c r="E1382" t="s">
        <v>15</v>
      </c>
      <c r="F1382" s="10">
        <v>59</v>
      </c>
      <c r="G1382" s="10">
        <v>5</v>
      </c>
      <c r="H1382" s="10">
        <v>26</v>
      </c>
      <c r="I1382" s="10" t="s">
        <v>30</v>
      </c>
      <c r="K1382" s="7">
        <f t="shared" si="106"/>
        <v>200</v>
      </c>
      <c r="L1382" s="7">
        <f t="shared" si="107"/>
        <v>200</v>
      </c>
      <c r="M1382" s="7">
        <f t="shared" si="108"/>
        <v>500</v>
      </c>
      <c r="N1382" s="7">
        <f t="shared" si="109"/>
        <v>100</v>
      </c>
      <c r="P1382" t="str">
        <f t="shared" si="105"/>
        <v>yes</v>
      </c>
    </row>
    <row r="1383" spans="1:16" x14ac:dyDescent="0.25">
      <c r="A1383">
        <v>59472</v>
      </c>
      <c r="B1383" t="s">
        <v>9</v>
      </c>
      <c r="C1383" t="s">
        <v>16</v>
      </c>
      <c r="D1383" s="1">
        <v>44302</v>
      </c>
      <c r="E1383" t="s">
        <v>15</v>
      </c>
      <c r="F1383" s="10">
        <v>53</v>
      </c>
      <c r="G1383" s="10">
        <v>4</v>
      </c>
      <c r="H1383" s="10">
        <v>28</v>
      </c>
      <c r="I1383" s="10" t="s">
        <v>30</v>
      </c>
      <c r="K1383" s="7">
        <f t="shared" si="106"/>
        <v>200</v>
      </c>
      <c r="L1383" s="7">
        <f t="shared" si="107"/>
        <v>200</v>
      </c>
      <c r="M1383" s="7">
        <f t="shared" si="108"/>
        <v>500</v>
      </c>
      <c r="N1383" s="7">
        <f t="shared" si="109"/>
        <v>100</v>
      </c>
      <c r="P1383" t="str">
        <f t="shared" si="105"/>
        <v>yes</v>
      </c>
    </row>
    <row r="1384" spans="1:16" x14ac:dyDescent="0.25">
      <c r="A1384">
        <v>59472</v>
      </c>
      <c r="B1384" t="s">
        <v>9</v>
      </c>
      <c r="C1384" t="s">
        <v>16</v>
      </c>
      <c r="D1384" s="1">
        <v>44302</v>
      </c>
      <c r="E1384" t="s">
        <v>15</v>
      </c>
      <c r="F1384" s="10">
        <v>53</v>
      </c>
      <c r="G1384" s="10" t="s">
        <v>30</v>
      </c>
      <c r="H1384" s="10">
        <v>21</v>
      </c>
      <c r="I1384" s="10" t="s">
        <v>30</v>
      </c>
      <c r="K1384" s="7">
        <f t="shared" si="106"/>
        <v>200</v>
      </c>
      <c r="L1384" s="7">
        <f t="shared" si="107"/>
        <v>200</v>
      </c>
      <c r="M1384" s="7">
        <f t="shared" si="108"/>
        <v>500</v>
      </c>
      <c r="N1384" s="7">
        <f t="shared" si="109"/>
        <v>100</v>
      </c>
      <c r="P1384" t="str">
        <f t="shared" si="105"/>
        <v>yes</v>
      </c>
    </row>
    <row r="1385" spans="1:16" x14ac:dyDescent="0.25">
      <c r="A1385">
        <v>59472</v>
      </c>
      <c r="B1385" t="s">
        <v>9</v>
      </c>
      <c r="C1385" t="s">
        <v>16</v>
      </c>
      <c r="D1385" s="1">
        <v>44302</v>
      </c>
      <c r="E1385" t="s">
        <v>15</v>
      </c>
      <c r="F1385" s="10">
        <v>67</v>
      </c>
      <c r="G1385" s="10">
        <v>5</v>
      </c>
      <c r="H1385" s="10">
        <v>25</v>
      </c>
      <c r="I1385" s="10" t="s">
        <v>30</v>
      </c>
      <c r="K1385" s="7">
        <f t="shared" si="106"/>
        <v>200</v>
      </c>
      <c r="L1385" s="7">
        <f t="shared" si="107"/>
        <v>200</v>
      </c>
      <c r="M1385" s="7">
        <f t="shared" si="108"/>
        <v>500</v>
      </c>
      <c r="N1385" s="7">
        <f t="shared" si="109"/>
        <v>100</v>
      </c>
      <c r="P1385" t="str">
        <f t="shared" si="105"/>
        <v>yes</v>
      </c>
    </row>
    <row r="1386" spans="1:16" x14ac:dyDescent="0.25">
      <c r="A1386">
        <v>59472</v>
      </c>
      <c r="B1386" t="s">
        <v>9</v>
      </c>
      <c r="C1386" t="s">
        <v>16</v>
      </c>
      <c r="D1386" s="1">
        <v>44302</v>
      </c>
      <c r="E1386" t="s">
        <v>15</v>
      </c>
      <c r="F1386" s="10">
        <v>59</v>
      </c>
      <c r="G1386" s="10">
        <v>7</v>
      </c>
      <c r="H1386" s="10">
        <v>31</v>
      </c>
      <c r="I1386" s="10" t="s">
        <v>30</v>
      </c>
      <c r="K1386" s="7">
        <f t="shared" si="106"/>
        <v>200</v>
      </c>
      <c r="L1386" s="7">
        <f t="shared" si="107"/>
        <v>200</v>
      </c>
      <c r="M1386" s="7">
        <f t="shared" si="108"/>
        <v>500</v>
      </c>
      <c r="N1386" s="7">
        <f t="shared" si="109"/>
        <v>100</v>
      </c>
      <c r="P1386" t="str">
        <f t="shared" si="105"/>
        <v>yes</v>
      </c>
    </row>
    <row r="1387" spans="1:16" x14ac:dyDescent="0.25">
      <c r="A1387">
        <v>59472</v>
      </c>
      <c r="B1387" t="s">
        <v>9</v>
      </c>
      <c r="C1387" t="s">
        <v>16</v>
      </c>
      <c r="D1387" s="1">
        <v>44302</v>
      </c>
      <c r="E1387" t="s">
        <v>15</v>
      </c>
      <c r="F1387" s="10">
        <v>53</v>
      </c>
      <c r="G1387" s="10">
        <v>9</v>
      </c>
      <c r="H1387" s="10">
        <v>21</v>
      </c>
      <c r="I1387" s="10" t="s">
        <v>30</v>
      </c>
      <c r="K1387" s="7">
        <f t="shared" si="106"/>
        <v>200</v>
      </c>
      <c r="L1387" s="7">
        <f t="shared" si="107"/>
        <v>200</v>
      </c>
      <c r="M1387" s="7">
        <f t="shared" si="108"/>
        <v>500</v>
      </c>
      <c r="N1387" s="7">
        <f t="shared" si="109"/>
        <v>100</v>
      </c>
      <c r="P1387" t="str">
        <f t="shared" si="105"/>
        <v>yes</v>
      </c>
    </row>
    <row r="1388" spans="1:16" x14ac:dyDescent="0.25">
      <c r="A1388">
        <v>59472</v>
      </c>
      <c r="B1388" t="s">
        <v>9</v>
      </c>
      <c r="C1388" t="s">
        <v>16</v>
      </c>
      <c r="D1388" s="1">
        <v>44302</v>
      </c>
      <c r="E1388" t="s">
        <v>15</v>
      </c>
      <c r="F1388" s="10">
        <v>59</v>
      </c>
      <c r="G1388" s="10">
        <v>9</v>
      </c>
      <c r="H1388" s="10">
        <v>18</v>
      </c>
      <c r="I1388" s="10" t="s">
        <v>30</v>
      </c>
      <c r="K1388" s="7">
        <f t="shared" si="106"/>
        <v>200</v>
      </c>
      <c r="L1388" s="7">
        <f t="shared" si="107"/>
        <v>200</v>
      </c>
      <c r="M1388" s="7">
        <f t="shared" si="108"/>
        <v>500</v>
      </c>
      <c r="N1388" s="7">
        <f t="shared" si="109"/>
        <v>100</v>
      </c>
      <c r="P1388" t="str">
        <f t="shared" si="105"/>
        <v>yes</v>
      </c>
    </row>
    <row r="1389" spans="1:16" x14ac:dyDescent="0.25">
      <c r="A1389">
        <v>59472</v>
      </c>
      <c r="B1389" t="s">
        <v>9</v>
      </c>
      <c r="C1389" t="s">
        <v>16</v>
      </c>
      <c r="D1389" s="1">
        <v>44302</v>
      </c>
      <c r="E1389" t="s">
        <v>15</v>
      </c>
      <c r="F1389" s="10">
        <v>54</v>
      </c>
      <c r="G1389" s="10">
        <v>6</v>
      </c>
      <c r="H1389" s="10">
        <v>21</v>
      </c>
      <c r="I1389" s="10" t="s">
        <v>30</v>
      </c>
      <c r="K1389" s="7">
        <f t="shared" si="106"/>
        <v>200</v>
      </c>
      <c r="L1389" s="7">
        <f t="shared" si="107"/>
        <v>200</v>
      </c>
      <c r="M1389" s="7">
        <f t="shared" si="108"/>
        <v>500</v>
      </c>
      <c r="N1389" s="7">
        <f t="shared" si="109"/>
        <v>100</v>
      </c>
      <c r="P1389" t="str">
        <f t="shared" si="105"/>
        <v>yes</v>
      </c>
    </row>
    <row r="1390" spans="1:16" x14ac:dyDescent="0.25">
      <c r="A1390">
        <v>59472</v>
      </c>
      <c r="B1390" t="s">
        <v>9</v>
      </c>
      <c r="C1390" t="s">
        <v>16</v>
      </c>
      <c r="D1390" s="1">
        <v>44302</v>
      </c>
      <c r="E1390" t="s">
        <v>15</v>
      </c>
      <c r="F1390" s="10">
        <v>41</v>
      </c>
      <c r="G1390" s="10">
        <v>15</v>
      </c>
      <c r="H1390" s="10">
        <v>18</v>
      </c>
      <c r="I1390" s="10" t="s">
        <v>30</v>
      </c>
      <c r="K1390" s="7">
        <f t="shared" si="106"/>
        <v>200</v>
      </c>
      <c r="L1390" s="7">
        <f t="shared" si="107"/>
        <v>200</v>
      </c>
      <c r="M1390" s="7">
        <f t="shared" si="108"/>
        <v>500</v>
      </c>
      <c r="N1390" s="7">
        <f t="shared" si="109"/>
        <v>100</v>
      </c>
      <c r="P1390" t="str">
        <f t="shared" si="105"/>
        <v>yes</v>
      </c>
    </row>
    <row r="1391" spans="1:16" x14ac:dyDescent="0.25">
      <c r="A1391">
        <v>59472</v>
      </c>
      <c r="B1391" t="s">
        <v>9</v>
      </c>
      <c r="C1391" t="s">
        <v>16</v>
      </c>
      <c r="D1391" s="1">
        <v>44302</v>
      </c>
      <c r="E1391" t="s">
        <v>15</v>
      </c>
      <c r="F1391" s="10">
        <v>49</v>
      </c>
      <c r="G1391" s="10">
        <v>11</v>
      </c>
      <c r="H1391" s="10">
        <v>21</v>
      </c>
      <c r="I1391" s="10" t="s">
        <v>30</v>
      </c>
      <c r="K1391" s="7">
        <f t="shared" si="106"/>
        <v>200</v>
      </c>
      <c r="L1391" s="7">
        <f t="shared" si="107"/>
        <v>200</v>
      </c>
      <c r="M1391" s="7">
        <f t="shared" si="108"/>
        <v>500</v>
      </c>
      <c r="N1391" s="7">
        <f t="shared" si="109"/>
        <v>100</v>
      </c>
      <c r="P1391" t="str">
        <f t="shared" si="105"/>
        <v>yes</v>
      </c>
    </row>
    <row r="1392" spans="1:16" x14ac:dyDescent="0.25">
      <c r="A1392">
        <v>59472</v>
      </c>
      <c r="B1392" t="s">
        <v>9</v>
      </c>
      <c r="C1392" t="s">
        <v>16</v>
      </c>
      <c r="D1392" s="1">
        <v>44302</v>
      </c>
      <c r="E1392" t="s">
        <v>15</v>
      </c>
      <c r="F1392" s="10">
        <v>39</v>
      </c>
      <c r="G1392" s="10" t="s">
        <v>30</v>
      </c>
      <c r="H1392" s="10">
        <v>23</v>
      </c>
      <c r="I1392" s="10" t="s">
        <v>30</v>
      </c>
      <c r="K1392" s="7">
        <f t="shared" si="106"/>
        <v>200</v>
      </c>
      <c r="L1392" s="7">
        <f t="shared" si="107"/>
        <v>200</v>
      </c>
      <c r="M1392" s="7">
        <f t="shared" si="108"/>
        <v>500</v>
      </c>
      <c r="N1392" s="7">
        <f t="shared" si="109"/>
        <v>100</v>
      </c>
      <c r="P1392" t="str">
        <f t="shared" si="105"/>
        <v>yes</v>
      </c>
    </row>
    <row r="1393" spans="1:16" x14ac:dyDescent="0.25">
      <c r="A1393">
        <v>59472</v>
      </c>
      <c r="B1393" t="s">
        <v>9</v>
      </c>
      <c r="C1393" t="s">
        <v>16</v>
      </c>
      <c r="D1393" s="1">
        <v>44302</v>
      </c>
      <c r="E1393" t="s">
        <v>15</v>
      </c>
      <c r="F1393" s="10">
        <v>47</v>
      </c>
      <c r="G1393" s="10">
        <v>6</v>
      </c>
      <c r="H1393" s="10">
        <v>27</v>
      </c>
      <c r="I1393" s="10" t="s">
        <v>30</v>
      </c>
      <c r="K1393" s="7">
        <f t="shared" si="106"/>
        <v>200</v>
      </c>
      <c r="L1393" s="7">
        <f t="shared" si="107"/>
        <v>200</v>
      </c>
      <c r="M1393" s="7">
        <f t="shared" si="108"/>
        <v>500</v>
      </c>
      <c r="N1393" s="7">
        <f t="shared" si="109"/>
        <v>100</v>
      </c>
      <c r="P1393" t="str">
        <f t="shared" si="105"/>
        <v>yes</v>
      </c>
    </row>
    <row r="1394" spans="1:16" x14ac:dyDescent="0.25">
      <c r="A1394">
        <v>59472</v>
      </c>
      <c r="B1394" t="s">
        <v>9</v>
      </c>
      <c r="C1394" t="s">
        <v>16</v>
      </c>
      <c r="D1394" s="1">
        <v>44302</v>
      </c>
      <c r="E1394" t="s">
        <v>15</v>
      </c>
      <c r="F1394" s="10">
        <v>53</v>
      </c>
      <c r="G1394" s="10">
        <v>20</v>
      </c>
      <c r="H1394" s="10">
        <v>21</v>
      </c>
      <c r="I1394" s="10" t="s">
        <v>30</v>
      </c>
      <c r="K1394" s="7">
        <f t="shared" si="106"/>
        <v>200</v>
      </c>
      <c r="L1394" s="7">
        <f t="shared" si="107"/>
        <v>200</v>
      </c>
      <c r="M1394" s="7">
        <f t="shared" si="108"/>
        <v>500</v>
      </c>
      <c r="N1394" s="7">
        <f t="shared" si="109"/>
        <v>100</v>
      </c>
      <c r="P1394" t="str">
        <f t="shared" si="105"/>
        <v>yes</v>
      </c>
    </row>
    <row r="1395" spans="1:16" x14ac:dyDescent="0.25">
      <c r="A1395">
        <v>59472</v>
      </c>
      <c r="B1395" t="s">
        <v>9</v>
      </c>
      <c r="C1395" t="s">
        <v>16</v>
      </c>
      <c r="D1395" s="1">
        <v>44302</v>
      </c>
      <c r="E1395" t="s">
        <v>15</v>
      </c>
      <c r="F1395" s="10">
        <v>56</v>
      </c>
      <c r="G1395" s="10">
        <v>16</v>
      </c>
      <c r="H1395" s="10">
        <v>30</v>
      </c>
      <c r="I1395" s="10" t="s">
        <v>30</v>
      </c>
      <c r="K1395" s="7">
        <f t="shared" si="106"/>
        <v>200</v>
      </c>
      <c r="L1395" s="7">
        <f t="shared" si="107"/>
        <v>200</v>
      </c>
      <c r="M1395" s="7">
        <f t="shared" si="108"/>
        <v>500</v>
      </c>
      <c r="N1395" s="7">
        <f t="shared" si="109"/>
        <v>100</v>
      </c>
      <c r="P1395" t="str">
        <f t="shared" si="105"/>
        <v>yes</v>
      </c>
    </row>
    <row r="1396" spans="1:16" x14ac:dyDescent="0.25">
      <c r="A1396">
        <v>59472</v>
      </c>
      <c r="B1396" t="s">
        <v>9</v>
      </c>
      <c r="C1396" t="s">
        <v>16</v>
      </c>
      <c r="D1396" s="1">
        <v>44302</v>
      </c>
      <c r="E1396" t="s">
        <v>15</v>
      </c>
      <c r="F1396" s="10">
        <v>47</v>
      </c>
      <c r="G1396" s="10">
        <v>6</v>
      </c>
      <c r="H1396" s="10">
        <v>29</v>
      </c>
      <c r="I1396" s="10" t="s">
        <v>30</v>
      </c>
      <c r="K1396" s="7">
        <f t="shared" si="106"/>
        <v>200</v>
      </c>
      <c r="L1396" s="7">
        <f t="shared" si="107"/>
        <v>200</v>
      </c>
      <c r="M1396" s="7">
        <f t="shared" si="108"/>
        <v>500</v>
      </c>
      <c r="N1396" s="7">
        <f t="shared" si="109"/>
        <v>100</v>
      </c>
      <c r="P1396" t="str">
        <f t="shared" ref="P1396:P1459" si="110">IF(AND(OR(F1396="ND",F1396&lt;K1396),OR(G1396="ND",G1396&lt;L1396),OR(H1396="ND",H1396&lt;M1396),OR(I1396="ND",I1396&lt;N1396)),"yes","no")</f>
        <v>yes</v>
      </c>
    </row>
    <row r="1397" spans="1:16" x14ac:dyDescent="0.25">
      <c r="A1397">
        <v>59472</v>
      </c>
      <c r="B1397" t="s">
        <v>9</v>
      </c>
      <c r="C1397" t="s">
        <v>16</v>
      </c>
      <c r="D1397" s="1">
        <v>44302</v>
      </c>
      <c r="E1397" t="s">
        <v>15</v>
      </c>
      <c r="F1397" s="10">
        <v>51</v>
      </c>
      <c r="G1397" s="10">
        <v>5</v>
      </c>
      <c r="H1397" s="10">
        <v>33</v>
      </c>
      <c r="I1397" s="10" t="s">
        <v>30</v>
      </c>
      <c r="K1397" s="7">
        <f t="shared" si="106"/>
        <v>200</v>
      </c>
      <c r="L1397" s="7">
        <f t="shared" si="107"/>
        <v>200</v>
      </c>
      <c r="M1397" s="7">
        <f t="shared" si="108"/>
        <v>500</v>
      </c>
      <c r="N1397" s="7">
        <f t="shared" si="109"/>
        <v>100</v>
      </c>
      <c r="P1397" t="str">
        <f t="shared" si="110"/>
        <v>yes</v>
      </c>
    </row>
    <row r="1398" spans="1:16" x14ac:dyDescent="0.25">
      <c r="A1398">
        <v>59472</v>
      </c>
      <c r="B1398" t="s">
        <v>9</v>
      </c>
      <c r="C1398" t="s">
        <v>16</v>
      </c>
      <c r="D1398" s="1">
        <v>44302</v>
      </c>
      <c r="E1398" t="s">
        <v>15</v>
      </c>
      <c r="F1398" s="10">
        <v>59</v>
      </c>
      <c r="G1398" s="10" t="s">
        <v>30</v>
      </c>
      <c r="H1398" s="10">
        <v>23</v>
      </c>
      <c r="I1398" s="10" t="s">
        <v>30</v>
      </c>
      <c r="K1398" s="7">
        <f t="shared" si="106"/>
        <v>200</v>
      </c>
      <c r="L1398" s="7">
        <f t="shared" si="107"/>
        <v>200</v>
      </c>
      <c r="M1398" s="7">
        <f t="shared" si="108"/>
        <v>500</v>
      </c>
      <c r="N1398" s="7">
        <f t="shared" si="109"/>
        <v>100</v>
      </c>
      <c r="P1398" t="str">
        <f t="shared" si="110"/>
        <v>yes</v>
      </c>
    </row>
    <row r="1399" spans="1:16" x14ac:dyDescent="0.25">
      <c r="A1399">
        <v>59472</v>
      </c>
      <c r="B1399" t="s">
        <v>9</v>
      </c>
      <c r="C1399" t="s">
        <v>16</v>
      </c>
      <c r="D1399" s="1">
        <v>44302</v>
      </c>
      <c r="E1399" t="s">
        <v>15</v>
      </c>
      <c r="F1399" s="10">
        <v>46</v>
      </c>
      <c r="G1399" s="10" t="s">
        <v>30</v>
      </c>
      <c r="H1399" s="10">
        <v>16</v>
      </c>
      <c r="I1399" s="10" t="s">
        <v>30</v>
      </c>
      <c r="K1399" s="7">
        <f t="shared" si="106"/>
        <v>200</v>
      </c>
      <c r="L1399" s="7">
        <f t="shared" si="107"/>
        <v>200</v>
      </c>
      <c r="M1399" s="7">
        <f t="shared" si="108"/>
        <v>500</v>
      </c>
      <c r="N1399" s="7">
        <f t="shared" si="109"/>
        <v>100</v>
      </c>
      <c r="P1399" t="str">
        <f t="shared" si="110"/>
        <v>yes</v>
      </c>
    </row>
    <row r="1400" spans="1:16" x14ac:dyDescent="0.25">
      <c r="A1400">
        <v>59472</v>
      </c>
      <c r="B1400" t="s">
        <v>9</v>
      </c>
      <c r="C1400" t="s">
        <v>16</v>
      </c>
      <c r="D1400" s="1">
        <v>44302</v>
      </c>
      <c r="E1400" t="s">
        <v>15</v>
      </c>
      <c r="F1400" s="10">
        <v>52</v>
      </c>
      <c r="G1400" s="10">
        <v>6</v>
      </c>
      <c r="H1400" s="10">
        <v>16</v>
      </c>
      <c r="I1400" s="10" t="s">
        <v>30</v>
      </c>
      <c r="K1400" s="7">
        <f t="shared" si="106"/>
        <v>200</v>
      </c>
      <c r="L1400" s="7">
        <f t="shared" si="107"/>
        <v>200</v>
      </c>
      <c r="M1400" s="7">
        <f t="shared" si="108"/>
        <v>500</v>
      </c>
      <c r="N1400" s="7">
        <f t="shared" si="109"/>
        <v>100</v>
      </c>
      <c r="P1400" t="str">
        <f t="shared" si="110"/>
        <v>yes</v>
      </c>
    </row>
    <row r="1401" spans="1:16" x14ac:dyDescent="0.25">
      <c r="A1401">
        <v>59472</v>
      </c>
      <c r="B1401" t="s">
        <v>9</v>
      </c>
      <c r="C1401" t="s">
        <v>16</v>
      </c>
      <c r="D1401" s="1">
        <v>44302</v>
      </c>
      <c r="E1401" t="s">
        <v>15</v>
      </c>
      <c r="F1401" s="10">
        <v>46</v>
      </c>
      <c r="G1401" s="10">
        <v>5</v>
      </c>
      <c r="H1401" s="10">
        <v>23</v>
      </c>
      <c r="I1401" s="10" t="s">
        <v>30</v>
      </c>
      <c r="K1401" s="7">
        <f t="shared" si="106"/>
        <v>200</v>
      </c>
      <c r="L1401" s="7">
        <f t="shared" si="107"/>
        <v>200</v>
      </c>
      <c r="M1401" s="7">
        <f t="shared" si="108"/>
        <v>500</v>
      </c>
      <c r="N1401" s="7">
        <f t="shared" si="109"/>
        <v>100</v>
      </c>
      <c r="P1401" t="str">
        <f t="shared" si="110"/>
        <v>yes</v>
      </c>
    </row>
    <row r="1402" spans="1:16" x14ac:dyDescent="0.25">
      <c r="A1402">
        <v>60238</v>
      </c>
      <c r="B1402" t="s">
        <v>9</v>
      </c>
      <c r="C1402" t="s">
        <v>16</v>
      </c>
      <c r="D1402" s="1">
        <v>44302</v>
      </c>
      <c r="E1402" t="s">
        <v>15</v>
      </c>
      <c r="F1402" s="10">
        <v>196</v>
      </c>
      <c r="G1402" s="10">
        <v>26</v>
      </c>
      <c r="H1402" s="10">
        <v>299</v>
      </c>
      <c r="I1402" s="10" t="s">
        <v>30</v>
      </c>
      <c r="K1402" s="7">
        <f t="shared" si="106"/>
        <v>200</v>
      </c>
      <c r="L1402" s="7">
        <f t="shared" si="107"/>
        <v>200</v>
      </c>
      <c r="M1402" s="7">
        <f t="shared" si="108"/>
        <v>500</v>
      </c>
      <c r="N1402" s="7">
        <f t="shared" si="109"/>
        <v>100</v>
      </c>
      <c r="P1402" t="str">
        <f t="shared" si="110"/>
        <v>yes</v>
      </c>
    </row>
    <row r="1403" spans="1:16" x14ac:dyDescent="0.25">
      <c r="A1403">
        <v>60238</v>
      </c>
      <c r="B1403" t="s">
        <v>9</v>
      </c>
      <c r="C1403" t="s">
        <v>16</v>
      </c>
      <c r="D1403" s="1">
        <v>44302</v>
      </c>
      <c r="E1403" t="s">
        <v>15</v>
      </c>
      <c r="F1403" s="10">
        <v>169</v>
      </c>
      <c r="G1403" s="10">
        <v>61</v>
      </c>
      <c r="H1403" s="10">
        <v>299</v>
      </c>
      <c r="I1403" s="10" t="s">
        <v>30</v>
      </c>
      <c r="K1403" s="7">
        <f t="shared" si="106"/>
        <v>200</v>
      </c>
      <c r="L1403" s="7">
        <f t="shared" si="107"/>
        <v>200</v>
      </c>
      <c r="M1403" s="7">
        <f t="shared" si="108"/>
        <v>500</v>
      </c>
      <c r="N1403" s="7">
        <f t="shared" si="109"/>
        <v>100</v>
      </c>
      <c r="P1403" t="str">
        <f t="shared" si="110"/>
        <v>yes</v>
      </c>
    </row>
    <row r="1404" spans="1:16" x14ac:dyDescent="0.25">
      <c r="A1404">
        <v>54356</v>
      </c>
      <c r="B1404" t="s">
        <v>9</v>
      </c>
      <c r="C1404" t="s">
        <v>16</v>
      </c>
      <c r="D1404" s="1">
        <v>44302</v>
      </c>
      <c r="E1404" t="s">
        <v>15</v>
      </c>
      <c r="F1404" s="10">
        <v>24</v>
      </c>
      <c r="G1404" s="10">
        <v>1</v>
      </c>
      <c r="H1404" s="10">
        <v>5</v>
      </c>
      <c r="I1404" s="10" t="s">
        <v>30</v>
      </c>
      <c r="K1404" s="7">
        <f t="shared" si="106"/>
        <v>200</v>
      </c>
      <c r="L1404" s="7">
        <f t="shared" si="107"/>
        <v>200</v>
      </c>
      <c r="M1404" s="7">
        <f t="shared" si="108"/>
        <v>500</v>
      </c>
      <c r="N1404" s="7">
        <f t="shared" si="109"/>
        <v>100</v>
      </c>
      <c r="P1404" t="str">
        <f t="shared" si="110"/>
        <v>yes</v>
      </c>
    </row>
    <row r="1405" spans="1:16" x14ac:dyDescent="0.25">
      <c r="A1405">
        <v>54356</v>
      </c>
      <c r="B1405" t="s">
        <v>9</v>
      </c>
      <c r="C1405" t="s">
        <v>16</v>
      </c>
      <c r="D1405" s="1">
        <v>44302</v>
      </c>
      <c r="E1405" t="s">
        <v>15</v>
      </c>
      <c r="F1405" s="10">
        <v>19</v>
      </c>
      <c r="G1405" s="10">
        <v>1</v>
      </c>
      <c r="H1405" s="10">
        <v>75</v>
      </c>
      <c r="I1405" s="10" t="s">
        <v>30</v>
      </c>
      <c r="K1405" s="7">
        <f t="shared" si="106"/>
        <v>200</v>
      </c>
      <c r="L1405" s="7">
        <f t="shared" si="107"/>
        <v>200</v>
      </c>
      <c r="M1405" s="7">
        <f t="shared" si="108"/>
        <v>500</v>
      </c>
      <c r="N1405" s="7">
        <f t="shared" si="109"/>
        <v>100</v>
      </c>
      <c r="P1405" t="str">
        <f t="shared" si="110"/>
        <v>yes</v>
      </c>
    </row>
    <row r="1406" spans="1:16" x14ac:dyDescent="0.25">
      <c r="A1406">
        <v>54356</v>
      </c>
      <c r="B1406" t="s">
        <v>9</v>
      </c>
      <c r="C1406" t="s">
        <v>16</v>
      </c>
      <c r="D1406" s="1">
        <v>44302</v>
      </c>
      <c r="E1406" t="s">
        <v>15</v>
      </c>
      <c r="F1406" s="10">
        <v>22</v>
      </c>
      <c r="G1406" s="10">
        <v>1</v>
      </c>
      <c r="H1406" s="10">
        <v>26</v>
      </c>
      <c r="I1406" s="10" t="s">
        <v>30</v>
      </c>
      <c r="K1406" s="7">
        <f t="shared" si="106"/>
        <v>200</v>
      </c>
      <c r="L1406" s="7">
        <f t="shared" si="107"/>
        <v>200</v>
      </c>
      <c r="M1406" s="7">
        <f t="shared" si="108"/>
        <v>500</v>
      </c>
      <c r="N1406" s="7">
        <f t="shared" si="109"/>
        <v>100</v>
      </c>
      <c r="P1406" t="str">
        <f t="shared" si="110"/>
        <v>yes</v>
      </c>
    </row>
    <row r="1407" spans="1:16" x14ac:dyDescent="0.25">
      <c r="A1407">
        <v>16486</v>
      </c>
      <c r="B1407" t="s">
        <v>9</v>
      </c>
      <c r="C1407" t="s">
        <v>17</v>
      </c>
      <c r="D1407" s="1">
        <v>44302</v>
      </c>
      <c r="E1407" t="s">
        <v>15</v>
      </c>
      <c r="F1407" s="10">
        <v>22</v>
      </c>
      <c r="G1407" s="10">
        <v>6</v>
      </c>
      <c r="H1407" s="10">
        <v>50</v>
      </c>
      <c r="I1407" s="10" t="s">
        <v>30</v>
      </c>
      <c r="K1407" s="7">
        <f t="shared" si="106"/>
        <v>200</v>
      </c>
      <c r="L1407" s="7">
        <f t="shared" si="107"/>
        <v>200</v>
      </c>
      <c r="M1407" s="7">
        <f t="shared" si="108"/>
        <v>500</v>
      </c>
      <c r="N1407" s="7">
        <f t="shared" si="109"/>
        <v>100</v>
      </c>
      <c r="P1407" t="str">
        <f t="shared" si="110"/>
        <v>yes</v>
      </c>
    </row>
    <row r="1408" spans="1:16" x14ac:dyDescent="0.25">
      <c r="A1408">
        <v>16486</v>
      </c>
      <c r="B1408" t="s">
        <v>9</v>
      </c>
      <c r="C1408" t="s">
        <v>17</v>
      </c>
      <c r="D1408" s="1">
        <v>44302</v>
      </c>
      <c r="E1408" t="s">
        <v>15</v>
      </c>
      <c r="F1408" s="10">
        <v>18</v>
      </c>
      <c r="G1408" s="10">
        <v>5</v>
      </c>
      <c r="H1408" s="10">
        <v>33</v>
      </c>
      <c r="I1408" s="10" t="s">
        <v>30</v>
      </c>
      <c r="K1408" s="7">
        <f t="shared" si="106"/>
        <v>200</v>
      </c>
      <c r="L1408" s="7">
        <f t="shared" si="107"/>
        <v>200</v>
      </c>
      <c r="M1408" s="7">
        <f t="shared" si="108"/>
        <v>500</v>
      </c>
      <c r="N1408" s="7">
        <f t="shared" si="109"/>
        <v>100</v>
      </c>
      <c r="P1408" t="str">
        <f t="shared" si="110"/>
        <v>yes</v>
      </c>
    </row>
    <row r="1409" spans="1:16" x14ac:dyDescent="0.25">
      <c r="A1409">
        <v>16821</v>
      </c>
      <c r="B1409" t="s">
        <v>9</v>
      </c>
      <c r="C1409" t="s">
        <v>10</v>
      </c>
      <c r="D1409" s="1">
        <v>44305</v>
      </c>
      <c r="E1409" t="s">
        <v>15</v>
      </c>
      <c r="F1409" s="10">
        <v>15</v>
      </c>
      <c r="G1409" s="10">
        <v>5</v>
      </c>
      <c r="H1409" s="10">
        <v>17</v>
      </c>
      <c r="I1409" s="10" t="s">
        <v>30</v>
      </c>
      <c r="K1409" s="7">
        <f t="shared" si="106"/>
        <v>200</v>
      </c>
      <c r="L1409" s="7">
        <f t="shared" si="107"/>
        <v>200</v>
      </c>
      <c r="M1409" s="7">
        <f t="shared" si="108"/>
        <v>500</v>
      </c>
      <c r="N1409" s="7">
        <f t="shared" si="109"/>
        <v>100</v>
      </c>
      <c r="P1409" t="str">
        <f t="shared" si="110"/>
        <v>yes</v>
      </c>
    </row>
    <row r="1410" spans="1:16" x14ac:dyDescent="0.25">
      <c r="A1410">
        <v>59417</v>
      </c>
      <c r="B1410" t="s">
        <v>9</v>
      </c>
      <c r="C1410" t="s">
        <v>16</v>
      </c>
      <c r="D1410" s="1">
        <v>44306</v>
      </c>
      <c r="E1410" t="s">
        <v>11</v>
      </c>
      <c r="F1410" s="10">
        <v>47</v>
      </c>
      <c r="G1410" s="10">
        <v>5</v>
      </c>
      <c r="H1410" s="10">
        <v>8</v>
      </c>
      <c r="I1410" s="10">
        <v>126</v>
      </c>
      <c r="K1410" s="7">
        <f t="shared" si="106"/>
        <v>200</v>
      </c>
      <c r="L1410" s="7">
        <f t="shared" si="107"/>
        <v>200</v>
      </c>
      <c r="M1410" s="7">
        <f t="shared" si="108"/>
        <v>500</v>
      </c>
      <c r="N1410" s="7">
        <f t="shared" si="109"/>
        <v>100</v>
      </c>
      <c r="P1410" t="str">
        <f t="shared" si="110"/>
        <v>no</v>
      </c>
    </row>
    <row r="1411" spans="1:16" x14ac:dyDescent="0.25">
      <c r="A1411">
        <v>28805</v>
      </c>
      <c r="B1411" t="s">
        <v>9</v>
      </c>
      <c r="C1411" t="s">
        <v>16</v>
      </c>
      <c r="D1411" s="1">
        <v>44306</v>
      </c>
      <c r="E1411" t="s">
        <v>15</v>
      </c>
      <c r="F1411" s="10">
        <v>46</v>
      </c>
      <c r="G1411" s="10">
        <v>2</v>
      </c>
      <c r="H1411" s="10">
        <v>3</v>
      </c>
      <c r="I1411" s="10" t="s">
        <v>30</v>
      </c>
      <c r="K1411" s="7">
        <f t="shared" si="106"/>
        <v>200</v>
      </c>
      <c r="L1411" s="7">
        <f t="shared" si="107"/>
        <v>200</v>
      </c>
      <c r="M1411" s="7">
        <f t="shared" si="108"/>
        <v>500</v>
      </c>
      <c r="N1411" s="7">
        <f t="shared" si="109"/>
        <v>100</v>
      </c>
      <c r="P1411" t="str">
        <f t="shared" si="110"/>
        <v>yes</v>
      </c>
    </row>
    <row r="1412" spans="1:16" x14ac:dyDescent="0.25">
      <c r="A1412">
        <v>28805</v>
      </c>
      <c r="B1412" t="s">
        <v>9</v>
      </c>
      <c r="C1412" t="s">
        <v>16</v>
      </c>
      <c r="D1412" s="1">
        <v>44306</v>
      </c>
      <c r="E1412" t="s">
        <v>15</v>
      </c>
      <c r="F1412" s="10">
        <v>41</v>
      </c>
      <c r="G1412" s="10">
        <v>5</v>
      </c>
      <c r="H1412" s="10">
        <v>1</v>
      </c>
      <c r="I1412" s="10" t="s">
        <v>30</v>
      </c>
      <c r="K1412" s="7">
        <f t="shared" ref="K1412:K1475" si="111">IF(OR(B1412="Topical",B1412="Ingestible"),1500,IF(OR(B1412="Plant",B1412="Concentrates &amp; Extracts"),200))</f>
        <v>200</v>
      </c>
      <c r="L1412" s="7">
        <f t="shared" ref="L1412:L1475" si="112">IF(OR(B1412="Topical",B1412="Ingestible"),500,IF(OR(B1412="Plant",B1412="Concentrates &amp; Extracts"),200))</f>
        <v>200</v>
      </c>
      <c r="M1412" s="7">
        <f t="shared" ref="M1412:M1475" si="113">IF(OR(B1412="Topical",B1412="Ingestible"),500,IF(OR(B1412="Plant",B1412="Concentrates &amp; Extracts"),500))</f>
        <v>500</v>
      </c>
      <c r="N1412" s="7">
        <f t="shared" ref="N1412:N1475" si="114">IF(OR(B1412="Topical",B1412="Ingestible"),3000,IF(OR(B1412="Plant",B1412="Concentrates &amp; Extracts"),100))</f>
        <v>100</v>
      </c>
      <c r="P1412" t="str">
        <f t="shared" si="110"/>
        <v>yes</v>
      </c>
    </row>
    <row r="1413" spans="1:16" x14ac:dyDescent="0.25">
      <c r="A1413">
        <v>14630</v>
      </c>
      <c r="B1413" t="s">
        <v>9</v>
      </c>
      <c r="C1413" t="s">
        <v>16</v>
      </c>
      <c r="D1413" s="1">
        <v>44306</v>
      </c>
      <c r="E1413" t="s">
        <v>15</v>
      </c>
      <c r="F1413" s="10">
        <v>7</v>
      </c>
      <c r="G1413" s="10">
        <v>5</v>
      </c>
      <c r="H1413" s="10">
        <v>4</v>
      </c>
      <c r="I1413" s="10" t="s">
        <v>30</v>
      </c>
      <c r="K1413" s="7">
        <f t="shared" si="111"/>
        <v>200</v>
      </c>
      <c r="L1413" s="7">
        <f t="shared" si="112"/>
        <v>200</v>
      </c>
      <c r="M1413" s="7">
        <f t="shared" si="113"/>
        <v>500</v>
      </c>
      <c r="N1413" s="7">
        <f t="shared" si="114"/>
        <v>100</v>
      </c>
      <c r="P1413" t="str">
        <f t="shared" si="110"/>
        <v>yes</v>
      </c>
    </row>
    <row r="1414" spans="1:16" x14ac:dyDescent="0.25">
      <c r="A1414">
        <v>14630</v>
      </c>
      <c r="B1414" t="s">
        <v>9</v>
      </c>
      <c r="C1414" t="s">
        <v>16</v>
      </c>
      <c r="D1414" s="1">
        <v>44306</v>
      </c>
      <c r="E1414" t="s">
        <v>15</v>
      </c>
      <c r="F1414" s="10">
        <v>104</v>
      </c>
      <c r="G1414" s="10">
        <v>96</v>
      </c>
      <c r="H1414" s="10">
        <v>69</v>
      </c>
      <c r="I1414" s="10" t="s">
        <v>30</v>
      </c>
      <c r="K1414" s="7">
        <f t="shared" si="111"/>
        <v>200</v>
      </c>
      <c r="L1414" s="7">
        <f t="shared" si="112"/>
        <v>200</v>
      </c>
      <c r="M1414" s="7">
        <f t="shared" si="113"/>
        <v>500</v>
      </c>
      <c r="N1414" s="7">
        <f t="shared" si="114"/>
        <v>100</v>
      </c>
      <c r="P1414" t="str">
        <f t="shared" si="110"/>
        <v>yes</v>
      </c>
    </row>
    <row r="1415" spans="1:16" x14ac:dyDescent="0.25">
      <c r="A1415">
        <v>14630</v>
      </c>
      <c r="B1415" t="s">
        <v>9</v>
      </c>
      <c r="C1415" t="s">
        <v>16</v>
      </c>
      <c r="D1415" s="1">
        <v>44306</v>
      </c>
      <c r="E1415" t="s">
        <v>15</v>
      </c>
      <c r="F1415" s="10">
        <v>75</v>
      </c>
      <c r="G1415" s="10">
        <v>23</v>
      </c>
      <c r="H1415" s="10">
        <v>12</v>
      </c>
      <c r="I1415" s="10" t="s">
        <v>30</v>
      </c>
      <c r="K1415" s="7">
        <f t="shared" si="111"/>
        <v>200</v>
      </c>
      <c r="L1415" s="7">
        <f t="shared" si="112"/>
        <v>200</v>
      </c>
      <c r="M1415" s="7">
        <f t="shared" si="113"/>
        <v>500</v>
      </c>
      <c r="N1415" s="7">
        <f t="shared" si="114"/>
        <v>100</v>
      </c>
      <c r="P1415" t="str">
        <f t="shared" si="110"/>
        <v>yes</v>
      </c>
    </row>
    <row r="1416" spans="1:16" x14ac:dyDescent="0.25">
      <c r="A1416">
        <v>14630</v>
      </c>
      <c r="B1416" t="s">
        <v>9</v>
      </c>
      <c r="C1416" t="s">
        <v>16</v>
      </c>
      <c r="D1416" s="1">
        <v>44306</v>
      </c>
      <c r="E1416" t="s">
        <v>15</v>
      </c>
      <c r="F1416" s="10">
        <v>68</v>
      </c>
      <c r="G1416" s="10">
        <v>35</v>
      </c>
      <c r="H1416" s="10">
        <v>57</v>
      </c>
      <c r="I1416" s="10" t="s">
        <v>30</v>
      </c>
      <c r="K1416" s="7">
        <f t="shared" si="111"/>
        <v>200</v>
      </c>
      <c r="L1416" s="7">
        <f t="shared" si="112"/>
        <v>200</v>
      </c>
      <c r="M1416" s="7">
        <f t="shared" si="113"/>
        <v>500</v>
      </c>
      <c r="N1416" s="7">
        <f t="shared" si="114"/>
        <v>100</v>
      </c>
      <c r="P1416" t="str">
        <f t="shared" si="110"/>
        <v>yes</v>
      </c>
    </row>
    <row r="1417" spans="1:16" x14ac:dyDescent="0.25">
      <c r="A1417">
        <v>14630</v>
      </c>
      <c r="B1417" t="s">
        <v>9</v>
      </c>
      <c r="C1417" t="s">
        <v>16</v>
      </c>
      <c r="D1417" s="1">
        <v>44306</v>
      </c>
      <c r="E1417" t="s">
        <v>15</v>
      </c>
      <c r="F1417" s="10">
        <v>26</v>
      </c>
      <c r="G1417" s="10">
        <v>32</v>
      </c>
      <c r="H1417" s="10">
        <v>44</v>
      </c>
      <c r="I1417" s="10" t="s">
        <v>30</v>
      </c>
      <c r="K1417" s="7">
        <f t="shared" si="111"/>
        <v>200</v>
      </c>
      <c r="L1417" s="7">
        <f t="shared" si="112"/>
        <v>200</v>
      </c>
      <c r="M1417" s="7">
        <f t="shared" si="113"/>
        <v>500</v>
      </c>
      <c r="N1417" s="7">
        <f t="shared" si="114"/>
        <v>100</v>
      </c>
      <c r="P1417" t="str">
        <f t="shared" si="110"/>
        <v>yes</v>
      </c>
    </row>
    <row r="1418" spans="1:16" x14ac:dyDescent="0.25">
      <c r="A1418">
        <v>14630</v>
      </c>
      <c r="B1418" t="s">
        <v>9</v>
      </c>
      <c r="C1418" t="s">
        <v>16</v>
      </c>
      <c r="D1418" s="1">
        <v>44306</v>
      </c>
      <c r="E1418" t="s">
        <v>15</v>
      </c>
      <c r="F1418" s="10">
        <v>21</v>
      </c>
      <c r="G1418" s="10">
        <v>20</v>
      </c>
      <c r="H1418" s="10">
        <v>35</v>
      </c>
      <c r="I1418" s="10" t="s">
        <v>30</v>
      </c>
      <c r="K1418" s="7">
        <f t="shared" si="111"/>
        <v>200</v>
      </c>
      <c r="L1418" s="7">
        <f t="shared" si="112"/>
        <v>200</v>
      </c>
      <c r="M1418" s="7">
        <f t="shared" si="113"/>
        <v>500</v>
      </c>
      <c r="N1418" s="7">
        <f t="shared" si="114"/>
        <v>100</v>
      </c>
      <c r="P1418" t="str">
        <f t="shared" si="110"/>
        <v>yes</v>
      </c>
    </row>
    <row r="1419" spans="1:16" x14ac:dyDescent="0.25">
      <c r="A1419">
        <v>14630</v>
      </c>
      <c r="B1419" t="s">
        <v>9</v>
      </c>
      <c r="C1419" t="s">
        <v>16</v>
      </c>
      <c r="D1419" s="1">
        <v>44306</v>
      </c>
      <c r="E1419" t="s">
        <v>15</v>
      </c>
      <c r="F1419" s="10">
        <v>19</v>
      </c>
      <c r="G1419" s="10">
        <v>43</v>
      </c>
      <c r="H1419" s="10">
        <v>34</v>
      </c>
      <c r="I1419" s="10" t="s">
        <v>30</v>
      </c>
      <c r="K1419" s="7">
        <f t="shared" si="111"/>
        <v>200</v>
      </c>
      <c r="L1419" s="7">
        <f t="shared" si="112"/>
        <v>200</v>
      </c>
      <c r="M1419" s="7">
        <f t="shared" si="113"/>
        <v>500</v>
      </c>
      <c r="N1419" s="7">
        <f t="shared" si="114"/>
        <v>100</v>
      </c>
      <c r="P1419" t="str">
        <f t="shared" si="110"/>
        <v>yes</v>
      </c>
    </row>
    <row r="1420" spans="1:16" x14ac:dyDescent="0.25">
      <c r="A1420">
        <v>54356</v>
      </c>
      <c r="B1420" t="s">
        <v>9</v>
      </c>
      <c r="C1420" t="s">
        <v>16</v>
      </c>
      <c r="D1420" s="1">
        <v>44307</v>
      </c>
      <c r="E1420" t="s">
        <v>15</v>
      </c>
      <c r="F1420" s="10">
        <v>37</v>
      </c>
      <c r="G1420" s="10">
        <v>1</v>
      </c>
      <c r="H1420" s="10">
        <v>3</v>
      </c>
      <c r="I1420" s="10" t="s">
        <v>30</v>
      </c>
      <c r="K1420" s="7">
        <f t="shared" si="111"/>
        <v>200</v>
      </c>
      <c r="L1420" s="7">
        <f t="shared" si="112"/>
        <v>200</v>
      </c>
      <c r="M1420" s="7">
        <f t="shared" si="113"/>
        <v>500</v>
      </c>
      <c r="N1420" s="7">
        <f t="shared" si="114"/>
        <v>100</v>
      </c>
      <c r="P1420" t="str">
        <f t="shared" si="110"/>
        <v>yes</v>
      </c>
    </row>
    <row r="1421" spans="1:16" x14ac:dyDescent="0.25">
      <c r="A1421">
        <v>54356</v>
      </c>
      <c r="B1421" t="s">
        <v>9</v>
      </c>
      <c r="C1421" t="s">
        <v>16</v>
      </c>
      <c r="D1421" s="1">
        <v>44307</v>
      </c>
      <c r="E1421" t="s">
        <v>15</v>
      </c>
      <c r="F1421" s="10">
        <v>38</v>
      </c>
      <c r="G1421" s="10" t="s">
        <v>30</v>
      </c>
      <c r="H1421" s="10">
        <v>2</v>
      </c>
      <c r="I1421" s="10" t="s">
        <v>30</v>
      </c>
      <c r="K1421" s="7">
        <f t="shared" si="111"/>
        <v>200</v>
      </c>
      <c r="L1421" s="7">
        <f t="shared" si="112"/>
        <v>200</v>
      </c>
      <c r="M1421" s="7">
        <f t="shared" si="113"/>
        <v>500</v>
      </c>
      <c r="N1421" s="7">
        <f t="shared" si="114"/>
        <v>100</v>
      </c>
      <c r="P1421" t="str">
        <f t="shared" si="110"/>
        <v>yes</v>
      </c>
    </row>
    <row r="1422" spans="1:16" x14ac:dyDescent="0.25">
      <c r="A1422">
        <v>16821</v>
      </c>
      <c r="B1422" t="s">
        <v>9</v>
      </c>
      <c r="C1422" t="s">
        <v>14</v>
      </c>
      <c r="D1422" s="1">
        <v>44308</v>
      </c>
      <c r="E1422" t="s">
        <v>15</v>
      </c>
      <c r="F1422" s="10">
        <v>139</v>
      </c>
      <c r="G1422" s="10">
        <v>54</v>
      </c>
      <c r="H1422" s="10">
        <v>177</v>
      </c>
      <c r="I1422" s="10">
        <v>6</v>
      </c>
      <c r="K1422" s="7">
        <f t="shared" si="111"/>
        <v>200</v>
      </c>
      <c r="L1422" s="7">
        <f t="shared" si="112"/>
        <v>200</v>
      </c>
      <c r="M1422" s="7">
        <f t="shared" si="113"/>
        <v>500</v>
      </c>
      <c r="N1422" s="7">
        <f t="shared" si="114"/>
        <v>100</v>
      </c>
      <c r="P1422" t="str">
        <f t="shared" si="110"/>
        <v>yes</v>
      </c>
    </row>
    <row r="1423" spans="1:16" x14ac:dyDescent="0.25">
      <c r="A1423">
        <v>16821</v>
      </c>
      <c r="B1423" t="s">
        <v>9</v>
      </c>
      <c r="C1423" t="s">
        <v>14</v>
      </c>
      <c r="D1423" s="1">
        <v>44308</v>
      </c>
      <c r="E1423" t="s">
        <v>15</v>
      </c>
      <c r="F1423" s="10">
        <v>154</v>
      </c>
      <c r="G1423" s="10">
        <v>54</v>
      </c>
      <c r="H1423" s="10">
        <v>172</v>
      </c>
      <c r="I1423" s="10">
        <v>6</v>
      </c>
      <c r="K1423" s="7">
        <f t="shared" si="111"/>
        <v>200</v>
      </c>
      <c r="L1423" s="7">
        <f t="shared" si="112"/>
        <v>200</v>
      </c>
      <c r="M1423" s="7">
        <f t="shared" si="113"/>
        <v>500</v>
      </c>
      <c r="N1423" s="7">
        <f t="shared" si="114"/>
        <v>100</v>
      </c>
      <c r="P1423" t="str">
        <f t="shared" si="110"/>
        <v>yes</v>
      </c>
    </row>
    <row r="1424" spans="1:16" x14ac:dyDescent="0.25">
      <c r="A1424">
        <v>16821</v>
      </c>
      <c r="B1424" t="s">
        <v>9</v>
      </c>
      <c r="C1424" t="s">
        <v>14</v>
      </c>
      <c r="D1424" s="1">
        <v>44308</v>
      </c>
      <c r="E1424" t="s">
        <v>15</v>
      </c>
      <c r="F1424" s="10">
        <v>136</v>
      </c>
      <c r="G1424" s="10">
        <v>48</v>
      </c>
      <c r="H1424" s="10">
        <v>157</v>
      </c>
      <c r="I1424" s="10">
        <v>5</v>
      </c>
      <c r="K1424" s="7">
        <f t="shared" si="111"/>
        <v>200</v>
      </c>
      <c r="L1424" s="7">
        <f t="shared" si="112"/>
        <v>200</v>
      </c>
      <c r="M1424" s="7">
        <f t="shared" si="113"/>
        <v>500</v>
      </c>
      <c r="N1424" s="7">
        <f t="shared" si="114"/>
        <v>100</v>
      </c>
      <c r="P1424" t="str">
        <f t="shared" si="110"/>
        <v>yes</v>
      </c>
    </row>
    <row r="1425" spans="1:16" x14ac:dyDescent="0.25">
      <c r="A1425">
        <v>16821</v>
      </c>
      <c r="B1425" t="s">
        <v>9</v>
      </c>
      <c r="C1425" t="s">
        <v>14</v>
      </c>
      <c r="D1425" s="1">
        <v>44308</v>
      </c>
      <c r="E1425" t="s">
        <v>15</v>
      </c>
      <c r="F1425" s="10">
        <v>129</v>
      </c>
      <c r="G1425" s="10">
        <v>47</v>
      </c>
      <c r="H1425" s="10">
        <v>153</v>
      </c>
      <c r="I1425" s="10">
        <v>7</v>
      </c>
      <c r="K1425" s="7">
        <f t="shared" si="111"/>
        <v>200</v>
      </c>
      <c r="L1425" s="7">
        <f t="shared" si="112"/>
        <v>200</v>
      </c>
      <c r="M1425" s="7">
        <f t="shared" si="113"/>
        <v>500</v>
      </c>
      <c r="N1425" s="7">
        <f t="shared" si="114"/>
        <v>100</v>
      </c>
      <c r="P1425" t="str">
        <f t="shared" si="110"/>
        <v>yes</v>
      </c>
    </row>
    <row r="1426" spans="1:16" x14ac:dyDescent="0.25">
      <c r="A1426">
        <v>61584</v>
      </c>
      <c r="B1426" t="s">
        <v>9</v>
      </c>
      <c r="C1426" t="s">
        <v>17</v>
      </c>
      <c r="D1426" s="1">
        <v>44308</v>
      </c>
      <c r="E1426" t="s">
        <v>15</v>
      </c>
      <c r="F1426" s="10">
        <v>73</v>
      </c>
      <c r="G1426" s="10">
        <v>4</v>
      </c>
      <c r="H1426" s="10">
        <v>11</v>
      </c>
      <c r="I1426" s="10" t="s">
        <v>30</v>
      </c>
      <c r="K1426" s="7">
        <f t="shared" si="111"/>
        <v>200</v>
      </c>
      <c r="L1426" s="7">
        <f t="shared" si="112"/>
        <v>200</v>
      </c>
      <c r="M1426" s="7">
        <f t="shared" si="113"/>
        <v>500</v>
      </c>
      <c r="N1426" s="7">
        <f t="shared" si="114"/>
        <v>100</v>
      </c>
      <c r="P1426" t="str">
        <f t="shared" si="110"/>
        <v>yes</v>
      </c>
    </row>
    <row r="1427" spans="1:16" x14ac:dyDescent="0.25">
      <c r="A1427">
        <v>28805</v>
      </c>
      <c r="B1427" t="s">
        <v>9</v>
      </c>
      <c r="C1427" t="s">
        <v>16</v>
      </c>
      <c r="D1427" s="1">
        <v>44309</v>
      </c>
      <c r="E1427" t="s">
        <v>15</v>
      </c>
      <c r="F1427" s="10">
        <v>47</v>
      </c>
      <c r="G1427" s="10">
        <v>4</v>
      </c>
      <c r="H1427" s="10">
        <v>1</v>
      </c>
      <c r="I1427" s="10" t="s">
        <v>30</v>
      </c>
      <c r="K1427" s="7">
        <f t="shared" si="111"/>
        <v>200</v>
      </c>
      <c r="L1427" s="7">
        <f t="shared" si="112"/>
        <v>200</v>
      </c>
      <c r="M1427" s="7">
        <f t="shared" si="113"/>
        <v>500</v>
      </c>
      <c r="N1427" s="7">
        <f t="shared" si="114"/>
        <v>100</v>
      </c>
      <c r="P1427" t="str">
        <f t="shared" si="110"/>
        <v>yes</v>
      </c>
    </row>
    <row r="1428" spans="1:16" x14ac:dyDescent="0.25">
      <c r="A1428">
        <v>24738</v>
      </c>
      <c r="B1428" t="s">
        <v>9</v>
      </c>
      <c r="C1428" t="s">
        <v>17</v>
      </c>
      <c r="D1428" s="1">
        <v>44309</v>
      </c>
      <c r="E1428" t="s">
        <v>15</v>
      </c>
      <c r="F1428" s="10">
        <v>112</v>
      </c>
      <c r="G1428" s="10">
        <v>143</v>
      </c>
      <c r="H1428" s="10">
        <v>120</v>
      </c>
      <c r="I1428" s="10" t="s">
        <v>30</v>
      </c>
      <c r="K1428" s="7">
        <f t="shared" si="111"/>
        <v>200</v>
      </c>
      <c r="L1428" s="7">
        <f t="shared" si="112"/>
        <v>200</v>
      </c>
      <c r="M1428" s="7">
        <f t="shared" si="113"/>
        <v>500</v>
      </c>
      <c r="N1428" s="7">
        <f t="shared" si="114"/>
        <v>100</v>
      </c>
      <c r="P1428" t="str">
        <f t="shared" si="110"/>
        <v>yes</v>
      </c>
    </row>
    <row r="1429" spans="1:16" x14ac:dyDescent="0.25">
      <c r="A1429">
        <v>24738</v>
      </c>
      <c r="B1429" t="s">
        <v>9</v>
      </c>
      <c r="C1429" t="s">
        <v>16</v>
      </c>
      <c r="D1429" s="1">
        <v>44309</v>
      </c>
      <c r="E1429" t="s">
        <v>15</v>
      </c>
      <c r="F1429" s="10">
        <v>72</v>
      </c>
      <c r="G1429" s="10">
        <v>86</v>
      </c>
      <c r="H1429" s="10">
        <v>58</v>
      </c>
      <c r="I1429" s="10" t="s">
        <v>30</v>
      </c>
      <c r="K1429" s="7">
        <f t="shared" si="111"/>
        <v>200</v>
      </c>
      <c r="L1429" s="7">
        <f t="shared" si="112"/>
        <v>200</v>
      </c>
      <c r="M1429" s="7">
        <f t="shared" si="113"/>
        <v>500</v>
      </c>
      <c r="N1429" s="7">
        <f t="shared" si="114"/>
        <v>100</v>
      </c>
      <c r="P1429" t="str">
        <f t="shared" si="110"/>
        <v>yes</v>
      </c>
    </row>
    <row r="1430" spans="1:16" x14ac:dyDescent="0.25">
      <c r="A1430">
        <v>24738</v>
      </c>
      <c r="B1430" t="s">
        <v>9</v>
      </c>
      <c r="C1430" t="s">
        <v>16</v>
      </c>
      <c r="D1430" s="1">
        <v>44309</v>
      </c>
      <c r="E1430" t="s">
        <v>15</v>
      </c>
      <c r="F1430" s="10">
        <v>98</v>
      </c>
      <c r="G1430" s="10">
        <v>137</v>
      </c>
      <c r="H1430" s="10">
        <v>83</v>
      </c>
      <c r="I1430" s="10" t="s">
        <v>30</v>
      </c>
      <c r="K1430" s="7">
        <f t="shared" si="111"/>
        <v>200</v>
      </c>
      <c r="L1430" s="7">
        <f t="shared" si="112"/>
        <v>200</v>
      </c>
      <c r="M1430" s="7">
        <f t="shared" si="113"/>
        <v>500</v>
      </c>
      <c r="N1430" s="7">
        <f t="shared" si="114"/>
        <v>100</v>
      </c>
      <c r="P1430" t="str">
        <f t="shared" si="110"/>
        <v>yes</v>
      </c>
    </row>
    <row r="1431" spans="1:16" x14ac:dyDescent="0.25">
      <c r="A1431">
        <v>24738</v>
      </c>
      <c r="B1431" t="s">
        <v>9</v>
      </c>
      <c r="C1431" t="s">
        <v>16</v>
      </c>
      <c r="D1431" s="1">
        <v>44309</v>
      </c>
      <c r="E1431" t="s">
        <v>15</v>
      </c>
      <c r="F1431" s="10">
        <v>65</v>
      </c>
      <c r="G1431" s="10">
        <v>181</v>
      </c>
      <c r="H1431" s="10">
        <v>60</v>
      </c>
      <c r="I1431" s="10" t="s">
        <v>30</v>
      </c>
      <c r="K1431" s="7">
        <f t="shared" si="111"/>
        <v>200</v>
      </c>
      <c r="L1431" s="7">
        <f t="shared" si="112"/>
        <v>200</v>
      </c>
      <c r="M1431" s="7">
        <f t="shared" si="113"/>
        <v>500</v>
      </c>
      <c r="N1431" s="7">
        <f t="shared" si="114"/>
        <v>100</v>
      </c>
      <c r="P1431" t="str">
        <f t="shared" si="110"/>
        <v>yes</v>
      </c>
    </row>
    <row r="1432" spans="1:16" x14ac:dyDescent="0.25">
      <c r="A1432">
        <v>24738</v>
      </c>
      <c r="B1432" t="s">
        <v>9</v>
      </c>
      <c r="C1432" t="s">
        <v>16</v>
      </c>
      <c r="D1432" s="1">
        <v>44309</v>
      </c>
      <c r="E1432" t="s">
        <v>15</v>
      </c>
      <c r="F1432" s="10">
        <v>60</v>
      </c>
      <c r="G1432" s="10">
        <v>124</v>
      </c>
      <c r="H1432" s="10">
        <v>51</v>
      </c>
      <c r="I1432" s="10" t="s">
        <v>30</v>
      </c>
      <c r="K1432" s="7">
        <f t="shared" si="111"/>
        <v>200</v>
      </c>
      <c r="L1432" s="7">
        <f t="shared" si="112"/>
        <v>200</v>
      </c>
      <c r="M1432" s="7">
        <f t="shared" si="113"/>
        <v>500</v>
      </c>
      <c r="N1432" s="7">
        <f t="shared" si="114"/>
        <v>100</v>
      </c>
      <c r="P1432" t="str">
        <f t="shared" si="110"/>
        <v>yes</v>
      </c>
    </row>
    <row r="1433" spans="1:16" x14ac:dyDescent="0.25">
      <c r="A1433">
        <v>24738</v>
      </c>
      <c r="B1433" t="s">
        <v>9</v>
      </c>
      <c r="C1433" t="s">
        <v>16</v>
      </c>
      <c r="D1433" s="1">
        <v>44309</v>
      </c>
      <c r="E1433" t="s">
        <v>15</v>
      </c>
      <c r="F1433" s="10">
        <v>55</v>
      </c>
      <c r="G1433" s="10">
        <v>165</v>
      </c>
      <c r="H1433" s="10">
        <v>42</v>
      </c>
      <c r="I1433" s="10" t="s">
        <v>30</v>
      </c>
      <c r="K1433" s="7">
        <f t="shared" si="111"/>
        <v>200</v>
      </c>
      <c r="L1433" s="7">
        <f t="shared" si="112"/>
        <v>200</v>
      </c>
      <c r="M1433" s="7">
        <f t="shared" si="113"/>
        <v>500</v>
      </c>
      <c r="N1433" s="7">
        <f t="shared" si="114"/>
        <v>100</v>
      </c>
      <c r="P1433" t="str">
        <f t="shared" si="110"/>
        <v>yes</v>
      </c>
    </row>
    <row r="1434" spans="1:16" x14ac:dyDescent="0.25">
      <c r="A1434">
        <v>54356</v>
      </c>
      <c r="B1434" t="s">
        <v>9</v>
      </c>
      <c r="C1434" t="s">
        <v>16</v>
      </c>
      <c r="D1434" s="1">
        <v>44315</v>
      </c>
      <c r="E1434" t="s">
        <v>15</v>
      </c>
      <c r="F1434" s="10">
        <v>26</v>
      </c>
      <c r="G1434" s="10" t="s">
        <v>30</v>
      </c>
      <c r="H1434" s="10">
        <v>3</v>
      </c>
      <c r="I1434" s="10" t="s">
        <v>30</v>
      </c>
      <c r="K1434" s="7">
        <f t="shared" si="111"/>
        <v>200</v>
      </c>
      <c r="L1434" s="7">
        <f t="shared" si="112"/>
        <v>200</v>
      </c>
      <c r="M1434" s="7">
        <f t="shared" si="113"/>
        <v>500</v>
      </c>
      <c r="N1434" s="7">
        <f t="shared" si="114"/>
        <v>100</v>
      </c>
      <c r="P1434" t="str">
        <f t="shared" si="110"/>
        <v>yes</v>
      </c>
    </row>
    <row r="1435" spans="1:16" x14ac:dyDescent="0.25">
      <c r="A1435">
        <v>16816</v>
      </c>
      <c r="B1435" t="s">
        <v>9</v>
      </c>
      <c r="C1435" t="s">
        <v>16</v>
      </c>
      <c r="D1435" s="1">
        <v>44315</v>
      </c>
      <c r="E1435" t="s">
        <v>15</v>
      </c>
      <c r="F1435" s="10">
        <v>44</v>
      </c>
      <c r="G1435" s="10">
        <v>33</v>
      </c>
      <c r="H1435" s="10">
        <v>9</v>
      </c>
      <c r="I1435" s="10" t="s">
        <v>30</v>
      </c>
      <c r="K1435" s="7">
        <f t="shared" si="111"/>
        <v>200</v>
      </c>
      <c r="L1435" s="7">
        <f t="shared" si="112"/>
        <v>200</v>
      </c>
      <c r="M1435" s="7">
        <f t="shared" si="113"/>
        <v>500</v>
      </c>
      <c r="N1435" s="7">
        <f t="shared" si="114"/>
        <v>100</v>
      </c>
      <c r="P1435" t="str">
        <f t="shared" si="110"/>
        <v>yes</v>
      </c>
    </row>
    <row r="1436" spans="1:16" x14ac:dyDescent="0.25">
      <c r="A1436">
        <v>16816</v>
      </c>
      <c r="B1436" t="s">
        <v>9</v>
      </c>
      <c r="C1436" t="s">
        <v>16</v>
      </c>
      <c r="D1436" s="1">
        <v>44315</v>
      </c>
      <c r="E1436" t="s">
        <v>15</v>
      </c>
      <c r="F1436" s="10">
        <v>36</v>
      </c>
      <c r="G1436" s="10">
        <v>32</v>
      </c>
      <c r="H1436" s="10">
        <v>3</v>
      </c>
      <c r="I1436" s="10" t="s">
        <v>30</v>
      </c>
      <c r="K1436" s="7">
        <f t="shared" si="111"/>
        <v>200</v>
      </c>
      <c r="L1436" s="7">
        <f t="shared" si="112"/>
        <v>200</v>
      </c>
      <c r="M1436" s="7">
        <f t="shared" si="113"/>
        <v>500</v>
      </c>
      <c r="N1436" s="7">
        <f t="shared" si="114"/>
        <v>100</v>
      </c>
      <c r="P1436" t="str">
        <f t="shared" si="110"/>
        <v>yes</v>
      </c>
    </row>
    <row r="1437" spans="1:16" x14ac:dyDescent="0.25">
      <c r="A1437">
        <v>16816</v>
      </c>
      <c r="B1437" t="s">
        <v>9</v>
      </c>
      <c r="C1437" t="s">
        <v>16</v>
      </c>
      <c r="D1437" s="1">
        <v>44315</v>
      </c>
      <c r="E1437" t="s">
        <v>15</v>
      </c>
      <c r="F1437" s="10">
        <v>48</v>
      </c>
      <c r="G1437" s="10">
        <v>35</v>
      </c>
      <c r="H1437" s="10">
        <v>5</v>
      </c>
      <c r="I1437" s="10" t="s">
        <v>30</v>
      </c>
      <c r="K1437" s="7">
        <f t="shared" si="111"/>
        <v>200</v>
      </c>
      <c r="L1437" s="7">
        <f t="shared" si="112"/>
        <v>200</v>
      </c>
      <c r="M1437" s="7">
        <f t="shared" si="113"/>
        <v>500</v>
      </c>
      <c r="N1437" s="7">
        <f t="shared" si="114"/>
        <v>100</v>
      </c>
      <c r="P1437" t="str">
        <f t="shared" si="110"/>
        <v>yes</v>
      </c>
    </row>
    <row r="1438" spans="1:16" x14ac:dyDescent="0.25">
      <c r="A1438">
        <v>59472</v>
      </c>
      <c r="B1438" t="s">
        <v>9</v>
      </c>
      <c r="C1438" t="s">
        <v>16</v>
      </c>
      <c r="D1438" s="1">
        <v>44315</v>
      </c>
      <c r="E1438" t="s">
        <v>15</v>
      </c>
      <c r="F1438" s="10">
        <v>40</v>
      </c>
      <c r="G1438" s="10">
        <v>2</v>
      </c>
      <c r="H1438" s="10">
        <v>15</v>
      </c>
      <c r="I1438" s="10" t="s">
        <v>30</v>
      </c>
      <c r="K1438" s="7">
        <f t="shared" si="111"/>
        <v>200</v>
      </c>
      <c r="L1438" s="7">
        <f t="shared" si="112"/>
        <v>200</v>
      </c>
      <c r="M1438" s="7">
        <f t="shared" si="113"/>
        <v>500</v>
      </c>
      <c r="N1438" s="7">
        <f t="shared" si="114"/>
        <v>100</v>
      </c>
      <c r="P1438" t="str">
        <f t="shared" si="110"/>
        <v>yes</v>
      </c>
    </row>
    <row r="1439" spans="1:16" x14ac:dyDescent="0.25">
      <c r="A1439">
        <v>59472</v>
      </c>
      <c r="B1439" t="s">
        <v>9</v>
      </c>
      <c r="C1439" t="s">
        <v>16</v>
      </c>
      <c r="D1439" s="1">
        <v>44315</v>
      </c>
      <c r="E1439" t="s">
        <v>15</v>
      </c>
      <c r="F1439" s="10">
        <v>28</v>
      </c>
      <c r="G1439" s="10">
        <v>9</v>
      </c>
      <c r="H1439" s="10">
        <v>9</v>
      </c>
      <c r="I1439" s="10" t="s">
        <v>30</v>
      </c>
      <c r="K1439" s="7">
        <f t="shared" si="111"/>
        <v>200</v>
      </c>
      <c r="L1439" s="7">
        <f t="shared" si="112"/>
        <v>200</v>
      </c>
      <c r="M1439" s="7">
        <f t="shared" si="113"/>
        <v>500</v>
      </c>
      <c r="N1439" s="7">
        <f t="shared" si="114"/>
        <v>100</v>
      </c>
      <c r="P1439" t="str">
        <f t="shared" si="110"/>
        <v>yes</v>
      </c>
    </row>
    <row r="1440" spans="1:16" x14ac:dyDescent="0.25">
      <c r="A1440">
        <v>59472</v>
      </c>
      <c r="B1440" t="s">
        <v>9</v>
      </c>
      <c r="C1440" t="s">
        <v>16</v>
      </c>
      <c r="D1440" s="1">
        <v>44315</v>
      </c>
      <c r="E1440" t="s">
        <v>15</v>
      </c>
      <c r="F1440" s="10">
        <v>51</v>
      </c>
      <c r="G1440" s="10">
        <v>3</v>
      </c>
      <c r="H1440" s="10">
        <v>16</v>
      </c>
      <c r="I1440" s="10" t="s">
        <v>30</v>
      </c>
      <c r="K1440" s="7">
        <f t="shared" si="111"/>
        <v>200</v>
      </c>
      <c r="L1440" s="7">
        <f t="shared" si="112"/>
        <v>200</v>
      </c>
      <c r="M1440" s="7">
        <f t="shared" si="113"/>
        <v>500</v>
      </c>
      <c r="N1440" s="7">
        <f t="shared" si="114"/>
        <v>100</v>
      </c>
      <c r="P1440" t="str">
        <f t="shared" si="110"/>
        <v>yes</v>
      </c>
    </row>
    <row r="1441" spans="1:16" x14ac:dyDescent="0.25">
      <c r="A1441">
        <v>59472</v>
      </c>
      <c r="B1441" t="s">
        <v>9</v>
      </c>
      <c r="C1441" t="s">
        <v>16</v>
      </c>
      <c r="D1441" s="1">
        <v>44315</v>
      </c>
      <c r="E1441" t="s">
        <v>15</v>
      </c>
      <c r="F1441" s="10">
        <v>49</v>
      </c>
      <c r="G1441" s="10">
        <v>8</v>
      </c>
      <c r="H1441" s="10">
        <v>20</v>
      </c>
      <c r="I1441" s="10" t="s">
        <v>30</v>
      </c>
      <c r="K1441" s="7">
        <f t="shared" si="111"/>
        <v>200</v>
      </c>
      <c r="L1441" s="7">
        <f t="shared" si="112"/>
        <v>200</v>
      </c>
      <c r="M1441" s="7">
        <f t="shared" si="113"/>
        <v>500</v>
      </c>
      <c r="N1441" s="7">
        <f t="shared" si="114"/>
        <v>100</v>
      </c>
      <c r="P1441" t="str">
        <f t="shared" si="110"/>
        <v>yes</v>
      </c>
    </row>
    <row r="1442" spans="1:16" x14ac:dyDescent="0.25">
      <c r="A1442">
        <v>59472</v>
      </c>
      <c r="B1442" t="s">
        <v>9</v>
      </c>
      <c r="C1442" t="s">
        <v>16</v>
      </c>
      <c r="D1442" s="1">
        <v>44315</v>
      </c>
      <c r="E1442" t="s">
        <v>15</v>
      </c>
      <c r="F1442" s="10">
        <v>47</v>
      </c>
      <c r="G1442" s="10">
        <v>4</v>
      </c>
      <c r="H1442" s="10">
        <v>18</v>
      </c>
      <c r="I1442" s="10" t="s">
        <v>30</v>
      </c>
      <c r="K1442" s="7">
        <f t="shared" si="111"/>
        <v>200</v>
      </c>
      <c r="L1442" s="7">
        <f t="shared" si="112"/>
        <v>200</v>
      </c>
      <c r="M1442" s="7">
        <f t="shared" si="113"/>
        <v>500</v>
      </c>
      <c r="N1442" s="7">
        <f t="shared" si="114"/>
        <v>100</v>
      </c>
      <c r="P1442" t="str">
        <f t="shared" si="110"/>
        <v>yes</v>
      </c>
    </row>
    <row r="1443" spans="1:16" x14ac:dyDescent="0.25">
      <c r="A1443">
        <v>59472</v>
      </c>
      <c r="B1443" t="s">
        <v>9</v>
      </c>
      <c r="C1443" t="s">
        <v>16</v>
      </c>
      <c r="D1443" s="1">
        <v>44315</v>
      </c>
      <c r="E1443" t="s">
        <v>15</v>
      </c>
      <c r="F1443" s="10">
        <v>41</v>
      </c>
      <c r="G1443" s="10">
        <v>5</v>
      </c>
      <c r="H1443" s="10">
        <v>30</v>
      </c>
      <c r="I1443" s="10" t="s">
        <v>30</v>
      </c>
      <c r="K1443" s="7">
        <f t="shared" si="111"/>
        <v>200</v>
      </c>
      <c r="L1443" s="7">
        <f t="shared" si="112"/>
        <v>200</v>
      </c>
      <c r="M1443" s="7">
        <f t="shared" si="113"/>
        <v>500</v>
      </c>
      <c r="N1443" s="7">
        <f t="shared" si="114"/>
        <v>100</v>
      </c>
      <c r="P1443" t="str">
        <f t="shared" si="110"/>
        <v>yes</v>
      </c>
    </row>
    <row r="1444" spans="1:16" x14ac:dyDescent="0.25">
      <c r="A1444">
        <v>59472</v>
      </c>
      <c r="B1444" t="s">
        <v>9</v>
      </c>
      <c r="C1444" t="s">
        <v>16</v>
      </c>
      <c r="D1444" s="1">
        <v>44315</v>
      </c>
      <c r="E1444" t="s">
        <v>15</v>
      </c>
      <c r="F1444" s="10">
        <v>48</v>
      </c>
      <c r="G1444" s="10">
        <v>6</v>
      </c>
      <c r="H1444" s="10">
        <v>17</v>
      </c>
      <c r="I1444" s="10" t="s">
        <v>30</v>
      </c>
      <c r="K1444" s="7">
        <f t="shared" si="111"/>
        <v>200</v>
      </c>
      <c r="L1444" s="7">
        <f t="shared" si="112"/>
        <v>200</v>
      </c>
      <c r="M1444" s="7">
        <f t="shared" si="113"/>
        <v>500</v>
      </c>
      <c r="N1444" s="7">
        <f t="shared" si="114"/>
        <v>100</v>
      </c>
      <c r="P1444" t="str">
        <f t="shared" si="110"/>
        <v>yes</v>
      </c>
    </row>
    <row r="1445" spans="1:16" x14ac:dyDescent="0.25">
      <c r="A1445">
        <v>59472</v>
      </c>
      <c r="B1445" t="s">
        <v>9</v>
      </c>
      <c r="C1445" t="s">
        <v>16</v>
      </c>
      <c r="D1445" s="1">
        <v>44315</v>
      </c>
      <c r="E1445" t="s">
        <v>15</v>
      </c>
      <c r="F1445" s="10">
        <v>71</v>
      </c>
      <c r="G1445" s="10">
        <v>11</v>
      </c>
      <c r="H1445" s="10">
        <v>41</v>
      </c>
      <c r="I1445" s="10" t="s">
        <v>30</v>
      </c>
      <c r="K1445" s="7">
        <f t="shared" si="111"/>
        <v>200</v>
      </c>
      <c r="L1445" s="7">
        <f t="shared" si="112"/>
        <v>200</v>
      </c>
      <c r="M1445" s="7">
        <f t="shared" si="113"/>
        <v>500</v>
      </c>
      <c r="N1445" s="7">
        <f t="shared" si="114"/>
        <v>100</v>
      </c>
      <c r="P1445" t="str">
        <f t="shared" si="110"/>
        <v>yes</v>
      </c>
    </row>
    <row r="1446" spans="1:16" x14ac:dyDescent="0.25">
      <c r="A1446">
        <v>19500</v>
      </c>
      <c r="B1446" t="s">
        <v>9</v>
      </c>
      <c r="C1446" t="s">
        <v>16</v>
      </c>
      <c r="D1446" s="1">
        <v>44316</v>
      </c>
      <c r="E1446" t="s">
        <v>15</v>
      </c>
      <c r="F1446" s="10">
        <v>70</v>
      </c>
      <c r="G1446" s="10">
        <v>186</v>
      </c>
      <c r="H1446" s="10">
        <v>13</v>
      </c>
      <c r="I1446" s="10" t="s">
        <v>30</v>
      </c>
      <c r="K1446" s="7">
        <f t="shared" si="111"/>
        <v>200</v>
      </c>
      <c r="L1446" s="7">
        <f t="shared" si="112"/>
        <v>200</v>
      </c>
      <c r="M1446" s="7">
        <f t="shared" si="113"/>
        <v>500</v>
      </c>
      <c r="N1446" s="7">
        <f t="shared" si="114"/>
        <v>100</v>
      </c>
      <c r="P1446" t="str">
        <f t="shared" si="110"/>
        <v>yes</v>
      </c>
    </row>
    <row r="1447" spans="1:16" x14ac:dyDescent="0.25">
      <c r="A1447">
        <v>19500</v>
      </c>
      <c r="B1447" t="s">
        <v>9</v>
      </c>
      <c r="C1447" t="s">
        <v>16</v>
      </c>
      <c r="D1447" s="1">
        <v>44316</v>
      </c>
      <c r="E1447" t="s">
        <v>15</v>
      </c>
      <c r="F1447" s="10">
        <v>81</v>
      </c>
      <c r="G1447" s="10">
        <v>124</v>
      </c>
      <c r="H1447" s="10">
        <v>21</v>
      </c>
      <c r="I1447" s="10" t="s">
        <v>30</v>
      </c>
      <c r="K1447" s="7">
        <f t="shared" si="111"/>
        <v>200</v>
      </c>
      <c r="L1447" s="7">
        <f t="shared" si="112"/>
        <v>200</v>
      </c>
      <c r="M1447" s="7">
        <f t="shared" si="113"/>
        <v>500</v>
      </c>
      <c r="N1447" s="7">
        <f t="shared" si="114"/>
        <v>100</v>
      </c>
      <c r="P1447" t="str">
        <f t="shared" si="110"/>
        <v>yes</v>
      </c>
    </row>
    <row r="1448" spans="1:16" x14ac:dyDescent="0.25">
      <c r="A1448">
        <v>19500</v>
      </c>
      <c r="B1448" t="s">
        <v>9</v>
      </c>
      <c r="C1448" t="s">
        <v>16</v>
      </c>
      <c r="D1448" s="1">
        <v>44316</v>
      </c>
      <c r="E1448" t="s">
        <v>15</v>
      </c>
      <c r="F1448" s="10">
        <v>78</v>
      </c>
      <c r="G1448" s="10">
        <v>121</v>
      </c>
      <c r="H1448" s="10">
        <v>32</v>
      </c>
      <c r="I1448" s="10" t="s">
        <v>30</v>
      </c>
      <c r="K1448" s="7">
        <f t="shared" si="111"/>
        <v>200</v>
      </c>
      <c r="L1448" s="7">
        <f t="shared" si="112"/>
        <v>200</v>
      </c>
      <c r="M1448" s="7">
        <f t="shared" si="113"/>
        <v>500</v>
      </c>
      <c r="N1448" s="7">
        <f t="shared" si="114"/>
        <v>100</v>
      </c>
      <c r="P1448" t="str">
        <f t="shared" si="110"/>
        <v>yes</v>
      </c>
    </row>
    <row r="1449" spans="1:16" x14ac:dyDescent="0.25">
      <c r="A1449">
        <v>19500</v>
      </c>
      <c r="B1449" t="s">
        <v>9</v>
      </c>
      <c r="C1449" t="s">
        <v>16</v>
      </c>
      <c r="D1449" s="1">
        <v>44316</v>
      </c>
      <c r="E1449" t="s">
        <v>15</v>
      </c>
      <c r="F1449" s="10">
        <v>59</v>
      </c>
      <c r="G1449" s="10">
        <v>70</v>
      </c>
      <c r="H1449" s="10">
        <v>14</v>
      </c>
      <c r="I1449" s="10" t="s">
        <v>30</v>
      </c>
      <c r="K1449" s="7">
        <f t="shared" si="111"/>
        <v>200</v>
      </c>
      <c r="L1449" s="7">
        <f t="shared" si="112"/>
        <v>200</v>
      </c>
      <c r="M1449" s="7">
        <f t="shared" si="113"/>
        <v>500</v>
      </c>
      <c r="N1449" s="7">
        <f t="shared" si="114"/>
        <v>100</v>
      </c>
      <c r="P1449" t="str">
        <f t="shared" si="110"/>
        <v>yes</v>
      </c>
    </row>
    <row r="1450" spans="1:16" x14ac:dyDescent="0.25">
      <c r="A1450">
        <v>24064</v>
      </c>
      <c r="B1450" t="s">
        <v>9</v>
      </c>
      <c r="C1450" t="s">
        <v>16</v>
      </c>
      <c r="D1450" s="1">
        <v>44323</v>
      </c>
      <c r="E1450" t="s">
        <v>11</v>
      </c>
      <c r="F1450" s="10">
        <v>173</v>
      </c>
      <c r="G1450" s="10">
        <v>271</v>
      </c>
      <c r="H1450" s="10">
        <v>366</v>
      </c>
      <c r="I1450" s="10">
        <v>14</v>
      </c>
      <c r="K1450" s="7">
        <f t="shared" si="111"/>
        <v>200</v>
      </c>
      <c r="L1450" s="7">
        <f t="shared" si="112"/>
        <v>200</v>
      </c>
      <c r="M1450" s="7">
        <f t="shared" si="113"/>
        <v>500</v>
      </c>
      <c r="N1450" s="7">
        <f t="shared" si="114"/>
        <v>100</v>
      </c>
      <c r="P1450" t="str">
        <f t="shared" si="110"/>
        <v>no</v>
      </c>
    </row>
    <row r="1451" spans="1:16" x14ac:dyDescent="0.25">
      <c r="A1451">
        <v>24064</v>
      </c>
      <c r="B1451" t="s">
        <v>9</v>
      </c>
      <c r="C1451" t="s">
        <v>16</v>
      </c>
      <c r="D1451" s="1">
        <v>44323</v>
      </c>
      <c r="E1451" t="s">
        <v>15</v>
      </c>
      <c r="F1451" s="10">
        <v>143</v>
      </c>
      <c r="G1451" s="10">
        <v>81</v>
      </c>
      <c r="H1451" s="10">
        <v>133</v>
      </c>
      <c r="I1451" s="10">
        <v>8</v>
      </c>
      <c r="K1451" s="7">
        <f t="shared" si="111"/>
        <v>200</v>
      </c>
      <c r="L1451" s="7">
        <f t="shared" si="112"/>
        <v>200</v>
      </c>
      <c r="M1451" s="7">
        <f t="shared" si="113"/>
        <v>500</v>
      </c>
      <c r="N1451" s="7">
        <f t="shared" si="114"/>
        <v>100</v>
      </c>
      <c r="P1451" t="str">
        <f t="shared" si="110"/>
        <v>yes</v>
      </c>
    </row>
    <row r="1452" spans="1:16" x14ac:dyDescent="0.25">
      <c r="A1452">
        <v>24064</v>
      </c>
      <c r="B1452" t="s">
        <v>9</v>
      </c>
      <c r="C1452" t="s">
        <v>16</v>
      </c>
      <c r="D1452" s="1">
        <v>44323</v>
      </c>
      <c r="E1452" t="s">
        <v>15</v>
      </c>
      <c r="F1452" s="10">
        <v>196</v>
      </c>
      <c r="G1452" s="10">
        <v>118</v>
      </c>
      <c r="H1452" s="10">
        <v>202</v>
      </c>
      <c r="I1452" s="10">
        <v>15</v>
      </c>
      <c r="K1452" s="7">
        <f t="shared" si="111"/>
        <v>200</v>
      </c>
      <c r="L1452" s="7">
        <f t="shared" si="112"/>
        <v>200</v>
      </c>
      <c r="M1452" s="7">
        <f t="shared" si="113"/>
        <v>500</v>
      </c>
      <c r="N1452" s="7">
        <f t="shared" si="114"/>
        <v>100</v>
      </c>
      <c r="P1452" t="str">
        <f t="shared" si="110"/>
        <v>yes</v>
      </c>
    </row>
    <row r="1453" spans="1:16" x14ac:dyDescent="0.25">
      <c r="A1453">
        <v>24270</v>
      </c>
      <c r="B1453" t="s">
        <v>9</v>
      </c>
      <c r="C1453" t="s">
        <v>16</v>
      </c>
      <c r="D1453" s="1">
        <v>44327</v>
      </c>
      <c r="E1453" t="s">
        <v>15</v>
      </c>
      <c r="F1453" s="10">
        <v>39</v>
      </c>
      <c r="G1453" s="10">
        <v>35</v>
      </c>
      <c r="H1453" s="10">
        <v>21</v>
      </c>
      <c r="I1453" s="10" t="s">
        <v>30</v>
      </c>
      <c r="K1453" s="7">
        <f t="shared" si="111"/>
        <v>200</v>
      </c>
      <c r="L1453" s="7">
        <f t="shared" si="112"/>
        <v>200</v>
      </c>
      <c r="M1453" s="7">
        <f t="shared" si="113"/>
        <v>500</v>
      </c>
      <c r="N1453" s="7">
        <f t="shared" si="114"/>
        <v>100</v>
      </c>
      <c r="P1453" t="str">
        <f t="shared" si="110"/>
        <v>yes</v>
      </c>
    </row>
    <row r="1454" spans="1:16" x14ac:dyDescent="0.25">
      <c r="A1454">
        <v>16821</v>
      </c>
      <c r="B1454" t="s">
        <v>9</v>
      </c>
      <c r="C1454" t="s">
        <v>10</v>
      </c>
      <c r="D1454" s="1">
        <v>44331</v>
      </c>
      <c r="E1454" t="s">
        <v>15</v>
      </c>
      <c r="F1454" s="10" t="s">
        <v>30</v>
      </c>
      <c r="G1454" s="10">
        <v>34</v>
      </c>
      <c r="H1454" s="10">
        <v>47</v>
      </c>
      <c r="I1454" s="10" t="s">
        <v>30</v>
      </c>
      <c r="K1454" s="7">
        <f t="shared" si="111"/>
        <v>200</v>
      </c>
      <c r="L1454" s="7">
        <f t="shared" si="112"/>
        <v>200</v>
      </c>
      <c r="M1454" s="7">
        <f t="shared" si="113"/>
        <v>500</v>
      </c>
      <c r="N1454" s="7">
        <f t="shared" si="114"/>
        <v>100</v>
      </c>
      <c r="P1454" t="str">
        <f t="shared" si="110"/>
        <v>yes</v>
      </c>
    </row>
    <row r="1455" spans="1:16" x14ac:dyDescent="0.25">
      <c r="A1455">
        <v>16821</v>
      </c>
      <c r="B1455" t="s">
        <v>9</v>
      </c>
      <c r="C1455" t="s">
        <v>10</v>
      </c>
      <c r="D1455" s="1">
        <v>44334</v>
      </c>
      <c r="E1455" t="s">
        <v>15</v>
      </c>
      <c r="F1455" s="10">
        <v>51</v>
      </c>
      <c r="G1455" s="10">
        <v>33</v>
      </c>
      <c r="H1455" s="10">
        <v>25</v>
      </c>
      <c r="I1455" s="10" t="s">
        <v>30</v>
      </c>
      <c r="K1455" s="7">
        <f t="shared" si="111"/>
        <v>200</v>
      </c>
      <c r="L1455" s="7">
        <f t="shared" si="112"/>
        <v>200</v>
      </c>
      <c r="M1455" s="7">
        <f t="shared" si="113"/>
        <v>500</v>
      </c>
      <c r="N1455" s="7">
        <f t="shared" si="114"/>
        <v>100</v>
      </c>
      <c r="P1455" t="str">
        <f t="shared" si="110"/>
        <v>yes</v>
      </c>
    </row>
    <row r="1456" spans="1:16" x14ac:dyDescent="0.25">
      <c r="A1456">
        <v>61797</v>
      </c>
      <c r="B1456" t="s">
        <v>9</v>
      </c>
      <c r="C1456" t="s">
        <v>16</v>
      </c>
      <c r="D1456" s="1">
        <v>44334</v>
      </c>
      <c r="E1456" t="s">
        <v>15</v>
      </c>
      <c r="F1456" s="10">
        <v>25</v>
      </c>
      <c r="G1456" s="10">
        <v>2</v>
      </c>
      <c r="H1456" s="10">
        <v>6</v>
      </c>
      <c r="I1456" s="10" t="s">
        <v>30</v>
      </c>
      <c r="K1456" s="7">
        <f t="shared" si="111"/>
        <v>200</v>
      </c>
      <c r="L1456" s="7">
        <f t="shared" si="112"/>
        <v>200</v>
      </c>
      <c r="M1456" s="7">
        <f t="shared" si="113"/>
        <v>500</v>
      </c>
      <c r="N1456" s="7">
        <f t="shared" si="114"/>
        <v>100</v>
      </c>
      <c r="P1456" t="str">
        <f t="shared" si="110"/>
        <v>yes</v>
      </c>
    </row>
    <row r="1457" spans="1:16" x14ac:dyDescent="0.25">
      <c r="A1457">
        <v>61797</v>
      </c>
      <c r="B1457" t="s">
        <v>9</v>
      </c>
      <c r="C1457" t="s">
        <v>16</v>
      </c>
      <c r="D1457" s="1">
        <v>44334</v>
      </c>
      <c r="E1457" t="s">
        <v>15</v>
      </c>
      <c r="F1457" s="10">
        <v>11</v>
      </c>
      <c r="G1457" s="10">
        <v>2</v>
      </c>
      <c r="H1457" s="10">
        <v>6</v>
      </c>
      <c r="I1457" s="10" t="s">
        <v>30</v>
      </c>
      <c r="K1457" s="7">
        <f t="shared" si="111"/>
        <v>200</v>
      </c>
      <c r="L1457" s="7">
        <f t="shared" si="112"/>
        <v>200</v>
      </c>
      <c r="M1457" s="7">
        <f t="shared" si="113"/>
        <v>500</v>
      </c>
      <c r="N1457" s="7">
        <f t="shared" si="114"/>
        <v>100</v>
      </c>
      <c r="P1457" t="str">
        <f t="shared" si="110"/>
        <v>yes</v>
      </c>
    </row>
    <row r="1458" spans="1:16" x14ac:dyDescent="0.25">
      <c r="A1458">
        <v>59472</v>
      </c>
      <c r="B1458" t="s">
        <v>9</v>
      </c>
      <c r="C1458" t="s">
        <v>16</v>
      </c>
      <c r="D1458" s="1">
        <v>44334</v>
      </c>
      <c r="E1458" t="s">
        <v>15</v>
      </c>
      <c r="F1458" s="10">
        <v>17</v>
      </c>
      <c r="G1458" s="10" t="s">
        <v>30</v>
      </c>
      <c r="H1458" s="10">
        <v>11</v>
      </c>
      <c r="I1458" s="10" t="s">
        <v>30</v>
      </c>
      <c r="K1458" s="7">
        <f t="shared" si="111"/>
        <v>200</v>
      </c>
      <c r="L1458" s="7">
        <f t="shared" si="112"/>
        <v>200</v>
      </c>
      <c r="M1458" s="7">
        <f t="shared" si="113"/>
        <v>500</v>
      </c>
      <c r="N1458" s="7">
        <f t="shared" si="114"/>
        <v>100</v>
      </c>
      <c r="P1458" t="str">
        <f t="shared" si="110"/>
        <v>yes</v>
      </c>
    </row>
    <row r="1459" spans="1:16" x14ac:dyDescent="0.25">
      <c r="A1459">
        <v>59472</v>
      </c>
      <c r="B1459" t="s">
        <v>9</v>
      </c>
      <c r="C1459" t="s">
        <v>16</v>
      </c>
      <c r="D1459" s="1">
        <v>44334</v>
      </c>
      <c r="E1459" t="s">
        <v>15</v>
      </c>
      <c r="F1459" s="10">
        <v>11</v>
      </c>
      <c r="G1459" s="10">
        <v>3</v>
      </c>
      <c r="H1459" s="10">
        <v>12</v>
      </c>
      <c r="I1459" s="10" t="s">
        <v>30</v>
      </c>
      <c r="K1459" s="7">
        <f t="shared" si="111"/>
        <v>200</v>
      </c>
      <c r="L1459" s="7">
        <f t="shared" si="112"/>
        <v>200</v>
      </c>
      <c r="M1459" s="7">
        <f t="shared" si="113"/>
        <v>500</v>
      </c>
      <c r="N1459" s="7">
        <f t="shared" si="114"/>
        <v>100</v>
      </c>
      <c r="P1459" t="str">
        <f t="shared" si="110"/>
        <v>yes</v>
      </c>
    </row>
    <row r="1460" spans="1:16" x14ac:dyDescent="0.25">
      <c r="A1460">
        <v>59472</v>
      </c>
      <c r="B1460" t="s">
        <v>9</v>
      </c>
      <c r="C1460" t="s">
        <v>16</v>
      </c>
      <c r="D1460" s="1">
        <v>44334</v>
      </c>
      <c r="E1460" t="s">
        <v>15</v>
      </c>
      <c r="F1460" s="10" t="s">
        <v>30</v>
      </c>
      <c r="G1460" s="10" t="s">
        <v>30</v>
      </c>
      <c r="H1460" s="10">
        <v>6</v>
      </c>
      <c r="I1460" s="10" t="s">
        <v>30</v>
      </c>
      <c r="K1460" s="7">
        <f t="shared" si="111"/>
        <v>200</v>
      </c>
      <c r="L1460" s="7">
        <f t="shared" si="112"/>
        <v>200</v>
      </c>
      <c r="M1460" s="7">
        <f t="shared" si="113"/>
        <v>500</v>
      </c>
      <c r="N1460" s="7">
        <f t="shared" si="114"/>
        <v>100</v>
      </c>
      <c r="P1460" t="str">
        <f t="shared" ref="P1460:P1523" si="115">IF(AND(OR(F1460="ND",F1460&lt;K1460),OR(G1460="ND",G1460&lt;L1460),OR(H1460="ND",H1460&lt;M1460),OR(I1460="ND",I1460&lt;N1460)),"yes","no")</f>
        <v>yes</v>
      </c>
    </row>
    <row r="1461" spans="1:16" x14ac:dyDescent="0.25">
      <c r="A1461">
        <v>59472</v>
      </c>
      <c r="B1461" t="s">
        <v>9</v>
      </c>
      <c r="C1461" t="s">
        <v>16</v>
      </c>
      <c r="D1461" s="1">
        <v>44334</v>
      </c>
      <c r="E1461" t="s">
        <v>15</v>
      </c>
      <c r="F1461" s="10">
        <v>6</v>
      </c>
      <c r="G1461" s="10">
        <v>4</v>
      </c>
      <c r="H1461" s="10">
        <v>3</v>
      </c>
      <c r="I1461" s="10" t="s">
        <v>30</v>
      </c>
      <c r="K1461" s="7">
        <f t="shared" si="111"/>
        <v>200</v>
      </c>
      <c r="L1461" s="7">
        <f t="shared" si="112"/>
        <v>200</v>
      </c>
      <c r="M1461" s="7">
        <f t="shared" si="113"/>
        <v>500</v>
      </c>
      <c r="N1461" s="7">
        <f t="shared" si="114"/>
        <v>100</v>
      </c>
      <c r="P1461" t="str">
        <f t="shared" si="115"/>
        <v>yes</v>
      </c>
    </row>
    <row r="1462" spans="1:16" x14ac:dyDescent="0.25">
      <c r="A1462">
        <v>59472</v>
      </c>
      <c r="B1462" t="s">
        <v>9</v>
      </c>
      <c r="C1462" t="s">
        <v>16</v>
      </c>
      <c r="D1462" s="1">
        <v>44334</v>
      </c>
      <c r="E1462" t="s">
        <v>15</v>
      </c>
      <c r="F1462" s="10" t="s">
        <v>30</v>
      </c>
      <c r="G1462" s="10">
        <v>2</v>
      </c>
      <c r="H1462" s="10">
        <v>10</v>
      </c>
      <c r="I1462" s="10" t="s">
        <v>30</v>
      </c>
      <c r="K1462" s="7">
        <f t="shared" si="111"/>
        <v>200</v>
      </c>
      <c r="L1462" s="7">
        <f t="shared" si="112"/>
        <v>200</v>
      </c>
      <c r="M1462" s="7">
        <f t="shared" si="113"/>
        <v>500</v>
      </c>
      <c r="N1462" s="7">
        <f t="shared" si="114"/>
        <v>100</v>
      </c>
      <c r="P1462" t="str">
        <f t="shared" si="115"/>
        <v>yes</v>
      </c>
    </row>
    <row r="1463" spans="1:16" x14ac:dyDescent="0.25">
      <c r="A1463">
        <v>59472</v>
      </c>
      <c r="B1463" t="s">
        <v>9</v>
      </c>
      <c r="C1463" t="s">
        <v>16</v>
      </c>
      <c r="D1463" s="1">
        <v>44334</v>
      </c>
      <c r="E1463" t="s">
        <v>15</v>
      </c>
      <c r="F1463" s="10">
        <v>14</v>
      </c>
      <c r="G1463" s="10">
        <v>2</v>
      </c>
      <c r="H1463" s="10">
        <v>5</v>
      </c>
      <c r="I1463" s="10" t="s">
        <v>30</v>
      </c>
      <c r="K1463" s="7">
        <f t="shared" si="111"/>
        <v>200</v>
      </c>
      <c r="L1463" s="7">
        <f t="shared" si="112"/>
        <v>200</v>
      </c>
      <c r="M1463" s="7">
        <f t="shared" si="113"/>
        <v>500</v>
      </c>
      <c r="N1463" s="7">
        <f t="shared" si="114"/>
        <v>100</v>
      </c>
      <c r="P1463" t="str">
        <f t="shared" si="115"/>
        <v>yes</v>
      </c>
    </row>
    <row r="1464" spans="1:16" x14ac:dyDescent="0.25">
      <c r="A1464">
        <v>59472</v>
      </c>
      <c r="B1464" t="s">
        <v>9</v>
      </c>
      <c r="C1464" t="s">
        <v>16</v>
      </c>
      <c r="D1464" s="1">
        <v>44334</v>
      </c>
      <c r="E1464" t="s">
        <v>15</v>
      </c>
      <c r="F1464" s="10">
        <v>5</v>
      </c>
      <c r="G1464" s="10" t="s">
        <v>30</v>
      </c>
      <c r="H1464" s="10">
        <v>9</v>
      </c>
      <c r="I1464" s="10" t="s">
        <v>30</v>
      </c>
      <c r="K1464" s="7">
        <f t="shared" si="111"/>
        <v>200</v>
      </c>
      <c r="L1464" s="7">
        <f t="shared" si="112"/>
        <v>200</v>
      </c>
      <c r="M1464" s="7">
        <f t="shared" si="113"/>
        <v>500</v>
      </c>
      <c r="N1464" s="7">
        <f t="shared" si="114"/>
        <v>100</v>
      </c>
      <c r="P1464" t="str">
        <f t="shared" si="115"/>
        <v>yes</v>
      </c>
    </row>
    <row r="1465" spans="1:16" x14ac:dyDescent="0.25">
      <c r="A1465">
        <v>59472</v>
      </c>
      <c r="B1465" t="s">
        <v>9</v>
      </c>
      <c r="C1465" t="s">
        <v>16</v>
      </c>
      <c r="D1465" s="1">
        <v>44334</v>
      </c>
      <c r="E1465" t="s">
        <v>15</v>
      </c>
      <c r="F1465" s="10" t="s">
        <v>30</v>
      </c>
      <c r="G1465" s="10" t="s">
        <v>30</v>
      </c>
      <c r="H1465" s="10">
        <v>6</v>
      </c>
      <c r="I1465" s="10" t="s">
        <v>30</v>
      </c>
      <c r="K1465" s="7">
        <f t="shared" si="111"/>
        <v>200</v>
      </c>
      <c r="L1465" s="7">
        <f t="shared" si="112"/>
        <v>200</v>
      </c>
      <c r="M1465" s="7">
        <f t="shared" si="113"/>
        <v>500</v>
      </c>
      <c r="N1465" s="7">
        <f t="shared" si="114"/>
        <v>100</v>
      </c>
      <c r="P1465" t="str">
        <f t="shared" si="115"/>
        <v>yes</v>
      </c>
    </row>
    <row r="1466" spans="1:16" x14ac:dyDescent="0.25">
      <c r="A1466">
        <v>59472</v>
      </c>
      <c r="B1466" t="s">
        <v>9</v>
      </c>
      <c r="C1466" t="s">
        <v>16</v>
      </c>
      <c r="D1466" s="1">
        <v>44334</v>
      </c>
      <c r="E1466" t="s">
        <v>15</v>
      </c>
      <c r="F1466" s="10" t="s">
        <v>30</v>
      </c>
      <c r="G1466" s="10">
        <v>7</v>
      </c>
      <c r="H1466" s="10">
        <v>23</v>
      </c>
      <c r="I1466" s="10" t="s">
        <v>30</v>
      </c>
      <c r="K1466" s="7">
        <f t="shared" si="111"/>
        <v>200</v>
      </c>
      <c r="L1466" s="7">
        <f t="shared" si="112"/>
        <v>200</v>
      </c>
      <c r="M1466" s="7">
        <f t="shared" si="113"/>
        <v>500</v>
      </c>
      <c r="N1466" s="7">
        <f t="shared" si="114"/>
        <v>100</v>
      </c>
      <c r="P1466" t="str">
        <f t="shared" si="115"/>
        <v>yes</v>
      </c>
    </row>
    <row r="1467" spans="1:16" x14ac:dyDescent="0.25">
      <c r="A1467">
        <v>16821</v>
      </c>
      <c r="B1467" t="s">
        <v>9</v>
      </c>
      <c r="C1467" t="s">
        <v>10</v>
      </c>
      <c r="D1467" s="1">
        <v>44336</v>
      </c>
      <c r="E1467" t="s">
        <v>15</v>
      </c>
      <c r="F1467" s="10">
        <v>15</v>
      </c>
      <c r="G1467" s="10">
        <v>47</v>
      </c>
      <c r="H1467" s="10">
        <v>40</v>
      </c>
      <c r="I1467" s="10">
        <v>7</v>
      </c>
      <c r="K1467" s="7">
        <f t="shared" si="111"/>
        <v>200</v>
      </c>
      <c r="L1467" s="7">
        <f t="shared" si="112"/>
        <v>200</v>
      </c>
      <c r="M1467" s="7">
        <f t="shared" si="113"/>
        <v>500</v>
      </c>
      <c r="N1467" s="7">
        <f t="shared" si="114"/>
        <v>100</v>
      </c>
      <c r="P1467" t="str">
        <f t="shared" si="115"/>
        <v>yes</v>
      </c>
    </row>
    <row r="1468" spans="1:16" x14ac:dyDescent="0.25">
      <c r="A1468">
        <v>35353</v>
      </c>
      <c r="B1468" t="s">
        <v>9</v>
      </c>
      <c r="C1468" t="s">
        <v>17</v>
      </c>
      <c r="D1468" s="1">
        <v>44336</v>
      </c>
      <c r="E1468" t="s">
        <v>15</v>
      </c>
      <c r="F1468" s="10">
        <v>92</v>
      </c>
      <c r="G1468" s="10">
        <v>25</v>
      </c>
      <c r="H1468" s="10">
        <v>119</v>
      </c>
      <c r="I1468" s="10">
        <v>8</v>
      </c>
      <c r="K1468" s="7">
        <f t="shared" si="111"/>
        <v>200</v>
      </c>
      <c r="L1468" s="7">
        <f t="shared" si="112"/>
        <v>200</v>
      </c>
      <c r="M1468" s="7">
        <f t="shared" si="113"/>
        <v>500</v>
      </c>
      <c r="N1468" s="7">
        <f t="shared" si="114"/>
        <v>100</v>
      </c>
      <c r="P1468" t="str">
        <f t="shared" si="115"/>
        <v>yes</v>
      </c>
    </row>
    <row r="1469" spans="1:16" x14ac:dyDescent="0.25">
      <c r="A1469">
        <v>62697</v>
      </c>
      <c r="B1469" t="s">
        <v>9</v>
      </c>
      <c r="C1469" t="s">
        <v>16</v>
      </c>
      <c r="D1469" s="1">
        <v>44337</v>
      </c>
      <c r="E1469" t="s">
        <v>15</v>
      </c>
      <c r="F1469" s="10">
        <v>27</v>
      </c>
      <c r="G1469" s="10">
        <v>26</v>
      </c>
      <c r="H1469" s="10">
        <v>1</v>
      </c>
      <c r="I1469" s="10">
        <v>11</v>
      </c>
      <c r="K1469" s="7">
        <f t="shared" si="111"/>
        <v>200</v>
      </c>
      <c r="L1469" s="7">
        <f t="shared" si="112"/>
        <v>200</v>
      </c>
      <c r="M1469" s="7">
        <f t="shared" si="113"/>
        <v>500</v>
      </c>
      <c r="N1469" s="7">
        <f t="shared" si="114"/>
        <v>100</v>
      </c>
      <c r="P1469" t="str">
        <f t="shared" si="115"/>
        <v>yes</v>
      </c>
    </row>
    <row r="1470" spans="1:16" x14ac:dyDescent="0.25">
      <c r="A1470">
        <v>54356</v>
      </c>
      <c r="B1470" t="s">
        <v>9</v>
      </c>
      <c r="C1470" t="s">
        <v>16</v>
      </c>
      <c r="D1470" s="1">
        <v>44337</v>
      </c>
      <c r="E1470" t="s">
        <v>15</v>
      </c>
      <c r="F1470" s="10">
        <v>9</v>
      </c>
      <c r="G1470" s="10">
        <v>3</v>
      </c>
      <c r="H1470" s="10">
        <v>19</v>
      </c>
      <c r="I1470" s="10" t="s">
        <v>30</v>
      </c>
      <c r="K1470" s="7">
        <f t="shared" si="111"/>
        <v>200</v>
      </c>
      <c r="L1470" s="7">
        <f t="shared" si="112"/>
        <v>200</v>
      </c>
      <c r="M1470" s="7">
        <f t="shared" si="113"/>
        <v>500</v>
      </c>
      <c r="N1470" s="7">
        <f t="shared" si="114"/>
        <v>100</v>
      </c>
      <c r="P1470" t="str">
        <f t="shared" si="115"/>
        <v>yes</v>
      </c>
    </row>
    <row r="1471" spans="1:16" x14ac:dyDescent="0.25">
      <c r="A1471">
        <v>54356</v>
      </c>
      <c r="B1471" t="s">
        <v>9</v>
      </c>
      <c r="C1471" t="s">
        <v>16</v>
      </c>
      <c r="D1471" s="1">
        <v>44337</v>
      </c>
      <c r="E1471" t="s">
        <v>15</v>
      </c>
      <c r="F1471" s="10" t="s">
        <v>30</v>
      </c>
      <c r="G1471" s="10">
        <v>2</v>
      </c>
      <c r="H1471" s="10" t="s">
        <v>30</v>
      </c>
      <c r="I1471" s="10" t="s">
        <v>30</v>
      </c>
      <c r="K1471" s="7">
        <f t="shared" si="111"/>
        <v>200</v>
      </c>
      <c r="L1471" s="7">
        <f t="shared" si="112"/>
        <v>200</v>
      </c>
      <c r="M1471" s="7">
        <f t="shared" si="113"/>
        <v>500</v>
      </c>
      <c r="N1471" s="7">
        <f t="shared" si="114"/>
        <v>100</v>
      </c>
      <c r="P1471" t="str">
        <f t="shared" si="115"/>
        <v>yes</v>
      </c>
    </row>
    <row r="1472" spans="1:16" x14ac:dyDescent="0.25">
      <c r="A1472">
        <v>54356</v>
      </c>
      <c r="B1472" t="s">
        <v>9</v>
      </c>
      <c r="C1472" t="s">
        <v>16</v>
      </c>
      <c r="D1472" s="1">
        <v>44337</v>
      </c>
      <c r="E1472" t="s">
        <v>15</v>
      </c>
      <c r="F1472" s="10">
        <v>14</v>
      </c>
      <c r="G1472" s="10">
        <v>2</v>
      </c>
      <c r="H1472" s="10">
        <v>32</v>
      </c>
      <c r="I1472" s="10" t="s">
        <v>30</v>
      </c>
      <c r="K1472" s="7">
        <f t="shared" si="111"/>
        <v>200</v>
      </c>
      <c r="L1472" s="7">
        <f t="shared" si="112"/>
        <v>200</v>
      </c>
      <c r="M1472" s="7">
        <f t="shared" si="113"/>
        <v>500</v>
      </c>
      <c r="N1472" s="7">
        <f t="shared" si="114"/>
        <v>100</v>
      </c>
      <c r="P1472" t="str">
        <f t="shared" si="115"/>
        <v>yes</v>
      </c>
    </row>
    <row r="1473" spans="1:16" x14ac:dyDescent="0.25">
      <c r="A1473">
        <v>54356</v>
      </c>
      <c r="B1473" t="s">
        <v>9</v>
      </c>
      <c r="C1473" t="s">
        <v>16</v>
      </c>
      <c r="D1473" s="1">
        <v>44337</v>
      </c>
      <c r="E1473" t="s">
        <v>15</v>
      </c>
      <c r="F1473" s="10">
        <v>4</v>
      </c>
      <c r="G1473" s="10">
        <v>1</v>
      </c>
      <c r="H1473" s="10">
        <v>2</v>
      </c>
      <c r="I1473" s="10" t="s">
        <v>30</v>
      </c>
      <c r="K1473" s="7">
        <f t="shared" si="111"/>
        <v>200</v>
      </c>
      <c r="L1473" s="7">
        <f t="shared" si="112"/>
        <v>200</v>
      </c>
      <c r="M1473" s="7">
        <f t="shared" si="113"/>
        <v>500</v>
      </c>
      <c r="N1473" s="7">
        <f t="shared" si="114"/>
        <v>100</v>
      </c>
      <c r="P1473" t="str">
        <f t="shared" si="115"/>
        <v>yes</v>
      </c>
    </row>
    <row r="1474" spans="1:16" x14ac:dyDescent="0.25">
      <c r="A1474">
        <v>54356</v>
      </c>
      <c r="B1474" t="s">
        <v>9</v>
      </c>
      <c r="C1474" t="s">
        <v>16</v>
      </c>
      <c r="D1474" s="1">
        <v>44337</v>
      </c>
      <c r="E1474" t="s">
        <v>15</v>
      </c>
      <c r="F1474" s="10">
        <v>5</v>
      </c>
      <c r="G1474" s="10">
        <v>1</v>
      </c>
      <c r="H1474" s="10" t="s">
        <v>30</v>
      </c>
      <c r="I1474" s="10" t="s">
        <v>30</v>
      </c>
      <c r="K1474" s="7">
        <f t="shared" si="111"/>
        <v>200</v>
      </c>
      <c r="L1474" s="7">
        <f t="shared" si="112"/>
        <v>200</v>
      </c>
      <c r="M1474" s="7">
        <f t="shared" si="113"/>
        <v>500</v>
      </c>
      <c r="N1474" s="7">
        <f t="shared" si="114"/>
        <v>100</v>
      </c>
      <c r="P1474" t="str">
        <f t="shared" si="115"/>
        <v>yes</v>
      </c>
    </row>
    <row r="1475" spans="1:16" x14ac:dyDescent="0.25">
      <c r="A1475">
        <v>54356</v>
      </c>
      <c r="B1475" t="s">
        <v>9</v>
      </c>
      <c r="C1475" t="s">
        <v>16</v>
      </c>
      <c r="D1475" s="1">
        <v>44337</v>
      </c>
      <c r="E1475" t="s">
        <v>15</v>
      </c>
      <c r="F1475" s="10">
        <v>14</v>
      </c>
      <c r="G1475" s="10">
        <v>2</v>
      </c>
      <c r="H1475" s="10" t="s">
        <v>30</v>
      </c>
      <c r="I1475" s="10" t="s">
        <v>30</v>
      </c>
      <c r="K1475" s="7">
        <f t="shared" si="111"/>
        <v>200</v>
      </c>
      <c r="L1475" s="7">
        <f t="shared" si="112"/>
        <v>200</v>
      </c>
      <c r="M1475" s="7">
        <f t="shared" si="113"/>
        <v>500</v>
      </c>
      <c r="N1475" s="7">
        <f t="shared" si="114"/>
        <v>100</v>
      </c>
      <c r="P1475" t="str">
        <f t="shared" si="115"/>
        <v>yes</v>
      </c>
    </row>
    <row r="1476" spans="1:16" x14ac:dyDescent="0.25">
      <c r="A1476">
        <v>54356</v>
      </c>
      <c r="B1476" t="s">
        <v>9</v>
      </c>
      <c r="C1476" t="s">
        <v>16</v>
      </c>
      <c r="D1476" s="1">
        <v>44337</v>
      </c>
      <c r="E1476" t="s">
        <v>15</v>
      </c>
      <c r="F1476" s="10" t="s">
        <v>30</v>
      </c>
      <c r="G1476" s="10">
        <v>2</v>
      </c>
      <c r="H1476" s="10" t="s">
        <v>30</v>
      </c>
      <c r="I1476" s="10" t="s">
        <v>30</v>
      </c>
      <c r="K1476" s="7">
        <f t="shared" ref="K1476:K1539" si="116">IF(OR(B1476="Topical",B1476="Ingestible"),1500,IF(OR(B1476="Plant",B1476="Concentrates &amp; Extracts"),200))</f>
        <v>200</v>
      </c>
      <c r="L1476" s="7">
        <f t="shared" ref="L1476:L1539" si="117">IF(OR(B1476="Topical",B1476="Ingestible"),500,IF(OR(B1476="Plant",B1476="Concentrates &amp; Extracts"),200))</f>
        <v>200</v>
      </c>
      <c r="M1476" s="7">
        <f t="shared" ref="M1476:M1539" si="118">IF(OR(B1476="Topical",B1476="Ingestible"),500,IF(OR(B1476="Plant",B1476="Concentrates &amp; Extracts"),500))</f>
        <v>500</v>
      </c>
      <c r="N1476" s="7">
        <f t="shared" ref="N1476:N1539" si="119">IF(OR(B1476="Topical",B1476="Ingestible"),3000,IF(OR(B1476="Plant",B1476="Concentrates &amp; Extracts"),100))</f>
        <v>100</v>
      </c>
      <c r="P1476" t="str">
        <f t="shared" si="115"/>
        <v>yes</v>
      </c>
    </row>
    <row r="1477" spans="1:16" x14ac:dyDescent="0.25">
      <c r="A1477">
        <v>24270</v>
      </c>
      <c r="B1477" t="s">
        <v>9</v>
      </c>
      <c r="C1477" t="s">
        <v>16</v>
      </c>
      <c r="D1477" s="1">
        <v>44340</v>
      </c>
      <c r="E1477" t="s">
        <v>15</v>
      </c>
      <c r="F1477" s="10">
        <v>43</v>
      </c>
      <c r="G1477" s="10">
        <v>44</v>
      </c>
      <c r="H1477" s="10">
        <v>47</v>
      </c>
      <c r="I1477" s="10" t="s">
        <v>30</v>
      </c>
      <c r="K1477" s="7">
        <f t="shared" si="116"/>
        <v>200</v>
      </c>
      <c r="L1477" s="7">
        <f t="shared" si="117"/>
        <v>200</v>
      </c>
      <c r="M1477" s="7">
        <f t="shared" si="118"/>
        <v>500</v>
      </c>
      <c r="N1477" s="7">
        <f t="shared" si="119"/>
        <v>100</v>
      </c>
      <c r="P1477" t="str">
        <f t="shared" si="115"/>
        <v>yes</v>
      </c>
    </row>
    <row r="1478" spans="1:16" x14ac:dyDescent="0.25">
      <c r="A1478">
        <v>60111</v>
      </c>
      <c r="B1478" t="s">
        <v>9</v>
      </c>
      <c r="C1478" t="s">
        <v>16</v>
      </c>
      <c r="D1478" s="1">
        <v>44350</v>
      </c>
      <c r="E1478" t="s">
        <v>11</v>
      </c>
      <c r="F1478" s="10">
        <v>136</v>
      </c>
      <c r="G1478" s="10">
        <v>509</v>
      </c>
      <c r="H1478" s="10">
        <v>98</v>
      </c>
      <c r="I1478" s="10" t="s">
        <v>30</v>
      </c>
      <c r="K1478" s="7">
        <f t="shared" si="116"/>
        <v>200</v>
      </c>
      <c r="L1478" s="7">
        <f t="shared" si="117"/>
        <v>200</v>
      </c>
      <c r="M1478" s="7">
        <f t="shared" si="118"/>
        <v>500</v>
      </c>
      <c r="N1478" s="7">
        <f t="shared" si="119"/>
        <v>100</v>
      </c>
      <c r="P1478" t="str">
        <f t="shared" si="115"/>
        <v>no</v>
      </c>
    </row>
    <row r="1479" spans="1:16" x14ac:dyDescent="0.25">
      <c r="A1479">
        <v>60111</v>
      </c>
      <c r="B1479" t="s">
        <v>9</v>
      </c>
      <c r="C1479" t="s">
        <v>16</v>
      </c>
      <c r="D1479" s="1">
        <v>44350</v>
      </c>
      <c r="E1479" t="s">
        <v>11</v>
      </c>
      <c r="F1479" s="10">
        <v>121</v>
      </c>
      <c r="G1479" s="10">
        <v>333</v>
      </c>
      <c r="H1479" s="10">
        <v>103</v>
      </c>
      <c r="I1479" s="10" t="s">
        <v>30</v>
      </c>
      <c r="K1479" s="7">
        <f t="shared" si="116"/>
        <v>200</v>
      </c>
      <c r="L1479" s="7">
        <f t="shared" si="117"/>
        <v>200</v>
      </c>
      <c r="M1479" s="7">
        <f t="shared" si="118"/>
        <v>500</v>
      </c>
      <c r="N1479" s="7">
        <f t="shared" si="119"/>
        <v>100</v>
      </c>
      <c r="P1479" t="str">
        <f t="shared" si="115"/>
        <v>no</v>
      </c>
    </row>
    <row r="1480" spans="1:16" x14ac:dyDescent="0.25">
      <c r="A1480">
        <v>60111</v>
      </c>
      <c r="B1480" t="s">
        <v>9</v>
      </c>
      <c r="C1480" t="s">
        <v>16</v>
      </c>
      <c r="D1480" s="1">
        <v>44350</v>
      </c>
      <c r="E1480" t="s">
        <v>15</v>
      </c>
      <c r="F1480" s="10">
        <v>101</v>
      </c>
      <c r="G1480" s="10">
        <v>171</v>
      </c>
      <c r="H1480" s="10">
        <v>78</v>
      </c>
      <c r="I1480" s="10" t="s">
        <v>30</v>
      </c>
      <c r="K1480" s="7">
        <f t="shared" si="116"/>
        <v>200</v>
      </c>
      <c r="L1480" s="7">
        <f t="shared" si="117"/>
        <v>200</v>
      </c>
      <c r="M1480" s="7">
        <f t="shared" si="118"/>
        <v>500</v>
      </c>
      <c r="N1480" s="7">
        <f t="shared" si="119"/>
        <v>100</v>
      </c>
      <c r="P1480" t="str">
        <f t="shared" si="115"/>
        <v>yes</v>
      </c>
    </row>
    <row r="1481" spans="1:16" x14ac:dyDescent="0.25">
      <c r="A1481">
        <v>54356</v>
      </c>
      <c r="B1481" t="s">
        <v>9</v>
      </c>
      <c r="C1481" t="s">
        <v>16</v>
      </c>
      <c r="D1481" s="1">
        <v>44351</v>
      </c>
      <c r="E1481" t="s">
        <v>15</v>
      </c>
      <c r="F1481" s="10">
        <v>46</v>
      </c>
      <c r="G1481" s="10" t="s">
        <v>30</v>
      </c>
      <c r="H1481" s="10">
        <v>4</v>
      </c>
      <c r="I1481" s="10" t="s">
        <v>30</v>
      </c>
      <c r="K1481" s="7">
        <f t="shared" si="116"/>
        <v>200</v>
      </c>
      <c r="L1481" s="7">
        <f t="shared" si="117"/>
        <v>200</v>
      </c>
      <c r="M1481" s="7">
        <f t="shared" si="118"/>
        <v>500</v>
      </c>
      <c r="N1481" s="7">
        <f t="shared" si="119"/>
        <v>100</v>
      </c>
      <c r="P1481" t="str">
        <f t="shared" si="115"/>
        <v>yes</v>
      </c>
    </row>
    <row r="1482" spans="1:16" x14ac:dyDescent="0.25">
      <c r="A1482">
        <v>54356</v>
      </c>
      <c r="B1482" t="s">
        <v>9</v>
      </c>
      <c r="C1482" t="s">
        <v>16</v>
      </c>
      <c r="D1482" s="1">
        <v>44351</v>
      </c>
      <c r="E1482" t="s">
        <v>15</v>
      </c>
      <c r="F1482" s="10">
        <v>41</v>
      </c>
      <c r="G1482" s="10">
        <v>2</v>
      </c>
      <c r="H1482" s="10">
        <v>3</v>
      </c>
      <c r="I1482" s="10" t="s">
        <v>30</v>
      </c>
      <c r="K1482" s="7">
        <f t="shared" si="116"/>
        <v>200</v>
      </c>
      <c r="L1482" s="7">
        <f t="shared" si="117"/>
        <v>200</v>
      </c>
      <c r="M1482" s="7">
        <f t="shared" si="118"/>
        <v>500</v>
      </c>
      <c r="N1482" s="7">
        <f t="shared" si="119"/>
        <v>100</v>
      </c>
      <c r="P1482" t="str">
        <f t="shared" si="115"/>
        <v>yes</v>
      </c>
    </row>
    <row r="1483" spans="1:16" x14ac:dyDescent="0.25">
      <c r="A1483">
        <v>54356</v>
      </c>
      <c r="B1483" t="s">
        <v>9</v>
      </c>
      <c r="C1483" t="s">
        <v>16</v>
      </c>
      <c r="D1483" s="1">
        <v>44351</v>
      </c>
      <c r="E1483" t="s">
        <v>15</v>
      </c>
      <c r="F1483" s="10">
        <v>33</v>
      </c>
      <c r="G1483" s="10">
        <v>1</v>
      </c>
      <c r="H1483" s="10">
        <v>6</v>
      </c>
      <c r="I1483" s="10" t="s">
        <v>30</v>
      </c>
      <c r="K1483" s="7">
        <f t="shared" si="116"/>
        <v>200</v>
      </c>
      <c r="L1483" s="7">
        <f t="shared" si="117"/>
        <v>200</v>
      </c>
      <c r="M1483" s="7">
        <f t="shared" si="118"/>
        <v>500</v>
      </c>
      <c r="N1483" s="7">
        <f t="shared" si="119"/>
        <v>100</v>
      </c>
      <c r="P1483" t="str">
        <f t="shared" si="115"/>
        <v>yes</v>
      </c>
    </row>
    <row r="1484" spans="1:16" x14ac:dyDescent="0.25">
      <c r="A1484">
        <v>59472</v>
      </c>
      <c r="B1484" t="s">
        <v>9</v>
      </c>
      <c r="C1484" t="s">
        <v>16</v>
      </c>
      <c r="D1484" s="1">
        <v>44358</v>
      </c>
      <c r="E1484" t="s">
        <v>15</v>
      </c>
      <c r="F1484" s="10">
        <v>55</v>
      </c>
      <c r="G1484" s="10">
        <v>1</v>
      </c>
      <c r="H1484" s="10">
        <v>13</v>
      </c>
      <c r="I1484" s="10">
        <v>7</v>
      </c>
      <c r="K1484" s="7">
        <f t="shared" si="116"/>
        <v>200</v>
      </c>
      <c r="L1484" s="7">
        <f t="shared" si="117"/>
        <v>200</v>
      </c>
      <c r="M1484" s="7">
        <f t="shared" si="118"/>
        <v>500</v>
      </c>
      <c r="N1484" s="7">
        <f t="shared" si="119"/>
        <v>100</v>
      </c>
      <c r="P1484" t="str">
        <f t="shared" si="115"/>
        <v>yes</v>
      </c>
    </row>
    <row r="1485" spans="1:16" x14ac:dyDescent="0.25">
      <c r="A1485">
        <v>59472</v>
      </c>
      <c r="B1485" t="s">
        <v>9</v>
      </c>
      <c r="C1485" t="s">
        <v>16</v>
      </c>
      <c r="D1485" s="1">
        <v>44358</v>
      </c>
      <c r="E1485" t="s">
        <v>15</v>
      </c>
      <c r="F1485" s="10">
        <v>47</v>
      </c>
      <c r="G1485" s="10" t="s">
        <v>30</v>
      </c>
      <c r="H1485" s="10">
        <v>5</v>
      </c>
      <c r="I1485" s="10">
        <v>5</v>
      </c>
      <c r="K1485" s="7">
        <f t="shared" si="116"/>
        <v>200</v>
      </c>
      <c r="L1485" s="7">
        <f t="shared" si="117"/>
        <v>200</v>
      </c>
      <c r="M1485" s="7">
        <f t="shared" si="118"/>
        <v>500</v>
      </c>
      <c r="N1485" s="7">
        <f t="shared" si="119"/>
        <v>100</v>
      </c>
      <c r="P1485" t="str">
        <f t="shared" si="115"/>
        <v>yes</v>
      </c>
    </row>
    <row r="1486" spans="1:16" x14ac:dyDescent="0.25">
      <c r="A1486">
        <v>59472</v>
      </c>
      <c r="B1486" t="s">
        <v>9</v>
      </c>
      <c r="C1486" t="s">
        <v>16</v>
      </c>
      <c r="D1486" s="1">
        <v>44358</v>
      </c>
      <c r="E1486" t="s">
        <v>15</v>
      </c>
      <c r="F1486" s="10">
        <v>50</v>
      </c>
      <c r="G1486" s="10">
        <v>5</v>
      </c>
      <c r="H1486" s="10">
        <v>8</v>
      </c>
      <c r="I1486" s="10" t="s">
        <v>30</v>
      </c>
      <c r="K1486" s="7">
        <f t="shared" si="116"/>
        <v>200</v>
      </c>
      <c r="L1486" s="7">
        <f t="shared" si="117"/>
        <v>200</v>
      </c>
      <c r="M1486" s="7">
        <f t="shared" si="118"/>
        <v>500</v>
      </c>
      <c r="N1486" s="7">
        <f t="shared" si="119"/>
        <v>100</v>
      </c>
      <c r="P1486" t="str">
        <f t="shared" si="115"/>
        <v>yes</v>
      </c>
    </row>
    <row r="1487" spans="1:16" x14ac:dyDescent="0.25">
      <c r="A1487">
        <v>59472</v>
      </c>
      <c r="B1487" t="s">
        <v>9</v>
      </c>
      <c r="C1487" t="s">
        <v>16</v>
      </c>
      <c r="D1487" s="1">
        <v>44358</v>
      </c>
      <c r="E1487" t="s">
        <v>15</v>
      </c>
      <c r="F1487" s="10">
        <v>51</v>
      </c>
      <c r="G1487" s="10">
        <v>3</v>
      </c>
      <c r="H1487" s="10">
        <v>12</v>
      </c>
      <c r="I1487" s="10">
        <v>7</v>
      </c>
      <c r="K1487" s="7">
        <f t="shared" si="116"/>
        <v>200</v>
      </c>
      <c r="L1487" s="7">
        <f t="shared" si="117"/>
        <v>200</v>
      </c>
      <c r="M1487" s="7">
        <f t="shared" si="118"/>
        <v>500</v>
      </c>
      <c r="N1487" s="7">
        <f t="shared" si="119"/>
        <v>100</v>
      </c>
      <c r="P1487" t="str">
        <f t="shared" si="115"/>
        <v>yes</v>
      </c>
    </row>
    <row r="1488" spans="1:16" x14ac:dyDescent="0.25">
      <c r="A1488">
        <v>59472</v>
      </c>
      <c r="B1488" t="s">
        <v>9</v>
      </c>
      <c r="C1488" t="s">
        <v>16</v>
      </c>
      <c r="D1488" s="1">
        <v>44358</v>
      </c>
      <c r="E1488" t="s">
        <v>15</v>
      </c>
      <c r="F1488" s="10">
        <v>51</v>
      </c>
      <c r="G1488" s="10">
        <v>2</v>
      </c>
      <c r="H1488" s="10">
        <v>10</v>
      </c>
      <c r="I1488" s="10">
        <v>8</v>
      </c>
      <c r="K1488" s="7">
        <f t="shared" si="116"/>
        <v>200</v>
      </c>
      <c r="L1488" s="7">
        <f t="shared" si="117"/>
        <v>200</v>
      </c>
      <c r="M1488" s="7">
        <f t="shared" si="118"/>
        <v>500</v>
      </c>
      <c r="N1488" s="7">
        <f t="shared" si="119"/>
        <v>100</v>
      </c>
      <c r="P1488" t="str">
        <f t="shared" si="115"/>
        <v>yes</v>
      </c>
    </row>
    <row r="1489" spans="1:16" x14ac:dyDescent="0.25">
      <c r="A1489">
        <v>59472</v>
      </c>
      <c r="B1489" t="s">
        <v>9</v>
      </c>
      <c r="C1489" t="s">
        <v>16</v>
      </c>
      <c r="D1489" s="1">
        <v>44358</v>
      </c>
      <c r="E1489" t="s">
        <v>15</v>
      </c>
      <c r="F1489" s="10">
        <v>40</v>
      </c>
      <c r="G1489" s="10">
        <v>4</v>
      </c>
      <c r="H1489" s="10">
        <v>12</v>
      </c>
      <c r="I1489" s="10" t="s">
        <v>30</v>
      </c>
      <c r="K1489" s="7">
        <f t="shared" si="116"/>
        <v>200</v>
      </c>
      <c r="L1489" s="7">
        <f t="shared" si="117"/>
        <v>200</v>
      </c>
      <c r="M1489" s="7">
        <f t="shared" si="118"/>
        <v>500</v>
      </c>
      <c r="N1489" s="7">
        <f t="shared" si="119"/>
        <v>100</v>
      </c>
      <c r="P1489" t="str">
        <f t="shared" si="115"/>
        <v>yes</v>
      </c>
    </row>
    <row r="1490" spans="1:16" x14ac:dyDescent="0.25">
      <c r="A1490">
        <v>59472</v>
      </c>
      <c r="B1490" t="s">
        <v>9</v>
      </c>
      <c r="C1490" t="s">
        <v>16</v>
      </c>
      <c r="D1490" s="1">
        <v>44358</v>
      </c>
      <c r="E1490" t="s">
        <v>15</v>
      </c>
      <c r="F1490" s="10">
        <v>29</v>
      </c>
      <c r="G1490" s="10" t="s">
        <v>30</v>
      </c>
      <c r="H1490" s="10">
        <v>9</v>
      </c>
      <c r="I1490" s="10" t="s">
        <v>30</v>
      </c>
      <c r="K1490" s="7">
        <f t="shared" si="116"/>
        <v>200</v>
      </c>
      <c r="L1490" s="7">
        <f t="shared" si="117"/>
        <v>200</v>
      </c>
      <c r="M1490" s="7">
        <f t="shared" si="118"/>
        <v>500</v>
      </c>
      <c r="N1490" s="7">
        <f t="shared" si="119"/>
        <v>100</v>
      </c>
      <c r="P1490" t="str">
        <f t="shared" si="115"/>
        <v>yes</v>
      </c>
    </row>
    <row r="1491" spans="1:16" x14ac:dyDescent="0.25">
      <c r="A1491">
        <v>59472</v>
      </c>
      <c r="B1491" t="s">
        <v>9</v>
      </c>
      <c r="C1491" t="s">
        <v>16</v>
      </c>
      <c r="D1491" s="1">
        <v>44358</v>
      </c>
      <c r="E1491" t="s">
        <v>15</v>
      </c>
      <c r="F1491" s="10">
        <v>50</v>
      </c>
      <c r="G1491" s="10">
        <v>2</v>
      </c>
      <c r="H1491" s="10">
        <v>6</v>
      </c>
      <c r="I1491" s="10">
        <v>7</v>
      </c>
      <c r="K1491" s="7">
        <f t="shared" si="116"/>
        <v>200</v>
      </c>
      <c r="L1491" s="7">
        <f t="shared" si="117"/>
        <v>200</v>
      </c>
      <c r="M1491" s="7">
        <f t="shared" si="118"/>
        <v>500</v>
      </c>
      <c r="N1491" s="7">
        <f t="shared" si="119"/>
        <v>100</v>
      </c>
      <c r="P1491" t="str">
        <f t="shared" si="115"/>
        <v>yes</v>
      </c>
    </row>
    <row r="1492" spans="1:16" x14ac:dyDescent="0.25">
      <c r="A1492">
        <v>59472</v>
      </c>
      <c r="B1492" t="s">
        <v>9</v>
      </c>
      <c r="C1492" t="s">
        <v>16</v>
      </c>
      <c r="D1492" s="1">
        <v>44358</v>
      </c>
      <c r="E1492" t="s">
        <v>15</v>
      </c>
      <c r="F1492" s="10">
        <v>47</v>
      </c>
      <c r="G1492" s="10">
        <v>4</v>
      </c>
      <c r="H1492" s="10">
        <v>16</v>
      </c>
      <c r="I1492" s="10">
        <v>6</v>
      </c>
      <c r="K1492" s="7">
        <f t="shared" si="116"/>
        <v>200</v>
      </c>
      <c r="L1492" s="7">
        <f t="shared" si="117"/>
        <v>200</v>
      </c>
      <c r="M1492" s="7">
        <f t="shared" si="118"/>
        <v>500</v>
      </c>
      <c r="N1492" s="7">
        <f t="shared" si="119"/>
        <v>100</v>
      </c>
      <c r="P1492" t="str">
        <f t="shared" si="115"/>
        <v>yes</v>
      </c>
    </row>
    <row r="1493" spans="1:16" x14ac:dyDescent="0.25">
      <c r="A1493">
        <v>59472</v>
      </c>
      <c r="B1493" t="s">
        <v>9</v>
      </c>
      <c r="C1493" t="s">
        <v>16</v>
      </c>
      <c r="D1493" s="1">
        <v>44358</v>
      </c>
      <c r="E1493" t="s">
        <v>15</v>
      </c>
      <c r="F1493" s="10">
        <v>41</v>
      </c>
      <c r="G1493" s="10">
        <v>6</v>
      </c>
      <c r="H1493" s="10">
        <v>7</v>
      </c>
      <c r="I1493" s="10">
        <v>6</v>
      </c>
      <c r="K1493" s="7">
        <f t="shared" si="116"/>
        <v>200</v>
      </c>
      <c r="L1493" s="7">
        <f t="shared" si="117"/>
        <v>200</v>
      </c>
      <c r="M1493" s="7">
        <f t="shared" si="118"/>
        <v>500</v>
      </c>
      <c r="N1493" s="7">
        <f t="shared" si="119"/>
        <v>100</v>
      </c>
      <c r="P1493" t="str">
        <f t="shared" si="115"/>
        <v>yes</v>
      </c>
    </row>
    <row r="1494" spans="1:16" x14ac:dyDescent="0.25">
      <c r="A1494">
        <v>59472</v>
      </c>
      <c r="B1494" t="s">
        <v>9</v>
      </c>
      <c r="C1494" t="s">
        <v>16</v>
      </c>
      <c r="D1494" s="1">
        <v>44358</v>
      </c>
      <c r="E1494" t="s">
        <v>15</v>
      </c>
      <c r="F1494" s="10">
        <v>57</v>
      </c>
      <c r="G1494" s="10">
        <v>2</v>
      </c>
      <c r="H1494" s="10">
        <v>11</v>
      </c>
      <c r="I1494" s="10">
        <v>7</v>
      </c>
      <c r="K1494" s="7">
        <f t="shared" si="116"/>
        <v>200</v>
      </c>
      <c r="L1494" s="7">
        <f t="shared" si="117"/>
        <v>200</v>
      </c>
      <c r="M1494" s="7">
        <f t="shared" si="118"/>
        <v>500</v>
      </c>
      <c r="N1494" s="7">
        <f t="shared" si="119"/>
        <v>100</v>
      </c>
      <c r="P1494" t="str">
        <f t="shared" si="115"/>
        <v>yes</v>
      </c>
    </row>
    <row r="1495" spans="1:16" x14ac:dyDescent="0.25">
      <c r="A1495">
        <v>59472</v>
      </c>
      <c r="B1495" t="s">
        <v>9</v>
      </c>
      <c r="C1495" t="s">
        <v>16</v>
      </c>
      <c r="D1495" s="1">
        <v>44358</v>
      </c>
      <c r="E1495" t="s">
        <v>15</v>
      </c>
      <c r="F1495" s="10">
        <v>52</v>
      </c>
      <c r="G1495" s="10">
        <v>4</v>
      </c>
      <c r="H1495" s="10">
        <v>22</v>
      </c>
      <c r="I1495" s="10" t="s">
        <v>30</v>
      </c>
      <c r="K1495" s="7">
        <f t="shared" si="116"/>
        <v>200</v>
      </c>
      <c r="L1495" s="7">
        <f t="shared" si="117"/>
        <v>200</v>
      </c>
      <c r="M1495" s="7">
        <f t="shared" si="118"/>
        <v>500</v>
      </c>
      <c r="N1495" s="7">
        <f t="shared" si="119"/>
        <v>100</v>
      </c>
      <c r="P1495" t="str">
        <f t="shared" si="115"/>
        <v>yes</v>
      </c>
    </row>
    <row r="1496" spans="1:16" x14ac:dyDescent="0.25">
      <c r="A1496">
        <v>54356</v>
      </c>
      <c r="B1496" t="s">
        <v>9</v>
      </c>
      <c r="C1496" t="s">
        <v>16</v>
      </c>
      <c r="D1496" s="1">
        <v>44361</v>
      </c>
      <c r="E1496" t="s">
        <v>15</v>
      </c>
      <c r="F1496" s="10">
        <v>33</v>
      </c>
      <c r="G1496" s="10" t="s">
        <v>30</v>
      </c>
      <c r="H1496" s="10">
        <v>4</v>
      </c>
      <c r="I1496" s="10" t="s">
        <v>30</v>
      </c>
      <c r="K1496" s="7">
        <f t="shared" si="116"/>
        <v>200</v>
      </c>
      <c r="L1496" s="7">
        <f t="shared" si="117"/>
        <v>200</v>
      </c>
      <c r="M1496" s="7">
        <f t="shared" si="118"/>
        <v>500</v>
      </c>
      <c r="N1496" s="7">
        <f t="shared" si="119"/>
        <v>100</v>
      </c>
      <c r="P1496" t="str">
        <f t="shared" si="115"/>
        <v>yes</v>
      </c>
    </row>
    <row r="1497" spans="1:16" x14ac:dyDescent="0.25">
      <c r="A1497">
        <v>63918</v>
      </c>
      <c r="B1497" t="s">
        <v>9</v>
      </c>
      <c r="C1497" t="s">
        <v>16</v>
      </c>
      <c r="D1497" s="1">
        <v>44363</v>
      </c>
      <c r="E1497" t="s">
        <v>15</v>
      </c>
      <c r="F1497" s="10">
        <v>36</v>
      </c>
      <c r="G1497" s="10">
        <v>1</v>
      </c>
      <c r="H1497" s="10">
        <v>4</v>
      </c>
      <c r="I1497" s="10" t="s">
        <v>30</v>
      </c>
      <c r="K1497" s="7">
        <f t="shared" si="116"/>
        <v>200</v>
      </c>
      <c r="L1497" s="7">
        <f t="shared" si="117"/>
        <v>200</v>
      </c>
      <c r="M1497" s="7">
        <f t="shared" si="118"/>
        <v>500</v>
      </c>
      <c r="N1497" s="7">
        <f t="shared" si="119"/>
        <v>100</v>
      </c>
      <c r="P1497" t="str">
        <f t="shared" si="115"/>
        <v>yes</v>
      </c>
    </row>
    <row r="1498" spans="1:16" x14ac:dyDescent="0.25">
      <c r="A1498">
        <v>63918</v>
      </c>
      <c r="B1498" t="s">
        <v>9</v>
      </c>
      <c r="C1498" t="s">
        <v>16</v>
      </c>
      <c r="D1498" s="1">
        <v>44363</v>
      </c>
      <c r="E1498" t="s">
        <v>15</v>
      </c>
      <c r="F1498" s="10">
        <v>49</v>
      </c>
      <c r="G1498" s="10" t="s">
        <v>30</v>
      </c>
      <c r="H1498" s="10">
        <v>6</v>
      </c>
      <c r="I1498" s="10" t="s">
        <v>30</v>
      </c>
      <c r="K1498" s="7">
        <f t="shared" si="116"/>
        <v>200</v>
      </c>
      <c r="L1498" s="7">
        <f t="shared" si="117"/>
        <v>200</v>
      </c>
      <c r="M1498" s="7">
        <f t="shared" si="118"/>
        <v>500</v>
      </c>
      <c r="N1498" s="7">
        <f t="shared" si="119"/>
        <v>100</v>
      </c>
      <c r="P1498" t="str">
        <f t="shared" si="115"/>
        <v>yes</v>
      </c>
    </row>
    <row r="1499" spans="1:16" x14ac:dyDescent="0.25">
      <c r="A1499">
        <v>16486</v>
      </c>
      <c r="B1499" t="s">
        <v>9</v>
      </c>
      <c r="C1499" t="s">
        <v>17</v>
      </c>
      <c r="D1499" s="1">
        <v>44363</v>
      </c>
      <c r="E1499" t="s">
        <v>15</v>
      </c>
      <c r="F1499" s="10">
        <v>129</v>
      </c>
      <c r="G1499" s="10">
        <v>7</v>
      </c>
      <c r="H1499" s="10">
        <v>19</v>
      </c>
      <c r="I1499" s="10" t="s">
        <v>30</v>
      </c>
      <c r="K1499" s="7">
        <f t="shared" si="116"/>
        <v>200</v>
      </c>
      <c r="L1499" s="7">
        <f t="shared" si="117"/>
        <v>200</v>
      </c>
      <c r="M1499" s="7">
        <f t="shared" si="118"/>
        <v>500</v>
      </c>
      <c r="N1499" s="7">
        <f t="shared" si="119"/>
        <v>100</v>
      </c>
      <c r="P1499" t="str">
        <f t="shared" si="115"/>
        <v>yes</v>
      </c>
    </row>
    <row r="1500" spans="1:16" x14ac:dyDescent="0.25">
      <c r="A1500">
        <v>63861</v>
      </c>
      <c r="B1500" t="s">
        <v>9</v>
      </c>
      <c r="C1500" t="s">
        <v>16</v>
      </c>
      <c r="D1500" s="1">
        <v>44364</v>
      </c>
      <c r="E1500" t="s">
        <v>15</v>
      </c>
      <c r="F1500" s="10">
        <v>115</v>
      </c>
      <c r="G1500" s="10">
        <v>120</v>
      </c>
      <c r="H1500" s="10">
        <v>55</v>
      </c>
      <c r="I1500" s="10" t="s">
        <v>30</v>
      </c>
      <c r="K1500" s="7">
        <f t="shared" si="116"/>
        <v>200</v>
      </c>
      <c r="L1500" s="7">
        <f t="shared" si="117"/>
        <v>200</v>
      </c>
      <c r="M1500" s="7">
        <f t="shared" si="118"/>
        <v>500</v>
      </c>
      <c r="N1500" s="7">
        <f t="shared" si="119"/>
        <v>100</v>
      </c>
      <c r="P1500" t="str">
        <f t="shared" si="115"/>
        <v>yes</v>
      </c>
    </row>
    <row r="1501" spans="1:16" x14ac:dyDescent="0.25">
      <c r="A1501">
        <v>63861</v>
      </c>
      <c r="B1501" t="s">
        <v>9</v>
      </c>
      <c r="C1501" t="s">
        <v>16</v>
      </c>
      <c r="D1501" s="1">
        <v>44364</v>
      </c>
      <c r="E1501" t="s">
        <v>15</v>
      </c>
      <c r="F1501" s="10">
        <v>104</v>
      </c>
      <c r="G1501" s="10">
        <v>179</v>
      </c>
      <c r="H1501" s="10">
        <v>64</v>
      </c>
      <c r="I1501" s="10">
        <v>10</v>
      </c>
      <c r="K1501" s="7">
        <f t="shared" si="116"/>
        <v>200</v>
      </c>
      <c r="L1501" s="7">
        <f t="shared" si="117"/>
        <v>200</v>
      </c>
      <c r="M1501" s="7">
        <f t="shared" si="118"/>
        <v>500</v>
      </c>
      <c r="N1501" s="7">
        <f t="shared" si="119"/>
        <v>100</v>
      </c>
      <c r="P1501" t="str">
        <f t="shared" si="115"/>
        <v>yes</v>
      </c>
    </row>
    <row r="1502" spans="1:16" x14ac:dyDescent="0.25">
      <c r="A1502">
        <v>63861</v>
      </c>
      <c r="B1502" t="s">
        <v>9</v>
      </c>
      <c r="C1502" t="s">
        <v>16</v>
      </c>
      <c r="D1502" s="1">
        <v>44364</v>
      </c>
      <c r="E1502" t="s">
        <v>15</v>
      </c>
      <c r="F1502" s="10">
        <v>145</v>
      </c>
      <c r="G1502" s="10">
        <v>112</v>
      </c>
      <c r="H1502" s="10">
        <v>150</v>
      </c>
      <c r="I1502" s="10">
        <v>7</v>
      </c>
      <c r="K1502" s="7">
        <f t="shared" si="116"/>
        <v>200</v>
      </c>
      <c r="L1502" s="7">
        <f t="shared" si="117"/>
        <v>200</v>
      </c>
      <c r="M1502" s="7">
        <f t="shared" si="118"/>
        <v>500</v>
      </c>
      <c r="N1502" s="7">
        <f t="shared" si="119"/>
        <v>100</v>
      </c>
      <c r="P1502" t="str">
        <f t="shared" si="115"/>
        <v>yes</v>
      </c>
    </row>
    <row r="1503" spans="1:16" x14ac:dyDescent="0.25">
      <c r="A1503">
        <v>63861</v>
      </c>
      <c r="B1503" t="s">
        <v>9</v>
      </c>
      <c r="C1503" t="s">
        <v>16</v>
      </c>
      <c r="D1503" s="1">
        <v>44364</v>
      </c>
      <c r="E1503" t="s">
        <v>15</v>
      </c>
      <c r="F1503" s="10">
        <v>109</v>
      </c>
      <c r="G1503" s="10">
        <v>136</v>
      </c>
      <c r="H1503" s="10">
        <v>93</v>
      </c>
      <c r="I1503" s="10">
        <v>9</v>
      </c>
      <c r="K1503" s="7">
        <f t="shared" si="116"/>
        <v>200</v>
      </c>
      <c r="L1503" s="7">
        <f t="shared" si="117"/>
        <v>200</v>
      </c>
      <c r="M1503" s="7">
        <f t="shared" si="118"/>
        <v>500</v>
      </c>
      <c r="N1503" s="7">
        <f t="shared" si="119"/>
        <v>100</v>
      </c>
      <c r="P1503" t="str">
        <f t="shared" si="115"/>
        <v>yes</v>
      </c>
    </row>
    <row r="1504" spans="1:16" x14ac:dyDescent="0.25">
      <c r="A1504">
        <v>16486</v>
      </c>
      <c r="B1504" t="s">
        <v>9</v>
      </c>
      <c r="C1504" t="s">
        <v>17</v>
      </c>
      <c r="D1504" s="1">
        <v>44364</v>
      </c>
      <c r="E1504" t="s">
        <v>15</v>
      </c>
      <c r="F1504" s="10">
        <v>86</v>
      </c>
      <c r="G1504" s="10">
        <v>21</v>
      </c>
      <c r="H1504" s="10">
        <v>24</v>
      </c>
      <c r="I1504" s="10" t="s">
        <v>30</v>
      </c>
      <c r="K1504" s="7">
        <f t="shared" si="116"/>
        <v>200</v>
      </c>
      <c r="L1504" s="7">
        <f t="shared" si="117"/>
        <v>200</v>
      </c>
      <c r="M1504" s="7">
        <f t="shared" si="118"/>
        <v>500</v>
      </c>
      <c r="N1504" s="7">
        <f t="shared" si="119"/>
        <v>100</v>
      </c>
      <c r="P1504" t="str">
        <f t="shared" si="115"/>
        <v>yes</v>
      </c>
    </row>
    <row r="1505" spans="1:16" x14ac:dyDescent="0.25">
      <c r="A1505">
        <v>16486</v>
      </c>
      <c r="B1505" t="s">
        <v>9</v>
      </c>
      <c r="C1505" t="s">
        <v>17</v>
      </c>
      <c r="D1505" s="1">
        <v>44364</v>
      </c>
      <c r="E1505" t="s">
        <v>15</v>
      </c>
      <c r="F1505" s="10">
        <v>102</v>
      </c>
      <c r="G1505" s="10">
        <v>8</v>
      </c>
      <c r="H1505" s="10">
        <v>48</v>
      </c>
      <c r="I1505" s="10" t="s">
        <v>30</v>
      </c>
      <c r="K1505" s="7">
        <f t="shared" si="116"/>
        <v>200</v>
      </c>
      <c r="L1505" s="7">
        <f t="shared" si="117"/>
        <v>200</v>
      </c>
      <c r="M1505" s="7">
        <f t="shared" si="118"/>
        <v>500</v>
      </c>
      <c r="N1505" s="7">
        <f t="shared" si="119"/>
        <v>100</v>
      </c>
      <c r="P1505" t="str">
        <f t="shared" si="115"/>
        <v>yes</v>
      </c>
    </row>
    <row r="1506" spans="1:16" x14ac:dyDescent="0.25">
      <c r="A1506">
        <v>16486</v>
      </c>
      <c r="B1506" t="s">
        <v>9</v>
      </c>
      <c r="C1506" t="s">
        <v>17</v>
      </c>
      <c r="D1506" s="1">
        <v>44364</v>
      </c>
      <c r="E1506" t="s">
        <v>15</v>
      </c>
      <c r="F1506" s="10">
        <v>105</v>
      </c>
      <c r="G1506" s="10">
        <v>21</v>
      </c>
      <c r="H1506" s="10">
        <v>67</v>
      </c>
      <c r="I1506" s="10" t="s">
        <v>30</v>
      </c>
      <c r="K1506" s="7">
        <f t="shared" si="116"/>
        <v>200</v>
      </c>
      <c r="L1506" s="7">
        <f t="shared" si="117"/>
        <v>200</v>
      </c>
      <c r="M1506" s="7">
        <f t="shared" si="118"/>
        <v>500</v>
      </c>
      <c r="N1506" s="7">
        <f t="shared" si="119"/>
        <v>100</v>
      </c>
      <c r="P1506" t="str">
        <f t="shared" si="115"/>
        <v>yes</v>
      </c>
    </row>
    <row r="1507" spans="1:16" x14ac:dyDescent="0.25">
      <c r="A1507">
        <v>16486</v>
      </c>
      <c r="B1507" t="s">
        <v>9</v>
      </c>
      <c r="C1507" t="s">
        <v>17</v>
      </c>
      <c r="D1507" s="1">
        <v>44364</v>
      </c>
      <c r="E1507" t="s">
        <v>15</v>
      </c>
      <c r="F1507" s="10">
        <v>110</v>
      </c>
      <c r="G1507" s="10">
        <v>21</v>
      </c>
      <c r="H1507" s="10">
        <v>158</v>
      </c>
      <c r="I1507" s="10" t="s">
        <v>30</v>
      </c>
      <c r="K1507" s="7">
        <f t="shared" si="116"/>
        <v>200</v>
      </c>
      <c r="L1507" s="7">
        <f t="shared" si="117"/>
        <v>200</v>
      </c>
      <c r="M1507" s="7">
        <f t="shared" si="118"/>
        <v>500</v>
      </c>
      <c r="N1507" s="7">
        <f t="shared" si="119"/>
        <v>100</v>
      </c>
      <c r="P1507" t="str">
        <f t="shared" si="115"/>
        <v>yes</v>
      </c>
    </row>
    <row r="1508" spans="1:16" x14ac:dyDescent="0.25">
      <c r="A1508">
        <v>54356</v>
      </c>
      <c r="B1508" t="s">
        <v>9</v>
      </c>
      <c r="C1508" t="s">
        <v>16</v>
      </c>
      <c r="D1508" s="1">
        <v>44365</v>
      </c>
      <c r="E1508" t="s">
        <v>15</v>
      </c>
      <c r="F1508" s="10">
        <v>28</v>
      </c>
      <c r="G1508" s="10">
        <v>2</v>
      </c>
      <c r="H1508" s="10">
        <v>2</v>
      </c>
      <c r="I1508" s="10" t="s">
        <v>30</v>
      </c>
      <c r="K1508" s="7">
        <f t="shared" si="116"/>
        <v>200</v>
      </c>
      <c r="L1508" s="7">
        <f t="shared" si="117"/>
        <v>200</v>
      </c>
      <c r="M1508" s="7">
        <f t="shared" si="118"/>
        <v>500</v>
      </c>
      <c r="N1508" s="7">
        <f t="shared" si="119"/>
        <v>100</v>
      </c>
      <c r="P1508" t="str">
        <f t="shared" si="115"/>
        <v>yes</v>
      </c>
    </row>
    <row r="1509" spans="1:16" x14ac:dyDescent="0.25">
      <c r="A1509">
        <v>59417</v>
      </c>
      <c r="B1509" t="s">
        <v>9</v>
      </c>
      <c r="C1509" t="s">
        <v>16</v>
      </c>
      <c r="D1509" s="1">
        <v>44369</v>
      </c>
      <c r="E1509" t="s">
        <v>11</v>
      </c>
      <c r="F1509" s="10">
        <v>39</v>
      </c>
      <c r="G1509" s="10">
        <v>4</v>
      </c>
      <c r="H1509" s="10">
        <v>2</v>
      </c>
      <c r="I1509" s="10">
        <v>1067</v>
      </c>
      <c r="K1509" s="7">
        <f t="shared" si="116"/>
        <v>200</v>
      </c>
      <c r="L1509" s="7">
        <f t="shared" si="117"/>
        <v>200</v>
      </c>
      <c r="M1509" s="7">
        <f t="shared" si="118"/>
        <v>500</v>
      </c>
      <c r="N1509" s="7">
        <f t="shared" si="119"/>
        <v>100</v>
      </c>
      <c r="P1509" t="str">
        <f t="shared" si="115"/>
        <v>no</v>
      </c>
    </row>
    <row r="1510" spans="1:16" x14ac:dyDescent="0.25">
      <c r="A1510">
        <v>59417</v>
      </c>
      <c r="B1510" t="s">
        <v>9</v>
      </c>
      <c r="C1510" t="s">
        <v>17</v>
      </c>
      <c r="D1510" s="1">
        <v>44369</v>
      </c>
      <c r="E1510" t="s">
        <v>11</v>
      </c>
      <c r="F1510" s="10">
        <v>78</v>
      </c>
      <c r="G1510" s="10">
        <v>6</v>
      </c>
      <c r="H1510" s="10">
        <v>17</v>
      </c>
      <c r="I1510" s="10">
        <v>1084</v>
      </c>
      <c r="K1510" s="7">
        <f t="shared" si="116"/>
        <v>200</v>
      </c>
      <c r="L1510" s="7">
        <f t="shared" si="117"/>
        <v>200</v>
      </c>
      <c r="M1510" s="7">
        <f t="shared" si="118"/>
        <v>500</v>
      </c>
      <c r="N1510" s="7">
        <f t="shared" si="119"/>
        <v>100</v>
      </c>
      <c r="P1510" t="str">
        <f t="shared" si="115"/>
        <v>no</v>
      </c>
    </row>
    <row r="1511" spans="1:16" x14ac:dyDescent="0.25">
      <c r="A1511">
        <v>59417</v>
      </c>
      <c r="B1511" t="s">
        <v>9</v>
      </c>
      <c r="C1511" t="s">
        <v>16</v>
      </c>
      <c r="D1511" s="1">
        <v>44369</v>
      </c>
      <c r="E1511" t="s">
        <v>11</v>
      </c>
      <c r="F1511" s="10">
        <v>40</v>
      </c>
      <c r="G1511" s="10">
        <v>3</v>
      </c>
      <c r="H1511" s="10" t="s">
        <v>30</v>
      </c>
      <c r="I1511" s="10">
        <v>305</v>
      </c>
      <c r="K1511" s="7">
        <f t="shared" si="116"/>
        <v>200</v>
      </c>
      <c r="L1511" s="7">
        <f t="shared" si="117"/>
        <v>200</v>
      </c>
      <c r="M1511" s="7">
        <f t="shared" si="118"/>
        <v>500</v>
      </c>
      <c r="N1511" s="7">
        <f t="shared" si="119"/>
        <v>100</v>
      </c>
      <c r="P1511" t="str">
        <f t="shared" si="115"/>
        <v>no</v>
      </c>
    </row>
    <row r="1512" spans="1:16" x14ac:dyDescent="0.25">
      <c r="A1512">
        <v>59417</v>
      </c>
      <c r="B1512" t="s">
        <v>9</v>
      </c>
      <c r="C1512" t="s">
        <v>16</v>
      </c>
      <c r="D1512" s="1">
        <v>44369</v>
      </c>
      <c r="E1512" t="s">
        <v>11</v>
      </c>
      <c r="F1512" s="10">
        <v>47</v>
      </c>
      <c r="G1512" s="10">
        <v>3</v>
      </c>
      <c r="H1512" s="10">
        <v>1</v>
      </c>
      <c r="I1512" s="10">
        <v>335</v>
      </c>
      <c r="K1512" s="7">
        <f t="shared" si="116"/>
        <v>200</v>
      </c>
      <c r="L1512" s="7">
        <f t="shared" si="117"/>
        <v>200</v>
      </c>
      <c r="M1512" s="7">
        <f t="shared" si="118"/>
        <v>500</v>
      </c>
      <c r="N1512" s="7">
        <f t="shared" si="119"/>
        <v>100</v>
      </c>
      <c r="P1512" t="str">
        <f t="shared" si="115"/>
        <v>no</v>
      </c>
    </row>
    <row r="1513" spans="1:16" x14ac:dyDescent="0.25">
      <c r="A1513">
        <v>59417</v>
      </c>
      <c r="B1513" t="s">
        <v>9</v>
      </c>
      <c r="C1513" t="s">
        <v>16</v>
      </c>
      <c r="D1513" s="1">
        <v>44369</v>
      </c>
      <c r="E1513" t="s">
        <v>11</v>
      </c>
      <c r="F1513" s="10">
        <v>44</v>
      </c>
      <c r="G1513" s="10">
        <v>2</v>
      </c>
      <c r="H1513" s="10">
        <v>2</v>
      </c>
      <c r="I1513" s="10">
        <v>953</v>
      </c>
      <c r="K1513" s="7">
        <f t="shared" si="116"/>
        <v>200</v>
      </c>
      <c r="L1513" s="7">
        <f t="shared" si="117"/>
        <v>200</v>
      </c>
      <c r="M1513" s="7">
        <f t="shared" si="118"/>
        <v>500</v>
      </c>
      <c r="N1513" s="7">
        <f t="shared" si="119"/>
        <v>100</v>
      </c>
      <c r="P1513" t="str">
        <f t="shared" si="115"/>
        <v>no</v>
      </c>
    </row>
    <row r="1514" spans="1:16" x14ac:dyDescent="0.25">
      <c r="A1514">
        <v>59417</v>
      </c>
      <c r="B1514" t="s">
        <v>9</v>
      </c>
      <c r="C1514" t="s">
        <v>16</v>
      </c>
      <c r="D1514" s="1">
        <v>44369</v>
      </c>
      <c r="E1514" t="s">
        <v>11</v>
      </c>
      <c r="F1514" s="10">
        <v>29</v>
      </c>
      <c r="G1514" s="10">
        <v>2</v>
      </c>
      <c r="H1514" s="10">
        <v>2</v>
      </c>
      <c r="I1514" s="10">
        <v>263</v>
      </c>
      <c r="K1514" s="7">
        <f t="shared" si="116"/>
        <v>200</v>
      </c>
      <c r="L1514" s="7">
        <f t="shared" si="117"/>
        <v>200</v>
      </c>
      <c r="M1514" s="7">
        <f t="shared" si="118"/>
        <v>500</v>
      </c>
      <c r="N1514" s="7">
        <f t="shared" si="119"/>
        <v>100</v>
      </c>
      <c r="P1514" t="str">
        <f t="shared" si="115"/>
        <v>no</v>
      </c>
    </row>
    <row r="1515" spans="1:16" x14ac:dyDescent="0.25">
      <c r="A1515">
        <v>54356</v>
      </c>
      <c r="B1515" t="s">
        <v>9</v>
      </c>
      <c r="C1515" t="s">
        <v>16</v>
      </c>
      <c r="D1515" s="1">
        <v>44369</v>
      </c>
      <c r="E1515" t="s">
        <v>15</v>
      </c>
      <c r="F1515" s="10">
        <v>28</v>
      </c>
      <c r="G1515" s="10">
        <v>2</v>
      </c>
      <c r="H1515" s="10">
        <v>1</v>
      </c>
      <c r="I1515" s="10" t="s">
        <v>30</v>
      </c>
      <c r="K1515" s="7">
        <f t="shared" si="116"/>
        <v>200</v>
      </c>
      <c r="L1515" s="7">
        <f t="shared" si="117"/>
        <v>200</v>
      </c>
      <c r="M1515" s="7">
        <f t="shared" si="118"/>
        <v>500</v>
      </c>
      <c r="N1515" s="7">
        <f t="shared" si="119"/>
        <v>100</v>
      </c>
      <c r="P1515" t="str">
        <f t="shared" si="115"/>
        <v>yes</v>
      </c>
    </row>
    <row r="1516" spans="1:16" x14ac:dyDescent="0.25">
      <c r="A1516">
        <v>54356</v>
      </c>
      <c r="B1516" t="s">
        <v>9</v>
      </c>
      <c r="C1516" t="s">
        <v>16</v>
      </c>
      <c r="D1516" s="1">
        <v>44369</v>
      </c>
      <c r="E1516" t="s">
        <v>15</v>
      </c>
      <c r="F1516" s="10">
        <v>30</v>
      </c>
      <c r="G1516" s="10">
        <v>1</v>
      </c>
      <c r="H1516" s="10">
        <v>3</v>
      </c>
      <c r="I1516" s="10" t="s">
        <v>30</v>
      </c>
      <c r="K1516" s="7">
        <f t="shared" si="116"/>
        <v>200</v>
      </c>
      <c r="L1516" s="7">
        <f t="shared" si="117"/>
        <v>200</v>
      </c>
      <c r="M1516" s="7">
        <f t="shared" si="118"/>
        <v>500</v>
      </c>
      <c r="N1516" s="7">
        <f t="shared" si="119"/>
        <v>100</v>
      </c>
      <c r="P1516" t="str">
        <f t="shared" si="115"/>
        <v>yes</v>
      </c>
    </row>
    <row r="1517" spans="1:16" x14ac:dyDescent="0.25">
      <c r="A1517">
        <v>54356</v>
      </c>
      <c r="B1517" t="s">
        <v>9</v>
      </c>
      <c r="C1517" t="s">
        <v>16</v>
      </c>
      <c r="D1517" s="1">
        <v>44369</v>
      </c>
      <c r="E1517" t="s">
        <v>15</v>
      </c>
      <c r="F1517" s="10">
        <v>27</v>
      </c>
      <c r="G1517" s="10">
        <v>2</v>
      </c>
      <c r="H1517" s="10">
        <v>3</v>
      </c>
      <c r="I1517" s="10" t="s">
        <v>30</v>
      </c>
      <c r="K1517" s="7">
        <f t="shared" si="116"/>
        <v>200</v>
      </c>
      <c r="L1517" s="7">
        <f t="shared" si="117"/>
        <v>200</v>
      </c>
      <c r="M1517" s="7">
        <f t="shared" si="118"/>
        <v>500</v>
      </c>
      <c r="N1517" s="7">
        <f t="shared" si="119"/>
        <v>100</v>
      </c>
      <c r="P1517" t="str">
        <f t="shared" si="115"/>
        <v>yes</v>
      </c>
    </row>
    <row r="1518" spans="1:16" x14ac:dyDescent="0.25">
      <c r="A1518">
        <v>54356</v>
      </c>
      <c r="B1518" t="s">
        <v>9</v>
      </c>
      <c r="C1518" t="s">
        <v>16</v>
      </c>
      <c r="D1518" s="1">
        <v>44369</v>
      </c>
      <c r="E1518" t="s">
        <v>15</v>
      </c>
      <c r="F1518" s="10">
        <v>31</v>
      </c>
      <c r="G1518" s="10">
        <v>2</v>
      </c>
      <c r="H1518" s="10">
        <v>2</v>
      </c>
      <c r="I1518" s="10" t="s">
        <v>30</v>
      </c>
      <c r="K1518" s="7">
        <f t="shared" si="116"/>
        <v>200</v>
      </c>
      <c r="L1518" s="7">
        <f t="shared" si="117"/>
        <v>200</v>
      </c>
      <c r="M1518" s="7">
        <f t="shared" si="118"/>
        <v>500</v>
      </c>
      <c r="N1518" s="7">
        <f t="shared" si="119"/>
        <v>100</v>
      </c>
      <c r="P1518" t="str">
        <f t="shared" si="115"/>
        <v>yes</v>
      </c>
    </row>
    <row r="1519" spans="1:16" x14ac:dyDescent="0.25">
      <c r="A1519">
        <v>59417</v>
      </c>
      <c r="B1519" t="s">
        <v>9</v>
      </c>
      <c r="C1519" t="s">
        <v>16</v>
      </c>
      <c r="D1519" s="1">
        <v>44369</v>
      </c>
      <c r="E1519" t="s">
        <v>15</v>
      </c>
      <c r="F1519" s="10">
        <v>44</v>
      </c>
      <c r="G1519" s="10">
        <v>2</v>
      </c>
      <c r="H1519" s="10">
        <v>3</v>
      </c>
      <c r="I1519" s="10">
        <v>82</v>
      </c>
      <c r="K1519" s="7">
        <f t="shared" si="116"/>
        <v>200</v>
      </c>
      <c r="L1519" s="7">
        <f t="shared" si="117"/>
        <v>200</v>
      </c>
      <c r="M1519" s="7">
        <f t="shared" si="118"/>
        <v>500</v>
      </c>
      <c r="N1519" s="7">
        <f t="shared" si="119"/>
        <v>100</v>
      </c>
      <c r="P1519" t="str">
        <f t="shared" si="115"/>
        <v>yes</v>
      </c>
    </row>
    <row r="1520" spans="1:16" x14ac:dyDescent="0.25">
      <c r="A1520">
        <v>60111</v>
      </c>
      <c r="B1520" t="s">
        <v>9</v>
      </c>
      <c r="C1520" t="s">
        <v>16</v>
      </c>
      <c r="D1520" s="1">
        <v>44371</v>
      </c>
      <c r="E1520" t="s">
        <v>11</v>
      </c>
      <c r="F1520" s="10">
        <v>146</v>
      </c>
      <c r="G1520" s="10">
        <v>574</v>
      </c>
      <c r="H1520" s="10">
        <v>98</v>
      </c>
      <c r="I1520" s="10" t="s">
        <v>30</v>
      </c>
      <c r="K1520" s="7">
        <f t="shared" si="116"/>
        <v>200</v>
      </c>
      <c r="L1520" s="7">
        <f t="shared" si="117"/>
        <v>200</v>
      </c>
      <c r="M1520" s="7">
        <f t="shared" si="118"/>
        <v>500</v>
      </c>
      <c r="N1520" s="7">
        <f t="shared" si="119"/>
        <v>100</v>
      </c>
      <c r="P1520" t="str">
        <f t="shared" si="115"/>
        <v>no</v>
      </c>
    </row>
    <row r="1521" spans="1:16" x14ac:dyDescent="0.25">
      <c r="A1521">
        <v>60111</v>
      </c>
      <c r="B1521" t="s">
        <v>9</v>
      </c>
      <c r="C1521" t="s">
        <v>16</v>
      </c>
      <c r="D1521" s="1">
        <v>44371</v>
      </c>
      <c r="E1521" t="s">
        <v>11</v>
      </c>
      <c r="F1521" s="10">
        <v>132</v>
      </c>
      <c r="G1521" s="10">
        <v>426</v>
      </c>
      <c r="H1521" s="10">
        <v>94</v>
      </c>
      <c r="I1521" s="10" t="s">
        <v>30</v>
      </c>
      <c r="K1521" s="7">
        <f t="shared" si="116"/>
        <v>200</v>
      </c>
      <c r="L1521" s="7">
        <f t="shared" si="117"/>
        <v>200</v>
      </c>
      <c r="M1521" s="7">
        <f t="shared" si="118"/>
        <v>500</v>
      </c>
      <c r="N1521" s="7">
        <f t="shared" si="119"/>
        <v>100</v>
      </c>
      <c r="P1521" t="str">
        <f t="shared" si="115"/>
        <v>no</v>
      </c>
    </row>
    <row r="1522" spans="1:16" x14ac:dyDescent="0.25">
      <c r="A1522">
        <v>60111</v>
      </c>
      <c r="B1522" t="s">
        <v>9</v>
      </c>
      <c r="C1522" t="s">
        <v>16</v>
      </c>
      <c r="D1522" s="1">
        <v>44371</v>
      </c>
      <c r="E1522" t="s">
        <v>11</v>
      </c>
      <c r="F1522" s="10">
        <v>75</v>
      </c>
      <c r="G1522" s="10">
        <v>250</v>
      </c>
      <c r="H1522" s="10">
        <v>59</v>
      </c>
      <c r="I1522" s="10" t="s">
        <v>30</v>
      </c>
      <c r="K1522" s="7">
        <f t="shared" si="116"/>
        <v>200</v>
      </c>
      <c r="L1522" s="7">
        <f t="shared" si="117"/>
        <v>200</v>
      </c>
      <c r="M1522" s="7">
        <f t="shared" si="118"/>
        <v>500</v>
      </c>
      <c r="N1522" s="7">
        <f t="shared" si="119"/>
        <v>100</v>
      </c>
      <c r="P1522" t="str">
        <f t="shared" si="115"/>
        <v>no</v>
      </c>
    </row>
    <row r="1523" spans="1:16" x14ac:dyDescent="0.25">
      <c r="A1523">
        <v>60111</v>
      </c>
      <c r="B1523" t="s">
        <v>9</v>
      </c>
      <c r="C1523" t="s">
        <v>16</v>
      </c>
      <c r="D1523" s="1">
        <v>44371</v>
      </c>
      <c r="E1523" t="s">
        <v>11</v>
      </c>
      <c r="F1523" s="10">
        <v>127</v>
      </c>
      <c r="G1523" s="10">
        <v>727</v>
      </c>
      <c r="H1523" s="10">
        <v>73</v>
      </c>
      <c r="I1523" s="10" t="s">
        <v>30</v>
      </c>
      <c r="K1523" s="7">
        <f t="shared" si="116"/>
        <v>200</v>
      </c>
      <c r="L1523" s="7">
        <f t="shared" si="117"/>
        <v>200</v>
      </c>
      <c r="M1523" s="7">
        <f t="shared" si="118"/>
        <v>500</v>
      </c>
      <c r="N1523" s="7">
        <f t="shared" si="119"/>
        <v>100</v>
      </c>
      <c r="P1523" t="str">
        <f t="shared" si="115"/>
        <v>no</v>
      </c>
    </row>
    <row r="1524" spans="1:16" x14ac:dyDescent="0.25">
      <c r="A1524">
        <v>60111</v>
      </c>
      <c r="B1524" t="s">
        <v>9</v>
      </c>
      <c r="C1524" t="s">
        <v>16</v>
      </c>
      <c r="D1524" s="1">
        <v>44371</v>
      </c>
      <c r="E1524" t="s">
        <v>15</v>
      </c>
      <c r="F1524" s="10">
        <v>122</v>
      </c>
      <c r="G1524" s="10">
        <v>148</v>
      </c>
      <c r="H1524" s="10">
        <v>95</v>
      </c>
      <c r="I1524" s="10" t="s">
        <v>30</v>
      </c>
      <c r="K1524" s="7">
        <f t="shared" si="116"/>
        <v>200</v>
      </c>
      <c r="L1524" s="7">
        <f t="shared" si="117"/>
        <v>200</v>
      </c>
      <c r="M1524" s="7">
        <f t="shared" si="118"/>
        <v>500</v>
      </c>
      <c r="N1524" s="7">
        <f t="shared" si="119"/>
        <v>100</v>
      </c>
      <c r="P1524" t="str">
        <f t="shared" ref="P1524:P1587" si="120">IF(AND(OR(F1524="ND",F1524&lt;K1524),OR(G1524="ND",G1524&lt;L1524),OR(H1524="ND",H1524&lt;M1524),OR(I1524="ND",I1524&lt;N1524)),"yes","no")</f>
        <v>yes</v>
      </c>
    </row>
    <row r="1525" spans="1:16" x14ac:dyDescent="0.25">
      <c r="A1525">
        <v>60111</v>
      </c>
      <c r="B1525" t="s">
        <v>9</v>
      </c>
      <c r="C1525" t="s">
        <v>16</v>
      </c>
      <c r="D1525" s="1">
        <v>44371</v>
      </c>
      <c r="E1525" t="s">
        <v>15</v>
      </c>
      <c r="F1525" s="10">
        <v>87</v>
      </c>
      <c r="G1525" s="10">
        <v>119</v>
      </c>
      <c r="H1525" s="10">
        <v>55</v>
      </c>
      <c r="I1525" s="10" t="s">
        <v>30</v>
      </c>
      <c r="K1525" s="7">
        <f t="shared" si="116"/>
        <v>200</v>
      </c>
      <c r="L1525" s="7">
        <f t="shared" si="117"/>
        <v>200</v>
      </c>
      <c r="M1525" s="7">
        <f t="shared" si="118"/>
        <v>500</v>
      </c>
      <c r="N1525" s="7">
        <f t="shared" si="119"/>
        <v>100</v>
      </c>
      <c r="P1525" t="str">
        <f t="shared" si="120"/>
        <v>yes</v>
      </c>
    </row>
    <row r="1526" spans="1:16" x14ac:dyDescent="0.25">
      <c r="A1526">
        <v>21556</v>
      </c>
      <c r="B1526" t="s">
        <v>9</v>
      </c>
      <c r="C1526" t="s">
        <v>16</v>
      </c>
      <c r="D1526" s="1">
        <v>44371</v>
      </c>
      <c r="E1526" t="s">
        <v>15</v>
      </c>
      <c r="F1526" s="10">
        <v>45</v>
      </c>
      <c r="G1526" s="10">
        <v>10</v>
      </c>
      <c r="H1526" s="10">
        <v>13</v>
      </c>
      <c r="I1526" s="10" t="s">
        <v>30</v>
      </c>
      <c r="K1526" s="7">
        <f t="shared" si="116"/>
        <v>200</v>
      </c>
      <c r="L1526" s="7">
        <f t="shared" si="117"/>
        <v>200</v>
      </c>
      <c r="M1526" s="7">
        <f t="shared" si="118"/>
        <v>500</v>
      </c>
      <c r="N1526" s="7">
        <f t="shared" si="119"/>
        <v>100</v>
      </c>
      <c r="P1526" t="str">
        <f t="shared" si="120"/>
        <v>yes</v>
      </c>
    </row>
    <row r="1527" spans="1:16" x14ac:dyDescent="0.25">
      <c r="A1527">
        <v>21556</v>
      </c>
      <c r="B1527" t="s">
        <v>9</v>
      </c>
      <c r="C1527" t="s">
        <v>16</v>
      </c>
      <c r="D1527" s="1">
        <v>44371</v>
      </c>
      <c r="E1527" t="s">
        <v>15</v>
      </c>
      <c r="F1527" s="10">
        <v>48</v>
      </c>
      <c r="G1527" s="10">
        <v>11</v>
      </c>
      <c r="H1527" s="10">
        <v>12</v>
      </c>
      <c r="I1527" s="10" t="s">
        <v>30</v>
      </c>
      <c r="K1527" s="7">
        <f t="shared" si="116"/>
        <v>200</v>
      </c>
      <c r="L1527" s="7">
        <f t="shared" si="117"/>
        <v>200</v>
      </c>
      <c r="M1527" s="7">
        <f t="shared" si="118"/>
        <v>500</v>
      </c>
      <c r="N1527" s="7">
        <f t="shared" si="119"/>
        <v>100</v>
      </c>
      <c r="P1527" t="str">
        <f t="shared" si="120"/>
        <v>yes</v>
      </c>
    </row>
    <row r="1528" spans="1:16" x14ac:dyDescent="0.25">
      <c r="A1528">
        <v>54356</v>
      </c>
      <c r="B1528" t="s">
        <v>9</v>
      </c>
      <c r="C1528" t="s">
        <v>16</v>
      </c>
      <c r="D1528" s="1">
        <v>44372</v>
      </c>
      <c r="E1528" t="s">
        <v>15</v>
      </c>
      <c r="F1528" s="10">
        <v>30</v>
      </c>
      <c r="G1528" s="10">
        <v>2</v>
      </c>
      <c r="H1528" s="10">
        <v>2</v>
      </c>
      <c r="I1528" s="10" t="s">
        <v>30</v>
      </c>
      <c r="K1528" s="7">
        <f t="shared" si="116"/>
        <v>200</v>
      </c>
      <c r="L1528" s="7">
        <f t="shared" si="117"/>
        <v>200</v>
      </c>
      <c r="M1528" s="7">
        <f t="shared" si="118"/>
        <v>500</v>
      </c>
      <c r="N1528" s="7">
        <f t="shared" si="119"/>
        <v>100</v>
      </c>
      <c r="P1528" t="str">
        <f t="shared" si="120"/>
        <v>yes</v>
      </c>
    </row>
    <row r="1529" spans="1:16" x14ac:dyDescent="0.25">
      <c r="A1529">
        <v>59556</v>
      </c>
      <c r="B1529" t="s">
        <v>9</v>
      </c>
      <c r="C1529" t="s">
        <v>17</v>
      </c>
      <c r="D1529" s="1">
        <v>44372</v>
      </c>
      <c r="E1529" t="s">
        <v>15</v>
      </c>
      <c r="F1529" s="10">
        <v>59</v>
      </c>
      <c r="G1529" s="10">
        <v>115</v>
      </c>
      <c r="H1529" s="10">
        <v>22</v>
      </c>
      <c r="I1529" s="10" t="s">
        <v>30</v>
      </c>
      <c r="K1529" s="7">
        <f t="shared" si="116"/>
        <v>200</v>
      </c>
      <c r="L1529" s="7">
        <f t="shared" si="117"/>
        <v>200</v>
      </c>
      <c r="M1529" s="7">
        <f t="shared" si="118"/>
        <v>500</v>
      </c>
      <c r="N1529" s="7">
        <f t="shared" si="119"/>
        <v>100</v>
      </c>
      <c r="P1529" t="str">
        <f t="shared" si="120"/>
        <v>yes</v>
      </c>
    </row>
    <row r="1530" spans="1:16" x14ac:dyDescent="0.25">
      <c r="A1530">
        <v>47830</v>
      </c>
      <c r="B1530" t="s">
        <v>9</v>
      </c>
      <c r="C1530" t="s">
        <v>16</v>
      </c>
      <c r="D1530" s="1">
        <v>44375</v>
      </c>
      <c r="E1530" t="s">
        <v>11</v>
      </c>
      <c r="F1530" s="10">
        <v>4664</v>
      </c>
      <c r="G1530" s="10">
        <v>35</v>
      </c>
      <c r="H1530" s="10">
        <v>626</v>
      </c>
      <c r="I1530" s="10" t="s">
        <v>30</v>
      </c>
      <c r="K1530" s="7">
        <f t="shared" si="116"/>
        <v>200</v>
      </c>
      <c r="L1530" s="7">
        <f t="shared" si="117"/>
        <v>200</v>
      </c>
      <c r="M1530" s="7">
        <f t="shared" si="118"/>
        <v>500</v>
      </c>
      <c r="N1530" s="7">
        <f t="shared" si="119"/>
        <v>100</v>
      </c>
      <c r="P1530" t="str">
        <f t="shared" si="120"/>
        <v>no</v>
      </c>
    </row>
    <row r="1531" spans="1:16" x14ac:dyDescent="0.25">
      <c r="A1531">
        <v>47830</v>
      </c>
      <c r="B1531" t="s">
        <v>9</v>
      </c>
      <c r="C1531" t="s">
        <v>16</v>
      </c>
      <c r="D1531" s="1">
        <v>44375</v>
      </c>
      <c r="E1531" t="s">
        <v>11</v>
      </c>
      <c r="F1531" s="10">
        <v>471</v>
      </c>
      <c r="G1531" s="10">
        <v>69</v>
      </c>
      <c r="H1531" s="10">
        <v>561</v>
      </c>
      <c r="I1531" s="10">
        <v>6</v>
      </c>
      <c r="K1531" s="7">
        <f t="shared" si="116"/>
        <v>200</v>
      </c>
      <c r="L1531" s="7">
        <f t="shared" si="117"/>
        <v>200</v>
      </c>
      <c r="M1531" s="7">
        <f t="shared" si="118"/>
        <v>500</v>
      </c>
      <c r="N1531" s="7">
        <f t="shared" si="119"/>
        <v>100</v>
      </c>
      <c r="P1531" t="str">
        <f t="shared" si="120"/>
        <v>no</v>
      </c>
    </row>
    <row r="1532" spans="1:16" x14ac:dyDescent="0.25">
      <c r="A1532">
        <v>47830</v>
      </c>
      <c r="B1532" t="s">
        <v>9</v>
      </c>
      <c r="C1532" t="s">
        <v>16</v>
      </c>
      <c r="D1532" s="1">
        <v>44375</v>
      </c>
      <c r="E1532" t="s">
        <v>11</v>
      </c>
      <c r="F1532" s="10">
        <v>4197</v>
      </c>
      <c r="G1532" s="10">
        <v>43</v>
      </c>
      <c r="H1532" s="10">
        <v>573</v>
      </c>
      <c r="I1532" s="10" t="s">
        <v>30</v>
      </c>
      <c r="K1532" s="7">
        <f t="shared" si="116"/>
        <v>200</v>
      </c>
      <c r="L1532" s="7">
        <f t="shared" si="117"/>
        <v>200</v>
      </c>
      <c r="M1532" s="7">
        <f t="shared" si="118"/>
        <v>500</v>
      </c>
      <c r="N1532" s="7">
        <f t="shared" si="119"/>
        <v>100</v>
      </c>
      <c r="P1532" t="str">
        <f t="shared" si="120"/>
        <v>no</v>
      </c>
    </row>
    <row r="1533" spans="1:16" x14ac:dyDescent="0.25">
      <c r="A1533">
        <v>47830</v>
      </c>
      <c r="B1533" t="s">
        <v>9</v>
      </c>
      <c r="C1533" t="s">
        <v>16</v>
      </c>
      <c r="D1533" s="1">
        <v>44375</v>
      </c>
      <c r="E1533" t="s">
        <v>15</v>
      </c>
      <c r="F1533" s="10">
        <v>53</v>
      </c>
      <c r="G1533" s="10">
        <v>15</v>
      </c>
      <c r="H1533" s="10">
        <v>19</v>
      </c>
      <c r="I1533" s="10" t="s">
        <v>30</v>
      </c>
      <c r="K1533" s="7">
        <f t="shared" si="116"/>
        <v>200</v>
      </c>
      <c r="L1533" s="7">
        <f t="shared" si="117"/>
        <v>200</v>
      </c>
      <c r="M1533" s="7">
        <f t="shared" si="118"/>
        <v>500</v>
      </c>
      <c r="N1533" s="7">
        <f t="shared" si="119"/>
        <v>100</v>
      </c>
      <c r="P1533" t="str">
        <f t="shared" si="120"/>
        <v>yes</v>
      </c>
    </row>
    <row r="1534" spans="1:16" x14ac:dyDescent="0.25">
      <c r="A1534">
        <v>24270</v>
      </c>
      <c r="B1534" t="s">
        <v>9</v>
      </c>
      <c r="C1534" t="s">
        <v>10</v>
      </c>
      <c r="D1534" s="1">
        <v>44377</v>
      </c>
      <c r="E1534" t="s">
        <v>15</v>
      </c>
      <c r="F1534" s="10">
        <v>72</v>
      </c>
      <c r="G1534" s="10">
        <v>9</v>
      </c>
      <c r="H1534" s="10">
        <v>54</v>
      </c>
      <c r="I1534" s="10" t="s">
        <v>30</v>
      </c>
      <c r="K1534" s="7">
        <f t="shared" si="116"/>
        <v>200</v>
      </c>
      <c r="L1534" s="7">
        <f t="shared" si="117"/>
        <v>200</v>
      </c>
      <c r="M1534" s="7">
        <f t="shared" si="118"/>
        <v>500</v>
      </c>
      <c r="N1534" s="7">
        <f t="shared" si="119"/>
        <v>100</v>
      </c>
      <c r="P1534" t="str">
        <f t="shared" si="120"/>
        <v>yes</v>
      </c>
    </row>
    <row r="1535" spans="1:16" x14ac:dyDescent="0.25">
      <c r="A1535">
        <v>24270</v>
      </c>
      <c r="B1535" t="s">
        <v>9</v>
      </c>
      <c r="C1535" t="s">
        <v>10</v>
      </c>
      <c r="D1535" s="1">
        <v>44377</v>
      </c>
      <c r="E1535" t="s">
        <v>15</v>
      </c>
      <c r="F1535" s="10">
        <v>88</v>
      </c>
      <c r="G1535" s="10">
        <v>11</v>
      </c>
      <c r="H1535" s="10">
        <v>59</v>
      </c>
      <c r="I1535" s="10" t="s">
        <v>30</v>
      </c>
      <c r="K1535" s="7">
        <f t="shared" si="116"/>
        <v>200</v>
      </c>
      <c r="L1535" s="7">
        <f t="shared" si="117"/>
        <v>200</v>
      </c>
      <c r="M1535" s="7">
        <f t="shared" si="118"/>
        <v>500</v>
      </c>
      <c r="N1535" s="7">
        <f t="shared" si="119"/>
        <v>100</v>
      </c>
      <c r="P1535" t="str">
        <f t="shared" si="120"/>
        <v>yes</v>
      </c>
    </row>
    <row r="1536" spans="1:16" x14ac:dyDescent="0.25">
      <c r="A1536">
        <v>54356</v>
      </c>
      <c r="B1536" t="s">
        <v>9</v>
      </c>
      <c r="C1536" t="s">
        <v>16</v>
      </c>
      <c r="D1536" s="1">
        <v>44378</v>
      </c>
      <c r="E1536" t="s">
        <v>15</v>
      </c>
      <c r="F1536" s="10">
        <v>27</v>
      </c>
      <c r="G1536" s="10">
        <v>3</v>
      </c>
      <c r="H1536" s="10">
        <v>6</v>
      </c>
      <c r="I1536" s="10" t="s">
        <v>30</v>
      </c>
      <c r="K1536" s="7">
        <f t="shared" si="116"/>
        <v>200</v>
      </c>
      <c r="L1536" s="7">
        <f t="shared" si="117"/>
        <v>200</v>
      </c>
      <c r="M1536" s="7">
        <f t="shared" si="118"/>
        <v>500</v>
      </c>
      <c r="N1536" s="7">
        <f t="shared" si="119"/>
        <v>100</v>
      </c>
      <c r="P1536" t="str">
        <f t="shared" si="120"/>
        <v>yes</v>
      </c>
    </row>
    <row r="1537" spans="1:16" x14ac:dyDescent="0.25">
      <c r="A1537">
        <v>54356</v>
      </c>
      <c r="B1537" t="s">
        <v>9</v>
      </c>
      <c r="C1537" t="s">
        <v>16</v>
      </c>
      <c r="D1537" s="1">
        <v>44378</v>
      </c>
      <c r="E1537" t="s">
        <v>15</v>
      </c>
      <c r="F1537" s="10">
        <v>30</v>
      </c>
      <c r="G1537" s="10">
        <v>2</v>
      </c>
      <c r="H1537" s="10">
        <v>3</v>
      </c>
      <c r="I1537" s="10" t="s">
        <v>30</v>
      </c>
      <c r="K1537" s="7">
        <f t="shared" si="116"/>
        <v>200</v>
      </c>
      <c r="L1537" s="7">
        <f t="shared" si="117"/>
        <v>200</v>
      </c>
      <c r="M1537" s="7">
        <f t="shared" si="118"/>
        <v>500</v>
      </c>
      <c r="N1537" s="7">
        <f t="shared" si="119"/>
        <v>100</v>
      </c>
      <c r="P1537" t="str">
        <f t="shared" si="120"/>
        <v>yes</v>
      </c>
    </row>
    <row r="1538" spans="1:16" x14ac:dyDescent="0.25">
      <c r="A1538">
        <v>50278</v>
      </c>
      <c r="B1538" t="s">
        <v>9</v>
      </c>
      <c r="C1538" t="s">
        <v>16</v>
      </c>
      <c r="D1538" s="1">
        <v>44379</v>
      </c>
      <c r="E1538" t="s">
        <v>15</v>
      </c>
      <c r="F1538" s="10">
        <v>94</v>
      </c>
      <c r="G1538" s="10">
        <v>1</v>
      </c>
      <c r="H1538" s="10">
        <v>5</v>
      </c>
      <c r="I1538" s="10" t="s">
        <v>30</v>
      </c>
      <c r="K1538" s="7">
        <f t="shared" si="116"/>
        <v>200</v>
      </c>
      <c r="L1538" s="7">
        <f t="shared" si="117"/>
        <v>200</v>
      </c>
      <c r="M1538" s="7">
        <f t="shared" si="118"/>
        <v>500</v>
      </c>
      <c r="N1538" s="7">
        <f t="shared" si="119"/>
        <v>100</v>
      </c>
      <c r="P1538" t="str">
        <f t="shared" si="120"/>
        <v>yes</v>
      </c>
    </row>
    <row r="1539" spans="1:16" x14ac:dyDescent="0.25">
      <c r="A1539">
        <v>16600</v>
      </c>
      <c r="B1539" t="s">
        <v>9</v>
      </c>
      <c r="C1539" t="s">
        <v>17</v>
      </c>
      <c r="D1539" s="1">
        <v>44383</v>
      </c>
      <c r="E1539" t="s">
        <v>15</v>
      </c>
      <c r="F1539" s="10">
        <v>59</v>
      </c>
      <c r="G1539" s="10">
        <v>2</v>
      </c>
      <c r="H1539" s="10">
        <v>12</v>
      </c>
      <c r="I1539" s="10" t="s">
        <v>30</v>
      </c>
      <c r="K1539" s="7">
        <f t="shared" si="116"/>
        <v>200</v>
      </c>
      <c r="L1539" s="7">
        <f t="shared" si="117"/>
        <v>200</v>
      </c>
      <c r="M1539" s="7">
        <f t="shared" si="118"/>
        <v>500</v>
      </c>
      <c r="N1539" s="7">
        <f t="shared" si="119"/>
        <v>100</v>
      </c>
      <c r="P1539" t="str">
        <f t="shared" si="120"/>
        <v>yes</v>
      </c>
    </row>
    <row r="1540" spans="1:16" x14ac:dyDescent="0.25">
      <c r="A1540">
        <v>16600</v>
      </c>
      <c r="B1540" t="s">
        <v>9</v>
      </c>
      <c r="C1540" t="s">
        <v>17</v>
      </c>
      <c r="D1540" s="1">
        <v>44383</v>
      </c>
      <c r="E1540" t="s">
        <v>15</v>
      </c>
      <c r="F1540" s="10">
        <v>64</v>
      </c>
      <c r="G1540" s="10">
        <v>2</v>
      </c>
      <c r="H1540" s="10">
        <v>12</v>
      </c>
      <c r="I1540" s="10" t="s">
        <v>30</v>
      </c>
      <c r="K1540" s="7">
        <f t="shared" ref="K1540:K1603" si="121">IF(OR(B1540="Topical",B1540="Ingestible"),1500,IF(OR(B1540="Plant",B1540="Concentrates &amp; Extracts"),200))</f>
        <v>200</v>
      </c>
      <c r="L1540" s="7">
        <f t="shared" ref="L1540:L1603" si="122">IF(OR(B1540="Topical",B1540="Ingestible"),500,IF(OR(B1540="Plant",B1540="Concentrates &amp; Extracts"),200))</f>
        <v>200</v>
      </c>
      <c r="M1540" s="7">
        <f t="shared" ref="M1540:M1603" si="123">IF(OR(B1540="Topical",B1540="Ingestible"),500,IF(OR(B1540="Plant",B1540="Concentrates &amp; Extracts"),500))</f>
        <v>500</v>
      </c>
      <c r="N1540" s="7">
        <f t="shared" ref="N1540:N1603" si="124">IF(OR(B1540="Topical",B1540="Ingestible"),3000,IF(OR(B1540="Plant",B1540="Concentrates &amp; Extracts"),100))</f>
        <v>100</v>
      </c>
      <c r="P1540" t="str">
        <f t="shared" si="120"/>
        <v>yes</v>
      </c>
    </row>
    <row r="1541" spans="1:16" x14ac:dyDescent="0.25">
      <c r="A1541">
        <v>55709</v>
      </c>
      <c r="B1541" t="s">
        <v>9</v>
      </c>
      <c r="C1541" t="s">
        <v>10</v>
      </c>
      <c r="D1541" s="1">
        <v>44385</v>
      </c>
      <c r="E1541" t="s">
        <v>15</v>
      </c>
      <c r="F1541" s="10">
        <v>84</v>
      </c>
      <c r="G1541" s="10">
        <v>8</v>
      </c>
      <c r="H1541" s="10">
        <v>45</v>
      </c>
      <c r="I1541" s="10" t="s">
        <v>30</v>
      </c>
      <c r="K1541" s="7">
        <f t="shared" si="121"/>
        <v>200</v>
      </c>
      <c r="L1541" s="7">
        <f t="shared" si="122"/>
        <v>200</v>
      </c>
      <c r="M1541" s="7">
        <f t="shared" si="123"/>
        <v>500</v>
      </c>
      <c r="N1541" s="7">
        <f t="shared" si="124"/>
        <v>100</v>
      </c>
      <c r="P1541" t="str">
        <f t="shared" si="120"/>
        <v>yes</v>
      </c>
    </row>
    <row r="1542" spans="1:16" x14ac:dyDescent="0.25">
      <c r="A1542">
        <v>55709</v>
      </c>
      <c r="B1542" t="s">
        <v>9</v>
      </c>
      <c r="C1542" t="s">
        <v>10</v>
      </c>
      <c r="D1542" s="1">
        <v>44385</v>
      </c>
      <c r="E1542" t="s">
        <v>15</v>
      </c>
      <c r="F1542" s="10">
        <v>84</v>
      </c>
      <c r="G1542" s="10">
        <v>8</v>
      </c>
      <c r="H1542" s="10">
        <v>24</v>
      </c>
      <c r="I1542" s="10" t="s">
        <v>30</v>
      </c>
      <c r="K1542" s="7">
        <f t="shared" si="121"/>
        <v>200</v>
      </c>
      <c r="L1542" s="7">
        <f t="shared" si="122"/>
        <v>200</v>
      </c>
      <c r="M1542" s="7">
        <f t="shared" si="123"/>
        <v>500</v>
      </c>
      <c r="N1542" s="7">
        <f t="shared" si="124"/>
        <v>100</v>
      </c>
      <c r="P1542" t="str">
        <f t="shared" si="120"/>
        <v>yes</v>
      </c>
    </row>
    <row r="1543" spans="1:16" x14ac:dyDescent="0.25">
      <c r="A1543">
        <v>55709</v>
      </c>
      <c r="B1543" t="s">
        <v>9</v>
      </c>
      <c r="C1543" t="s">
        <v>10</v>
      </c>
      <c r="D1543" s="1">
        <v>44385</v>
      </c>
      <c r="E1543" t="s">
        <v>15</v>
      </c>
      <c r="F1543" s="10">
        <v>81</v>
      </c>
      <c r="G1543" s="10">
        <v>8</v>
      </c>
      <c r="H1543" s="10">
        <v>30</v>
      </c>
      <c r="I1543" s="10" t="s">
        <v>30</v>
      </c>
      <c r="K1543" s="7">
        <f t="shared" si="121"/>
        <v>200</v>
      </c>
      <c r="L1543" s="7">
        <f t="shared" si="122"/>
        <v>200</v>
      </c>
      <c r="M1543" s="7">
        <f t="shared" si="123"/>
        <v>500</v>
      </c>
      <c r="N1543" s="7">
        <f t="shared" si="124"/>
        <v>100</v>
      </c>
      <c r="P1543" t="str">
        <f t="shared" si="120"/>
        <v>yes</v>
      </c>
    </row>
    <row r="1544" spans="1:16" x14ac:dyDescent="0.25">
      <c r="A1544">
        <v>64793</v>
      </c>
      <c r="B1544" t="s">
        <v>9</v>
      </c>
      <c r="C1544" t="s">
        <v>16</v>
      </c>
      <c r="D1544" s="1">
        <v>44385</v>
      </c>
      <c r="E1544" t="s">
        <v>15</v>
      </c>
      <c r="F1544" s="10">
        <v>34</v>
      </c>
      <c r="G1544" s="10">
        <v>2</v>
      </c>
      <c r="H1544" s="10">
        <v>3</v>
      </c>
      <c r="I1544" s="10" t="s">
        <v>30</v>
      </c>
      <c r="K1544" s="7">
        <f t="shared" si="121"/>
        <v>200</v>
      </c>
      <c r="L1544" s="7">
        <f t="shared" si="122"/>
        <v>200</v>
      </c>
      <c r="M1544" s="7">
        <f t="shared" si="123"/>
        <v>500</v>
      </c>
      <c r="N1544" s="7">
        <f t="shared" si="124"/>
        <v>100</v>
      </c>
      <c r="P1544" t="str">
        <f t="shared" si="120"/>
        <v>yes</v>
      </c>
    </row>
    <row r="1545" spans="1:16" x14ac:dyDescent="0.25">
      <c r="A1545">
        <v>24738</v>
      </c>
      <c r="B1545" t="s">
        <v>9</v>
      </c>
      <c r="C1545" t="s">
        <v>16</v>
      </c>
      <c r="D1545" s="1">
        <v>44386</v>
      </c>
      <c r="E1545" t="s">
        <v>15</v>
      </c>
      <c r="F1545" s="10">
        <v>27</v>
      </c>
      <c r="G1545" s="10">
        <v>3</v>
      </c>
      <c r="H1545" s="10">
        <v>27</v>
      </c>
      <c r="I1545" s="10" t="s">
        <v>30</v>
      </c>
      <c r="K1545" s="7">
        <f t="shared" si="121"/>
        <v>200</v>
      </c>
      <c r="L1545" s="7">
        <f t="shared" si="122"/>
        <v>200</v>
      </c>
      <c r="M1545" s="7">
        <f t="shared" si="123"/>
        <v>500</v>
      </c>
      <c r="N1545" s="7">
        <f t="shared" si="124"/>
        <v>100</v>
      </c>
      <c r="P1545" t="str">
        <f t="shared" si="120"/>
        <v>yes</v>
      </c>
    </row>
    <row r="1546" spans="1:16" x14ac:dyDescent="0.25">
      <c r="A1546">
        <v>59472</v>
      </c>
      <c r="B1546" t="s">
        <v>9</v>
      </c>
      <c r="C1546" t="s">
        <v>16</v>
      </c>
      <c r="D1546" s="1">
        <v>44386</v>
      </c>
      <c r="E1546" t="s">
        <v>15</v>
      </c>
      <c r="F1546" s="10">
        <v>36</v>
      </c>
      <c r="G1546" s="10">
        <v>1</v>
      </c>
      <c r="H1546" s="10">
        <v>15</v>
      </c>
      <c r="I1546" s="10" t="s">
        <v>30</v>
      </c>
      <c r="K1546" s="7">
        <f t="shared" si="121"/>
        <v>200</v>
      </c>
      <c r="L1546" s="7">
        <f t="shared" si="122"/>
        <v>200</v>
      </c>
      <c r="M1546" s="7">
        <f t="shared" si="123"/>
        <v>500</v>
      </c>
      <c r="N1546" s="7">
        <f t="shared" si="124"/>
        <v>100</v>
      </c>
      <c r="P1546" t="str">
        <f t="shared" si="120"/>
        <v>yes</v>
      </c>
    </row>
    <row r="1547" spans="1:16" x14ac:dyDescent="0.25">
      <c r="A1547">
        <v>59472</v>
      </c>
      <c r="B1547" t="s">
        <v>9</v>
      </c>
      <c r="C1547" t="s">
        <v>16</v>
      </c>
      <c r="D1547" s="1">
        <v>44386</v>
      </c>
      <c r="E1547" t="s">
        <v>15</v>
      </c>
      <c r="F1547" s="10">
        <v>27</v>
      </c>
      <c r="G1547" s="10">
        <v>1</v>
      </c>
      <c r="H1547" s="10">
        <v>9</v>
      </c>
      <c r="I1547" s="10" t="s">
        <v>30</v>
      </c>
      <c r="K1547" s="7">
        <f t="shared" si="121"/>
        <v>200</v>
      </c>
      <c r="L1547" s="7">
        <f t="shared" si="122"/>
        <v>200</v>
      </c>
      <c r="M1547" s="7">
        <f t="shared" si="123"/>
        <v>500</v>
      </c>
      <c r="N1547" s="7">
        <f t="shared" si="124"/>
        <v>100</v>
      </c>
      <c r="P1547" t="str">
        <f t="shared" si="120"/>
        <v>yes</v>
      </c>
    </row>
    <row r="1548" spans="1:16" x14ac:dyDescent="0.25">
      <c r="A1548">
        <v>59472</v>
      </c>
      <c r="B1548" t="s">
        <v>9</v>
      </c>
      <c r="C1548" t="s">
        <v>16</v>
      </c>
      <c r="D1548" s="1">
        <v>44386</v>
      </c>
      <c r="E1548" t="s">
        <v>15</v>
      </c>
      <c r="F1548" s="10">
        <v>35</v>
      </c>
      <c r="G1548" s="10">
        <v>2</v>
      </c>
      <c r="H1548" s="10">
        <v>16</v>
      </c>
      <c r="I1548" s="10" t="s">
        <v>30</v>
      </c>
      <c r="K1548" s="7">
        <f t="shared" si="121"/>
        <v>200</v>
      </c>
      <c r="L1548" s="7">
        <f t="shared" si="122"/>
        <v>200</v>
      </c>
      <c r="M1548" s="7">
        <f t="shared" si="123"/>
        <v>500</v>
      </c>
      <c r="N1548" s="7">
        <f t="shared" si="124"/>
        <v>100</v>
      </c>
      <c r="P1548" t="str">
        <f t="shared" si="120"/>
        <v>yes</v>
      </c>
    </row>
    <row r="1549" spans="1:16" x14ac:dyDescent="0.25">
      <c r="A1549">
        <v>59472</v>
      </c>
      <c r="B1549" t="s">
        <v>9</v>
      </c>
      <c r="C1549" t="s">
        <v>16</v>
      </c>
      <c r="D1549" s="1">
        <v>44386</v>
      </c>
      <c r="E1549" t="s">
        <v>15</v>
      </c>
      <c r="F1549" s="10">
        <v>27</v>
      </c>
      <c r="G1549" s="10" t="s">
        <v>30</v>
      </c>
      <c r="H1549" s="10">
        <v>8</v>
      </c>
      <c r="I1549" s="10" t="s">
        <v>30</v>
      </c>
      <c r="K1549" s="7">
        <f t="shared" si="121"/>
        <v>200</v>
      </c>
      <c r="L1549" s="7">
        <f t="shared" si="122"/>
        <v>200</v>
      </c>
      <c r="M1549" s="7">
        <f t="shared" si="123"/>
        <v>500</v>
      </c>
      <c r="N1549" s="7">
        <f t="shared" si="124"/>
        <v>100</v>
      </c>
      <c r="P1549" t="str">
        <f t="shared" si="120"/>
        <v>yes</v>
      </c>
    </row>
    <row r="1550" spans="1:16" x14ac:dyDescent="0.25">
      <c r="A1550">
        <v>59472</v>
      </c>
      <c r="B1550" t="s">
        <v>9</v>
      </c>
      <c r="C1550" t="s">
        <v>16</v>
      </c>
      <c r="D1550" s="1">
        <v>44386</v>
      </c>
      <c r="E1550" t="s">
        <v>15</v>
      </c>
      <c r="F1550" s="10">
        <v>38</v>
      </c>
      <c r="G1550" s="10" t="s">
        <v>30</v>
      </c>
      <c r="H1550" s="10">
        <v>9</v>
      </c>
      <c r="I1550" s="10" t="s">
        <v>30</v>
      </c>
      <c r="K1550" s="7">
        <f t="shared" si="121"/>
        <v>200</v>
      </c>
      <c r="L1550" s="7">
        <f t="shared" si="122"/>
        <v>200</v>
      </c>
      <c r="M1550" s="7">
        <f t="shared" si="123"/>
        <v>500</v>
      </c>
      <c r="N1550" s="7">
        <f t="shared" si="124"/>
        <v>100</v>
      </c>
      <c r="P1550" t="str">
        <f t="shared" si="120"/>
        <v>yes</v>
      </c>
    </row>
    <row r="1551" spans="1:16" x14ac:dyDescent="0.25">
      <c r="A1551">
        <v>59472</v>
      </c>
      <c r="B1551" t="s">
        <v>9</v>
      </c>
      <c r="C1551" t="s">
        <v>16</v>
      </c>
      <c r="D1551" s="1">
        <v>44386</v>
      </c>
      <c r="E1551" t="s">
        <v>15</v>
      </c>
      <c r="F1551" s="10">
        <v>33</v>
      </c>
      <c r="G1551" s="10" t="s">
        <v>30</v>
      </c>
      <c r="H1551" s="10">
        <v>10</v>
      </c>
      <c r="I1551" s="10" t="s">
        <v>30</v>
      </c>
      <c r="K1551" s="7">
        <f t="shared" si="121"/>
        <v>200</v>
      </c>
      <c r="L1551" s="7">
        <f t="shared" si="122"/>
        <v>200</v>
      </c>
      <c r="M1551" s="7">
        <f t="shared" si="123"/>
        <v>500</v>
      </c>
      <c r="N1551" s="7">
        <f t="shared" si="124"/>
        <v>100</v>
      </c>
      <c r="P1551" t="str">
        <f t="shared" si="120"/>
        <v>yes</v>
      </c>
    </row>
    <row r="1552" spans="1:16" x14ac:dyDescent="0.25">
      <c r="A1552">
        <v>59472</v>
      </c>
      <c r="B1552" t="s">
        <v>9</v>
      </c>
      <c r="C1552" t="s">
        <v>16</v>
      </c>
      <c r="D1552" s="1">
        <v>44386</v>
      </c>
      <c r="E1552" t="s">
        <v>15</v>
      </c>
      <c r="F1552" s="10">
        <v>37</v>
      </c>
      <c r="G1552" s="10">
        <v>3</v>
      </c>
      <c r="H1552" s="10">
        <v>10</v>
      </c>
      <c r="I1552" s="10" t="s">
        <v>30</v>
      </c>
      <c r="K1552" s="7">
        <f t="shared" si="121"/>
        <v>200</v>
      </c>
      <c r="L1552" s="7">
        <f t="shared" si="122"/>
        <v>200</v>
      </c>
      <c r="M1552" s="7">
        <f t="shared" si="123"/>
        <v>500</v>
      </c>
      <c r="N1552" s="7">
        <f t="shared" si="124"/>
        <v>100</v>
      </c>
      <c r="P1552" t="str">
        <f t="shared" si="120"/>
        <v>yes</v>
      </c>
    </row>
    <row r="1553" spans="1:16" x14ac:dyDescent="0.25">
      <c r="A1553">
        <v>59472</v>
      </c>
      <c r="B1553" t="s">
        <v>9</v>
      </c>
      <c r="C1553" t="s">
        <v>16</v>
      </c>
      <c r="D1553" s="1">
        <v>44386</v>
      </c>
      <c r="E1553" t="s">
        <v>15</v>
      </c>
      <c r="F1553" s="10">
        <v>31</v>
      </c>
      <c r="G1553" s="10">
        <v>2</v>
      </c>
      <c r="H1553" s="10">
        <v>14</v>
      </c>
      <c r="I1553" s="10" t="s">
        <v>30</v>
      </c>
      <c r="K1553" s="7">
        <f t="shared" si="121"/>
        <v>200</v>
      </c>
      <c r="L1553" s="7">
        <f t="shared" si="122"/>
        <v>200</v>
      </c>
      <c r="M1553" s="7">
        <f t="shared" si="123"/>
        <v>500</v>
      </c>
      <c r="N1553" s="7">
        <f t="shared" si="124"/>
        <v>100</v>
      </c>
      <c r="P1553" t="str">
        <f t="shared" si="120"/>
        <v>yes</v>
      </c>
    </row>
    <row r="1554" spans="1:16" x14ac:dyDescent="0.25">
      <c r="A1554">
        <v>59472</v>
      </c>
      <c r="B1554" t="s">
        <v>9</v>
      </c>
      <c r="C1554" t="s">
        <v>16</v>
      </c>
      <c r="D1554" s="1">
        <v>44386</v>
      </c>
      <c r="E1554" t="s">
        <v>15</v>
      </c>
      <c r="F1554" s="10">
        <v>34</v>
      </c>
      <c r="G1554" s="10">
        <v>3</v>
      </c>
      <c r="H1554" s="10">
        <v>29</v>
      </c>
      <c r="I1554" s="10" t="s">
        <v>30</v>
      </c>
      <c r="K1554" s="7">
        <f t="shared" si="121"/>
        <v>200</v>
      </c>
      <c r="L1554" s="7">
        <f t="shared" si="122"/>
        <v>200</v>
      </c>
      <c r="M1554" s="7">
        <f t="shared" si="123"/>
        <v>500</v>
      </c>
      <c r="N1554" s="7">
        <f t="shared" si="124"/>
        <v>100</v>
      </c>
      <c r="P1554" t="str">
        <f t="shared" si="120"/>
        <v>yes</v>
      </c>
    </row>
    <row r="1555" spans="1:16" x14ac:dyDescent="0.25">
      <c r="A1555">
        <v>59472</v>
      </c>
      <c r="B1555" t="s">
        <v>9</v>
      </c>
      <c r="C1555" t="s">
        <v>16</v>
      </c>
      <c r="D1555" s="1">
        <v>44386</v>
      </c>
      <c r="E1555" t="s">
        <v>15</v>
      </c>
      <c r="F1555" s="10">
        <v>39</v>
      </c>
      <c r="G1555" s="10">
        <v>1</v>
      </c>
      <c r="H1555" s="10">
        <v>10</v>
      </c>
      <c r="I1555" s="10" t="s">
        <v>30</v>
      </c>
      <c r="K1555" s="7">
        <f t="shared" si="121"/>
        <v>200</v>
      </c>
      <c r="L1555" s="7">
        <f t="shared" si="122"/>
        <v>200</v>
      </c>
      <c r="M1555" s="7">
        <f t="shared" si="123"/>
        <v>500</v>
      </c>
      <c r="N1555" s="7">
        <f t="shared" si="124"/>
        <v>100</v>
      </c>
      <c r="P1555" t="str">
        <f t="shared" si="120"/>
        <v>yes</v>
      </c>
    </row>
    <row r="1556" spans="1:16" x14ac:dyDescent="0.25">
      <c r="A1556">
        <v>59472</v>
      </c>
      <c r="B1556" t="s">
        <v>9</v>
      </c>
      <c r="C1556" t="s">
        <v>16</v>
      </c>
      <c r="D1556" s="1">
        <v>44386</v>
      </c>
      <c r="E1556" t="s">
        <v>15</v>
      </c>
      <c r="F1556" s="10">
        <v>37</v>
      </c>
      <c r="G1556" s="10">
        <v>1</v>
      </c>
      <c r="H1556" s="10">
        <v>9</v>
      </c>
      <c r="I1556" s="10" t="s">
        <v>30</v>
      </c>
      <c r="K1556" s="7">
        <f t="shared" si="121"/>
        <v>200</v>
      </c>
      <c r="L1556" s="7">
        <f t="shared" si="122"/>
        <v>200</v>
      </c>
      <c r="M1556" s="7">
        <f t="shared" si="123"/>
        <v>500</v>
      </c>
      <c r="N1556" s="7">
        <f t="shared" si="124"/>
        <v>100</v>
      </c>
      <c r="P1556" t="str">
        <f t="shared" si="120"/>
        <v>yes</v>
      </c>
    </row>
    <row r="1557" spans="1:16" x14ac:dyDescent="0.25">
      <c r="A1557">
        <v>59472</v>
      </c>
      <c r="B1557" t="s">
        <v>9</v>
      </c>
      <c r="C1557" t="s">
        <v>16</v>
      </c>
      <c r="D1557" s="1">
        <v>44386</v>
      </c>
      <c r="E1557" t="s">
        <v>15</v>
      </c>
      <c r="F1557" s="10">
        <v>34</v>
      </c>
      <c r="G1557" s="10">
        <v>1</v>
      </c>
      <c r="H1557" s="10">
        <v>13</v>
      </c>
      <c r="I1557" s="10" t="s">
        <v>30</v>
      </c>
      <c r="K1557" s="7">
        <f t="shared" si="121"/>
        <v>200</v>
      </c>
      <c r="L1557" s="7">
        <f t="shared" si="122"/>
        <v>200</v>
      </c>
      <c r="M1557" s="7">
        <f t="shared" si="123"/>
        <v>500</v>
      </c>
      <c r="N1557" s="7">
        <f t="shared" si="124"/>
        <v>100</v>
      </c>
      <c r="P1557" t="str">
        <f t="shared" si="120"/>
        <v>yes</v>
      </c>
    </row>
    <row r="1558" spans="1:16" x14ac:dyDescent="0.25">
      <c r="A1558">
        <v>21556</v>
      </c>
      <c r="B1558" t="s">
        <v>9</v>
      </c>
      <c r="C1558" t="s">
        <v>16</v>
      </c>
      <c r="D1558" s="1">
        <v>44390</v>
      </c>
      <c r="E1558" t="s">
        <v>15</v>
      </c>
      <c r="F1558" s="10">
        <v>69</v>
      </c>
      <c r="G1558" s="10">
        <v>43</v>
      </c>
      <c r="H1558" s="10">
        <v>63</v>
      </c>
      <c r="I1558" s="10" t="s">
        <v>30</v>
      </c>
      <c r="K1558" s="7">
        <f t="shared" si="121"/>
        <v>200</v>
      </c>
      <c r="L1558" s="7">
        <f t="shared" si="122"/>
        <v>200</v>
      </c>
      <c r="M1558" s="7">
        <f t="shared" si="123"/>
        <v>500</v>
      </c>
      <c r="N1558" s="7">
        <f t="shared" si="124"/>
        <v>100</v>
      </c>
      <c r="P1558" t="str">
        <f t="shared" si="120"/>
        <v>yes</v>
      </c>
    </row>
    <row r="1559" spans="1:16" x14ac:dyDescent="0.25">
      <c r="A1559">
        <v>16600</v>
      </c>
      <c r="B1559" t="s">
        <v>9</v>
      </c>
      <c r="C1559" t="s">
        <v>17</v>
      </c>
      <c r="D1559" s="1">
        <v>44391</v>
      </c>
      <c r="E1559" t="s">
        <v>15</v>
      </c>
      <c r="F1559" s="10">
        <v>58</v>
      </c>
      <c r="G1559" s="10">
        <v>26</v>
      </c>
      <c r="H1559" s="10">
        <v>69</v>
      </c>
      <c r="I1559" s="10" t="s">
        <v>30</v>
      </c>
      <c r="K1559" s="7">
        <f t="shared" si="121"/>
        <v>200</v>
      </c>
      <c r="L1559" s="7">
        <f t="shared" si="122"/>
        <v>200</v>
      </c>
      <c r="M1559" s="7">
        <f t="shared" si="123"/>
        <v>500</v>
      </c>
      <c r="N1559" s="7">
        <f t="shared" si="124"/>
        <v>100</v>
      </c>
      <c r="P1559" t="str">
        <f t="shared" si="120"/>
        <v>yes</v>
      </c>
    </row>
    <row r="1560" spans="1:16" x14ac:dyDescent="0.25">
      <c r="A1560">
        <v>16600</v>
      </c>
      <c r="B1560" t="s">
        <v>9</v>
      </c>
      <c r="C1560" t="s">
        <v>17</v>
      </c>
      <c r="D1560" s="1">
        <v>44392</v>
      </c>
      <c r="E1560" t="s">
        <v>11</v>
      </c>
      <c r="F1560" s="10">
        <v>497</v>
      </c>
      <c r="G1560" s="10">
        <v>39</v>
      </c>
      <c r="H1560" s="10">
        <v>976</v>
      </c>
      <c r="I1560" s="10">
        <v>8</v>
      </c>
      <c r="K1560" s="7">
        <f t="shared" si="121"/>
        <v>200</v>
      </c>
      <c r="L1560" s="7">
        <f t="shared" si="122"/>
        <v>200</v>
      </c>
      <c r="M1560" s="7">
        <f t="shared" si="123"/>
        <v>500</v>
      </c>
      <c r="N1560" s="7">
        <f t="shared" si="124"/>
        <v>100</v>
      </c>
      <c r="P1560" t="str">
        <f t="shared" si="120"/>
        <v>no</v>
      </c>
    </row>
    <row r="1561" spans="1:16" x14ac:dyDescent="0.25">
      <c r="A1561">
        <v>63918</v>
      </c>
      <c r="B1561" t="s">
        <v>9</v>
      </c>
      <c r="C1561" t="s">
        <v>16</v>
      </c>
      <c r="D1561" s="1">
        <v>44393</v>
      </c>
      <c r="E1561" t="s">
        <v>15</v>
      </c>
      <c r="F1561" s="10">
        <v>34</v>
      </c>
      <c r="G1561" s="10">
        <v>3</v>
      </c>
      <c r="H1561" s="10">
        <v>10</v>
      </c>
      <c r="I1561" s="10" t="s">
        <v>30</v>
      </c>
      <c r="K1561" s="7">
        <f t="shared" si="121"/>
        <v>200</v>
      </c>
      <c r="L1561" s="7">
        <f t="shared" si="122"/>
        <v>200</v>
      </c>
      <c r="M1561" s="7">
        <f t="shared" si="123"/>
        <v>500</v>
      </c>
      <c r="N1561" s="7">
        <f t="shared" si="124"/>
        <v>100</v>
      </c>
      <c r="P1561" t="str">
        <f t="shared" si="120"/>
        <v>yes</v>
      </c>
    </row>
    <row r="1562" spans="1:16" x14ac:dyDescent="0.25">
      <c r="A1562">
        <v>54356</v>
      </c>
      <c r="B1562" t="s">
        <v>9</v>
      </c>
      <c r="C1562" t="s">
        <v>16</v>
      </c>
      <c r="D1562" s="1">
        <v>44393</v>
      </c>
      <c r="E1562" t="s">
        <v>15</v>
      </c>
      <c r="F1562" s="10">
        <v>31</v>
      </c>
      <c r="G1562" s="10">
        <v>3</v>
      </c>
      <c r="H1562" s="10">
        <v>5</v>
      </c>
      <c r="I1562" s="10" t="s">
        <v>30</v>
      </c>
      <c r="K1562" s="7">
        <f t="shared" si="121"/>
        <v>200</v>
      </c>
      <c r="L1562" s="7">
        <f t="shared" si="122"/>
        <v>200</v>
      </c>
      <c r="M1562" s="7">
        <f t="shared" si="123"/>
        <v>500</v>
      </c>
      <c r="N1562" s="7">
        <f t="shared" si="124"/>
        <v>100</v>
      </c>
      <c r="P1562" t="str">
        <f t="shared" si="120"/>
        <v>yes</v>
      </c>
    </row>
    <row r="1563" spans="1:16" x14ac:dyDescent="0.25">
      <c r="A1563">
        <v>54356</v>
      </c>
      <c r="B1563" t="s">
        <v>9</v>
      </c>
      <c r="C1563" t="s">
        <v>16</v>
      </c>
      <c r="D1563" s="1">
        <v>44393</v>
      </c>
      <c r="E1563" t="s">
        <v>15</v>
      </c>
      <c r="F1563" s="10">
        <v>24</v>
      </c>
      <c r="G1563" s="10">
        <v>3</v>
      </c>
      <c r="H1563" s="10">
        <v>3</v>
      </c>
      <c r="I1563" s="10" t="s">
        <v>30</v>
      </c>
      <c r="K1563" s="7">
        <f t="shared" si="121"/>
        <v>200</v>
      </c>
      <c r="L1563" s="7">
        <f t="shared" si="122"/>
        <v>200</v>
      </c>
      <c r="M1563" s="7">
        <f t="shared" si="123"/>
        <v>500</v>
      </c>
      <c r="N1563" s="7">
        <f t="shared" si="124"/>
        <v>100</v>
      </c>
      <c r="P1563" t="str">
        <f t="shared" si="120"/>
        <v>yes</v>
      </c>
    </row>
    <row r="1564" spans="1:16" x14ac:dyDescent="0.25">
      <c r="A1564">
        <v>54356</v>
      </c>
      <c r="B1564" t="s">
        <v>9</v>
      </c>
      <c r="C1564" t="s">
        <v>16</v>
      </c>
      <c r="D1564" s="1">
        <v>44393</v>
      </c>
      <c r="E1564" t="s">
        <v>15</v>
      </c>
      <c r="F1564" s="10">
        <v>28</v>
      </c>
      <c r="G1564" s="10">
        <v>3</v>
      </c>
      <c r="H1564" s="10">
        <v>5</v>
      </c>
      <c r="I1564" s="10" t="s">
        <v>30</v>
      </c>
      <c r="K1564" s="7">
        <f t="shared" si="121"/>
        <v>200</v>
      </c>
      <c r="L1564" s="7">
        <f t="shared" si="122"/>
        <v>200</v>
      </c>
      <c r="M1564" s="7">
        <f t="shared" si="123"/>
        <v>500</v>
      </c>
      <c r="N1564" s="7">
        <f t="shared" si="124"/>
        <v>100</v>
      </c>
      <c r="P1564" t="str">
        <f t="shared" si="120"/>
        <v>yes</v>
      </c>
    </row>
    <row r="1565" spans="1:16" x14ac:dyDescent="0.25">
      <c r="A1565">
        <v>54356</v>
      </c>
      <c r="B1565" t="s">
        <v>9</v>
      </c>
      <c r="C1565" t="s">
        <v>16</v>
      </c>
      <c r="D1565" s="1">
        <v>44393</v>
      </c>
      <c r="E1565" t="s">
        <v>15</v>
      </c>
      <c r="F1565" s="10">
        <v>23</v>
      </c>
      <c r="G1565" s="10">
        <v>3</v>
      </c>
      <c r="H1565" s="10">
        <v>3</v>
      </c>
      <c r="I1565" s="10" t="s">
        <v>30</v>
      </c>
      <c r="K1565" s="7">
        <f t="shared" si="121"/>
        <v>200</v>
      </c>
      <c r="L1565" s="7">
        <f t="shared" si="122"/>
        <v>200</v>
      </c>
      <c r="M1565" s="7">
        <f t="shared" si="123"/>
        <v>500</v>
      </c>
      <c r="N1565" s="7">
        <f t="shared" si="124"/>
        <v>100</v>
      </c>
      <c r="P1565" t="str">
        <f t="shared" si="120"/>
        <v>yes</v>
      </c>
    </row>
    <row r="1566" spans="1:16" x14ac:dyDescent="0.25">
      <c r="A1566">
        <v>54356</v>
      </c>
      <c r="B1566" t="s">
        <v>9</v>
      </c>
      <c r="C1566" t="s">
        <v>16</v>
      </c>
      <c r="D1566" s="1">
        <v>44393</v>
      </c>
      <c r="E1566" t="s">
        <v>15</v>
      </c>
      <c r="F1566" s="10">
        <v>20</v>
      </c>
      <c r="G1566" s="10">
        <v>2</v>
      </c>
      <c r="H1566" s="10">
        <v>2</v>
      </c>
      <c r="I1566" s="10" t="s">
        <v>30</v>
      </c>
      <c r="K1566" s="7">
        <f t="shared" si="121"/>
        <v>200</v>
      </c>
      <c r="L1566" s="7">
        <f t="shared" si="122"/>
        <v>200</v>
      </c>
      <c r="M1566" s="7">
        <f t="shared" si="123"/>
        <v>500</v>
      </c>
      <c r="N1566" s="7">
        <f t="shared" si="124"/>
        <v>100</v>
      </c>
      <c r="P1566" t="str">
        <f t="shared" si="120"/>
        <v>yes</v>
      </c>
    </row>
    <row r="1567" spans="1:16" x14ac:dyDescent="0.25">
      <c r="A1567">
        <v>54356</v>
      </c>
      <c r="B1567" t="s">
        <v>9</v>
      </c>
      <c r="C1567" t="s">
        <v>16</v>
      </c>
      <c r="D1567" s="1">
        <v>44393</v>
      </c>
      <c r="E1567" t="s">
        <v>15</v>
      </c>
      <c r="F1567" s="10">
        <v>27</v>
      </c>
      <c r="G1567" s="10">
        <v>3</v>
      </c>
      <c r="H1567" s="10">
        <v>2</v>
      </c>
      <c r="I1567" s="10" t="s">
        <v>30</v>
      </c>
      <c r="K1567" s="7">
        <f t="shared" si="121"/>
        <v>200</v>
      </c>
      <c r="L1567" s="7">
        <f t="shared" si="122"/>
        <v>200</v>
      </c>
      <c r="M1567" s="7">
        <f t="shared" si="123"/>
        <v>500</v>
      </c>
      <c r="N1567" s="7">
        <f t="shared" si="124"/>
        <v>100</v>
      </c>
      <c r="P1567" t="str">
        <f t="shared" si="120"/>
        <v>yes</v>
      </c>
    </row>
    <row r="1568" spans="1:16" x14ac:dyDescent="0.25">
      <c r="A1568">
        <v>54356</v>
      </c>
      <c r="B1568" t="s">
        <v>9</v>
      </c>
      <c r="C1568" t="s">
        <v>16</v>
      </c>
      <c r="D1568" s="1">
        <v>44393</v>
      </c>
      <c r="E1568" t="s">
        <v>15</v>
      </c>
      <c r="F1568" s="10">
        <v>30</v>
      </c>
      <c r="G1568" s="10">
        <v>2</v>
      </c>
      <c r="H1568" s="10">
        <v>2</v>
      </c>
      <c r="I1568" s="10" t="s">
        <v>30</v>
      </c>
      <c r="K1568" s="7">
        <f t="shared" si="121"/>
        <v>200</v>
      </c>
      <c r="L1568" s="7">
        <f t="shared" si="122"/>
        <v>200</v>
      </c>
      <c r="M1568" s="7">
        <f t="shared" si="123"/>
        <v>500</v>
      </c>
      <c r="N1568" s="7">
        <f t="shared" si="124"/>
        <v>100</v>
      </c>
      <c r="P1568" t="str">
        <f t="shared" si="120"/>
        <v>yes</v>
      </c>
    </row>
    <row r="1569" spans="1:16" x14ac:dyDescent="0.25">
      <c r="A1569">
        <v>59417</v>
      </c>
      <c r="B1569" t="s">
        <v>9</v>
      </c>
      <c r="C1569" t="s">
        <v>16</v>
      </c>
      <c r="D1569" s="1">
        <v>44394</v>
      </c>
      <c r="E1569" t="s">
        <v>11</v>
      </c>
      <c r="F1569" s="10">
        <v>59</v>
      </c>
      <c r="G1569" s="10">
        <v>6</v>
      </c>
      <c r="H1569" s="10">
        <v>5</v>
      </c>
      <c r="I1569" s="10">
        <v>123</v>
      </c>
      <c r="K1569" s="7">
        <f t="shared" si="121"/>
        <v>200</v>
      </c>
      <c r="L1569" s="7">
        <f t="shared" si="122"/>
        <v>200</v>
      </c>
      <c r="M1569" s="7">
        <f t="shared" si="123"/>
        <v>500</v>
      </c>
      <c r="N1569" s="7">
        <f t="shared" si="124"/>
        <v>100</v>
      </c>
      <c r="P1569" t="str">
        <f t="shared" si="120"/>
        <v>no</v>
      </c>
    </row>
    <row r="1570" spans="1:16" x14ac:dyDescent="0.25">
      <c r="A1570">
        <v>59417</v>
      </c>
      <c r="B1570" t="s">
        <v>9</v>
      </c>
      <c r="C1570" t="s">
        <v>16</v>
      </c>
      <c r="D1570" s="1">
        <v>44394</v>
      </c>
      <c r="E1570" t="s">
        <v>11</v>
      </c>
      <c r="F1570" s="10">
        <v>37</v>
      </c>
      <c r="G1570" s="10">
        <v>6</v>
      </c>
      <c r="H1570" s="10">
        <v>2</v>
      </c>
      <c r="I1570" s="10">
        <v>121</v>
      </c>
      <c r="K1570" s="7">
        <f t="shared" si="121"/>
        <v>200</v>
      </c>
      <c r="L1570" s="7">
        <f t="shared" si="122"/>
        <v>200</v>
      </c>
      <c r="M1570" s="7">
        <f t="shared" si="123"/>
        <v>500</v>
      </c>
      <c r="N1570" s="7">
        <f t="shared" si="124"/>
        <v>100</v>
      </c>
      <c r="P1570" t="str">
        <f t="shared" si="120"/>
        <v>no</v>
      </c>
    </row>
    <row r="1571" spans="1:16" x14ac:dyDescent="0.25">
      <c r="A1571">
        <v>59417</v>
      </c>
      <c r="B1571" t="s">
        <v>9</v>
      </c>
      <c r="C1571" t="s">
        <v>16</v>
      </c>
      <c r="D1571" s="1">
        <v>44394</v>
      </c>
      <c r="E1571" t="s">
        <v>11</v>
      </c>
      <c r="F1571" s="10">
        <v>53</v>
      </c>
      <c r="G1571" s="10">
        <v>6</v>
      </c>
      <c r="H1571" s="10">
        <v>18</v>
      </c>
      <c r="I1571" s="10">
        <v>141</v>
      </c>
      <c r="K1571" s="7">
        <f t="shared" si="121"/>
        <v>200</v>
      </c>
      <c r="L1571" s="7">
        <f t="shared" si="122"/>
        <v>200</v>
      </c>
      <c r="M1571" s="7">
        <f t="shared" si="123"/>
        <v>500</v>
      </c>
      <c r="N1571" s="7">
        <f t="shared" si="124"/>
        <v>100</v>
      </c>
      <c r="P1571" t="str">
        <f t="shared" si="120"/>
        <v>no</v>
      </c>
    </row>
    <row r="1572" spans="1:16" x14ac:dyDescent="0.25">
      <c r="A1572">
        <v>59417</v>
      </c>
      <c r="B1572" t="s">
        <v>9</v>
      </c>
      <c r="C1572" t="s">
        <v>16</v>
      </c>
      <c r="D1572" s="1">
        <v>44394</v>
      </c>
      <c r="E1572" t="s">
        <v>11</v>
      </c>
      <c r="F1572" s="10">
        <v>36</v>
      </c>
      <c r="G1572" s="10">
        <v>9</v>
      </c>
      <c r="H1572" s="10">
        <v>2</v>
      </c>
      <c r="I1572" s="10">
        <v>152</v>
      </c>
      <c r="K1572" s="7">
        <f t="shared" si="121"/>
        <v>200</v>
      </c>
      <c r="L1572" s="7">
        <f t="shared" si="122"/>
        <v>200</v>
      </c>
      <c r="M1572" s="7">
        <f t="shared" si="123"/>
        <v>500</v>
      </c>
      <c r="N1572" s="7">
        <f t="shared" si="124"/>
        <v>100</v>
      </c>
      <c r="P1572" t="str">
        <f t="shared" si="120"/>
        <v>no</v>
      </c>
    </row>
    <row r="1573" spans="1:16" x14ac:dyDescent="0.25">
      <c r="A1573">
        <v>65486</v>
      </c>
      <c r="B1573" t="s">
        <v>9</v>
      </c>
      <c r="C1573" t="s">
        <v>17</v>
      </c>
      <c r="D1573" s="1">
        <v>44396</v>
      </c>
      <c r="E1573" t="s">
        <v>15</v>
      </c>
      <c r="F1573" s="10">
        <v>59</v>
      </c>
      <c r="G1573" s="10">
        <v>21</v>
      </c>
      <c r="H1573" s="10">
        <v>181</v>
      </c>
      <c r="I1573" s="10" t="s">
        <v>30</v>
      </c>
      <c r="K1573" s="7">
        <f t="shared" si="121"/>
        <v>200</v>
      </c>
      <c r="L1573" s="7">
        <f t="shared" si="122"/>
        <v>200</v>
      </c>
      <c r="M1573" s="7">
        <f t="shared" si="123"/>
        <v>500</v>
      </c>
      <c r="N1573" s="7">
        <f t="shared" si="124"/>
        <v>100</v>
      </c>
      <c r="P1573" t="str">
        <f t="shared" si="120"/>
        <v>yes</v>
      </c>
    </row>
    <row r="1574" spans="1:16" x14ac:dyDescent="0.25">
      <c r="A1574">
        <v>16600</v>
      </c>
      <c r="B1574" t="s">
        <v>9</v>
      </c>
      <c r="C1574" t="s">
        <v>17</v>
      </c>
      <c r="D1574" s="1">
        <v>44396</v>
      </c>
      <c r="E1574" t="s">
        <v>15</v>
      </c>
      <c r="F1574" s="10">
        <v>111</v>
      </c>
      <c r="G1574" s="10">
        <v>14</v>
      </c>
      <c r="H1574" s="10">
        <v>64</v>
      </c>
      <c r="I1574" s="10">
        <v>53</v>
      </c>
      <c r="K1574" s="7">
        <f t="shared" si="121"/>
        <v>200</v>
      </c>
      <c r="L1574" s="7">
        <f t="shared" si="122"/>
        <v>200</v>
      </c>
      <c r="M1574" s="7">
        <f t="shared" si="123"/>
        <v>500</v>
      </c>
      <c r="N1574" s="7">
        <f t="shared" si="124"/>
        <v>100</v>
      </c>
      <c r="P1574" t="str">
        <f t="shared" si="120"/>
        <v>yes</v>
      </c>
    </row>
    <row r="1575" spans="1:16" x14ac:dyDescent="0.25">
      <c r="A1575">
        <v>16600</v>
      </c>
      <c r="B1575" t="s">
        <v>9</v>
      </c>
      <c r="C1575" t="s">
        <v>17</v>
      </c>
      <c r="D1575" s="1">
        <v>44396</v>
      </c>
      <c r="E1575" t="s">
        <v>15</v>
      </c>
      <c r="F1575" s="10">
        <v>186</v>
      </c>
      <c r="G1575" s="10">
        <v>16</v>
      </c>
      <c r="H1575" s="10">
        <v>248</v>
      </c>
      <c r="I1575" s="10" t="s">
        <v>30</v>
      </c>
      <c r="K1575" s="7">
        <f t="shared" si="121"/>
        <v>200</v>
      </c>
      <c r="L1575" s="7">
        <f t="shared" si="122"/>
        <v>200</v>
      </c>
      <c r="M1575" s="7">
        <f t="shared" si="123"/>
        <v>500</v>
      </c>
      <c r="N1575" s="7">
        <f t="shared" si="124"/>
        <v>100</v>
      </c>
      <c r="P1575" t="str">
        <f t="shared" si="120"/>
        <v>yes</v>
      </c>
    </row>
    <row r="1576" spans="1:16" x14ac:dyDescent="0.25">
      <c r="A1576">
        <v>50018</v>
      </c>
      <c r="B1576" t="s">
        <v>9</v>
      </c>
      <c r="C1576" t="s">
        <v>10</v>
      </c>
      <c r="D1576" s="1">
        <v>44399</v>
      </c>
      <c r="E1576" t="s">
        <v>15</v>
      </c>
      <c r="F1576" s="10">
        <v>155</v>
      </c>
      <c r="G1576" s="10">
        <v>18</v>
      </c>
      <c r="H1576" s="10">
        <v>80</v>
      </c>
      <c r="I1576" s="10">
        <v>8</v>
      </c>
      <c r="K1576" s="7">
        <f t="shared" si="121"/>
        <v>200</v>
      </c>
      <c r="L1576" s="7">
        <f t="shared" si="122"/>
        <v>200</v>
      </c>
      <c r="M1576" s="7">
        <f t="shared" si="123"/>
        <v>500</v>
      </c>
      <c r="N1576" s="7">
        <f t="shared" si="124"/>
        <v>100</v>
      </c>
      <c r="P1576" t="str">
        <f t="shared" si="120"/>
        <v>yes</v>
      </c>
    </row>
    <row r="1577" spans="1:16" x14ac:dyDescent="0.25">
      <c r="A1577">
        <v>59472</v>
      </c>
      <c r="B1577" t="s">
        <v>9</v>
      </c>
      <c r="C1577" t="s">
        <v>16</v>
      </c>
      <c r="D1577" s="1">
        <v>44400</v>
      </c>
      <c r="E1577" t="s">
        <v>15</v>
      </c>
      <c r="F1577" s="10">
        <v>24</v>
      </c>
      <c r="G1577" s="10">
        <v>2</v>
      </c>
      <c r="H1577" s="10">
        <v>8</v>
      </c>
      <c r="I1577" s="10">
        <v>10</v>
      </c>
      <c r="K1577" s="7">
        <f t="shared" si="121"/>
        <v>200</v>
      </c>
      <c r="L1577" s="7">
        <f t="shared" si="122"/>
        <v>200</v>
      </c>
      <c r="M1577" s="7">
        <f t="shared" si="123"/>
        <v>500</v>
      </c>
      <c r="N1577" s="7">
        <f t="shared" si="124"/>
        <v>100</v>
      </c>
      <c r="P1577" t="str">
        <f t="shared" si="120"/>
        <v>yes</v>
      </c>
    </row>
    <row r="1578" spans="1:16" x14ac:dyDescent="0.25">
      <c r="A1578">
        <v>59472</v>
      </c>
      <c r="B1578" t="s">
        <v>9</v>
      </c>
      <c r="C1578" t="s">
        <v>16</v>
      </c>
      <c r="D1578" s="1">
        <v>44400</v>
      </c>
      <c r="E1578" t="s">
        <v>15</v>
      </c>
      <c r="F1578" s="10">
        <v>21</v>
      </c>
      <c r="G1578" s="10" t="s">
        <v>30</v>
      </c>
      <c r="H1578" s="10">
        <v>7</v>
      </c>
      <c r="I1578" s="10">
        <v>7</v>
      </c>
      <c r="K1578" s="7">
        <f t="shared" si="121"/>
        <v>200</v>
      </c>
      <c r="L1578" s="7">
        <f t="shared" si="122"/>
        <v>200</v>
      </c>
      <c r="M1578" s="7">
        <f t="shared" si="123"/>
        <v>500</v>
      </c>
      <c r="N1578" s="7">
        <f t="shared" si="124"/>
        <v>100</v>
      </c>
      <c r="P1578" t="str">
        <f t="shared" si="120"/>
        <v>yes</v>
      </c>
    </row>
    <row r="1579" spans="1:16" x14ac:dyDescent="0.25">
      <c r="A1579">
        <v>59472</v>
      </c>
      <c r="B1579" t="s">
        <v>9</v>
      </c>
      <c r="C1579" t="s">
        <v>16</v>
      </c>
      <c r="D1579" s="1">
        <v>44400</v>
      </c>
      <c r="E1579" t="s">
        <v>15</v>
      </c>
      <c r="F1579" s="10">
        <v>20</v>
      </c>
      <c r="G1579" s="10">
        <v>8</v>
      </c>
      <c r="H1579" s="10">
        <v>6</v>
      </c>
      <c r="I1579" s="10">
        <v>8</v>
      </c>
      <c r="K1579" s="7">
        <f t="shared" si="121"/>
        <v>200</v>
      </c>
      <c r="L1579" s="7">
        <f t="shared" si="122"/>
        <v>200</v>
      </c>
      <c r="M1579" s="7">
        <f t="shared" si="123"/>
        <v>500</v>
      </c>
      <c r="N1579" s="7">
        <f t="shared" si="124"/>
        <v>100</v>
      </c>
      <c r="P1579" t="str">
        <f t="shared" si="120"/>
        <v>yes</v>
      </c>
    </row>
    <row r="1580" spans="1:16" x14ac:dyDescent="0.25">
      <c r="A1580">
        <v>59472</v>
      </c>
      <c r="B1580" t="s">
        <v>9</v>
      </c>
      <c r="C1580" t="s">
        <v>16</v>
      </c>
      <c r="D1580" s="1">
        <v>44400</v>
      </c>
      <c r="E1580" t="s">
        <v>15</v>
      </c>
      <c r="F1580" s="10">
        <v>17</v>
      </c>
      <c r="G1580" s="10" t="s">
        <v>30</v>
      </c>
      <c r="H1580" s="10">
        <v>9</v>
      </c>
      <c r="I1580" s="10">
        <v>10</v>
      </c>
      <c r="K1580" s="7">
        <f t="shared" si="121"/>
        <v>200</v>
      </c>
      <c r="L1580" s="7">
        <f t="shared" si="122"/>
        <v>200</v>
      </c>
      <c r="M1580" s="7">
        <f t="shared" si="123"/>
        <v>500</v>
      </c>
      <c r="N1580" s="7">
        <f t="shared" si="124"/>
        <v>100</v>
      </c>
      <c r="P1580" t="str">
        <f t="shared" si="120"/>
        <v>yes</v>
      </c>
    </row>
    <row r="1581" spans="1:16" x14ac:dyDescent="0.25">
      <c r="A1581">
        <v>59472</v>
      </c>
      <c r="B1581" t="s">
        <v>9</v>
      </c>
      <c r="C1581" t="s">
        <v>16</v>
      </c>
      <c r="D1581" s="1">
        <v>44400</v>
      </c>
      <c r="E1581" t="s">
        <v>15</v>
      </c>
      <c r="F1581" s="10">
        <v>21</v>
      </c>
      <c r="G1581" s="10" t="s">
        <v>30</v>
      </c>
      <c r="H1581" s="10">
        <v>7</v>
      </c>
      <c r="I1581" s="10">
        <v>7</v>
      </c>
      <c r="K1581" s="7">
        <f t="shared" si="121"/>
        <v>200</v>
      </c>
      <c r="L1581" s="7">
        <f t="shared" si="122"/>
        <v>200</v>
      </c>
      <c r="M1581" s="7">
        <f t="shared" si="123"/>
        <v>500</v>
      </c>
      <c r="N1581" s="7">
        <f t="shared" si="124"/>
        <v>100</v>
      </c>
      <c r="P1581" t="str">
        <f t="shared" si="120"/>
        <v>yes</v>
      </c>
    </row>
    <row r="1582" spans="1:16" x14ac:dyDescent="0.25">
      <c r="A1582">
        <v>59472</v>
      </c>
      <c r="B1582" t="s">
        <v>9</v>
      </c>
      <c r="C1582" t="s">
        <v>16</v>
      </c>
      <c r="D1582" s="1">
        <v>44400</v>
      </c>
      <c r="E1582" t="s">
        <v>15</v>
      </c>
      <c r="F1582" s="10">
        <v>19</v>
      </c>
      <c r="G1582" s="10">
        <v>2</v>
      </c>
      <c r="H1582" s="10">
        <v>9</v>
      </c>
      <c r="I1582" s="10">
        <v>8</v>
      </c>
      <c r="K1582" s="7">
        <f t="shared" si="121"/>
        <v>200</v>
      </c>
      <c r="L1582" s="7">
        <f t="shared" si="122"/>
        <v>200</v>
      </c>
      <c r="M1582" s="7">
        <f t="shared" si="123"/>
        <v>500</v>
      </c>
      <c r="N1582" s="7">
        <f t="shared" si="124"/>
        <v>100</v>
      </c>
      <c r="P1582" t="str">
        <f t="shared" si="120"/>
        <v>yes</v>
      </c>
    </row>
    <row r="1583" spans="1:16" x14ac:dyDescent="0.25">
      <c r="A1583">
        <v>59472</v>
      </c>
      <c r="B1583" t="s">
        <v>9</v>
      </c>
      <c r="C1583" t="s">
        <v>16</v>
      </c>
      <c r="D1583" s="1">
        <v>44400</v>
      </c>
      <c r="E1583" t="s">
        <v>15</v>
      </c>
      <c r="F1583" s="10">
        <v>31</v>
      </c>
      <c r="G1583" s="10">
        <v>1</v>
      </c>
      <c r="H1583" s="10">
        <v>11</v>
      </c>
      <c r="I1583" s="10">
        <v>8</v>
      </c>
      <c r="K1583" s="7">
        <f t="shared" si="121"/>
        <v>200</v>
      </c>
      <c r="L1583" s="7">
        <f t="shared" si="122"/>
        <v>200</v>
      </c>
      <c r="M1583" s="7">
        <f t="shared" si="123"/>
        <v>500</v>
      </c>
      <c r="N1583" s="7">
        <f t="shared" si="124"/>
        <v>100</v>
      </c>
      <c r="P1583" t="str">
        <f t="shared" si="120"/>
        <v>yes</v>
      </c>
    </row>
    <row r="1584" spans="1:16" x14ac:dyDescent="0.25">
      <c r="A1584">
        <v>59472</v>
      </c>
      <c r="B1584" t="s">
        <v>9</v>
      </c>
      <c r="C1584" t="s">
        <v>16</v>
      </c>
      <c r="D1584" s="1">
        <v>44400</v>
      </c>
      <c r="E1584" t="s">
        <v>15</v>
      </c>
      <c r="F1584" s="10">
        <v>21</v>
      </c>
      <c r="G1584" s="10">
        <v>2</v>
      </c>
      <c r="H1584" s="10">
        <v>9</v>
      </c>
      <c r="I1584" s="10">
        <v>9</v>
      </c>
      <c r="K1584" s="7">
        <f t="shared" si="121"/>
        <v>200</v>
      </c>
      <c r="L1584" s="7">
        <f t="shared" si="122"/>
        <v>200</v>
      </c>
      <c r="M1584" s="7">
        <f t="shared" si="123"/>
        <v>500</v>
      </c>
      <c r="N1584" s="7">
        <f t="shared" si="124"/>
        <v>100</v>
      </c>
      <c r="P1584" t="str">
        <f t="shared" si="120"/>
        <v>yes</v>
      </c>
    </row>
    <row r="1585" spans="1:16" x14ac:dyDescent="0.25">
      <c r="A1585">
        <v>59472</v>
      </c>
      <c r="B1585" t="s">
        <v>9</v>
      </c>
      <c r="C1585" t="s">
        <v>16</v>
      </c>
      <c r="D1585" s="1">
        <v>44400</v>
      </c>
      <c r="E1585" t="s">
        <v>15</v>
      </c>
      <c r="F1585" s="10">
        <v>23</v>
      </c>
      <c r="G1585" s="10">
        <v>2</v>
      </c>
      <c r="H1585" s="10">
        <v>15</v>
      </c>
      <c r="I1585" s="10">
        <v>8</v>
      </c>
      <c r="K1585" s="7">
        <f t="shared" si="121"/>
        <v>200</v>
      </c>
      <c r="L1585" s="7">
        <f t="shared" si="122"/>
        <v>200</v>
      </c>
      <c r="M1585" s="7">
        <f t="shared" si="123"/>
        <v>500</v>
      </c>
      <c r="N1585" s="7">
        <f t="shared" si="124"/>
        <v>100</v>
      </c>
      <c r="P1585" t="str">
        <f t="shared" si="120"/>
        <v>yes</v>
      </c>
    </row>
    <row r="1586" spans="1:16" x14ac:dyDescent="0.25">
      <c r="A1586">
        <v>59472</v>
      </c>
      <c r="B1586" t="s">
        <v>9</v>
      </c>
      <c r="C1586" t="s">
        <v>16</v>
      </c>
      <c r="D1586" s="1">
        <v>44400</v>
      </c>
      <c r="E1586" t="s">
        <v>15</v>
      </c>
      <c r="F1586" s="10">
        <v>25</v>
      </c>
      <c r="G1586" s="10">
        <v>3</v>
      </c>
      <c r="H1586" s="10">
        <v>10</v>
      </c>
      <c r="I1586" s="10">
        <v>5</v>
      </c>
      <c r="K1586" s="7">
        <f t="shared" si="121"/>
        <v>200</v>
      </c>
      <c r="L1586" s="7">
        <f t="shared" si="122"/>
        <v>200</v>
      </c>
      <c r="M1586" s="7">
        <f t="shared" si="123"/>
        <v>500</v>
      </c>
      <c r="N1586" s="7">
        <f t="shared" si="124"/>
        <v>100</v>
      </c>
      <c r="P1586" t="str">
        <f t="shared" si="120"/>
        <v>yes</v>
      </c>
    </row>
    <row r="1587" spans="1:16" x14ac:dyDescent="0.25">
      <c r="A1587">
        <v>59472</v>
      </c>
      <c r="B1587" t="s">
        <v>9</v>
      </c>
      <c r="C1587" t="s">
        <v>16</v>
      </c>
      <c r="D1587" s="1">
        <v>44400</v>
      </c>
      <c r="E1587" t="s">
        <v>15</v>
      </c>
      <c r="F1587" s="10">
        <v>21</v>
      </c>
      <c r="G1587" s="10">
        <v>1</v>
      </c>
      <c r="H1587" s="10">
        <v>9</v>
      </c>
      <c r="I1587" s="10">
        <v>7</v>
      </c>
      <c r="K1587" s="7">
        <f t="shared" si="121"/>
        <v>200</v>
      </c>
      <c r="L1587" s="7">
        <f t="shared" si="122"/>
        <v>200</v>
      </c>
      <c r="M1587" s="7">
        <f t="shared" si="123"/>
        <v>500</v>
      </c>
      <c r="N1587" s="7">
        <f t="shared" si="124"/>
        <v>100</v>
      </c>
      <c r="P1587" t="str">
        <f t="shared" si="120"/>
        <v>yes</v>
      </c>
    </row>
    <row r="1588" spans="1:16" x14ac:dyDescent="0.25">
      <c r="A1588">
        <v>60111</v>
      </c>
      <c r="B1588" t="s">
        <v>9</v>
      </c>
      <c r="C1588" t="s">
        <v>16</v>
      </c>
      <c r="D1588" s="1">
        <v>44403</v>
      </c>
      <c r="E1588" t="s">
        <v>11</v>
      </c>
      <c r="F1588" s="10">
        <v>178</v>
      </c>
      <c r="G1588" s="10">
        <v>284</v>
      </c>
      <c r="H1588" s="10">
        <v>124</v>
      </c>
      <c r="I1588" s="10">
        <v>8</v>
      </c>
      <c r="K1588" s="7">
        <f t="shared" si="121"/>
        <v>200</v>
      </c>
      <c r="L1588" s="7">
        <f t="shared" si="122"/>
        <v>200</v>
      </c>
      <c r="M1588" s="7">
        <f t="shared" si="123"/>
        <v>500</v>
      </c>
      <c r="N1588" s="7">
        <f t="shared" si="124"/>
        <v>100</v>
      </c>
      <c r="P1588" t="str">
        <f t="shared" ref="P1588:P1651" si="125">IF(AND(OR(F1588="ND",F1588&lt;K1588),OR(G1588="ND",G1588&lt;L1588),OR(H1588="ND",H1588&lt;M1588),OR(I1588="ND",I1588&lt;N1588)),"yes","no")</f>
        <v>no</v>
      </c>
    </row>
    <row r="1589" spans="1:16" x14ac:dyDescent="0.25">
      <c r="A1589">
        <v>65883</v>
      </c>
      <c r="B1589" t="s">
        <v>9</v>
      </c>
      <c r="C1589" t="s">
        <v>16</v>
      </c>
      <c r="D1589" s="1">
        <v>44404</v>
      </c>
      <c r="E1589" t="s">
        <v>15</v>
      </c>
      <c r="F1589" s="10">
        <v>48</v>
      </c>
      <c r="G1589" s="10">
        <v>7</v>
      </c>
      <c r="H1589" s="10">
        <v>9</v>
      </c>
      <c r="I1589" s="10" t="s">
        <v>30</v>
      </c>
      <c r="K1589" s="7">
        <f t="shared" si="121"/>
        <v>200</v>
      </c>
      <c r="L1589" s="7">
        <f t="shared" si="122"/>
        <v>200</v>
      </c>
      <c r="M1589" s="7">
        <f t="shared" si="123"/>
        <v>500</v>
      </c>
      <c r="N1589" s="7">
        <f t="shared" si="124"/>
        <v>100</v>
      </c>
      <c r="P1589" t="str">
        <f t="shared" si="125"/>
        <v>yes</v>
      </c>
    </row>
    <row r="1590" spans="1:16" x14ac:dyDescent="0.25">
      <c r="A1590">
        <v>16600</v>
      </c>
      <c r="B1590" t="s">
        <v>9</v>
      </c>
      <c r="C1590" t="s">
        <v>17</v>
      </c>
      <c r="D1590" s="1">
        <v>44404</v>
      </c>
      <c r="E1590" t="s">
        <v>15</v>
      </c>
      <c r="F1590" s="10">
        <v>192</v>
      </c>
      <c r="G1590" s="10">
        <v>26</v>
      </c>
      <c r="H1590" s="10">
        <v>147</v>
      </c>
      <c r="I1590" s="10" t="s">
        <v>30</v>
      </c>
      <c r="K1590" s="7">
        <f t="shared" si="121"/>
        <v>200</v>
      </c>
      <c r="L1590" s="7">
        <f t="shared" si="122"/>
        <v>200</v>
      </c>
      <c r="M1590" s="7">
        <f t="shared" si="123"/>
        <v>500</v>
      </c>
      <c r="N1590" s="7">
        <f t="shared" si="124"/>
        <v>100</v>
      </c>
      <c r="P1590" t="str">
        <f t="shared" si="125"/>
        <v>yes</v>
      </c>
    </row>
    <row r="1591" spans="1:16" x14ac:dyDescent="0.25">
      <c r="A1591">
        <v>47830</v>
      </c>
      <c r="B1591" t="s">
        <v>9</v>
      </c>
      <c r="C1591" t="s">
        <v>16</v>
      </c>
      <c r="D1591" s="1">
        <v>44405</v>
      </c>
      <c r="E1591" t="s">
        <v>15</v>
      </c>
      <c r="F1591" s="10">
        <v>181</v>
      </c>
      <c r="G1591" s="10">
        <v>127</v>
      </c>
      <c r="H1591" s="10">
        <v>434</v>
      </c>
      <c r="I1591" s="10">
        <v>9</v>
      </c>
      <c r="K1591" s="7">
        <f t="shared" si="121"/>
        <v>200</v>
      </c>
      <c r="L1591" s="7">
        <f t="shared" si="122"/>
        <v>200</v>
      </c>
      <c r="M1591" s="7">
        <f t="shared" si="123"/>
        <v>500</v>
      </c>
      <c r="N1591" s="7">
        <f t="shared" si="124"/>
        <v>100</v>
      </c>
      <c r="P1591" t="str">
        <f t="shared" si="125"/>
        <v>yes</v>
      </c>
    </row>
    <row r="1592" spans="1:16" x14ac:dyDescent="0.25">
      <c r="A1592">
        <v>54356</v>
      </c>
      <c r="B1592" t="s">
        <v>9</v>
      </c>
      <c r="C1592" t="s">
        <v>16</v>
      </c>
      <c r="D1592" s="1">
        <v>44405</v>
      </c>
      <c r="E1592" t="s">
        <v>15</v>
      </c>
      <c r="F1592" s="10">
        <v>25</v>
      </c>
      <c r="G1592" s="10" t="s">
        <v>30</v>
      </c>
      <c r="H1592" s="10">
        <v>3</v>
      </c>
      <c r="I1592" s="10" t="s">
        <v>30</v>
      </c>
      <c r="K1592" s="7">
        <f t="shared" si="121"/>
        <v>200</v>
      </c>
      <c r="L1592" s="7">
        <f t="shared" si="122"/>
        <v>200</v>
      </c>
      <c r="M1592" s="7">
        <f t="shared" si="123"/>
        <v>500</v>
      </c>
      <c r="N1592" s="7">
        <f t="shared" si="124"/>
        <v>100</v>
      </c>
      <c r="P1592" t="str">
        <f t="shared" si="125"/>
        <v>yes</v>
      </c>
    </row>
    <row r="1593" spans="1:16" x14ac:dyDescent="0.25">
      <c r="A1593">
        <v>54356</v>
      </c>
      <c r="B1593" t="s">
        <v>9</v>
      </c>
      <c r="C1593" t="s">
        <v>16</v>
      </c>
      <c r="D1593" s="1">
        <v>44405</v>
      </c>
      <c r="E1593" t="s">
        <v>15</v>
      </c>
      <c r="F1593" s="10">
        <v>19</v>
      </c>
      <c r="G1593" s="10">
        <v>2</v>
      </c>
      <c r="H1593" s="10">
        <v>2</v>
      </c>
      <c r="I1593" s="10" t="s">
        <v>30</v>
      </c>
      <c r="K1593" s="7">
        <f t="shared" si="121"/>
        <v>200</v>
      </c>
      <c r="L1593" s="7">
        <f t="shared" si="122"/>
        <v>200</v>
      </c>
      <c r="M1593" s="7">
        <f t="shared" si="123"/>
        <v>500</v>
      </c>
      <c r="N1593" s="7">
        <f t="shared" si="124"/>
        <v>100</v>
      </c>
      <c r="P1593" t="str">
        <f t="shared" si="125"/>
        <v>yes</v>
      </c>
    </row>
    <row r="1594" spans="1:16" x14ac:dyDescent="0.25">
      <c r="A1594">
        <v>54356</v>
      </c>
      <c r="B1594" t="s">
        <v>9</v>
      </c>
      <c r="C1594" t="s">
        <v>16</v>
      </c>
      <c r="D1594" s="1">
        <v>44405</v>
      </c>
      <c r="E1594" t="s">
        <v>15</v>
      </c>
      <c r="F1594" s="10">
        <v>23</v>
      </c>
      <c r="G1594" s="10">
        <v>2</v>
      </c>
      <c r="H1594" s="10">
        <v>4</v>
      </c>
      <c r="I1594" s="10" t="s">
        <v>30</v>
      </c>
      <c r="K1594" s="7">
        <f t="shared" si="121"/>
        <v>200</v>
      </c>
      <c r="L1594" s="7">
        <f t="shared" si="122"/>
        <v>200</v>
      </c>
      <c r="M1594" s="7">
        <f t="shared" si="123"/>
        <v>500</v>
      </c>
      <c r="N1594" s="7">
        <f t="shared" si="124"/>
        <v>100</v>
      </c>
      <c r="P1594" t="str">
        <f t="shared" si="125"/>
        <v>yes</v>
      </c>
    </row>
    <row r="1595" spans="1:16" x14ac:dyDescent="0.25">
      <c r="A1595">
        <v>54356</v>
      </c>
      <c r="B1595" t="s">
        <v>9</v>
      </c>
      <c r="C1595" t="s">
        <v>16</v>
      </c>
      <c r="D1595" s="1">
        <v>44405</v>
      </c>
      <c r="E1595" t="s">
        <v>15</v>
      </c>
      <c r="F1595" s="10">
        <v>26</v>
      </c>
      <c r="G1595" s="10">
        <v>1</v>
      </c>
      <c r="H1595" s="10">
        <v>2</v>
      </c>
      <c r="I1595" s="10" t="s">
        <v>30</v>
      </c>
      <c r="K1595" s="7">
        <f t="shared" si="121"/>
        <v>200</v>
      </c>
      <c r="L1595" s="7">
        <f t="shared" si="122"/>
        <v>200</v>
      </c>
      <c r="M1595" s="7">
        <f t="shared" si="123"/>
        <v>500</v>
      </c>
      <c r="N1595" s="7">
        <f t="shared" si="124"/>
        <v>100</v>
      </c>
      <c r="P1595" t="str">
        <f t="shared" si="125"/>
        <v>yes</v>
      </c>
    </row>
    <row r="1596" spans="1:16" x14ac:dyDescent="0.25">
      <c r="A1596">
        <v>43500</v>
      </c>
      <c r="B1596" t="s">
        <v>9</v>
      </c>
      <c r="C1596" t="s">
        <v>16</v>
      </c>
      <c r="D1596" s="1">
        <v>44405</v>
      </c>
      <c r="E1596" t="s">
        <v>15</v>
      </c>
      <c r="F1596" s="10">
        <v>34</v>
      </c>
      <c r="G1596" s="10">
        <v>6</v>
      </c>
      <c r="H1596" s="10">
        <v>16</v>
      </c>
      <c r="I1596" s="10" t="s">
        <v>30</v>
      </c>
      <c r="K1596" s="7">
        <f t="shared" si="121"/>
        <v>200</v>
      </c>
      <c r="L1596" s="7">
        <f t="shared" si="122"/>
        <v>200</v>
      </c>
      <c r="M1596" s="7">
        <f t="shared" si="123"/>
        <v>500</v>
      </c>
      <c r="N1596" s="7">
        <f t="shared" si="124"/>
        <v>100</v>
      </c>
      <c r="P1596" t="str">
        <f t="shared" si="125"/>
        <v>yes</v>
      </c>
    </row>
    <row r="1597" spans="1:16" x14ac:dyDescent="0.25">
      <c r="A1597">
        <v>16600</v>
      </c>
      <c r="B1597" t="s">
        <v>9</v>
      </c>
      <c r="C1597" t="s">
        <v>17</v>
      </c>
      <c r="D1597" s="1">
        <v>44406</v>
      </c>
      <c r="E1597" t="s">
        <v>15</v>
      </c>
      <c r="F1597" s="10">
        <v>82</v>
      </c>
      <c r="G1597" s="10">
        <v>14</v>
      </c>
      <c r="H1597" s="10">
        <v>74</v>
      </c>
      <c r="I1597" s="10" t="s">
        <v>30</v>
      </c>
      <c r="K1597" s="7">
        <f t="shared" si="121"/>
        <v>200</v>
      </c>
      <c r="L1597" s="7">
        <f t="shared" si="122"/>
        <v>200</v>
      </c>
      <c r="M1597" s="7">
        <f t="shared" si="123"/>
        <v>500</v>
      </c>
      <c r="N1597" s="7">
        <f t="shared" si="124"/>
        <v>100</v>
      </c>
      <c r="P1597" t="str">
        <f t="shared" si="125"/>
        <v>yes</v>
      </c>
    </row>
    <row r="1598" spans="1:16" x14ac:dyDescent="0.25">
      <c r="A1598">
        <v>16600</v>
      </c>
      <c r="B1598" t="s">
        <v>9</v>
      </c>
      <c r="C1598" t="s">
        <v>17</v>
      </c>
      <c r="D1598" s="1">
        <v>44406</v>
      </c>
      <c r="E1598" t="s">
        <v>15</v>
      </c>
      <c r="F1598" s="10">
        <v>114</v>
      </c>
      <c r="G1598" s="10">
        <v>26</v>
      </c>
      <c r="H1598" s="10">
        <v>84</v>
      </c>
      <c r="I1598" s="10" t="s">
        <v>30</v>
      </c>
      <c r="K1598" s="7">
        <f t="shared" si="121"/>
        <v>200</v>
      </c>
      <c r="L1598" s="7">
        <f t="shared" si="122"/>
        <v>200</v>
      </c>
      <c r="M1598" s="7">
        <f t="shared" si="123"/>
        <v>500</v>
      </c>
      <c r="N1598" s="7">
        <f t="shared" si="124"/>
        <v>100</v>
      </c>
      <c r="P1598" t="str">
        <f t="shared" si="125"/>
        <v>yes</v>
      </c>
    </row>
    <row r="1599" spans="1:16" x14ac:dyDescent="0.25">
      <c r="A1599">
        <v>16600</v>
      </c>
      <c r="B1599" t="s">
        <v>9</v>
      </c>
      <c r="C1599" t="s">
        <v>17</v>
      </c>
      <c r="D1599" s="1">
        <v>44407</v>
      </c>
      <c r="E1599" t="s">
        <v>11</v>
      </c>
      <c r="F1599" s="10">
        <v>88</v>
      </c>
      <c r="G1599" s="10">
        <v>38</v>
      </c>
      <c r="H1599" s="10">
        <v>33</v>
      </c>
      <c r="I1599" s="10">
        <v>119</v>
      </c>
      <c r="K1599" s="7">
        <f t="shared" si="121"/>
        <v>200</v>
      </c>
      <c r="L1599" s="7">
        <f t="shared" si="122"/>
        <v>200</v>
      </c>
      <c r="M1599" s="7">
        <f t="shared" si="123"/>
        <v>500</v>
      </c>
      <c r="N1599" s="7">
        <f t="shared" si="124"/>
        <v>100</v>
      </c>
      <c r="P1599" t="str">
        <f t="shared" si="125"/>
        <v>no</v>
      </c>
    </row>
    <row r="1600" spans="1:16" x14ac:dyDescent="0.25">
      <c r="A1600">
        <v>16600</v>
      </c>
      <c r="B1600" t="s">
        <v>9</v>
      </c>
      <c r="C1600" t="s">
        <v>17</v>
      </c>
      <c r="D1600" s="1">
        <v>44407</v>
      </c>
      <c r="E1600" t="s">
        <v>15</v>
      </c>
      <c r="F1600" s="10">
        <v>142</v>
      </c>
      <c r="G1600" s="10">
        <v>18</v>
      </c>
      <c r="H1600" s="10">
        <v>79</v>
      </c>
      <c r="I1600" s="10">
        <v>9</v>
      </c>
      <c r="K1600" s="7">
        <f t="shared" si="121"/>
        <v>200</v>
      </c>
      <c r="L1600" s="7">
        <f t="shared" si="122"/>
        <v>200</v>
      </c>
      <c r="M1600" s="7">
        <f t="shared" si="123"/>
        <v>500</v>
      </c>
      <c r="N1600" s="7">
        <f t="shared" si="124"/>
        <v>100</v>
      </c>
      <c r="P1600" t="str">
        <f t="shared" si="125"/>
        <v>yes</v>
      </c>
    </row>
    <row r="1601" spans="1:16" x14ac:dyDescent="0.25">
      <c r="A1601">
        <v>54356</v>
      </c>
      <c r="B1601" t="s">
        <v>9</v>
      </c>
      <c r="C1601" t="s">
        <v>16</v>
      </c>
      <c r="D1601" s="1">
        <v>44410</v>
      </c>
      <c r="E1601" t="s">
        <v>15</v>
      </c>
      <c r="F1601" s="10">
        <v>21</v>
      </c>
      <c r="G1601" s="10">
        <v>1</v>
      </c>
      <c r="H1601" s="10">
        <v>7</v>
      </c>
      <c r="I1601" s="10" t="s">
        <v>30</v>
      </c>
      <c r="K1601" s="7">
        <f t="shared" si="121"/>
        <v>200</v>
      </c>
      <c r="L1601" s="7">
        <f t="shared" si="122"/>
        <v>200</v>
      </c>
      <c r="M1601" s="7">
        <f t="shared" si="123"/>
        <v>500</v>
      </c>
      <c r="N1601" s="7">
        <f t="shared" si="124"/>
        <v>100</v>
      </c>
      <c r="P1601" t="str">
        <f t="shared" si="125"/>
        <v>yes</v>
      </c>
    </row>
    <row r="1602" spans="1:16" x14ac:dyDescent="0.25">
      <c r="A1602">
        <v>54356</v>
      </c>
      <c r="B1602" t="s">
        <v>9</v>
      </c>
      <c r="C1602" t="s">
        <v>16</v>
      </c>
      <c r="D1602" s="1">
        <v>44413</v>
      </c>
      <c r="E1602" t="s">
        <v>15</v>
      </c>
      <c r="F1602" s="10">
        <v>27</v>
      </c>
      <c r="G1602" s="10">
        <v>2</v>
      </c>
      <c r="H1602" s="10">
        <v>6</v>
      </c>
      <c r="I1602" s="10" t="s">
        <v>30</v>
      </c>
      <c r="K1602" s="7">
        <f t="shared" si="121"/>
        <v>200</v>
      </c>
      <c r="L1602" s="7">
        <f t="shared" si="122"/>
        <v>200</v>
      </c>
      <c r="M1602" s="7">
        <f t="shared" si="123"/>
        <v>500</v>
      </c>
      <c r="N1602" s="7">
        <f t="shared" si="124"/>
        <v>100</v>
      </c>
      <c r="P1602" t="str">
        <f t="shared" si="125"/>
        <v>yes</v>
      </c>
    </row>
    <row r="1603" spans="1:16" x14ac:dyDescent="0.25">
      <c r="A1603">
        <v>59417</v>
      </c>
      <c r="B1603" t="s">
        <v>9</v>
      </c>
      <c r="C1603" t="s">
        <v>16</v>
      </c>
      <c r="D1603" s="1">
        <v>44414</v>
      </c>
      <c r="E1603" t="s">
        <v>15</v>
      </c>
      <c r="F1603" s="10">
        <v>46</v>
      </c>
      <c r="G1603" s="10">
        <v>3</v>
      </c>
      <c r="H1603" s="10">
        <v>4</v>
      </c>
      <c r="I1603" s="10">
        <v>46</v>
      </c>
      <c r="K1603" s="7">
        <f t="shared" si="121"/>
        <v>200</v>
      </c>
      <c r="L1603" s="7">
        <f t="shared" si="122"/>
        <v>200</v>
      </c>
      <c r="M1603" s="7">
        <f t="shared" si="123"/>
        <v>500</v>
      </c>
      <c r="N1603" s="7">
        <f t="shared" si="124"/>
        <v>100</v>
      </c>
      <c r="P1603" t="str">
        <f t="shared" si="125"/>
        <v>yes</v>
      </c>
    </row>
    <row r="1604" spans="1:16" x14ac:dyDescent="0.25">
      <c r="A1604">
        <v>59417</v>
      </c>
      <c r="B1604" t="s">
        <v>9</v>
      </c>
      <c r="C1604" t="s">
        <v>16</v>
      </c>
      <c r="D1604" s="1">
        <v>44414</v>
      </c>
      <c r="E1604" t="s">
        <v>15</v>
      </c>
      <c r="F1604" s="10">
        <v>40</v>
      </c>
      <c r="G1604" s="10">
        <v>6</v>
      </c>
      <c r="H1604" s="10">
        <v>4</v>
      </c>
      <c r="I1604" s="10">
        <v>38</v>
      </c>
      <c r="K1604" s="7">
        <f t="shared" ref="K1604:K1667" si="126">IF(OR(B1604="Topical",B1604="Ingestible"),1500,IF(OR(B1604="Plant",B1604="Concentrates &amp; Extracts"),200))</f>
        <v>200</v>
      </c>
      <c r="L1604" s="7">
        <f t="shared" ref="L1604:L1667" si="127">IF(OR(B1604="Topical",B1604="Ingestible"),500,IF(OR(B1604="Plant",B1604="Concentrates &amp; Extracts"),200))</f>
        <v>200</v>
      </c>
      <c r="M1604" s="7">
        <f t="shared" ref="M1604:M1667" si="128">IF(OR(B1604="Topical",B1604="Ingestible"),500,IF(OR(B1604="Plant",B1604="Concentrates &amp; Extracts"),500))</f>
        <v>500</v>
      </c>
      <c r="N1604" s="7">
        <f t="shared" ref="N1604:N1667" si="129">IF(OR(B1604="Topical",B1604="Ingestible"),3000,IF(OR(B1604="Plant",B1604="Concentrates &amp; Extracts"),100))</f>
        <v>100</v>
      </c>
      <c r="P1604" t="str">
        <f t="shared" si="125"/>
        <v>yes</v>
      </c>
    </row>
    <row r="1605" spans="1:16" x14ac:dyDescent="0.25">
      <c r="A1605">
        <v>59417</v>
      </c>
      <c r="B1605" t="s">
        <v>9</v>
      </c>
      <c r="C1605" t="s">
        <v>16</v>
      </c>
      <c r="D1605" s="1">
        <v>44414</v>
      </c>
      <c r="E1605" t="s">
        <v>15</v>
      </c>
      <c r="F1605" s="10">
        <v>45</v>
      </c>
      <c r="G1605" s="10">
        <v>4</v>
      </c>
      <c r="H1605" s="10">
        <v>6</v>
      </c>
      <c r="I1605" s="10">
        <v>40</v>
      </c>
      <c r="K1605" s="7">
        <f t="shared" si="126"/>
        <v>200</v>
      </c>
      <c r="L1605" s="7">
        <f t="shared" si="127"/>
        <v>200</v>
      </c>
      <c r="M1605" s="7">
        <f t="shared" si="128"/>
        <v>500</v>
      </c>
      <c r="N1605" s="7">
        <f t="shared" si="129"/>
        <v>100</v>
      </c>
      <c r="P1605" t="str">
        <f t="shared" si="125"/>
        <v>yes</v>
      </c>
    </row>
    <row r="1606" spans="1:16" x14ac:dyDescent="0.25">
      <c r="A1606">
        <v>62292</v>
      </c>
      <c r="B1606" t="s">
        <v>9</v>
      </c>
      <c r="C1606" t="s">
        <v>16</v>
      </c>
      <c r="D1606" s="1">
        <v>44418</v>
      </c>
      <c r="E1606" t="s">
        <v>11</v>
      </c>
      <c r="F1606" s="10">
        <v>53</v>
      </c>
      <c r="G1606" s="10">
        <v>287</v>
      </c>
      <c r="H1606" s="10">
        <v>51</v>
      </c>
      <c r="I1606" s="10" t="s">
        <v>30</v>
      </c>
      <c r="K1606" s="7">
        <f t="shared" si="126"/>
        <v>200</v>
      </c>
      <c r="L1606" s="7">
        <f t="shared" si="127"/>
        <v>200</v>
      </c>
      <c r="M1606" s="7">
        <f t="shared" si="128"/>
        <v>500</v>
      </c>
      <c r="N1606" s="7">
        <f t="shared" si="129"/>
        <v>100</v>
      </c>
      <c r="P1606" t="str">
        <f t="shared" si="125"/>
        <v>no</v>
      </c>
    </row>
    <row r="1607" spans="1:16" x14ac:dyDescent="0.25">
      <c r="A1607">
        <v>62292</v>
      </c>
      <c r="B1607" t="s">
        <v>9</v>
      </c>
      <c r="C1607" t="s">
        <v>16</v>
      </c>
      <c r="D1607" s="1">
        <v>44418</v>
      </c>
      <c r="E1607" t="s">
        <v>15</v>
      </c>
      <c r="F1607" s="10">
        <v>36</v>
      </c>
      <c r="G1607" s="10">
        <v>77</v>
      </c>
      <c r="H1607" s="10">
        <v>5</v>
      </c>
      <c r="I1607" s="10" t="s">
        <v>30</v>
      </c>
      <c r="K1607" s="7">
        <f t="shared" si="126"/>
        <v>200</v>
      </c>
      <c r="L1607" s="7">
        <f t="shared" si="127"/>
        <v>200</v>
      </c>
      <c r="M1607" s="7">
        <f t="shared" si="128"/>
        <v>500</v>
      </c>
      <c r="N1607" s="7">
        <f t="shared" si="129"/>
        <v>100</v>
      </c>
      <c r="P1607" t="str">
        <f t="shared" si="125"/>
        <v>yes</v>
      </c>
    </row>
    <row r="1608" spans="1:16" x14ac:dyDescent="0.25">
      <c r="A1608">
        <v>62292</v>
      </c>
      <c r="B1608" t="s">
        <v>9</v>
      </c>
      <c r="C1608" t="s">
        <v>16</v>
      </c>
      <c r="D1608" s="1">
        <v>44418</v>
      </c>
      <c r="E1608" t="s">
        <v>15</v>
      </c>
      <c r="F1608" s="10">
        <v>36</v>
      </c>
      <c r="G1608" s="10">
        <v>112</v>
      </c>
      <c r="H1608" s="10" t="s">
        <v>30</v>
      </c>
      <c r="I1608" s="10" t="s">
        <v>30</v>
      </c>
      <c r="K1608" s="7">
        <f t="shared" si="126"/>
        <v>200</v>
      </c>
      <c r="L1608" s="7">
        <f t="shared" si="127"/>
        <v>200</v>
      </c>
      <c r="M1608" s="7">
        <f t="shared" si="128"/>
        <v>500</v>
      </c>
      <c r="N1608" s="7">
        <f t="shared" si="129"/>
        <v>100</v>
      </c>
      <c r="P1608" t="str">
        <f t="shared" si="125"/>
        <v>yes</v>
      </c>
    </row>
    <row r="1609" spans="1:16" x14ac:dyDescent="0.25">
      <c r="A1609">
        <v>62292</v>
      </c>
      <c r="B1609" t="s">
        <v>9</v>
      </c>
      <c r="C1609" t="s">
        <v>16</v>
      </c>
      <c r="D1609" s="1">
        <v>44418</v>
      </c>
      <c r="E1609" t="s">
        <v>15</v>
      </c>
      <c r="F1609" s="10">
        <v>23</v>
      </c>
      <c r="G1609" s="10">
        <v>37</v>
      </c>
      <c r="H1609" s="10">
        <v>5</v>
      </c>
      <c r="I1609" s="10" t="s">
        <v>30</v>
      </c>
      <c r="K1609" s="7">
        <f t="shared" si="126"/>
        <v>200</v>
      </c>
      <c r="L1609" s="7">
        <f t="shared" si="127"/>
        <v>200</v>
      </c>
      <c r="M1609" s="7">
        <f t="shared" si="128"/>
        <v>500</v>
      </c>
      <c r="N1609" s="7">
        <f t="shared" si="129"/>
        <v>100</v>
      </c>
      <c r="P1609" t="str">
        <f t="shared" si="125"/>
        <v>yes</v>
      </c>
    </row>
    <row r="1610" spans="1:16" x14ac:dyDescent="0.25">
      <c r="A1610">
        <v>54356</v>
      </c>
      <c r="B1610" t="s">
        <v>9</v>
      </c>
      <c r="C1610" t="s">
        <v>16</v>
      </c>
      <c r="D1610" s="1">
        <v>44418</v>
      </c>
      <c r="E1610" t="s">
        <v>15</v>
      </c>
      <c r="F1610" s="10">
        <v>29</v>
      </c>
      <c r="G1610" s="10">
        <v>3</v>
      </c>
      <c r="H1610" s="10">
        <v>19</v>
      </c>
      <c r="I1610" s="10" t="s">
        <v>30</v>
      </c>
      <c r="K1610" s="7">
        <f t="shared" si="126"/>
        <v>200</v>
      </c>
      <c r="L1610" s="7">
        <f t="shared" si="127"/>
        <v>200</v>
      </c>
      <c r="M1610" s="7">
        <f t="shared" si="128"/>
        <v>500</v>
      </c>
      <c r="N1610" s="7">
        <f t="shared" si="129"/>
        <v>100</v>
      </c>
      <c r="P1610" t="str">
        <f t="shared" si="125"/>
        <v>yes</v>
      </c>
    </row>
    <row r="1611" spans="1:16" x14ac:dyDescent="0.25">
      <c r="A1611">
        <v>54356</v>
      </c>
      <c r="B1611" t="s">
        <v>9</v>
      </c>
      <c r="C1611" t="s">
        <v>16</v>
      </c>
      <c r="D1611" s="1">
        <v>44418</v>
      </c>
      <c r="E1611" t="s">
        <v>15</v>
      </c>
      <c r="F1611" s="10">
        <v>23</v>
      </c>
      <c r="G1611" s="10">
        <v>1</v>
      </c>
      <c r="H1611" s="10">
        <v>6</v>
      </c>
      <c r="I1611" s="10" t="s">
        <v>30</v>
      </c>
      <c r="K1611" s="7">
        <f t="shared" si="126"/>
        <v>200</v>
      </c>
      <c r="L1611" s="7">
        <f t="shared" si="127"/>
        <v>200</v>
      </c>
      <c r="M1611" s="7">
        <f t="shared" si="128"/>
        <v>500</v>
      </c>
      <c r="N1611" s="7">
        <f t="shared" si="129"/>
        <v>100</v>
      </c>
      <c r="P1611" t="str">
        <f t="shared" si="125"/>
        <v>yes</v>
      </c>
    </row>
    <row r="1612" spans="1:16" x14ac:dyDescent="0.25">
      <c r="A1612">
        <v>66493</v>
      </c>
      <c r="B1612" t="s">
        <v>9</v>
      </c>
      <c r="C1612" t="s">
        <v>16</v>
      </c>
      <c r="D1612" s="1">
        <v>44419</v>
      </c>
      <c r="E1612" t="s">
        <v>11</v>
      </c>
      <c r="F1612" s="10">
        <v>184</v>
      </c>
      <c r="G1612" s="10">
        <v>395</v>
      </c>
      <c r="H1612" s="10">
        <v>150</v>
      </c>
      <c r="I1612" s="10" t="s">
        <v>30</v>
      </c>
      <c r="K1612" s="7">
        <f t="shared" si="126"/>
        <v>200</v>
      </c>
      <c r="L1612" s="7">
        <f t="shared" si="127"/>
        <v>200</v>
      </c>
      <c r="M1612" s="7">
        <f t="shared" si="128"/>
        <v>500</v>
      </c>
      <c r="N1612" s="7">
        <f t="shared" si="129"/>
        <v>100</v>
      </c>
      <c r="P1612" t="str">
        <f t="shared" si="125"/>
        <v>no</v>
      </c>
    </row>
    <row r="1613" spans="1:16" x14ac:dyDescent="0.25">
      <c r="A1613">
        <v>57050</v>
      </c>
      <c r="B1613" t="s">
        <v>9</v>
      </c>
      <c r="C1613" t="s">
        <v>16</v>
      </c>
      <c r="D1613" s="1">
        <v>44419</v>
      </c>
      <c r="E1613" t="s">
        <v>15</v>
      </c>
      <c r="F1613" s="10">
        <v>74</v>
      </c>
      <c r="G1613" s="10">
        <v>17</v>
      </c>
      <c r="H1613" s="10">
        <v>53</v>
      </c>
      <c r="I1613" s="10" t="s">
        <v>30</v>
      </c>
      <c r="K1613" s="7">
        <f t="shared" si="126"/>
        <v>200</v>
      </c>
      <c r="L1613" s="7">
        <f t="shared" si="127"/>
        <v>200</v>
      </c>
      <c r="M1613" s="7">
        <f t="shared" si="128"/>
        <v>500</v>
      </c>
      <c r="N1613" s="7">
        <f t="shared" si="129"/>
        <v>100</v>
      </c>
      <c r="P1613" t="str">
        <f t="shared" si="125"/>
        <v>yes</v>
      </c>
    </row>
    <row r="1614" spans="1:16" x14ac:dyDescent="0.25">
      <c r="A1614">
        <v>57050</v>
      </c>
      <c r="B1614" t="s">
        <v>9</v>
      </c>
      <c r="C1614" t="s">
        <v>16</v>
      </c>
      <c r="D1614" s="1">
        <v>44419</v>
      </c>
      <c r="E1614" t="s">
        <v>15</v>
      </c>
      <c r="F1614" s="10">
        <v>59</v>
      </c>
      <c r="G1614" s="10">
        <v>26</v>
      </c>
      <c r="H1614" s="10">
        <v>40</v>
      </c>
      <c r="I1614" s="10" t="s">
        <v>30</v>
      </c>
      <c r="K1614" s="7">
        <f t="shared" si="126"/>
        <v>200</v>
      </c>
      <c r="L1614" s="7">
        <f t="shared" si="127"/>
        <v>200</v>
      </c>
      <c r="M1614" s="7">
        <f t="shared" si="128"/>
        <v>500</v>
      </c>
      <c r="N1614" s="7">
        <f t="shared" si="129"/>
        <v>100</v>
      </c>
      <c r="P1614" t="str">
        <f t="shared" si="125"/>
        <v>yes</v>
      </c>
    </row>
    <row r="1615" spans="1:16" x14ac:dyDescent="0.25">
      <c r="A1615">
        <v>24738</v>
      </c>
      <c r="B1615" t="s">
        <v>9</v>
      </c>
      <c r="C1615" t="s">
        <v>16</v>
      </c>
      <c r="D1615" s="1">
        <v>44421</v>
      </c>
      <c r="E1615" t="s">
        <v>11</v>
      </c>
      <c r="F1615" s="10">
        <v>68</v>
      </c>
      <c r="G1615" s="10">
        <v>251</v>
      </c>
      <c r="H1615" s="10">
        <v>1323</v>
      </c>
      <c r="I1615" s="10" t="s">
        <v>30</v>
      </c>
      <c r="K1615" s="7">
        <f t="shared" si="126"/>
        <v>200</v>
      </c>
      <c r="L1615" s="7">
        <f t="shared" si="127"/>
        <v>200</v>
      </c>
      <c r="M1615" s="7">
        <f t="shared" si="128"/>
        <v>500</v>
      </c>
      <c r="N1615" s="7">
        <f t="shared" si="129"/>
        <v>100</v>
      </c>
      <c r="P1615" t="str">
        <f t="shared" si="125"/>
        <v>no</v>
      </c>
    </row>
    <row r="1616" spans="1:16" x14ac:dyDescent="0.25">
      <c r="A1616">
        <v>54356</v>
      </c>
      <c r="B1616" t="s">
        <v>9</v>
      </c>
      <c r="C1616" t="s">
        <v>16</v>
      </c>
      <c r="D1616" s="1">
        <v>44421</v>
      </c>
      <c r="E1616" t="s">
        <v>15</v>
      </c>
      <c r="F1616" s="10">
        <v>29</v>
      </c>
      <c r="G1616" s="10">
        <v>2</v>
      </c>
      <c r="H1616" s="10">
        <v>2</v>
      </c>
      <c r="I1616" s="10" t="s">
        <v>30</v>
      </c>
      <c r="K1616" s="7">
        <f t="shared" si="126"/>
        <v>200</v>
      </c>
      <c r="L1616" s="7">
        <f t="shared" si="127"/>
        <v>200</v>
      </c>
      <c r="M1616" s="7">
        <f t="shared" si="128"/>
        <v>500</v>
      </c>
      <c r="N1616" s="7">
        <f t="shared" si="129"/>
        <v>100</v>
      </c>
      <c r="P1616" t="str">
        <f t="shared" si="125"/>
        <v>yes</v>
      </c>
    </row>
    <row r="1617" spans="1:16" x14ac:dyDescent="0.25">
      <c r="A1617">
        <v>54356</v>
      </c>
      <c r="B1617" t="s">
        <v>9</v>
      </c>
      <c r="C1617" t="s">
        <v>16</v>
      </c>
      <c r="D1617" s="1">
        <v>44427</v>
      </c>
      <c r="E1617" t="s">
        <v>15</v>
      </c>
      <c r="F1617" s="10">
        <v>22</v>
      </c>
      <c r="G1617" s="10">
        <v>2</v>
      </c>
      <c r="H1617" s="10">
        <v>2</v>
      </c>
      <c r="I1617" s="10" t="s">
        <v>30</v>
      </c>
      <c r="K1617" s="7">
        <f t="shared" si="126"/>
        <v>200</v>
      </c>
      <c r="L1617" s="7">
        <f t="shared" si="127"/>
        <v>200</v>
      </c>
      <c r="M1617" s="7">
        <f t="shared" si="128"/>
        <v>500</v>
      </c>
      <c r="N1617" s="7">
        <f t="shared" si="129"/>
        <v>100</v>
      </c>
      <c r="P1617" t="str">
        <f t="shared" si="125"/>
        <v>yes</v>
      </c>
    </row>
    <row r="1618" spans="1:16" x14ac:dyDescent="0.25">
      <c r="A1618">
        <v>54356</v>
      </c>
      <c r="B1618" t="s">
        <v>9</v>
      </c>
      <c r="C1618" t="s">
        <v>16</v>
      </c>
      <c r="D1618" s="1">
        <v>44427</v>
      </c>
      <c r="E1618" t="s">
        <v>15</v>
      </c>
      <c r="F1618" s="10">
        <v>24</v>
      </c>
      <c r="G1618" s="10">
        <v>3</v>
      </c>
      <c r="H1618" s="10">
        <v>3</v>
      </c>
      <c r="I1618" s="10" t="s">
        <v>30</v>
      </c>
      <c r="K1618" s="7">
        <f t="shared" si="126"/>
        <v>200</v>
      </c>
      <c r="L1618" s="7">
        <f t="shared" si="127"/>
        <v>200</v>
      </c>
      <c r="M1618" s="7">
        <f t="shared" si="128"/>
        <v>500</v>
      </c>
      <c r="N1618" s="7">
        <f t="shared" si="129"/>
        <v>100</v>
      </c>
      <c r="P1618" t="str">
        <f t="shared" si="125"/>
        <v>yes</v>
      </c>
    </row>
    <row r="1619" spans="1:16" x14ac:dyDescent="0.25">
      <c r="A1619">
        <v>54356</v>
      </c>
      <c r="B1619" t="s">
        <v>9</v>
      </c>
      <c r="C1619" t="s">
        <v>16</v>
      </c>
      <c r="D1619" s="1">
        <v>44427</v>
      </c>
      <c r="E1619" t="s">
        <v>15</v>
      </c>
      <c r="F1619" s="10">
        <v>28</v>
      </c>
      <c r="G1619" s="10" t="s">
        <v>30</v>
      </c>
      <c r="H1619" s="10">
        <v>3</v>
      </c>
      <c r="I1619" s="10" t="s">
        <v>30</v>
      </c>
      <c r="K1619" s="7">
        <f t="shared" si="126"/>
        <v>200</v>
      </c>
      <c r="L1619" s="7">
        <f t="shared" si="127"/>
        <v>200</v>
      </c>
      <c r="M1619" s="7">
        <f t="shared" si="128"/>
        <v>500</v>
      </c>
      <c r="N1619" s="7">
        <f t="shared" si="129"/>
        <v>100</v>
      </c>
      <c r="P1619" t="str">
        <f t="shared" si="125"/>
        <v>yes</v>
      </c>
    </row>
    <row r="1620" spans="1:16" x14ac:dyDescent="0.25">
      <c r="A1620">
        <v>59472</v>
      </c>
      <c r="B1620" t="s">
        <v>9</v>
      </c>
      <c r="C1620" t="s">
        <v>16</v>
      </c>
      <c r="D1620" s="1">
        <v>44427</v>
      </c>
      <c r="E1620" t="s">
        <v>15</v>
      </c>
      <c r="F1620" s="10">
        <v>32</v>
      </c>
      <c r="G1620" s="10">
        <v>2</v>
      </c>
      <c r="H1620" s="10">
        <v>8</v>
      </c>
      <c r="I1620" s="10" t="s">
        <v>30</v>
      </c>
      <c r="K1620" s="7">
        <f t="shared" si="126"/>
        <v>200</v>
      </c>
      <c r="L1620" s="7">
        <f t="shared" si="127"/>
        <v>200</v>
      </c>
      <c r="M1620" s="7">
        <f t="shared" si="128"/>
        <v>500</v>
      </c>
      <c r="N1620" s="7">
        <f t="shared" si="129"/>
        <v>100</v>
      </c>
      <c r="P1620" t="str">
        <f t="shared" si="125"/>
        <v>yes</v>
      </c>
    </row>
    <row r="1621" spans="1:16" x14ac:dyDescent="0.25">
      <c r="A1621">
        <v>59472</v>
      </c>
      <c r="B1621" t="s">
        <v>9</v>
      </c>
      <c r="C1621" t="s">
        <v>16</v>
      </c>
      <c r="D1621" s="1">
        <v>44427</v>
      </c>
      <c r="E1621" t="s">
        <v>15</v>
      </c>
      <c r="F1621" s="10">
        <v>35</v>
      </c>
      <c r="G1621" s="10" t="s">
        <v>30</v>
      </c>
      <c r="H1621" s="10">
        <v>5</v>
      </c>
      <c r="I1621" s="10" t="s">
        <v>30</v>
      </c>
      <c r="K1621" s="7">
        <f t="shared" si="126"/>
        <v>200</v>
      </c>
      <c r="L1621" s="7">
        <f t="shared" si="127"/>
        <v>200</v>
      </c>
      <c r="M1621" s="7">
        <f t="shared" si="128"/>
        <v>500</v>
      </c>
      <c r="N1621" s="7">
        <f t="shared" si="129"/>
        <v>100</v>
      </c>
      <c r="P1621" t="str">
        <f t="shared" si="125"/>
        <v>yes</v>
      </c>
    </row>
    <row r="1622" spans="1:16" x14ac:dyDescent="0.25">
      <c r="A1622">
        <v>59472</v>
      </c>
      <c r="B1622" t="s">
        <v>9</v>
      </c>
      <c r="C1622" t="s">
        <v>16</v>
      </c>
      <c r="D1622" s="1">
        <v>44427</v>
      </c>
      <c r="E1622" t="s">
        <v>15</v>
      </c>
      <c r="F1622" s="10">
        <v>41</v>
      </c>
      <c r="G1622" s="10">
        <v>2</v>
      </c>
      <c r="H1622" s="10">
        <v>9</v>
      </c>
      <c r="I1622" s="10" t="s">
        <v>30</v>
      </c>
      <c r="K1622" s="7">
        <f t="shared" si="126"/>
        <v>200</v>
      </c>
      <c r="L1622" s="7">
        <f t="shared" si="127"/>
        <v>200</v>
      </c>
      <c r="M1622" s="7">
        <f t="shared" si="128"/>
        <v>500</v>
      </c>
      <c r="N1622" s="7">
        <f t="shared" si="129"/>
        <v>100</v>
      </c>
      <c r="P1622" t="str">
        <f t="shared" si="125"/>
        <v>yes</v>
      </c>
    </row>
    <row r="1623" spans="1:16" x14ac:dyDescent="0.25">
      <c r="A1623">
        <v>59472</v>
      </c>
      <c r="B1623" t="s">
        <v>9</v>
      </c>
      <c r="C1623" t="s">
        <v>16</v>
      </c>
      <c r="D1623" s="1">
        <v>44427</v>
      </c>
      <c r="E1623" t="s">
        <v>15</v>
      </c>
      <c r="F1623" s="10">
        <v>39</v>
      </c>
      <c r="G1623" s="10">
        <v>2</v>
      </c>
      <c r="H1623" s="10">
        <v>11</v>
      </c>
      <c r="I1623" s="10" t="s">
        <v>30</v>
      </c>
      <c r="K1623" s="7">
        <f t="shared" si="126"/>
        <v>200</v>
      </c>
      <c r="L1623" s="7">
        <f t="shared" si="127"/>
        <v>200</v>
      </c>
      <c r="M1623" s="7">
        <f t="shared" si="128"/>
        <v>500</v>
      </c>
      <c r="N1623" s="7">
        <f t="shared" si="129"/>
        <v>100</v>
      </c>
      <c r="P1623" t="str">
        <f t="shared" si="125"/>
        <v>yes</v>
      </c>
    </row>
    <row r="1624" spans="1:16" x14ac:dyDescent="0.25">
      <c r="A1624">
        <v>59472</v>
      </c>
      <c r="B1624" t="s">
        <v>9</v>
      </c>
      <c r="C1624" t="s">
        <v>16</v>
      </c>
      <c r="D1624" s="1">
        <v>44427</v>
      </c>
      <c r="E1624" t="s">
        <v>15</v>
      </c>
      <c r="F1624" s="10">
        <v>38</v>
      </c>
      <c r="G1624" s="10">
        <v>4</v>
      </c>
      <c r="H1624" s="10">
        <v>10</v>
      </c>
      <c r="I1624" s="10" t="s">
        <v>30</v>
      </c>
      <c r="K1624" s="7">
        <f t="shared" si="126"/>
        <v>200</v>
      </c>
      <c r="L1624" s="7">
        <f t="shared" si="127"/>
        <v>200</v>
      </c>
      <c r="M1624" s="7">
        <f t="shared" si="128"/>
        <v>500</v>
      </c>
      <c r="N1624" s="7">
        <f t="shared" si="129"/>
        <v>100</v>
      </c>
      <c r="P1624" t="str">
        <f t="shared" si="125"/>
        <v>yes</v>
      </c>
    </row>
    <row r="1625" spans="1:16" x14ac:dyDescent="0.25">
      <c r="A1625">
        <v>59472</v>
      </c>
      <c r="B1625" t="s">
        <v>9</v>
      </c>
      <c r="C1625" t="s">
        <v>16</v>
      </c>
      <c r="D1625" s="1">
        <v>44427</v>
      </c>
      <c r="E1625" t="s">
        <v>15</v>
      </c>
      <c r="F1625" s="10">
        <v>43</v>
      </c>
      <c r="G1625" s="10">
        <v>3</v>
      </c>
      <c r="H1625" s="10">
        <v>11</v>
      </c>
      <c r="I1625" s="10" t="s">
        <v>30</v>
      </c>
      <c r="K1625" s="7">
        <f t="shared" si="126"/>
        <v>200</v>
      </c>
      <c r="L1625" s="7">
        <f t="shared" si="127"/>
        <v>200</v>
      </c>
      <c r="M1625" s="7">
        <f t="shared" si="128"/>
        <v>500</v>
      </c>
      <c r="N1625" s="7">
        <f t="shared" si="129"/>
        <v>100</v>
      </c>
      <c r="P1625" t="str">
        <f t="shared" si="125"/>
        <v>yes</v>
      </c>
    </row>
    <row r="1626" spans="1:16" x14ac:dyDescent="0.25">
      <c r="A1626">
        <v>59472</v>
      </c>
      <c r="B1626" t="s">
        <v>9</v>
      </c>
      <c r="C1626" t="s">
        <v>16</v>
      </c>
      <c r="D1626" s="1">
        <v>44427</v>
      </c>
      <c r="E1626" t="s">
        <v>15</v>
      </c>
      <c r="F1626" s="10">
        <v>40</v>
      </c>
      <c r="G1626" s="10" t="s">
        <v>30</v>
      </c>
      <c r="H1626" s="10">
        <v>14</v>
      </c>
      <c r="I1626" s="10" t="s">
        <v>30</v>
      </c>
      <c r="K1626" s="7">
        <f t="shared" si="126"/>
        <v>200</v>
      </c>
      <c r="L1626" s="7">
        <f t="shared" si="127"/>
        <v>200</v>
      </c>
      <c r="M1626" s="7">
        <f t="shared" si="128"/>
        <v>500</v>
      </c>
      <c r="N1626" s="7">
        <f t="shared" si="129"/>
        <v>100</v>
      </c>
      <c r="P1626" t="str">
        <f t="shared" si="125"/>
        <v>yes</v>
      </c>
    </row>
    <row r="1627" spans="1:16" x14ac:dyDescent="0.25">
      <c r="A1627">
        <v>59472</v>
      </c>
      <c r="B1627" t="s">
        <v>9</v>
      </c>
      <c r="C1627" t="s">
        <v>16</v>
      </c>
      <c r="D1627" s="1">
        <v>44427</v>
      </c>
      <c r="E1627" t="s">
        <v>15</v>
      </c>
      <c r="F1627" s="10">
        <v>35</v>
      </c>
      <c r="G1627" s="10">
        <v>2</v>
      </c>
      <c r="H1627" s="10">
        <v>15</v>
      </c>
      <c r="I1627" s="10" t="s">
        <v>30</v>
      </c>
      <c r="K1627" s="7">
        <f t="shared" si="126"/>
        <v>200</v>
      </c>
      <c r="L1627" s="7">
        <f t="shared" si="127"/>
        <v>200</v>
      </c>
      <c r="M1627" s="7">
        <f t="shared" si="128"/>
        <v>500</v>
      </c>
      <c r="N1627" s="7">
        <f t="shared" si="129"/>
        <v>100</v>
      </c>
      <c r="P1627" t="str">
        <f t="shared" si="125"/>
        <v>yes</v>
      </c>
    </row>
    <row r="1628" spans="1:16" x14ac:dyDescent="0.25">
      <c r="A1628">
        <v>59472</v>
      </c>
      <c r="B1628" t="s">
        <v>9</v>
      </c>
      <c r="C1628" t="s">
        <v>16</v>
      </c>
      <c r="D1628" s="1">
        <v>44427</v>
      </c>
      <c r="E1628" t="s">
        <v>15</v>
      </c>
      <c r="F1628" s="10">
        <v>28</v>
      </c>
      <c r="G1628" s="10">
        <v>1</v>
      </c>
      <c r="H1628" s="10">
        <v>13</v>
      </c>
      <c r="I1628" s="10" t="s">
        <v>30</v>
      </c>
      <c r="K1628" s="7">
        <f t="shared" si="126"/>
        <v>200</v>
      </c>
      <c r="L1628" s="7">
        <f t="shared" si="127"/>
        <v>200</v>
      </c>
      <c r="M1628" s="7">
        <f t="shared" si="128"/>
        <v>500</v>
      </c>
      <c r="N1628" s="7">
        <f t="shared" si="129"/>
        <v>100</v>
      </c>
      <c r="P1628" t="str">
        <f t="shared" si="125"/>
        <v>yes</v>
      </c>
    </row>
    <row r="1629" spans="1:16" x14ac:dyDescent="0.25">
      <c r="A1629">
        <v>24064</v>
      </c>
      <c r="B1629" t="s">
        <v>9</v>
      </c>
      <c r="C1629" t="s">
        <v>16</v>
      </c>
      <c r="D1629" s="1">
        <v>44433</v>
      </c>
      <c r="E1629" t="s">
        <v>15</v>
      </c>
      <c r="F1629" s="10">
        <v>107</v>
      </c>
      <c r="G1629" s="10">
        <v>175</v>
      </c>
      <c r="H1629" s="10">
        <v>74</v>
      </c>
      <c r="I1629" s="10" t="s">
        <v>30</v>
      </c>
      <c r="K1629" s="7">
        <f t="shared" si="126"/>
        <v>200</v>
      </c>
      <c r="L1629" s="7">
        <f t="shared" si="127"/>
        <v>200</v>
      </c>
      <c r="M1629" s="7">
        <f t="shared" si="128"/>
        <v>500</v>
      </c>
      <c r="N1629" s="7">
        <f t="shared" si="129"/>
        <v>100</v>
      </c>
      <c r="P1629" t="str">
        <f t="shared" si="125"/>
        <v>yes</v>
      </c>
    </row>
    <row r="1630" spans="1:16" x14ac:dyDescent="0.25">
      <c r="A1630">
        <v>54356</v>
      </c>
      <c r="B1630" t="s">
        <v>9</v>
      </c>
      <c r="C1630" t="s">
        <v>16</v>
      </c>
      <c r="D1630" s="1">
        <v>44434</v>
      </c>
      <c r="E1630" t="s">
        <v>15</v>
      </c>
      <c r="F1630" s="10">
        <v>26</v>
      </c>
      <c r="G1630" s="10">
        <v>1</v>
      </c>
      <c r="H1630" s="10">
        <v>2</v>
      </c>
      <c r="I1630" s="10" t="s">
        <v>30</v>
      </c>
      <c r="K1630" s="7">
        <f t="shared" si="126"/>
        <v>200</v>
      </c>
      <c r="L1630" s="7">
        <f t="shared" si="127"/>
        <v>200</v>
      </c>
      <c r="M1630" s="7">
        <f t="shared" si="128"/>
        <v>500</v>
      </c>
      <c r="N1630" s="7">
        <f t="shared" si="129"/>
        <v>100</v>
      </c>
      <c r="P1630" t="str">
        <f t="shared" si="125"/>
        <v>yes</v>
      </c>
    </row>
    <row r="1631" spans="1:16" x14ac:dyDescent="0.25">
      <c r="A1631">
        <v>54356</v>
      </c>
      <c r="B1631" t="s">
        <v>9</v>
      </c>
      <c r="C1631" t="s">
        <v>16</v>
      </c>
      <c r="D1631" s="1">
        <v>44434</v>
      </c>
      <c r="E1631" t="s">
        <v>15</v>
      </c>
      <c r="F1631" s="10">
        <v>29</v>
      </c>
      <c r="G1631" s="10" t="s">
        <v>30</v>
      </c>
      <c r="H1631" s="10">
        <v>3</v>
      </c>
      <c r="I1631" s="10" t="s">
        <v>30</v>
      </c>
      <c r="K1631" s="7">
        <f t="shared" si="126"/>
        <v>200</v>
      </c>
      <c r="L1631" s="7">
        <f t="shared" si="127"/>
        <v>200</v>
      </c>
      <c r="M1631" s="7">
        <f t="shared" si="128"/>
        <v>500</v>
      </c>
      <c r="N1631" s="7">
        <f t="shared" si="129"/>
        <v>100</v>
      </c>
      <c r="P1631" t="str">
        <f t="shared" si="125"/>
        <v>yes</v>
      </c>
    </row>
    <row r="1632" spans="1:16" x14ac:dyDescent="0.25">
      <c r="A1632">
        <v>16997</v>
      </c>
      <c r="B1632" t="s">
        <v>9</v>
      </c>
      <c r="C1632" t="s">
        <v>17</v>
      </c>
      <c r="D1632" s="1">
        <v>44434</v>
      </c>
      <c r="E1632" t="s">
        <v>15</v>
      </c>
      <c r="F1632" s="10">
        <v>86</v>
      </c>
      <c r="G1632" s="10">
        <v>6</v>
      </c>
      <c r="H1632" s="10">
        <v>19</v>
      </c>
      <c r="I1632" s="10" t="s">
        <v>30</v>
      </c>
      <c r="K1632" s="7">
        <f t="shared" si="126"/>
        <v>200</v>
      </c>
      <c r="L1632" s="7">
        <f t="shared" si="127"/>
        <v>200</v>
      </c>
      <c r="M1632" s="7">
        <f t="shared" si="128"/>
        <v>500</v>
      </c>
      <c r="N1632" s="7">
        <f t="shared" si="129"/>
        <v>100</v>
      </c>
      <c r="P1632" t="str">
        <f t="shared" si="125"/>
        <v>yes</v>
      </c>
    </row>
    <row r="1633" spans="1:16" x14ac:dyDescent="0.25">
      <c r="A1633">
        <v>66872</v>
      </c>
      <c r="B1633" t="s">
        <v>9</v>
      </c>
      <c r="C1633" t="s">
        <v>16</v>
      </c>
      <c r="D1633" s="1">
        <v>44434</v>
      </c>
      <c r="E1633" t="s">
        <v>15</v>
      </c>
      <c r="F1633" s="10">
        <v>86</v>
      </c>
      <c r="G1633" s="10">
        <v>5</v>
      </c>
      <c r="H1633" s="10">
        <v>104</v>
      </c>
      <c r="I1633" s="10" t="s">
        <v>30</v>
      </c>
      <c r="K1633" s="7">
        <f t="shared" si="126"/>
        <v>200</v>
      </c>
      <c r="L1633" s="7">
        <f t="shared" si="127"/>
        <v>200</v>
      </c>
      <c r="M1633" s="7">
        <f t="shared" si="128"/>
        <v>500</v>
      </c>
      <c r="N1633" s="7">
        <f t="shared" si="129"/>
        <v>100</v>
      </c>
      <c r="P1633" t="str">
        <f t="shared" si="125"/>
        <v>yes</v>
      </c>
    </row>
    <row r="1634" spans="1:16" x14ac:dyDescent="0.25">
      <c r="A1634">
        <v>66872</v>
      </c>
      <c r="B1634" t="s">
        <v>9</v>
      </c>
      <c r="C1634" t="s">
        <v>16</v>
      </c>
      <c r="D1634" s="1">
        <v>44434</v>
      </c>
      <c r="E1634" t="s">
        <v>15</v>
      </c>
      <c r="F1634" s="10">
        <v>73</v>
      </c>
      <c r="G1634" s="10">
        <v>6</v>
      </c>
      <c r="H1634" s="10">
        <v>107</v>
      </c>
      <c r="I1634" s="10" t="s">
        <v>30</v>
      </c>
      <c r="K1634" s="7">
        <f t="shared" si="126"/>
        <v>200</v>
      </c>
      <c r="L1634" s="7">
        <f t="shared" si="127"/>
        <v>200</v>
      </c>
      <c r="M1634" s="7">
        <f t="shared" si="128"/>
        <v>500</v>
      </c>
      <c r="N1634" s="7">
        <f t="shared" si="129"/>
        <v>100</v>
      </c>
      <c r="P1634" t="str">
        <f t="shared" si="125"/>
        <v>yes</v>
      </c>
    </row>
    <row r="1635" spans="1:16" x14ac:dyDescent="0.25">
      <c r="A1635">
        <v>65099</v>
      </c>
      <c r="B1635" t="s">
        <v>9</v>
      </c>
      <c r="C1635" t="s">
        <v>16</v>
      </c>
      <c r="D1635" s="1">
        <v>44440</v>
      </c>
      <c r="E1635" t="s">
        <v>11</v>
      </c>
      <c r="F1635" s="10">
        <v>371</v>
      </c>
      <c r="G1635" s="10">
        <v>27</v>
      </c>
      <c r="H1635" s="10">
        <v>907</v>
      </c>
      <c r="I1635" s="10" t="s">
        <v>30</v>
      </c>
      <c r="K1635" s="7">
        <f t="shared" si="126"/>
        <v>200</v>
      </c>
      <c r="L1635" s="7">
        <f t="shared" si="127"/>
        <v>200</v>
      </c>
      <c r="M1635" s="7">
        <f t="shared" si="128"/>
        <v>500</v>
      </c>
      <c r="N1635" s="7">
        <f t="shared" si="129"/>
        <v>100</v>
      </c>
      <c r="P1635" t="str">
        <f t="shared" si="125"/>
        <v>no</v>
      </c>
    </row>
    <row r="1636" spans="1:16" x14ac:dyDescent="0.25">
      <c r="A1636">
        <v>59417</v>
      </c>
      <c r="B1636" t="s">
        <v>9</v>
      </c>
      <c r="C1636" t="s">
        <v>16</v>
      </c>
      <c r="D1636" s="1">
        <v>44440</v>
      </c>
      <c r="E1636" t="s">
        <v>11</v>
      </c>
      <c r="F1636" s="10">
        <v>34</v>
      </c>
      <c r="G1636" s="10">
        <v>4</v>
      </c>
      <c r="H1636" s="10">
        <v>1</v>
      </c>
      <c r="I1636" s="10">
        <v>789</v>
      </c>
      <c r="K1636" s="7">
        <f t="shared" si="126"/>
        <v>200</v>
      </c>
      <c r="L1636" s="7">
        <f t="shared" si="127"/>
        <v>200</v>
      </c>
      <c r="M1636" s="7">
        <f t="shared" si="128"/>
        <v>500</v>
      </c>
      <c r="N1636" s="7">
        <f t="shared" si="129"/>
        <v>100</v>
      </c>
      <c r="P1636" t="str">
        <f t="shared" si="125"/>
        <v>no</v>
      </c>
    </row>
    <row r="1637" spans="1:16" x14ac:dyDescent="0.25">
      <c r="A1637">
        <v>59417</v>
      </c>
      <c r="B1637" t="s">
        <v>9</v>
      </c>
      <c r="C1637" t="s">
        <v>16</v>
      </c>
      <c r="D1637" s="1">
        <v>44440</v>
      </c>
      <c r="E1637" t="s">
        <v>11</v>
      </c>
      <c r="F1637" s="10">
        <v>30</v>
      </c>
      <c r="G1637" s="10">
        <v>3</v>
      </c>
      <c r="H1637" s="10">
        <v>2</v>
      </c>
      <c r="I1637" s="10">
        <v>911</v>
      </c>
      <c r="K1637" s="7">
        <f t="shared" si="126"/>
        <v>200</v>
      </c>
      <c r="L1637" s="7">
        <f t="shared" si="127"/>
        <v>200</v>
      </c>
      <c r="M1637" s="7">
        <f t="shared" si="128"/>
        <v>500</v>
      </c>
      <c r="N1637" s="7">
        <f t="shared" si="129"/>
        <v>100</v>
      </c>
      <c r="P1637" t="str">
        <f t="shared" si="125"/>
        <v>no</v>
      </c>
    </row>
    <row r="1638" spans="1:16" x14ac:dyDescent="0.25">
      <c r="A1638">
        <v>54356</v>
      </c>
      <c r="B1638" t="s">
        <v>9</v>
      </c>
      <c r="C1638" t="s">
        <v>16</v>
      </c>
      <c r="D1638" s="1">
        <v>44440</v>
      </c>
      <c r="E1638" t="s">
        <v>15</v>
      </c>
      <c r="F1638" s="10">
        <v>28</v>
      </c>
      <c r="G1638" s="10">
        <v>2</v>
      </c>
      <c r="H1638" s="10">
        <v>3</v>
      </c>
      <c r="I1638" s="10" t="s">
        <v>30</v>
      </c>
      <c r="K1638" s="7">
        <f t="shared" si="126"/>
        <v>200</v>
      </c>
      <c r="L1638" s="7">
        <f t="shared" si="127"/>
        <v>200</v>
      </c>
      <c r="M1638" s="7">
        <f t="shared" si="128"/>
        <v>500</v>
      </c>
      <c r="N1638" s="7">
        <f t="shared" si="129"/>
        <v>100</v>
      </c>
      <c r="P1638" t="str">
        <f t="shared" si="125"/>
        <v>yes</v>
      </c>
    </row>
    <row r="1639" spans="1:16" x14ac:dyDescent="0.25">
      <c r="A1639">
        <v>16816</v>
      </c>
      <c r="B1639" t="s">
        <v>9</v>
      </c>
      <c r="C1639" t="s">
        <v>10</v>
      </c>
      <c r="D1639" s="1">
        <v>44447</v>
      </c>
      <c r="E1639" t="s">
        <v>15</v>
      </c>
      <c r="F1639" s="10">
        <v>47</v>
      </c>
      <c r="G1639" s="10">
        <v>4</v>
      </c>
      <c r="H1639" s="10">
        <v>12</v>
      </c>
      <c r="I1639" s="10" t="s">
        <v>30</v>
      </c>
      <c r="K1639" s="7">
        <f t="shared" si="126"/>
        <v>200</v>
      </c>
      <c r="L1639" s="7">
        <f t="shared" si="127"/>
        <v>200</v>
      </c>
      <c r="M1639" s="7">
        <f t="shared" si="128"/>
        <v>500</v>
      </c>
      <c r="N1639" s="7">
        <f t="shared" si="129"/>
        <v>100</v>
      </c>
      <c r="P1639" t="str">
        <f t="shared" si="125"/>
        <v>yes</v>
      </c>
    </row>
    <row r="1640" spans="1:16" x14ac:dyDescent="0.25">
      <c r="A1640">
        <v>66493</v>
      </c>
      <c r="B1640" t="s">
        <v>9</v>
      </c>
      <c r="C1640" t="s">
        <v>16</v>
      </c>
      <c r="D1640" s="1">
        <v>44448</v>
      </c>
      <c r="E1640" t="s">
        <v>11</v>
      </c>
      <c r="F1640" s="10">
        <v>146</v>
      </c>
      <c r="G1640" s="10">
        <v>339</v>
      </c>
      <c r="H1640" s="10">
        <v>123</v>
      </c>
      <c r="I1640" s="10">
        <v>7</v>
      </c>
      <c r="K1640" s="7">
        <f t="shared" si="126"/>
        <v>200</v>
      </c>
      <c r="L1640" s="7">
        <f t="shared" si="127"/>
        <v>200</v>
      </c>
      <c r="M1640" s="7">
        <f t="shared" si="128"/>
        <v>500</v>
      </c>
      <c r="N1640" s="7">
        <f t="shared" si="129"/>
        <v>100</v>
      </c>
      <c r="P1640" t="str">
        <f t="shared" si="125"/>
        <v>no</v>
      </c>
    </row>
    <row r="1641" spans="1:16" x14ac:dyDescent="0.25">
      <c r="A1641">
        <v>54356</v>
      </c>
      <c r="B1641" t="s">
        <v>9</v>
      </c>
      <c r="C1641" t="s">
        <v>16</v>
      </c>
      <c r="D1641" s="1">
        <v>44448</v>
      </c>
      <c r="E1641" t="s">
        <v>15</v>
      </c>
      <c r="F1641" s="10">
        <v>19</v>
      </c>
      <c r="G1641" s="10" t="s">
        <v>30</v>
      </c>
      <c r="H1641" s="10">
        <v>5</v>
      </c>
      <c r="I1641" s="10">
        <v>7</v>
      </c>
      <c r="K1641" s="7">
        <f t="shared" si="126"/>
        <v>200</v>
      </c>
      <c r="L1641" s="7">
        <f t="shared" si="127"/>
        <v>200</v>
      </c>
      <c r="M1641" s="7">
        <f t="shared" si="128"/>
        <v>500</v>
      </c>
      <c r="N1641" s="7">
        <f t="shared" si="129"/>
        <v>100</v>
      </c>
      <c r="P1641" t="str">
        <f t="shared" si="125"/>
        <v>yes</v>
      </c>
    </row>
    <row r="1642" spans="1:16" x14ac:dyDescent="0.25">
      <c r="A1642">
        <v>16816</v>
      </c>
      <c r="B1642" t="s">
        <v>9</v>
      </c>
      <c r="C1642" t="s">
        <v>10</v>
      </c>
      <c r="D1642" s="1">
        <v>44453</v>
      </c>
      <c r="E1642" t="s">
        <v>15</v>
      </c>
      <c r="F1642" s="10">
        <v>46</v>
      </c>
      <c r="G1642" s="10">
        <v>13</v>
      </c>
      <c r="H1642" s="10">
        <v>7</v>
      </c>
      <c r="I1642" s="10" t="s">
        <v>30</v>
      </c>
      <c r="K1642" s="7">
        <f t="shared" si="126"/>
        <v>200</v>
      </c>
      <c r="L1642" s="7">
        <f t="shared" si="127"/>
        <v>200</v>
      </c>
      <c r="M1642" s="7">
        <f t="shared" si="128"/>
        <v>500</v>
      </c>
      <c r="N1642" s="7">
        <f t="shared" si="129"/>
        <v>100</v>
      </c>
      <c r="P1642" t="str">
        <f t="shared" si="125"/>
        <v>yes</v>
      </c>
    </row>
    <row r="1643" spans="1:16" x14ac:dyDescent="0.25">
      <c r="A1643">
        <v>54356</v>
      </c>
      <c r="B1643" t="s">
        <v>9</v>
      </c>
      <c r="C1643" t="s">
        <v>16</v>
      </c>
      <c r="D1643" s="1">
        <v>44453</v>
      </c>
      <c r="E1643" t="s">
        <v>15</v>
      </c>
      <c r="F1643" s="10">
        <v>26</v>
      </c>
      <c r="G1643" s="10" t="s">
        <v>30</v>
      </c>
      <c r="H1643" s="10" t="s">
        <v>30</v>
      </c>
      <c r="I1643" s="10" t="s">
        <v>30</v>
      </c>
      <c r="K1643" s="7">
        <f t="shared" si="126"/>
        <v>200</v>
      </c>
      <c r="L1643" s="7">
        <f t="shared" si="127"/>
        <v>200</v>
      </c>
      <c r="M1643" s="7">
        <f t="shared" si="128"/>
        <v>500</v>
      </c>
      <c r="N1643" s="7">
        <f t="shared" si="129"/>
        <v>100</v>
      </c>
      <c r="P1643" t="str">
        <f t="shared" si="125"/>
        <v>yes</v>
      </c>
    </row>
    <row r="1644" spans="1:16" x14ac:dyDescent="0.25">
      <c r="A1644">
        <v>54356</v>
      </c>
      <c r="B1644" t="s">
        <v>9</v>
      </c>
      <c r="C1644" t="s">
        <v>16</v>
      </c>
      <c r="D1644" s="1">
        <v>44453</v>
      </c>
      <c r="E1644" t="s">
        <v>15</v>
      </c>
      <c r="F1644" s="10">
        <v>23</v>
      </c>
      <c r="G1644" s="10" t="s">
        <v>30</v>
      </c>
      <c r="H1644" s="10" t="s">
        <v>30</v>
      </c>
      <c r="I1644" s="10" t="s">
        <v>30</v>
      </c>
      <c r="K1644" s="7">
        <f t="shared" si="126"/>
        <v>200</v>
      </c>
      <c r="L1644" s="7">
        <f t="shared" si="127"/>
        <v>200</v>
      </c>
      <c r="M1644" s="7">
        <f t="shared" si="128"/>
        <v>500</v>
      </c>
      <c r="N1644" s="7">
        <f t="shared" si="129"/>
        <v>100</v>
      </c>
      <c r="P1644" t="str">
        <f t="shared" si="125"/>
        <v>yes</v>
      </c>
    </row>
    <row r="1645" spans="1:16" x14ac:dyDescent="0.25">
      <c r="A1645">
        <v>16816</v>
      </c>
      <c r="B1645" t="s">
        <v>9</v>
      </c>
      <c r="C1645" t="s">
        <v>10</v>
      </c>
      <c r="D1645" s="1">
        <v>44455</v>
      </c>
      <c r="E1645" t="s">
        <v>15</v>
      </c>
      <c r="F1645" s="10">
        <v>50</v>
      </c>
      <c r="G1645" s="10">
        <v>4</v>
      </c>
      <c r="H1645" s="10">
        <v>5</v>
      </c>
      <c r="I1645" s="10" t="s">
        <v>30</v>
      </c>
      <c r="K1645" s="7">
        <f t="shared" si="126"/>
        <v>200</v>
      </c>
      <c r="L1645" s="7">
        <f t="shared" si="127"/>
        <v>200</v>
      </c>
      <c r="M1645" s="7">
        <f t="shared" si="128"/>
        <v>500</v>
      </c>
      <c r="N1645" s="7">
        <f t="shared" si="129"/>
        <v>100</v>
      </c>
      <c r="P1645" t="str">
        <f t="shared" si="125"/>
        <v>yes</v>
      </c>
    </row>
    <row r="1646" spans="1:16" x14ac:dyDescent="0.25">
      <c r="A1646">
        <v>16816</v>
      </c>
      <c r="B1646" t="s">
        <v>9</v>
      </c>
      <c r="C1646" t="s">
        <v>10</v>
      </c>
      <c r="D1646" s="1">
        <v>44455</v>
      </c>
      <c r="E1646" t="s">
        <v>15</v>
      </c>
      <c r="F1646" s="10">
        <v>40</v>
      </c>
      <c r="G1646" s="10">
        <v>4</v>
      </c>
      <c r="H1646" s="10">
        <v>4</v>
      </c>
      <c r="I1646" s="10" t="s">
        <v>30</v>
      </c>
      <c r="K1646" s="7">
        <f t="shared" si="126"/>
        <v>200</v>
      </c>
      <c r="L1646" s="7">
        <f t="shared" si="127"/>
        <v>200</v>
      </c>
      <c r="M1646" s="7">
        <f t="shared" si="128"/>
        <v>500</v>
      </c>
      <c r="N1646" s="7">
        <f t="shared" si="129"/>
        <v>100</v>
      </c>
      <c r="P1646" t="str">
        <f t="shared" si="125"/>
        <v>yes</v>
      </c>
    </row>
    <row r="1647" spans="1:16" x14ac:dyDescent="0.25">
      <c r="A1647">
        <v>16816</v>
      </c>
      <c r="B1647" t="s">
        <v>9</v>
      </c>
      <c r="C1647" t="s">
        <v>10</v>
      </c>
      <c r="D1647" s="1">
        <v>44455</v>
      </c>
      <c r="E1647" t="s">
        <v>15</v>
      </c>
      <c r="F1647" s="10">
        <v>42</v>
      </c>
      <c r="G1647" s="10">
        <v>4</v>
      </c>
      <c r="H1647" s="10">
        <v>4</v>
      </c>
      <c r="I1647" s="10" t="s">
        <v>30</v>
      </c>
      <c r="K1647" s="7">
        <f t="shared" si="126"/>
        <v>200</v>
      </c>
      <c r="L1647" s="7">
        <f t="shared" si="127"/>
        <v>200</v>
      </c>
      <c r="M1647" s="7">
        <f t="shared" si="128"/>
        <v>500</v>
      </c>
      <c r="N1647" s="7">
        <f t="shared" si="129"/>
        <v>100</v>
      </c>
      <c r="P1647" t="str">
        <f t="shared" si="125"/>
        <v>yes</v>
      </c>
    </row>
    <row r="1648" spans="1:16" x14ac:dyDescent="0.25">
      <c r="A1648">
        <v>67619</v>
      </c>
      <c r="B1648" t="s">
        <v>9</v>
      </c>
      <c r="C1648" t="s">
        <v>16</v>
      </c>
      <c r="D1648" s="1">
        <v>44456</v>
      </c>
      <c r="E1648" t="s">
        <v>15</v>
      </c>
      <c r="F1648" s="10">
        <v>31</v>
      </c>
      <c r="G1648" s="10">
        <v>4</v>
      </c>
      <c r="H1648" s="10">
        <v>15</v>
      </c>
      <c r="I1648" s="10" t="s">
        <v>30</v>
      </c>
      <c r="K1648" s="7">
        <f t="shared" si="126"/>
        <v>200</v>
      </c>
      <c r="L1648" s="7">
        <f t="shared" si="127"/>
        <v>200</v>
      </c>
      <c r="M1648" s="7">
        <f t="shared" si="128"/>
        <v>500</v>
      </c>
      <c r="N1648" s="7">
        <f t="shared" si="129"/>
        <v>100</v>
      </c>
      <c r="P1648" t="str">
        <f t="shared" si="125"/>
        <v>yes</v>
      </c>
    </row>
    <row r="1649" spans="1:16" x14ac:dyDescent="0.25">
      <c r="A1649">
        <v>67619</v>
      </c>
      <c r="B1649" t="s">
        <v>9</v>
      </c>
      <c r="C1649" t="s">
        <v>14</v>
      </c>
      <c r="D1649" s="1">
        <v>44456</v>
      </c>
      <c r="E1649" t="s">
        <v>15</v>
      </c>
      <c r="F1649" s="10">
        <v>37</v>
      </c>
      <c r="G1649" s="10">
        <v>6</v>
      </c>
      <c r="H1649" s="10">
        <v>28</v>
      </c>
      <c r="I1649" s="10" t="s">
        <v>30</v>
      </c>
      <c r="K1649" s="7">
        <f t="shared" si="126"/>
        <v>200</v>
      </c>
      <c r="L1649" s="7">
        <f t="shared" si="127"/>
        <v>200</v>
      </c>
      <c r="M1649" s="7">
        <f t="shared" si="128"/>
        <v>500</v>
      </c>
      <c r="N1649" s="7">
        <f t="shared" si="129"/>
        <v>100</v>
      </c>
      <c r="P1649" t="str">
        <f t="shared" si="125"/>
        <v>yes</v>
      </c>
    </row>
    <row r="1650" spans="1:16" x14ac:dyDescent="0.25">
      <c r="A1650">
        <v>54356</v>
      </c>
      <c r="B1650" t="s">
        <v>9</v>
      </c>
      <c r="C1650" t="s">
        <v>16</v>
      </c>
      <c r="D1650" s="1">
        <v>44460</v>
      </c>
      <c r="E1650" t="s">
        <v>15</v>
      </c>
      <c r="F1650" s="10">
        <v>28</v>
      </c>
      <c r="G1650" s="10">
        <v>1</v>
      </c>
      <c r="H1650" s="10">
        <v>7</v>
      </c>
      <c r="I1650" s="10">
        <v>7</v>
      </c>
      <c r="K1650" s="7">
        <f t="shared" si="126"/>
        <v>200</v>
      </c>
      <c r="L1650" s="7">
        <f t="shared" si="127"/>
        <v>200</v>
      </c>
      <c r="M1650" s="7">
        <f t="shared" si="128"/>
        <v>500</v>
      </c>
      <c r="N1650" s="7">
        <f t="shared" si="129"/>
        <v>100</v>
      </c>
      <c r="P1650" t="str">
        <f t="shared" si="125"/>
        <v>yes</v>
      </c>
    </row>
    <row r="1651" spans="1:16" x14ac:dyDescent="0.25">
      <c r="A1651">
        <v>16816</v>
      </c>
      <c r="B1651" t="s">
        <v>9</v>
      </c>
      <c r="C1651" t="s">
        <v>16</v>
      </c>
      <c r="D1651" s="1">
        <v>44460</v>
      </c>
      <c r="E1651" t="s">
        <v>15</v>
      </c>
      <c r="F1651" s="10">
        <v>52</v>
      </c>
      <c r="G1651" s="10">
        <v>14</v>
      </c>
      <c r="H1651" s="10">
        <v>6</v>
      </c>
      <c r="I1651" s="10" t="s">
        <v>30</v>
      </c>
      <c r="K1651" s="7">
        <f t="shared" si="126"/>
        <v>200</v>
      </c>
      <c r="L1651" s="7">
        <f t="shared" si="127"/>
        <v>200</v>
      </c>
      <c r="M1651" s="7">
        <f t="shared" si="128"/>
        <v>500</v>
      </c>
      <c r="N1651" s="7">
        <f t="shared" si="129"/>
        <v>100</v>
      </c>
      <c r="P1651" t="str">
        <f t="shared" si="125"/>
        <v>yes</v>
      </c>
    </row>
    <row r="1652" spans="1:16" x14ac:dyDescent="0.25">
      <c r="A1652">
        <v>16816</v>
      </c>
      <c r="B1652" t="s">
        <v>9</v>
      </c>
      <c r="C1652" t="s">
        <v>16</v>
      </c>
      <c r="D1652" s="1">
        <v>44460</v>
      </c>
      <c r="E1652" t="s">
        <v>15</v>
      </c>
      <c r="F1652" s="10">
        <v>49</v>
      </c>
      <c r="G1652" s="10">
        <v>13</v>
      </c>
      <c r="H1652" s="10">
        <v>7</v>
      </c>
      <c r="I1652" s="10" t="s">
        <v>30</v>
      </c>
      <c r="K1652" s="7">
        <f t="shared" si="126"/>
        <v>200</v>
      </c>
      <c r="L1652" s="7">
        <f t="shared" si="127"/>
        <v>200</v>
      </c>
      <c r="M1652" s="7">
        <f t="shared" si="128"/>
        <v>500</v>
      </c>
      <c r="N1652" s="7">
        <f t="shared" si="129"/>
        <v>100</v>
      </c>
      <c r="P1652" t="str">
        <f t="shared" ref="P1652:P1715" si="130">IF(AND(OR(F1652="ND",F1652&lt;K1652),OR(G1652="ND",G1652&lt;L1652),OR(H1652="ND",H1652&lt;M1652),OR(I1652="ND",I1652&lt;N1652)),"yes","no")</f>
        <v>yes</v>
      </c>
    </row>
    <row r="1653" spans="1:16" x14ac:dyDescent="0.25">
      <c r="A1653">
        <v>16816</v>
      </c>
      <c r="B1653" t="s">
        <v>9</v>
      </c>
      <c r="C1653" t="s">
        <v>16</v>
      </c>
      <c r="D1653" s="1">
        <v>44460</v>
      </c>
      <c r="E1653" t="s">
        <v>15</v>
      </c>
      <c r="F1653" s="10">
        <v>45</v>
      </c>
      <c r="G1653" s="10">
        <v>15</v>
      </c>
      <c r="H1653" s="10">
        <v>23</v>
      </c>
      <c r="I1653" s="10" t="s">
        <v>30</v>
      </c>
      <c r="K1653" s="7">
        <f t="shared" si="126"/>
        <v>200</v>
      </c>
      <c r="L1653" s="7">
        <f t="shared" si="127"/>
        <v>200</v>
      </c>
      <c r="M1653" s="7">
        <f t="shared" si="128"/>
        <v>500</v>
      </c>
      <c r="N1653" s="7">
        <f t="shared" si="129"/>
        <v>100</v>
      </c>
      <c r="P1653" t="str">
        <f t="shared" si="130"/>
        <v>yes</v>
      </c>
    </row>
    <row r="1654" spans="1:16" x14ac:dyDescent="0.25">
      <c r="A1654">
        <v>34764</v>
      </c>
      <c r="B1654" t="s">
        <v>9</v>
      </c>
      <c r="C1654" t="s">
        <v>16</v>
      </c>
      <c r="D1654" s="1">
        <v>44461</v>
      </c>
      <c r="E1654" t="s">
        <v>11</v>
      </c>
      <c r="F1654" s="10">
        <v>85</v>
      </c>
      <c r="G1654" s="10">
        <v>444</v>
      </c>
      <c r="H1654" s="10">
        <v>17</v>
      </c>
      <c r="I1654" s="10">
        <v>6</v>
      </c>
      <c r="K1654" s="7">
        <f t="shared" si="126"/>
        <v>200</v>
      </c>
      <c r="L1654" s="7">
        <f t="shared" si="127"/>
        <v>200</v>
      </c>
      <c r="M1654" s="7">
        <f t="shared" si="128"/>
        <v>500</v>
      </c>
      <c r="N1654" s="7">
        <f t="shared" si="129"/>
        <v>100</v>
      </c>
      <c r="P1654" t="str">
        <f t="shared" si="130"/>
        <v>no</v>
      </c>
    </row>
    <row r="1655" spans="1:16" x14ac:dyDescent="0.25">
      <c r="A1655">
        <v>34764</v>
      </c>
      <c r="B1655" t="s">
        <v>9</v>
      </c>
      <c r="C1655" t="s">
        <v>16</v>
      </c>
      <c r="D1655" s="1">
        <v>44461</v>
      </c>
      <c r="E1655" t="s">
        <v>15</v>
      </c>
      <c r="F1655" s="10">
        <v>65</v>
      </c>
      <c r="G1655" s="10">
        <v>167</v>
      </c>
      <c r="H1655" s="10">
        <v>12</v>
      </c>
      <c r="I1655" s="10">
        <v>9</v>
      </c>
      <c r="K1655" s="7">
        <f t="shared" si="126"/>
        <v>200</v>
      </c>
      <c r="L1655" s="7">
        <f t="shared" si="127"/>
        <v>200</v>
      </c>
      <c r="M1655" s="7">
        <f t="shared" si="128"/>
        <v>500</v>
      </c>
      <c r="N1655" s="7">
        <f t="shared" si="129"/>
        <v>100</v>
      </c>
      <c r="P1655" t="str">
        <f t="shared" si="130"/>
        <v>yes</v>
      </c>
    </row>
    <row r="1656" spans="1:16" x14ac:dyDescent="0.25">
      <c r="A1656">
        <v>34764</v>
      </c>
      <c r="B1656" t="s">
        <v>9</v>
      </c>
      <c r="C1656" t="s">
        <v>16</v>
      </c>
      <c r="D1656" s="1">
        <v>44461</v>
      </c>
      <c r="E1656" t="s">
        <v>15</v>
      </c>
      <c r="F1656" s="10">
        <v>81</v>
      </c>
      <c r="G1656" s="10">
        <v>153</v>
      </c>
      <c r="H1656" s="10">
        <v>20</v>
      </c>
      <c r="I1656" s="10">
        <v>9</v>
      </c>
      <c r="K1656" s="7">
        <f t="shared" si="126"/>
        <v>200</v>
      </c>
      <c r="L1656" s="7">
        <f t="shared" si="127"/>
        <v>200</v>
      </c>
      <c r="M1656" s="7">
        <f t="shared" si="128"/>
        <v>500</v>
      </c>
      <c r="N1656" s="7">
        <f t="shared" si="129"/>
        <v>100</v>
      </c>
      <c r="P1656" t="str">
        <f t="shared" si="130"/>
        <v>yes</v>
      </c>
    </row>
    <row r="1657" spans="1:16" x14ac:dyDescent="0.25">
      <c r="A1657">
        <v>16486</v>
      </c>
      <c r="B1657" t="s">
        <v>9</v>
      </c>
      <c r="C1657" t="s">
        <v>16</v>
      </c>
      <c r="D1657" s="1">
        <v>44462</v>
      </c>
      <c r="E1657" t="s">
        <v>11</v>
      </c>
      <c r="F1657" s="10">
        <v>37</v>
      </c>
      <c r="G1657" s="10">
        <v>777</v>
      </c>
      <c r="H1657" s="10">
        <v>31</v>
      </c>
      <c r="I1657" s="10">
        <v>6</v>
      </c>
      <c r="K1657" s="7">
        <f t="shared" si="126"/>
        <v>200</v>
      </c>
      <c r="L1657" s="7">
        <f t="shared" si="127"/>
        <v>200</v>
      </c>
      <c r="M1657" s="7">
        <f t="shared" si="128"/>
        <v>500</v>
      </c>
      <c r="N1657" s="7">
        <f t="shared" si="129"/>
        <v>100</v>
      </c>
      <c r="P1657" t="str">
        <f t="shared" si="130"/>
        <v>no</v>
      </c>
    </row>
    <row r="1658" spans="1:16" x14ac:dyDescent="0.25">
      <c r="A1658">
        <v>16816</v>
      </c>
      <c r="B1658" t="s">
        <v>9</v>
      </c>
      <c r="C1658" t="s">
        <v>10</v>
      </c>
      <c r="D1658" s="1">
        <v>44462</v>
      </c>
      <c r="E1658" t="s">
        <v>15</v>
      </c>
      <c r="F1658" s="10">
        <v>38</v>
      </c>
      <c r="G1658" s="10">
        <v>4</v>
      </c>
      <c r="H1658" s="10">
        <v>4</v>
      </c>
      <c r="I1658" s="10" t="s">
        <v>30</v>
      </c>
      <c r="K1658" s="7">
        <f t="shared" si="126"/>
        <v>200</v>
      </c>
      <c r="L1658" s="7">
        <f t="shared" si="127"/>
        <v>200</v>
      </c>
      <c r="M1658" s="7">
        <f t="shared" si="128"/>
        <v>500</v>
      </c>
      <c r="N1658" s="7">
        <f t="shared" si="129"/>
        <v>100</v>
      </c>
      <c r="P1658" t="str">
        <f t="shared" si="130"/>
        <v>yes</v>
      </c>
    </row>
    <row r="1659" spans="1:16" x14ac:dyDescent="0.25">
      <c r="A1659">
        <v>24064</v>
      </c>
      <c r="B1659" t="s">
        <v>9</v>
      </c>
      <c r="C1659" t="s">
        <v>16</v>
      </c>
      <c r="D1659" s="1">
        <v>44463</v>
      </c>
      <c r="E1659" t="s">
        <v>11</v>
      </c>
      <c r="F1659" s="10">
        <v>59</v>
      </c>
      <c r="G1659" s="10">
        <v>257</v>
      </c>
      <c r="H1659" s="10">
        <v>85</v>
      </c>
      <c r="I1659" s="10">
        <v>13</v>
      </c>
      <c r="K1659" s="7">
        <f t="shared" si="126"/>
        <v>200</v>
      </c>
      <c r="L1659" s="7">
        <f t="shared" si="127"/>
        <v>200</v>
      </c>
      <c r="M1659" s="7">
        <f t="shared" si="128"/>
        <v>500</v>
      </c>
      <c r="N1659" s="7">
        <f t="shared" si="129"/>
        <v>100</v>
      </c>
      <c r="P1659" t="str">
        <f t="shared" si="130"/>
        <v>no</v>
      </c>
    </row>
    <row r="1660" spans="1:16" x14ac:dyDescent="0.25">
      <c r="A1660">
        <v>16816</v>
      </c>
      <c r="B1660" t="s">
        <v>9</v>
      </c>
      <c r="C1660" t="s">
        <v>10</v>
      </c>
      <c r="D1660" s="1">
        <v>44463</v>
      </c>
      <c r="E1660" t="s">
        <v>15</v>
      </c>
      <c r="F1660" s="10">
        <v>13</v>
      </c>
      <c r="G1660" s="10">
        <v>4</v>
      </c>
      <c r="H1660" s="10">
        <v>8</v>
      </c>
      <c r="I1660" s="10" t="s">
        <v>30</v>
      </c>
      <c r="K1660" s="7">
        <f t="shared" si="126"/>
        <v>200</v>
      </c>
      <c r="L1660" s="7">
        <f t="shared" si="127"/>
        <v>200</v>
      </c>
      <c r="M1660" s="7">
        <f t="shared" si="128"/>
        <v>500</v>
      </c>
      <c r="N1660" s="7">
        <f t="shared" si="129"/>
        <v>100</v>
      </c>
      <c r="P1660" t="str">
        <f t="shared" si="130"/>
        <v>yes</v>
      </c>
    </row>
    <row r="1661" spans="1:16" x14ac:dyDescent="0.25">
      <c r="A1661">
        <v>21556</v>
      </c>
      <c r="B1661" t="s">
        <v>9</v>
      </c>
      <c r="C1661" t="s">
        <v>12</v>
      </c>
      <c r="D1661" s="1">
        <v>44466</v>
      </c>
      <c r="E1661" t="s">
        <v>11</v>
      </c>
      <c r="F1661" s="10">
        <v>45996</v>
      </c>
      <c r="G1661" s="10">
        <v>6425</v>
      </c>
      <c r="H1661" s="10">
        <v>12232</v>
      </c>
      <c r="I1661" s="10">
        <v>3836</v>
      </c>
      <c r="K1661" s="7">
        <f t="shared" si="126"/>
        <v>200</v>
      </c>
      <c r="L1661" s="7">
        <f t="shared" si="127"/>
        <v>200</v>
      </c>
      <c r="M1661" s="7">
        <f t="shared" si="128"/>
        <v>500</v>
      </c>
      <c r="N1661" s="7">
        <f t="shared" si="129"/>
        <v>100</v>
      </c>
      <c r="P1661" t="str">
        <f t="shared" si="130"/>
        <v>no</v>
      </c>
    </row>
    <row r="1662" spans="1:16" x14ac:dyDescent="0.25">
      <c r="A1662">
        <v>21556</v>
      </c>
      <c r="B1662" t="s">
        <v>9</v>
      </c>
      <c r="C1662" t="s">
        <v>12</v>
      </c>
      <c r="D1662" s="1">
        <v>44466</v>
      </c>
      <c r="E1662" t="s">
        <v>11</v>
      </c>
      <c r="F1662" s="10">
        <v>35412</v>
      </c>
      <c r="G1662" s="10">
        <v>3215</v>
      </c>
      <c r="H1662" s="10">
        <v>12049</v>
      </c>
      <c r="I1662" s="10">
        <v>4721</v>
      </c>
      <c r="K1662" s="7">
        <f t="shared" si="126"/>
        <v>200</v>
      </c>
      <c r="L1662" s="7">
        <f t="shared" si="127"/>
        <v>200</v>
      </c>
      <c r="M1662" s="7">
        <f t="shared" si="128"/>
        <v>500</v>
      </c>
      <c r="N1662" s="7">
        <f t="shared" si="129"/>
        <v>100</v>
      </c>
      <c r="P1662" t="str">
        <f t="shared" si="130"/>
        <v>no</v>
      </c>
    </row>
    <row r="1663" spans="1:16" x14ac:dyDescent="0.25">
      <c r="A1663">
        <v>24270</v>
      </c>
      <c r="B1663" t="s">
        <v>9</v>
      </c>
      <c r="C1663" t="s">
        <v>14</v>
      </c>
      <c r="D1663" s="1">
        <v>44467</v>
      </c>
      <c r="E1663" t="s">
        <v>15</v>
      </c>
      <c r="F1663" s="10">
        <v>3</v>
      </c>
      <c r="G1663" s="10">
        <v>7</v>
      </c>
      <c r="H1663" s="10">
        <v>29</v>
      </c>
      <c r="I1663" s="10">
        <v>8</v>
      </c>
      <c r="K1663" s="7">
        <f t="shared" si="126"/>
        <v>200</v>
      </c>
      <c r="L1663" s="7">
        <f t="shared" si="127"/>
        <v>200</v>
      </c>
      <c r="M1663" s="7">
        <f t="shared" si="128"/>
        <v>500</v>
      </c>
      <c r="N1663" s="7">
        <f t="shared" si="129"/>
        <v>100</v>
      </c>
      <c r="P1663" t="str">
        <f t="shared" si="130"/>
        <v>yes</v>
      </c>
    </row>
    <row r="1664" spans="1:16" x14ac:dyDescent="0.25">
      <c r="A1664">
        <v>24270</v>
      </c>
      <c r="B1664" t="s">
        <v>9</v>
      </c>
      <c r="C1664" t="s">
        <v>14</v>
      </c>
      <c r="D1664" s="1">
        <v>44467</v>
      </c>
      <c r="E1664" t="s">
        <v>15</v>
      </c>
      <c r="F1664" s="10">
        <v>62</v>
      </c>
      <c r="G1664" s="10">
        <v>11</v>
      </c>
      <c r="H1664" s="10">
        <v>89</v>
      </c>
      <c r="I1664" s="10" t="s">
        <v>30</v>
      </c>
      <c r="K1664" s="7">
        <f t="shared" si="126"/>
        <v>200</v>
      </c>
      <c r="L1664" s="7">
        <f t="shared" si="127"/>
        <v>200</v>
      </c>
      <c r="M1664" s="7">
        <f t="shared" si="128"/>
        <v>500</v>
      </c>
      <c r="N1664" s="7">
        <f t="shared" si="129"/>
        <v>100</v>
      </c>
      <c r="P1664" t="str">
        <f t="shared" si="130"/>
        <v>yes</v>
      </c>
    </row>
    <row r="1665" spans="1:16" x14ac:dyDescent="0.25">
      <c r="A1665">
        <v>54356</v>
      </c>
      <c r="B1665" t="s">
        <v>9</v>
      </c>
      <c r="C1665" t="s">
        <v>16</v>
      </c>
      <c r="D1665" s="1">
        <v>44468</v>
      </c>
      <c r="E1665" t="s">
        <v>15</v>
      </c>
      <c r="F1665" s="10">
        <v>4</v>
      </c>
      <c r="G1665" s="10">
        <v>1</v>
      </c>
      <c r="H1665" s="10">
        <v>2</v>
      </c>
      <c r="I1665" s="10" t="s">
        <v>30</v>
      </c>
      <c r="K1665" s="7">
        <f t="shared" si="126"/>
        <v>200</v>
      </c>
      <c r="L1665" s="7">
        <f t="shared" si="127"/>
        <v>200</v>
      </c>
      <c r="M1665" s="7">
        <f t="shared" si="128"/>
        <v>500</v>
      </c>
      <c r="N1665" s="7">
        <f t="shared" si="129"/>
        <v>100</v>
      </c>
      <c r="P1665" t="str">
        <f t="shared" si="130"/>
        <v>yes</v>
      </c>
    </row>
    <row r="1666" spans="1:16" x14ac:dyDescent="0.25">
      <c r="A1666">
        <v>54356</v>
      </c>
      <c r="B1666" t="s">
        <v>9</v>
      </c>
      <c r="C1666" t="s">
        <v>16</v>
      </c>
      <c r="D1666" s="1">
        <v>44468</v>
      </c>
      <c r="E1666" t="s">
        <v>15</v>
      </c>
      <c r="F1666" s="10" t="s">
        <v>30</v>
      </c>
      <c r="G1666" s="10">
        <v>2</v>
      </c>
      <c r="H1666" s="10">
        <v>3</v>
      </c>
      <c r="I1666" s="10" t="s">
        <v>30</v>
      </c>
      <c r="K1666" s="7">
        <f t="shared" si="126"/>
        <v>200</v>
      </c>
      <c r="L1666" s="7">
        <f t="shared" si="127"/>
        <v>200</v>
      </c>
      <c r="M1666" s="7">
        <f t="shared" si="128"/>
        <v>500</v>
      </c>
      <c r="N1666" s="7">
        <f t="shared" si="129"/>
        <v>100</v>
      </c>
      <c r="P1666" t="str">
        <f t="shared" si="130"/>
        <v>yes</v>
      </c>
    </row>
    <row r="1667" spans="1:16" x14ac:dyDescent="0.25">
      <c r="A1667">
        <v>54356</v>
      </c>
      <c r="B1667" t="s">
        <v>9</v>
      </c>
      <c r="C1667" t="s">
        <v>16</v>
      </c>
      <c r="D1667" s="1">
        <v>44468</v>
      </c>
      <c r="E1667" t="s">
        <v>15</v>
      </c>
      <c r="F1667" s="10" t="s">
        <v>30</v>
      </c>
      <c r="G1667" s="10">
        <v>1</v>
      </c>
      <c r="H1667" s="10" t="s">
        <v>30</v>
      </c>
      <c r="I1667" s="10" t="s">
        <v>30</v>
      </c>
      <c r="K1667" s="7">
        <f t="shared" si="126"/>
        <v>200</v>
      </c>
      <c r="L1667" s="7">
        <f t="shared" si="127"/>
        <v>200</v>
      </c>
      <c r="M1667" s="7">
        <f t="shared" si="128"/>
        <v>500</v>
      </c>
      <c r="N1667" s="7">
        <f t="shared" si="129"/>
        <v>100</v>
      </c>
      <c r="P1667" t="str">
        <f t="shared" si="130"/>
        <v>yes</v>
      </c>
    </row>
    <row r="1668" spans="1:16" x14ac:dyDescent="0.25">
      <c r="A1668">
        <v>54356</v>
      </c>
      <c r="B1668" t="s">
        <v>9</v>
      </c>
      <c r="C1668" t="s">
        <v>16</v>
      </c>
      <c r="D1668" s="1">
        <v>44468</v>
      </c>
      <c r="E1668" t="s">
        <v>15</v>
      </c>
      <c r="F1668" s="10">
        <v>4</v>
      </c>
      <c r="G1668" s="10">
        <v>1</v>
      </c>
      <c r="H1668" s="10">
        <v>2</v>
      </c>
      <c r="I1668" s="10" t="s">
        <v>30</v>
      </c>
      <c r="K1668" s="7">
        <f t="shared" ref="K1668:K1731" si="131">IF(OR(B1668="Topical",B1668="Ingestible"),1500,IF(OR(B1668="Plant",B1668="Concentrates &amp; Extracts"),200))</f>
        <v>200</v>
      </c>
      <c r="L1668" s="7">
        <f t="shared" ref="L1668:L1731" si="132">IF(OR(B1668="Topical",B1668="Ingestible"),500,IF(OR(B1668="Plant",B1668="Concentrates &amp; Extracts"),200))</f>
        <v>200</v>
      </c>
      <c r="M1668" s="7">
        <f t="shared" ref="M1668:M1731" si="133">IF(OR(B1668="Topical",B1668="Ingestible"),500,IF(OR(B1668="Plant",B1668="Concentrates &amp; Extracts"),500))</f>
        <v>500</v>
      </c>
      <c r="N1668" s="7">
        <f t="shared" ref="N1668:N1731" si="134">IF(OR(B1668="Topical",B1668="Ingestible"),3000,IF(OR(B1668="Plant",B1668="Concentrates &amp; Extracts"),100))</f>
        <v>100</v>
      </c>
      <c r="P1668" t="str">
        <f t="shared" si="130"/>
        <v>yes</v>
      </c>
    </row>
    <row r="1669" spans="1:16" x14ac:dyDescent="0.25">
      <c r="A1669">
        <v>22099</v>
      </c>
      <c r="B1669" t="s">
        <v>9</v>
      </c>
      <c r="C1669" t="s">
        <v>13</v>
      </c>
      <c r="D1669" s="1">
        <v>44473</v>
      </c>
      <c r="E1669" t="s">
        <v>15</v>
      </c>
      <c r="F1669" s="10" t="s">
        <v>30</v>
      </c>
      <c r="G1669" s="10">
        <v>11</v>
      </c>
      <c r="H1669" s="10">
        <v>3</v>
      </c>
      <c r="I1669" s="10" t="s">
        <v>30</v>
      </c>
      <c r="K1669" s="7">
        <f t="shared" si="131"/>
        <v>200</v>
      </c>
      <c r="L1669" s="7">
        <f t="shared" si="132"/>
        <v>200</v>
      </c>
      <c r="M1669" s="7">
        <f t="shared" si="133"/>
        <v>500</v>
      </c>
      <c r="N1669" s="7">
        <f t="shared" si="134"/>
        <v>100</v>
      </c>
      <c r="P1669" t="str">
        <f t="shared" si="130"/>
        <v>yes</v>
      </c>
    </row>
    <row r="1670" spans="1:16" x14ac:dyDescent="0.25">
      <c r="A1670">
        <v>22099</v>
      </c>
      <c r="B1670" t="s">
        <v>9</v>
      </c>
      <c r="C1670" t="s">
        <v>13</v>
      </c>
      <c r="D1670" s="1">
        <v>44473</v>
      </c>
      <c r="E1670" t="s">
        <v>15</v>
      </c>
      <c r="F1670" s="10" t="s">
        <v>30</v>
      </c>
      <c r="G1670" s="10">
        <v>13</v>
      </c>
      <c r="H1670" s="10" t="s">
        <v>30</v>
      </c>
      <c r="I1670" s="10" t="s">
        <v>30</v>
      </c>
      <c r="K1670" s="7">
        <f t="shared" si="131"/>
        <v>200</v>
      </c>
      <c r="L1670" s="7">
        <f t="shared" si="132"/>
        <v>200</v>
      </c>
      <c r="M1670" s="7">
        <f t="shared" si="133"/>
        <v>500</v>
      </c>
      <c r="N1670" s="7">
        <f t="shared" si="134"/>
        <v>100</v>
      </c>
      <c r="P1670" t="str">
        <f t="shared" si="130"/>
        <v>yes</v>
      </c>
    </row>
    <row r="1671" spans="1:16" x14ac:dyDescent="0.25">
      <c r="A1671">
        <v>34764</v>
      </c>
      <c r="B1671" t="s">
        <v>9</v>
      </c>
      <c r="C1671" t="s">
        <v>16</v>
      </c>
      <c r="D1671" s="1">
        <v>44474</v>
      </c>
      <c r="E1671" t="s">
        <v>15</v>
      </c>
      <c r="F1671" s="10">
        <v>52</v>
      </c>
      <c r="G1671" s="10">
        <v>153</v>
      </c>
      <c r="H1671" s="10">
        <v>24</v>
      </c>
      <c r="I1671" s="10">
        <v>6</v>
      </c>
      <c r="K1671" s="7">
        <f t="shared" si="131"/>
        <v>200</v>
      </c>
      <c r="L1671" s="7">
        <f t="shared" si="132"/>
        <v>200</v>
      </c>
      <c r="M1671" s="7">
        <f t="shared" si="133"/>
        <v>500</v>
      </c>
      <c r="N1671" s="7">
        <f t="shared" si="134"/>
        <v>100</v>
      </c>
      <c r="P1671" t="str">
        <f t="shared" si="130"/>
        <v>yes</v>
      </c>
    </row>
    <row r="1672" spans="1:16" x14ac:dyDescent="0.25">
      <c r="A1672">
        <v>34764</v>
      </c>
      <c r="B1672" t="s">
        <v>9</v>
      </c>
      <c r="C1672" t="s">
        <v>16</v>
      </c>
      <c r="D1672" s="1">
        <v>44474</v>
      </c>
      <c r="E1672" t="s">
        <v>15</v>
      </c>
      <c r="F1672" s="10">
        <v>28</v>
      </c>
      <c r="G1672" s="10">
        <v>150</v>
      </c>
      <c r="H1672" s="10">
        <v>17</v>
      </c>
      <c r="I1672" s="10">
        <v>7</v>
      </c>
      <c r="K1672" s="7">
        <f t="shared" si="131"/>
        <v>200</v>
      </c>
      <c r="L1672" s="7">
        <f t="shared" si="132"/>
        <v>200</v>
      </c>
      <c r="M1672" s="7">
        <f t="shared" si="133"/>
        <v>500</v>
      </c>
      <c r="N1672" s="7">
        <f t="shared" si="134"/>
        <v>100</v>
      </c>
      <c r="P1672" t="str">
        <f t="shared" si="130"/>
        <v>yes</v>
      </c>
    </row>
    <row r="1673" spans="1:16" x14ac:dyDescent="0.25">
      <c r="A1673">
        <v>23987</v>
      </c>
      <c r="B1673" t="s">
        <v>9</v>
      </c>
      <c r="C1673" t="s">
        <v>16</v>
      </c>
      <c r="D1673" s="1">
        <v>44475</v>
      </c>
      <c r="E1673" t="s">
        <v>15</v>
      </c>
      <c r="F1673" s="10">
        <v>21</v>
      </c>
      <c r="G1673" s="10">
        <v>14</v>
      </c>
      <c r="H1673" s="10">
        <v>26</v>
      </c>
      <c r="I1673" s="10">
        <v>6</v>
      </c>
      <c r="K1673" s="7">
        <f t="shared" si="131"/>
        <v>200</v>
      </c>
      <c r="L1673" s="7">
        <f t="shared" si="132"/>
        <v>200</v>
      </c>
      <c r="M1673" s="7">
        <f t="shared" si="133"/>
        <v>500</v>
      </c>
      <c r="N1673" s="7">
        <f t="shared" si="134"/>
        <v>100</v>
      </c>
      <c r="P1673" t="str">
        <f t="shared" si="130"/>
        <v>yes</v>
      </c>
    </row>
    <row r="1674" spans="1:16" x14ac:dyDescent="0.25">
      <c r="A1674">
        <v>23987</v>
      </c>
      <c r="B1674" t="s">
        <v>9</v>
      </c>
      <c r="C1674" t="s">
        <v>16</v>
      </c>
      <c r="D1674" s="1">
        <v>44475</v>
      </c>
      <c r="E1674" t="s">
        <v>15</v>
      </c>
      <c r="F1674" s="10">
        <v>15</v>
      </c>
      <c r="G1674" s="10">
        <v>7</v>
      </c>
      <c r="H1674" s="10">
        <v>23</v>
      </c>
      <c r="I1674" s="10">
        <v>7</v>
      </c>
      <c r="K1674" s="7">
        <f t="shared" si="131"/>
        <v>200</v>
      </c>
      <c r="L1674" s="7">
        <f t="shared" si="132"/>
        <v>200</v>
      </c>
      <c r="M1674" s="7">
        <f t="shared" si="133"/>
        <v>500</v>
      </c>
      <c r="N1674" s="7">
        <f t="shared" si="134"/>
        <v>100</v>
      </c>
      <c r="P1674" t="str">
        <f t="shared" si="130"/>
        <v>yes</v>
      </c>
    </row>
    <row r="1675" spans="1:16" x14ac:dyDescent="0.25">
      <c r="A1675">
        <v>23987</v>
      </c>
      <c r="B1675" t="s">
        <v>9</v>
      </c>
      <c r="C1675" t="s">
        <v>16</v>
      </c>
      <c r="D1675" s="1">
        <v>44475</v>
      </c>
      <c r="E1675" t="s">
        <v>15</v>
      </c>
      <c r="F1675" s="10">
        <v>21</v>
      </c>
      <c r="G1675" s="10">
        <v>10</v>
      </c>
      <c r="H1675" s="10">
        <v>22</v>
      </c>
      <c r="I1675" s="10">
        <v>6</v>
      </c>
      <c r="K1675" s="7">
        <f t="shared" si="131"/>
        <v>200</v>
      </c>
      <c r="L1675" s="7">
        <f t="shared" si="132"/>
        <v>200</v>
      </c>
      <c r="M1675" s="7">
        <f t="shared" si="133"/>
        <v>500</v>
      </c>
      <c r="N1675" s="7">
        <f t="shared" si="134"/>
        <v>100</v>
      </c>
      <c r="P1675" t="str">
        <f t="shared" si="130"/>
        <v>yes</v>
      </c>
    </row>
    <row r="1676" spans="1:16" x14ac:dyDescent="0.25">
      <c r="A1676">
        <v>23987</v>
      </c>
      <c r="B1676" t="s">
        <v>9</v>
      </c>
      <c r="C1676" t="s">
        <v>16</v>
      </c>
      <c r="D1676" s="1">
        <v>44475</v>
      </c>
      <c r="E1676" t="s">
        <v>15</v>
      </c>
      <c r="F1676" s="10">
        <v>7</v>
      </c>
      <c r="G1676" s="10">
        <v>6</v>
      </c>
      <c r="H1676" s="10">
        <v>31</v>
      </c>
      <c r="I1676" s="10">
        <v>6</v>
      </c>
      <c r="K1676" s="7">
        <f t="shared" si="131"/>
        <v>200</v>
      </c>
      <c r="L1676" s="7">
        <f t="shared" si="132"/>
        <v>200</v>
      </c>
      <c r="M1676" s="7">
        <f t="shared" si="133"/>
        <v>500</v>
      </c>
      <c r="N1676" s="7">
        <f t="shared" si="134"/>
        <v>100</v>
      </c>
      <c r="P1676" t="str">
        <f t="shared" si="130"/>
        <v>yes</v>
      </c>
    </row>
    <row r="1677" spans="1:16" x14ac:dyDescent="0.25">
      <c r="A1677">
        <v>23987</v>
      </c>
      <c r="B1677" t="s">
        <v>9</v>
      </c>
      <c r="C1677" t="s">
        <v>16</v>
      </c>
      <c r="D1677" s="1">
        <v>44475</v>
      </c>
      <c r="E1677" t="s">
        <v>15</v>
      </c>
      <c r="F1677" s="10">
        <v>26</v>
      </c>
      <c r="G1677" s="10">
        <v>11</v>
      </c>
      <c r="H1677" s="10">
        <v>51</v>
      </c>
      <c r="I1677" s="10">
        <v>6</v>
      </c>
      <c r="K1677" s="7">
        <f t="shared" si="131"/>
        <v>200</v>
      </c>
      <c r="L1677" s="7">
        <f t="shared" si="132"/>
        <v>200</v>
      </c>
      <c r="M1677" s="7">
        <f t="shared" si="133"/>
        <v>500</v>
      </c>
      <c r="N1677" s="7">
        <f t="shared" si="134"/>
        <v>100</v>
      </c>
      <c r="P1677" t="str">
        <f t="shared" si="130"/>
        <v>yes</v>
      </c>
    </row>
    <row r="1678" spans="1:16" x14ac:dyDescent="0.25">
      <c r="A1678">
        <v>23987</v>
      </c>
      <c r="B1678" t="s">
        <v>9</v>
      </c>
      <c r="C1678" t="s">
        <v>16</v>
      </c>
      <c r="D1678" s="1">
        <v>44475</v>
      </c>
      <c r="E1678" t="s">
        <v>15</v>
      </c>
      <c r="F1678" s="10">
        <v>17</v>
      </c>
      <c r="G1678" s="10">
        <v>27</v>
      </c>
      <c r="H1678" s="10">
        <v>26</v>
      </c>
      <c r="I1678" s="10">
        <v>5</v>
      </c>
      <c r="K1678" s="7">
        <f t="shared" si="131"/>
        <v>200</v>
      </c>
      <c r="L1678" s="7">
        <f t="shared" si="132"/>
        <v>200</v>
      </c>
      <c r="M1678" s="7">
        <f t="shared" si="133"/>
        <v>500</v>
      </c>
      <c r="N1678" s="7">
        <f t="shared" si="134"/>
        <v>100</v>
      </c>
      <c r="P1678" t="str">
        <f t="shared" si="130"/>
        <v>yes</v>
      </c>
    </row>
    <row r="1679" spans="1:16" x14ac:dyDescent="0.25">
      <c r="A1679">
        <v>23987</v>
      </c>
      <c r="B1679" t="s">
        <v>9</v>
      </c>
      <c r="C1679" t="s">
        <v>16</v>
      </c>
      <c r="D1679" s="1">
        <v>44475</v>
      </c>
      <c r="E1679" t="s">
        <v>15</v>
      </c>
      <c r="F1679" s="10">
        <v>17</v>
      </c>
      <c r="G1679" s="10">
        <v>7</v>
      </c>
      <c r="H1679" s="10">
        <v>19</v>
      </c>
      <c r="I1679" s="10">
        <v>5</v>
      </c>
      <c r="K1679" s="7">
        <f t="shared" si="131"/>
        <v>200</v>
      </c>
      <c r="L1679" s="7">
        <f t="shared" si="132"/>
        <v>200</v>
      </c>
      <c r="M1679" s="7">
        <f t="shared" si="133"/>
        <v>500</v>
      </c>
      <c r="N1679" s="7">
        <f t="shared" si="134"/>
        <v>100</v>
      </c>
      <c r="P1679" t="str">
        <f t="shared" si="130"/>
        <v>yes</v>
      </c>
    </row>
    <row r="1680" spans="1:16" x14ac:dyDescent="0.25">
      <c r="A1680">
        <v>23987</v>
      </c>
      <c r="B1680" t="s">
        <v>9</v>
      </c>
      <c r="C1680" t="s">
        <v>16</v>
      </c>
      <c r="D1680" s="1">
        <v>44475</v>
      </c>
      <c r="E1680" t="s">
        <v>15</v>
      </c>
      <c r="F1680" s="10">
        <v>10</v>
      </c>
      <c r="G1680" s="10">
        <v>5</v>
      </c>
      <c r="H1680" s="10">
        <v>30</v>
      </c>
      <c r="I1680" s="10">
        <v>7</v>
      </c>
      <c r="K1680" s="7">
        <f t="shared" si="131"/>
        <v>200</v>
      </c>
      <c r="L1680" s="7">
        <f t="shared" si="132"/>
        <v>200</v>
      </c>
      <c r="M1680" s="7">
        <f t="shared" si="133"/>
        <v>500</v>
      </c>
      <c r="N1680" s="7">
        <f t="shared" si="134"/>
        <v>100</v>
      </c>
      <c r="P1680" t="str">
        <f t="shared" si="130"/>
        <v>yes</v>
      </c>
    </row>
    <row r="1681" spans="1:16" x14ac:dyDescent="0.25">
      <c r="A1681">
        <v>23987</v>
      </c>
      <c r="B1681" t="s">
        <v>9</v>
      </c>
      <c r="C1681" t="s">
        <v>16</v>
      </c>
      <c r="D1681" s="1">
        <v>44475</v>
      </c>
      <c r="E1681" t="s">
        <v>15</v>
      </c>
      <c r="F1681" s="10">
        <v>16</v>
      </c>
      <c r="G1681" s="10">
        <v>24</v>
      </c>
      <c r="H1681" s="10">
        <v>27</v>
      </c>
      <c r="I1681" s="10">
        <v>6</v>
      </c>
      <c r="K1681" s="7">
        <f t="shared" si="131"/>
        <v>200</v>
      </c>
      <c r="L1681" s="7">
        <f t="shared" si="132"/>
        <v>200</v>
      </c>
      <c r="M1681" s="7">
        <f t="shared" si="133"/>
        <v>500</v>
      </c>
      <c r="N1681" s="7">
        <f t="shared" si="134"/>
        <v>100</v>
      </c>
      <c r="P1681" t="str">
        <f t="shared" si="130"/>
        <v>yes</v>
      </c>
    </row>
    <row r="1682" spans="1:16" x14ac:dyDescent="0.25">
      <c r="A1682">
        <v>23987</v>
      </c>
      <c r="B1682" t="s">
        <v>9</v>
      </c>
      <c r="C1682" t="s">
        <v>16</v>
      </c>
      <c r="D1682" s="1">
        <v>44475</v>
      </c>
      <c r="E1682" t="s">
        <v>15</v>
      </c>
      <c r="F1682" s="10">
        <v>7</v>
      </c>
      <c r="G1682" s="10">
        <v>8</v>
      </c>
      <c r="H1682" s="10">
        <v>13</v>
      </c>
      <c r="I1682" s="10">
        <v>5</v>
      </c>
      <c r="K1682" s="7">
        <f t="shared" si="131"/>
        <v>200</v>
      </c>
      <c r="L1682" s="7">
        <f t="shared" si="132"/>
        <v>200</v>
      </c>
      <c r="M1682" s="7">
        <f t="shared" si="133"/>
        <v>500</v>
      </c>
      <c r="N1682" s="7">
        <f t="shared" si="134"/>
        <v>100</v>
      </c>
      <c r="P1682" t="str">
        <f t="shared" si="130"/>
        <v>yes</v>
      </c>
    </row>
    <row r="1683" spans="1:16" x14ac:dyDescent="0.25">
      <c r="A1683">
        <v>54356</v>
      </c>
      <c r="B1683" t="s">
        <v>9</v>
      </c>
      <c r="C1683" t="s">
        <v>16</v>
      </c>
      <c r="D1683" s="1">
        <v>44476</v>
      </c>
      <c r="E1683" t="s">
        <v>15</v>
      </c>
      <c r="F1683" s="10" t="s">
        <v>30</v>
      </c>
      <c r="G1683" s="10" t="s">
        <v>30</v>
      </c>
      <c r="H1683" s="10">
        <v>3</v>
      </c>
      <c r="I1683" s="10" t="s">
        <v>30</v>
      </c>
      <c r="K1683" s="7">
        <f t="shared" si="131"/>
        <v>200</v>
      </c>
      <c r="L1683" s="7">
        <f t="shared" si="132"/>
        <v>200</v>
      </c>
      <c r="M1683" s="7">
        <f t="shared" si="133"/>
        <v>500</v>
      </c>
      <c r="N1683" s="7">
        <f t="shared" si="134"/>
        <v>100</v>
      </c>
      <c r="P1683" t="str">
        <f t="shared" si="130"/>
        <v>yes</v>
      </c>
    </row>
    <row r="1684" spans="1:16" x14ac:dyDescent="0.25">
      <c r="A1684">
        <v>54356</v>
      </c>
      <c r="B1684" t="s">
        <v>9</v>
      </c>
      <c r="C1684" t="s">
        <v>16</v>
      </c>
      <c r="D1684" s="1">
        <v>44476</v>
      </c>
      <c r="E1684" t="s">
        <v>15</v>
      </c>
      <c r="F1684" s="10" t="s">
        <v>30</v>
      </c>
      <c r="G1684" s="10">
        <v>3</v>
      </c>
      <c r="H1684" s="10">
        <v>3</v>
      </c>
      <c r="I1684" s="10" t="s">
        <v>30</v>
      </c>
      <c r="K1684" s="7">
        <f t="shared" si="131"/>
        <v>200</v>
      </c>
      <c r="L1684" s="7">
        <f t="shared" si="132"/>
        <v>200</v>
      </c>
      <c r="M1684" s="7">
        <f t="shared" si="133"/>
        <v>500</v>
      </c>
      <c r="N1684" s="7">
        <f t="shared" si="134"/>
        <v>100</v>
      </c>
      <c r="P1684" t="str">
        <f t="shared" si="130"/>
        <v>yes</v>
      </c>
    </row>
    <row r="1685" spans="1:16" x14ac:dyDescent="0.25">
      <c r="A1685">
        <v>54356</v>
      </c>
      <c r="B1685" t="s">
        <v>9</v>
      </c>
      <c r="C1685" t="s">
        <v>16</v>
      </c>
      <c r="D1685" s="1">
        <v>44476</v>
      </c>
      <c r="E1685" t="s">
        <v>15</v>
      </c>
      <c r="F1685" s="10" t="s">
        <v>30</v>
      </c>
      <c r="G1685" s="10">
        <v>2</v>
      </c>
      <c r="H1685" s="10">
        <v>4</v>
      </c>
      <c r="I1685" s="10" t="s">
        <v>30</v>
      </c>
      <c r="K1685" s="7">
        <f t="shared" si="131"/>
        <v>200</v>
      </c>
      <c r="L1685" s="7">
        <f t="shared" si="132"/>
        <v>200</v>
      </c>
      <c r="M1685" s="7">
        <f t="shared" si="133"/>
        <v>500</v>
      </c>
      <c r="N1685" s="7">
        <f t="shared" si="134"/>
        <v>100</v>
      </c>
      <c r="P1685" t="str">
        <f t="shared" si="130"/>
        <v>yes</v>
      </c>
    </row>
    <row r="1686" spans="1:16" x14ac:dyDescent="0.25">
      <c r="A1686">
        <v>24738</v>
      </c>
      <c r="B1686" t="s">
        <v>9</v>
      </c>
      <c r="C1686" t="s">
        <v>16</v>
      </c>
      <c r="D1686" s="1">
        <v>44476</v>
      </c>
      <c r="E1686" t="s">
        <v>15</v>
      </c>
      <c r="F1686" s="10">
        <v>36</v>
      </c>
      <c r="G1686" s="10">
        <v>28</v>
      </c>
      <c r="H1686" s="10">
        <v>61</v>
      </c>
      <c r="I1686" s="10">
        <v>6</v>
      </c>
      <c r="K1686" s="7">
        <f t="shared" si="131"/>
        <v>200</v>
      </c>
      <c r="L1686" s="7">
        <f t="shared" si="132"/>
        <v>200</v>
      </c>
      <c r="M1686" s="7">
        <f t="shared" si="133"/>
        <v>500</v>
      </c>
      <c r="N1686" s="7">
        <f t="shared" si="134"/>
        <v>100</v>
      </c>
      <c r="P1686" t="str">
        <f t="shared" si="130"/>
        <v>yes</v>
      </c>
    </row>
    <row r="1687" spans="1:16" x14ac:dyDescent="0.25">
      <c r="A1687">
        <v>24738</v>
      </c>
      <c r="B1687" t="s">
        <v>9</v>
      </c>
      <c r="C1687" t="s">
        <v>16</v>
      </c>
      <c r="D1687" s="1">
        <v>44476</v>
      </c>
      <c r="E1687" t="s">
        <v>15</v>
      </c>
      <c r="F1687" s="10">
        <v>18</v>
      </c>
      <c r="G1687" s="10">
        <v>84</v>
      </c>
      <c r="H1687" s="10">
        <v>88</v>
      </c>
      <c r="I1687" s="10">
        <v>7</v>
      </c>
      <c r="K1687" s="7">
        <f t="shared" si="131"/>
        <v>200</v>
      </c>
      <c r="L1687" s="7">
        <f t="shared" si="132"/>
        <v>200</v>
      </c>
      <c r="M1687" s="7">
        <f t="shared" si="133"/>
        <v>500</v>
      </c>
      <c r="N1687" s="7">
        <f t="shared" si="134"/>
        <v>100</v>
      </c>
      <c r="P1687" t="str">
        <f t="shared" si="130"/>
        <v>yes</v>
      </c>
    </row>
    <row r="1688" spans="1:16" x14ac:dyDescent="0.25">
      <c r="A1688">
        <v>24738</v>
      </c>
      <c r="B1688" t="s">
        <v>9</v>
      </c>
      <c r="C1688" t="s">
        <v>16</v>
      </c>
      <c r="D1688" s="1">
        <v>44476</v>
      </c>
      <c r="E1688" t="s">
        <v>15</v>
      </c>
      <c r="F1688" s="10">
        <v>18</v>
      </c>
      <c r="G1688" s="10">
        <v>143</v>
      </c>
      <c r="H1688" s="10">
        <v>98</v>
      </c>
      <c r="I1688" s="10">
        <v>8</v>
      </c>
      <c r="K1688" s="7">
        <f t="shared" si="131"/>
        <v>200</v>
      </c>
      <c r="L1688" s="7">
        <f t="shared" si="132"/>
        <v>200</v>
      </c>
      <c r="M1688" s="7">
        <f t="shared" si="133"/>
        <v>500</v>
      </c>
      <c r="N1688" s="7">
        <f t="shared" si="134"/>
        <v>100</v>
      </c>
      <c r="P1688" t="str">
        <f t="shared" si="130"/>
        <v>yes</v>
      </c>
    </row>
    <row r="1689" spans="1:16" x14ac:dyDescent="0.25">
      <c r="A1689">
        <v>24738</v>
      </c>
      <c r="B1689" t="s">
        <v>9</v>
      </c>
      <c r="C1689" t="s">
        <v>16</v>
      </c>
      <c r="D1689" s="1">
        <v>44476</v>
      </c>
      <c r="E1689" t="s">
        <v>15</v>
      </c>
      <c r="F1689" s="10">
        <v>10</v>
      </c>
      <c r="G1689" s="10">
        <v>14</v>
      </c>
      <c r="H1689" s="10">
        <v>106</v>
      </c>
      <c r="I1689" s="10">
        <v>6</v>
      </c>
      <c r="K1689" s="7">
        <f t="shared" si="131"/>
        <v>200</v>
      </c>
      <c r="L1689" s="7">
        <f t="shared" si="132"/>
        <v>200</v>
      </c>
      <c r="M1689" s="7">
        <f t="shared" si="133"/>
        <v>500</v>
      </c>
      <c r="N1689" s="7">
        <f t="shared" si="134"/>
        <v>100</v>
      </c>
      <c r="P1689" t="str">
        <f t="shared" si="130"/>
        <v>yes</v>
      </c>
    </row>
    <row r="1690" spans="1:16" x14ac:dyDescent="0.25">
      <c r="A1690">
        <v>24738</v>
      </c>
      <c r="B1690" t="s">
        <v>9</v>
      </c>
      <c r="C1690" t="s">
        <v>16</v>
      </c>
      <c r="D1690" s="1">
        <v>44476</v>
      </c>
      <c r="E1690" t="s">
        <v>15</v>
      </c>
      <c r="F1690" s="10">
        <v>15</v>
      </c>
      <c r="G1690" s="10">
        <v>52</v>
      </c>
      <c r="H1690" s="10">
        <v>59</v>
      </c>
      <c r="I1690" s="10">
        <v>11</v>
      </c>
      <c r="K1690" s="7">
        <f t="shared" si="131"/>
        <v>200</v>
      </c>
      <c r="L1690" s="7">
        <f t="shared" si="132"/>
        <v>200</v>
      </c>
      <c r="M1690" s="7">
        <f t="shared" si="133"/>
        <v>500</v>
      </c>
      <c r="N1690" s="7">
        <f t="shared" si="134"/>
        <v>100</v>
      </c>
      <c r="P1690" t="str">
        <f t="shared" si="130"/>
        <v>yes</v>
      </c>
    </row>
    <row r="1691" spans="1:16" x14ac:dyDescent="0.25">
      <c r="A1691">
        <v>24738</v>
      </c>
      <c r="B1691" t="s">
        <v>9</v>
      </c>
      <c r="C1691" t="s">
        <v>16</v>
      </c>
      <c r="D1691" s="1">
        <v>44476</v>
      </c>
      <c r="E1691" t="s">
        <v>15</v>
      </c>
      <c r="F1691" s="10">
        <v>30</v>
      </c>
      <c r="G1691" s="10">
        <v>66</v>
      </c>
      <c r="H1691" s="10">
        <v>104</v>
      </c>
      <c r="I1691" s="10">
        <v>16</v>
      </c>
      <c r="K1691" s="7">
        <f t="shared" si="131"/>
        <v>200</v>
      </c>
      <c r="L1691" s="7">
        <f t="shared" si="132"/>
        <v>200</v>
      </c>
      <c r="M1691" s="7">
        <f t="shared" si="133"/>
        <v>500</v>
      </c>
      <c r="N1691" s="7">
        <f t="shared" si="134"/>
        <v>100</v>
      </c>
      <c r="P1691" t="str">
        <f t="shared" si="130"/>
        <v>yes</v>
      </c>
    </row>
    <row r="1692" spans="1:16" x14ac:dyDescent="0.25">
      <c r="A1692">
        <v>24738</v>
      </c>
      <c r="B1692" t="s">
        <v>9</v>
      </c>
      <c r="C1692" t="s">
        <v>16</v>
      </c>
      <c r="D1692" s="1">
        <v>44476</v>
      </c>
      <c r="E1692" t="s">
        <v>15</v>
      </c>
      <c r="F1692" s="10">
        <v>43</v>
      </c>
      <c r="G1692" s="10">
        <v>130</v>
      </c>
      <c r="H1692" s="10">
        <v>77</v>
      </c>
      <c r="I1692" s="10">
        <v>6</v>
      </c>
      <c r="K1692" s="7">
        <f t="shared" si="131"/>
        <v>200</v>
      </c>
      <c r="L1692" s="7">
        <f t="shared" si="132"/>
        <v>200</v>
      </c>
      <c r="M1692" s="7">
        <f t="shared" si="133"/>
        <v>500</v>
      </c>
      <c r="N1692" s="7">
        <f t="shared" si="134"/>
        <v>100</v>
      </c>
      <c r="P1692" t="str">
        <f t="shared" si="130"/>
        <v>yes</v>
      </c>
    </row>
    <row r="1693" spans="1:16" x14ac:dyDescent="0.25">
      <c r="A1693">
        <v>24738</v>
      </c>
      <c r="B1693" t="s">
        <v>9</v>
      </c>
      <c r="C1693" t="s">
        <v>16</v>
      </c>
      <c r="D1693" s="1">
        <v>44476</v>
      </c>
      <c r="E1693" t="s">
        <v>15</v>
      </c>
      <c r="F1693" s="10">
        <v>15</v>
      </c>
      <c r="G1693" s="10">
        <v>67</v>
      </c>
      <c r="H1693" s="10">
        <v>49</v>
      </c>
      <c r="I1693" s="10">
        <v>5</v>
      </c>
      <c r="K1693" s="7">
        <f t="shared" si="131"/>
        <v>200</v>
      </c>
      <c r="L1693" s="7">
        <f t="shared" si="132"/>
        <v>200</v>
      </c>
      <c r="M1693" s="7">
        <f t="shared" si="133"/>
        <v>500</v>
      </c>
      <c r="N1693" s="7">
        <f t="shared" si="134"/>
        <v>100</v>
      </c>
      <c r="P1693" t="str">
        <f t="shared" si="130"/>
        <v>yes</v>
      </c>
    </row>
    <row r="1694" spans="1:16" x14ac:dyDescent="0.25">
      <c r="A1694">
        <v>24738</v>
      </c>
      <c r="B1694" t="s">
        <v>9</v>
      </c>
      <c r="C1694" t="s">
        <v>16</v>
      </c>
      <c r="D1694" s="1">
        <v>44476</v>
      </c>
      <c r="E1694" t="s">
        <v>15</v>
      </c>
      <c r="F1694" s="10">
        <v>41</v>
      </c>
      <c r="G1694" s="10">
        <v>82</v>
      </c>
      <c r="H1694" s="10">
        <v>94</v>
      </c>
      <c r="I1694" s="10">
        <v>59</v>
      </c>
      <c r="K1694" s="7">
        <f t="shared" si="131"/>
        <v>200</v>
      </c>
      <c r="L1694" s="7">
        <f t="shared" si="132"/>
        <v>200</v>
      </c>
      <c r="M1694" s="7">
        <f t="shared" si="133"/>
        <v>500</v>
      </c>
      <c r="N1694" s="7">
        <f t="shared" si="134"/>
        <v>100</v>
      </c>
      <c r="P1694" t="str">
        <f t="shared" si="130"/>
        <v>yes</v>
      </c>
    </row>
    <row r="1695" spans="1:16" x14ac:dyDescent="0.25">
      <c r="A1695">
        <v>64793</v>
      </c>
      <c r="B1695" t="s">
        <v>9</v>
      </c>
      <c r="C1695" t="s">
        <v>16</v>
      </c>
      <c r="D1695" s="1">
        <v>44476</v>
      </c>
      <c r="E1695" t="s">
        <v>15</v>
      </c>
      <c r="F1695" s="10">
        <v>13</v>
      </c>
      <c r="G1695" s="10">
        <v>3</v>
      </c>
      <c r="H1695" s="10">
        <v>7</v>
      </c>
      <c r="I1695" s="10" t="s">
        <v>30</v>
      </c>
      <c r="K1695" s="7">
        <f t="shared" si="131"/>
        <v>200</v>
      </c>
      <c r="L1695" s="7">
        <f t="shared" si="132"/>
        <v>200</v>
      </c>
      <c r="M1695" s="7">
        <f t="shared" si="133"/>
        <v>500</v>
      </c>
      <c r="N1695" s="7">
        <f t="shared" si="134"/>
        <v>100</v>
      </c>
      <c r="P1695" t="str">
        <f t="shared" si="130"/>
        <v>yes</v>
      </c>
    </row>
    <row r="1696" spans="1:16" x14ac:dyDescent="0.25">
      <c r="A1696">
        <v>64793</v>
      </c>
      <c r="B1696" t="s">
        <v>9</v>
      </c>
      <c r="C1696" t="s">
        <v>16</v>
      </c>
      <c r="D1696" s="1">
        <v>44476</v>
      </c>
      <c r="E1696" t="s">
        <v>15</v>
      </c>
      <c r="F1696" s="10">
        <v>12</v>
      </c>
      <c r="G1696" s="10">
        <v>2</v>
      </c>
      <c r="H1696" s="10">
        <v>11</v>
      </c>
      <c r="I1696" s="10" t="s">
        <v>30</v>
      </c>
      <c r="K1696" s="7">
        <f t="shared" si="131"/>
        <v>200</v>
      </c>
      <c r="L1696" s="7">
        <f t="shared" si="132"/>
        <v>200</v>
      </c>
      <c r="M1696" s="7">
        <f t="shared" si="133"/>
        <v>500</v>
      </c>
      <c r="N1696" s="7">
        <f t="shared" si="134"/>
        <v>100</v>
      </c>
      <c r="P1696" t="str">
        <f t="shared" si="130"/>
        <v>yes</v>
      </c>
    </row>
    <row r="1697" spans="1:16" x14ac:dyDescent="0.25">
      <c r="A1697">
        <v>24738</v>
      </c>
      <c r="B1697" t="s">
        <v>9</v>
      </c>
      <c r="C1697" t="s">
        <v>16</v>
      </c>
      <c r="D1697" s="1">
        <v>44477</v>
      </c>
      <c r="E1697" t="s">
        <v>15</v>
      </c>
      <c r="F1697" s="10">
        <v>35</v>
      </c>
      <c r="G1697" s="10">
        <v>47</v>
      </c>
      <c r="H1697" s="10">
        <v>91</v>
      </c>
      <c r="I1697" s="10">
        <v>5</v>
      </c>
      <c r="K1697" s="7">
        <f t="shared" si="131"/>
        <v>200</v>
      </c>
      <c r="L1697" s="7">
        <f t="shared" si="132"/>
        <v>200</v>
      </c>
      <c r="M1697" s="7">
        <f t="shared" si="133"/>
        <v>500</v>
      </c>
      <c r="N1697" s="7">
        <f t="shared" si="134"/>
        <v>100</v>
      </c>
      <c r="P1697" t="str">
        <f t="shared" si="130"/>
        <v>yes</v>
      </c>
    </row>
    <row r="1698" spans="1:16" x14ac:dyDescent="0.25">
      <c r="A1698">
        <v>24738</v>
      </c>
      <c r="B1698" t="s">
        <v>9</v>
      </c>
      <c r="C1698" t="s">
        <v>16</v>
      </c>
      <c r="D1698" s="1">
        <v>44477</v>
      </c>
      <c r="E1698" t="s">
        <v>15</v>
      </c>
      <c r="F1698" s="10">
        <v>47</v>
      </c>
      <c r="G1698" s="10">
        <v>195</v>
      </c>
      <c r="H1698" s="10">
        <v>90</v>
      </c>
      <c r="I1698" s="10">
        <v>5</v>
      </c>
      <c r="K1698" s="7">
        <f t="shared" si="131"/>
        <v>200</v>
      </c>
      <c r="L1698" s="7">
        <f t="shared" si="132"/>
        <v>200</v>
      </c>
      <c r="M1698" s="7">
        <f t="shared" si="133"/>
        <v>500</v>
      </c>
      <c r="N1698" s="7">
        <f t="shared" si="134"/>
        <v>100</v>
      </c>
      <c r="P1698" t="str">
        <f t="shared" si="130"/>
        <v>yes</v>
      </c>
    </row>
    <row r="1699" spans="1:16" x14ac:dyDescent="0.25">
      <c r="A1699">
        <v>24738</v>
      </c>
      <c r="B1699" t="s">
        <v>9</v>
      </c>
      <c r="C1699" t="s">
        <v>16</v>
      </c>
      <c r="D1699" s="1">
        <v>44477</v>
      </c>
      <c r="E1699" t="s">
        <v>15</v>
      </c>
      <c r="F1699" s="10">
        <v>16</v>
      </c>
      <c r="G1699" s="10">
        <v>28</v>
      </c>
      <c r="H1699" s="10">
        <v>109</v>
      </c>
      <c r="I1699" s="10">
        <v>5</v>
      </c>
      <c r="K1699" s="7">
        <f t="shared" si="131"/>
        <v>200</v>
      </c>
      <c r="L1699" s="7">
        <f t="shared" si="132"/>
        <v>200</v>
      </c>
      <c r="M1699" s="7">
        <f t="shared" si="133"/>
        <v>500</v>
      </c>
      <c r="N1699" s="7">
        <f t="shared" si="134"/>
        <v>100</v>
      </c>
      <c r="P1699" t="str">
        <f t="shared" si="130"/>
        <v>yes</v>
      </c>
    </row>
    <row r="1700" spans="1:16" x14ac:dyDescent="0.25">
      <c r="A1700">
        <v>24738</v>
      </c>
      <c r="B1700" t="s">
        <v>9</v>
      </c>
      <c r="C1700" t="s">
        <v>16</v>
      </c>
      <c r="D1700" s="1">
        <v>44477</v>
      </c>
      <c r="E1700" t="s">
        <v>15</v>
      </c>
      <c r="F1700" s="10">
        <v>23</v>
      </c>
      <c r="G1700" s="10">
        <v>192</v>
      </c>
      <c r="H1700" s="10">
        <v>104</v>
      </c>
      <c r="I1700" s="10">
        <v>6</v>
      </c>
      <c r="K1700" s="7">
        <f t="shared" si="131"/>
        <v>200</v>
      </c>
      <c r="L1700" s="7">
        <f t="shared" si="132"/>
        <v>200</v>
      </c>
      <c r="M1700" s="7">
        <f t="shared" si="133"/>
        <v>500</v>
      </c>
      <c r="N1700" s="7">
        <f t="shared" si="134"/>
        <v>100</v>
      </c>
      <c r="P1700" t="str">
        <f t="shared" si="130"/>
        <v>yes</v>
      </c>
    </row>
    <row r="1701" spans="1:16" x14ac:dyDescent="0.25">
      <c r="A1701">
        <v>24738</v>
      </c>
      <c r="B1701" t="s">
        <v>9</v>
      </c>
      <c r="C1701" t="s">
        <v>16</v>
      </c>
      <c r="D1701" s="1">
        <v>44478</v>
      </c>
      <c r="E1701" t="s">
        <v>15</v>
      </c>
      <c r="F1701" s="10">
        <v>23</v>
      </c>
      <c r="G1701" s="10">
        <v>64</v>
      </c>
      <c r="H1701" s="10">
        <v>137</v>
      </c>
      <c r="I1701" s="10">
        <v>6</v>
      </c>
      <c r="K1701" s="7">
        <f t="shared" si="131"/>
        <v>200</v>
      </c>
      <c r="L1701" s="7">
        <f t="shared" si="132"/>
        <v>200</v>
      </c>
      <c r="M1701" s="7">
        <f t="shared" si="133"/>
        <v>500</v>
      </c>
      <c r="N1701" s="7">
        <f t="shared" si="134"/>
        <v>100</v>
      </c>
      <c r="P1701" t="str">
        <f t="shared" si="130"/>
        <v>yes</v>
      </c>
    </row>
    <row r="1702" spans="1:16" x14ac:dyDescent="0.25">
      <c r="A1702">
        <v>24738</v>
      </c>
      <c r="B1702" t="s">
        <v>9</v>
      </c>
      <c r="C1702" t="s">
        <v>16</v>
      </c>
      <c r="D1702" s="1">
        <v>44478</v>
      </c>
      <c r="E1702" t="s">
        <v>15</v>
      </c>
      <c r="F1702" s="10">
        <v>16</v>
      </c>
      <c r="G1702" s="10">
        <v>74</v>
      </c>
      <c r="H1702" s="10">
        <v>84</v>
      </c>
      <c r="I1702" s="10">
        <v>6</v>
      </c>
      <c r="K1702" s="7">
        <f t="shared" si="131"/>
        <v>200</v>
      </c>
      <c r="L1702" s="7">
        <f t="shared" si="132"/>
        <v>200</v>
      </c>
      <c r="M1702" s="7">
        <f t="shared" si="133"/>
        <v>500</v>
      </c>
      <c r="N1702" s="7">
        <f t="shared" si="134"/>
        <v>100</v>
      </c>
      <c r="P1702" t="str">
        <f t="shared" si="130"/>
        <v>yes</v>
      </c>
    </row>
    <row r="1703" spans="1:16" x14ac:dyDescent="0.25">
      <c r="A1703">
        <v>24738</v>
      </c>
      <c r="B1703" t="s">
        <v>9</v>
      </c>
      <c r="C1703" t="s">
        <v>16</v>
      </c>
      <c r="D1703" s="1">
        <v>44478</v>
      </c>
      <c r="E1703" t="s">
        <v>15</v>
      </c>
      <c r="F1703" s="10">
        <v>32</v>
      </c>
      <c r="G1703" s="10">
        <v>66</v>
      </c>
      <c r="H1703" s="10">
        <v>85</v>
      </c>
      <c r="I1703" s="10" t="s">
        <v>30</v>
      </c>
      <c r="K1703" s="7">
        <f t="shared" si="131"/>
        <v>200</v>
      </c>
      <c r="L1703" s="7">
        <f t="shared" si="132"/>
        <v>200</v>
      </c>
      <c r="M1703" s="7">
        <f t="shared" si="133"/>
        <v>500</v>
      </c>
      <c r="N1703" s="7">
        <f t="shared" si="134"/>
        <v>100</v>
      </c>
      <c r="P1703" t="str">
        <f t="shared" si="130"/>
        <v>yes</v>
      </c>
    </row>
    <row r="1704" spans="1:16" x14ac:dyDescent="0.25">
      <c r="A1704">
        <v>24738</v>
      </c>
      <c r="B1704" t="s">
        <v>9</v>
      </c>
      <c r="C1704" t="s">
        <v>16</v>
      </c>
      <c r="D1704" s="1">
        <v>44478</v>
      </c>
      <c r="E1704" t="s">
        <v>15</v>
      </c>
      <c r="F1704" s="10">
        <v>17</v>
      </c>
      <c r="G1704" s="10">
        <v>60</v>
      </c>
      <c r="H1704" s="10">
        <v>36</v>
      </c>
      <c r="I1704" s="10" t="s">
        <v>30</v>
      </c>
      <c r="K1704" s="7">
        <f t="shared" si="131"/>
        <v>200</v>
      </c>
      <c r="L1704" s="7">
        <f t="shared" si="132"/>
        <v>200</v>
      </c>
      <c r="M1704" s="7">
        <f t="shared" si="133"/>
        <v>500</v>
      </c>
      <c r="N1704" s="7">
        <f t="shared" si="134"/>
        <v>100</v>
      </c>
      <c r="P1704" t="str">
        <f t="shared" si="130"/>
        <v>yes</v>
      </c>
    </row>
    <row r="1705" spans="1:16" x14ac:dyDescent="0.25">
      <c r="A1705">
        <v>24738</v>
      </c>
      <c r="B1705" t="s">
        <v>9</v>
      </c>
      <c r="C1705" t="s">
        <v>16</v>
      </c>
      <c r="D1705" s="1">
        <v>44478</v>
      </c>
      <c r="E1705" t="s">
        <v>15</v>
      </c>
      <c r="F1705" s="10">
        <v>45</v>
      </c>
      <c r="G1705" s="10">
        <v>80</v>
      </c>
      <c r="H1705" s="10">
        <v>172</v>
      </c>
      <c r="I1705" s="10" t="s">
        <v>30</v>
      </c>
      <c r="K1705" s="7">
        <f t="shared" si="131"/>
        <v>200</v>
      </c>
      <c r="L1705" s="7">
        <f t="shared" si="132"/>
        <v>200</v>
      </c>
      <c r="M1705" s="7">
        <f t="shared" si="133"/>
        <v>500</v>
      </c>
      <c r="N1705" s="7">
        <f t="shared" si="134"/>
        <v>100</v>
      </c>
      <c r="P1705" t="str">
        <f t="shared" si="130"/>
        <v>yes</v>
      </c>
    </row>
    <row r="1706" spans="1:16" x14ac:dyDescent="0.25">
      <c r="A1706">
        <v>24738</v>
      </c>
      <c r="B1706" t="s">
        <v>9</v>
      </c>
      <c r="C1706" t="s">
        <v>16</v>
      </c>
      <c r="D1706" s="1">
        <v>44478</v>
      </c>
      <c r="E1706" t="s">
        <v>15</v>
      </c>
      <c r="F1706" s="10">
        <v>19</v>
      </c>
      <c r="G1706" s="10">
        <v>67</v>
      </c>
      <c r="H1706" s="10">
        <v>61</v>
      </c>
      <c r="I1706" s="10" t="s">
        <v>30</v>
      </c>
      <c r="K1706" s="7">
        <f t="shared" si="131"/>
        <v>200</v>
      </c>
      <c r="L1706" s="7">
        <f t="shared" si="132"/>
        <v>200</v>
      </c>
      <c r="M1706" s="7">
        <f t="shared" si="133"/>
        <v>500</v>
      </c>
      <c r="N1706" s="7">
        <f t="shared" si="134"/>
        <v>100</v>
      </c>
      <c r="P1706" t="str">
        <f t="shared" si="130"/>
        <v>yes</v>
      </c>
    </row>
    <row r="1707" spans="1:16" x14ac:dyDescent="0.25">
      <c r="A1707">
        <v>54356</v>
      </c>
      <c r="B1707" t="s">
        <v>9</v>
      </c>
      <c r="C1707" t="s">
        <v>16</v>
      </c>
      <c r="D1707" s="1">
        <v>44480</v>
      </c>
      <c r="E1707" t="s">
        <v>15</v>
      </c>
      <c r="F1707" s="10">
        <v>4</v>
      </c>
      <c r="G1707" s="10">
        <v>2</v>
      </c>
      <c r="H1707" s="10">
        <v>4</v>
      </c>
      <c r="I1707" s="10" t="s">
        <v>30</v>
      </c>
      <c r="K1707" s="7">
        <f t="shared" si="131"/>
        <v>200</v>
      </c>
      <c r="L1707" s="7">
        <f t="shared" si="132"/>
        <v>200</v>
      </c>
      <c r="M1707" s="7">
        <f t="shared" si="133"/>
        <v>500</v>
      </c>
      <c r="N1707" s="7">
        <f t="shared" si="134"/>
        <v>100</v>
      </c>
      <c r="P1707" t="str">
        <f t="shared" si="130"/>
        <v>yes</v>
      </c>
    </row>
    <row r="1708" spans="1:16" x14ac:dyDescent="0.25">
      <c r="A1708">
        <v>68686</v>
      </c>
      <c r="B1708" t="s">
        <v>9</v>
      </c>
      <c r="C1708" t="s">
        <v>16</v>
      </c>
      <c r="D1708" s="1">
        <v>44480</v>
      </c>
      <c r="E1708" t="s">
        <v>15</v>
      </c>
      <c r="F1708" s="10">
        <v>16</v>
      </c>
      <c r="G1708" s="10">
        <v>14</v>
      </c>
      <c r="H1708" s="10">
        <v>20</v>
      </c>
      <c r="I1708" s="10" t="s">
        <v>30</v>
      </c>
      <c r="K1708" s="7">
        <f t="shared" si="131"/>
        <v>200</v>
      </c>
      <c r="L1708" s="7">
        <f t="shared" si="132"/>
        <v>200</v>
      </c>
      <c r="M1708" s="7">
        <f t="shared" si="133"/>
        <v>500</v>
      </c>
      <c r="N1708" s="7">
        <f t="shared" si="134"/>
        <v>100</v>
      </c>
      <c r="P1708" t="str">
        <f t="shared" si="130"/>
        <v>yes</v>
      </c>
    </row>
    <row r="1709" spans="1:16" x14ac:dyDescent="0.25">
      <c r="A1709">
        <v>68686</v>
      </c>
      <c r="B1709" t="s">
        <v>9</v>
      </c>
      <c r="C1709" t="s">
        <v>16</v>
      </c>
      <c r="D1709" s="1">
        <v>44480</v>
      </c>
      <c r="E1709" t="s">
        <v>15</v>
      </c>
      <c r="F1709" s="10">
        <v>14</v>
      </c>
      <c r="G1709" s="10">
        <v>21</v>
      </c>
      <c r="H1709" s="10">
        <v>17</v>
      </c>
      <c r="I1709" s="10" t="s">
        <v>30</v>
      </c>
      <c r="K1709" s="7">
        <f t="shared" si="131"/>
        <v>200</v>
      </c>
      <c r="L1709" s="7">
        <f t="shared" si="132"/>
        <v>200</v>
      </c>
      <c r="M1709" s="7">
        <f t="shared" si="133"/>
        <v>500</v>
      </c>
      <c r="N1709" s="7">
        <f t="shared" si="134"/>
        <v>100</v>
      </c>
      <c r="P1709" t="str">
        <f t="shared" si="130"/>
        <v>yes</v>
      </c>
    </row>
    <row r="1710" spans="1:16" x14ac:dyDescent="0.25">
      <c r="A1710">
        <v>54356</v>
      </c>
      <c r="B1710" t="s">
        <v>9</v>
      </c>
      <c r="C1710" t="s">
        <v>16</v>
      </c>
      <c r="D1710" s="1">
        <v>44483</v>
      </c>
      <c r="E1710" t="s">
        <v>15</v>
      </c>
      <c r="F1710" s="10">
        <v>3</v>
      </c>
      <c r="G1710" s="10">
        <v>1</v>
      </c>
      <c r="H1710" s="10">
        <v>4</v>
      </c>
      <c r="I1710" s="10" t="s">
        <v>30</v>
      </c>
      <c r="K1710" s="7">
        <f t="shared" si="131"/>
        <v>200</v>
      </c>
      <c r="L1710" s="7">
        <f t="shared" si="132"/>
        <v>200</v>
      </c>
      <c r="M1710" s="7">
        <f t="shared" si="133"/>
        <v>500</v>
      </c>
      <c r="N1710" s="7">
        <f t="shared" si="134"/>
        <v>100</v>
      </c>
      <c r="P1710" t="str">
        <f t="shared" si="130"/>
        <v>yes</v>
      </c>
    </row>
    <row r="1711" spans="1:16" x14ac:dyDescent="0.25">
      <c r="A1711">
        <v>54356</v>
      </c>
      <c r="B1711" t="s">
        <v>9</v>
      </c>
      <c r="C1711" t="s">
        <v>16</v>
      </c>
      <c r="D1711" s="1">
        <v>44483</v>
      </c>
      <c r="E1711" t="s">
        <v>15</v>
      </c>
      <c r="F1711" s="10" t="s">
        <v>30</v>
      </c>
      <c r="G1711" s="10" t="s">
        <v>30</v>
      </c>
      <c r="H1711" s="10">
        <v>4</v>
      </c>
      <c r="I1711" s="10" t="s">
        <v>30</v>
      </c>
      <c r="K1711" s="7">
        <f t="shared" si="131"/>
        <v>200</v>
      </c>
      <c r="L1711" s="7">
        <f t="shared" si="132"/>
        <v>200</v>
      </c>
      <c r="M1711" s="7">
        <f t="shared" si="133"/>
        <v>500</v>
      </c>
      <c r="N1711" s="7">
        <f t="shared" si="134"/>
        <v>100</v>
      </c>
      <c r="P1711" t="str">
        <f t="shared" si="130"/>
        <v>yes</v>
      </c>
    </row>
    <row r="1712" spans="1:16" x14ac:dyDescent="0.25">
      <c r="A1712">
        <v>55800</v>
      </c>
      <c r="B1712" t="s">
        <v>9</v>
      </c>
      <c r="C1712" t="s">
        <v>17</v>
      </c>
      <c r="D1712" s="1">
        <v>44489</v>
      </c>
      <c r="E1712" t="s">
        <v>11</v>
      </c>
      <c r="F1712" s="10">
        <v>268</v>
      </c>
      <c r="G1712" s="10">
        <v>188</v>
      </c>
      <c r="H1712" s="10">
        <v>300</v>
      </c>
      <c r="I1712" s="10">
        <v>18</v>
      </c>
      <c r="K1712" s="7">
        <f t="shared" si="131"/>
        <v>200</v>
      </c>
      <c r="L1712" s="7">
        <f t="shared" si="132"/>
        <v>200</v>
      </c>
      <c r="M1712" s="7">
        <f t="shared" si="133"/>
        <v>500</v>
      </c>
      <c r="N1712" s="7">
        <f t="shared" si="134"/>
        <v>100</v>
      </c>
      <c r="P1712" t="str">
        <f t="shared" si="130"/>
        <v>no</v>
      </c>
    </row>
    <row r="1713" spans="1:16" x14ac:dyDescent="0.25">
      <c r="A1713">
        <v>55800</v>
      </c>
      <c r="B1713" t="s">
        <v>9</v>
      </c>
      <c r="C1713" t="s">
        <v>17</v>
      </c>
      <c r="D1713" s="1">
        <v>44489</v>
      </c>
      <c r="E1713" t="s">
        <v>11</v>
      </c>
      <c r="F1713" s="10">
        <v>292</v>
      </c>
      <c r="G1713" s="10">
        <v>294</v>
      </c>
      <c r="H1713" s="10">
        <v>293</v>
      </c>
      <c r="I1713" s="10">
        <v>19</v>
      </c>
      <c r="K1713" s="7">
        <f t="shared" si="131"/>
        <v>200</v>
      </c>
      <c r="L1713" s="7">
        <f t="shared" si="132"/>
        <v>200</v>
      </c>
      <c r="M1713" s="7">
        <f t="shared" si="133"/>
        <v>500</v>
      </c>
      <c r="N1713" s="7">
        <f t="shared" si="134"/>
        <v>100</v>
      </c>
      <c r="P1713" t="str">
        <f t="shared" si="130"/>
        <v>no</v>
      </c>
    </row>
    <row r="1714" spans="1:16" x14ac:dyDescent="0.25">
      <c r="A1714">
        <v>68686</v>
      </c>
      <c r="B1714" t="s">
        <v>9</v>
      </c>
      <c r="C1714" t="s">
        <v>16</v>
      </c>
      <c r="D1714" s="1">
        <v>44490</v>
      </c>
      <c r="E1714" t="s">
        <v>15</v>
      </c>
      <c r="F1714" s="10">
        <v>20</v>
      </c>
      <c r="G1714" s="10">
        <v>9</v>
      </c>
      <c r="H1714" s="10">
        <v>4</v>
      </c>
      <c r="I1714" s="10" t="s">
        <v>30</v>
      </c>
      <c r="K1714" s="7">
        <f t="shared" si="131"/>
        <v>200</v>
      </c>
      <c r="L1714" s="7">
        <f t="shared" si="132"/>
        <v>200</v>
      </c>
      <c r="M1714" s="7">
        <f t="shared" si="133"/>
        <v>500</v>
      </c>
      <c r="N1714" s="7">
        <f t="shared" si="134"/>
        <v>100</v>
      </c>
      <c r="P1714" t="str">
        <f t="shared" si="130"/>
        <v>yes</v>
      </c>
    </row>
    <row r="1715" spans="1:16" x14ac:dyDescent="0.25">
      <c r="A1715">
        <v>24738</v>
      </c>
      <c r="B1715" t="s">
        <v>9</v>
      </c>
      <c r="C1715" t="s">
        <v>16</v>
      </c>
      <c r="D1715" s="1">
        <v>44495</v>
      </c>
      <c r="E1715" t="s">
        <v>15</v>
      </c>
      <c r="F1715" s="10">
        <v>26</v>
      </c>
      <c r="G1715" s="10">
        <v>120</v>
      </c>
      <c r="H1715" s="10">
        <v>94</v>
      </c>
      <c r="I1715" s="10">
        <v>14</v>
      </c>
      <c r="K1715" s="7">
        <f t="shared" si="131"/>
        <v>200</v>
      </c>
      <c r="L1715" s="7">
        <f t="shared" si="132"/>
        <v>200</v>
      </c>
      <c r="M1715" s="7">
        <f t="shared" si="133"/>
        <v>500</v>
      </c>
      <c r="N1715" s="7">
        <f t="shared" si="134"/>
        <v>100</v>
      </c>
      <c r="P1715" t="str">
        <f t="shared" si="130"/>
        <v>yes</v>
      </c>
    </row>
    <row r="1716" spans="1:16" x14ac:dyDescent="0.25">
      <c r="A1716">
        <v>24738</v>
      </c>
      <c r="B1716" t="s">
        <v>9</v>
      </c>
      <c r="C1716" t="s">
        <v>16</v>
      </c>
      <c r="D1716" s="1">
        <v>44495</v>
      </c>
      <c r="E1716" t="s">
        <v>15</v>
      </c>
      <c r="F1716" s="10">
        <v>37</v>
      </c>
      <c r="G1716" s="10">
        <v>62</v>
      </c>
      <c r="H1716" s="10">
        <v>57</v>
      </c>
      <c r="I1716" s="10">
        <v>9</v>
      </c>
      <c r="K1716" s="7">
        <f t="shared" si="131"/>
        <v>200</v>
      </c>
      <c r="L1716" s="7">
        <f t="shared" si="132"/>
        <v>200</v>
      </c>
      <c r="M1716" s="7">
        <f t="shared" si="133"/>
        <v>500</v>
      </c>
      <c r="N1716" s="7">
        <f t="shared" si="134"/>
        <v>100</v>
      </c>
      <c r="P1716" t="str">
        <f t="shared" ref="P1716:P1779" si="135">IF(AND(OR(F1716="ND",F1716&lt;K1716),OR(G1716="ND",G1716&lt;L1716),OR(H1716="ND",H1716&lt;M1716),OR(I1716="ND",I1716&lt;N1716)),"yes","no")</f>
        <v>yes</v>
      </c>
    </row>
    <row r="1717" spans="1:16" x14ac:dyDescent="0.25">
      <c r="A1717">
        <v>24738</v>
      </c>
      <c r="B1717" t="s">
        <v>9</v>
      </c>
      <c r="C1717" t="s">
        <v>16</v>
      </c>
      <c r="D1717" s="1">
        <v>44495</v>
      </c>
      <c r="E1717" t="s">
        <v>15</v>
      </c>
      <c r="F1717" s="10">
        <v>39</v>
      </c>
      <c r="G1717" s="10">
        <v>74</v>
      </c>
      <c r="H1717" s="10">
        <v>66</v>
      </c>
      <c r="I1717" s="10">
        <v>9</v>
      </c>
      <c r="K1717" s="7">
        <f t="shared" si="131"/>
        <v>200</v>
      </c>
      <c r="L1717" s="7">
        <f t="shared" si="132"/>
        <v>200</v>
      </c>
      <c r="M1717" s="7">
        <f t="shared" si="133"/>
        <v>500</v>
      </c>
      <c r="N1717" s="7">
        <f t="shared" si="134"/>
        <v>100</v>
      </c>
      <c r="P1717" t="str">
        <f t="shared" si="135"/>
        <v>yes</v>
      </c>
    </row>
    <row r="1718" spans="1:16" x14ac:dyDescent="0.25">
      <c r="A1718">
        <v>24738</v>
      </c>
      <c r="B1718" t="s">
        <v>9</v>
      </c>
      <c r="C1718" t="s">
        <v>16</v>
      </c>
      <c r="D1718" s="1">
        <v>44495</v>
      </c>
      <c r="E1718" t="s">
        <v>15</v>
      </c>
      <c r="F1718" s="10">
        <v>32</v>
      </c>
      <c r="G1718" s="10">
        <v>117</v>
      </c>
      <c r="H1718" s="10">
        <v>70</v>
      </c>
      <c r="I1718" s="10">
        <v>8</v>
      </c>
      <c r="K1718" s="7">
        <f t="shared" si="131"/>
        <v>200</v>
      </c>
      <c r="L1718" s="7">
        <f t="shared" si="132"/>
        <v>200</v>
      </c>
      <c r="M1718" s="7">
        <f t="shared" si="133"/>
        <v>500</v>
      </c>
      <c r="N1718" s="7">
        <f t="shared" si="134"/>
        <v>100</v>
      </c>
      <c r="P1718" t="str">
        <f t="shared" si="135"/>
        <v>yes</v>
      </c>
    </row>
    <row r="1719" spans="1:16" x14ac:dyDescent="0.25">
      <c r="A1719">
        <v>24738</v>
      </c>
      <c r="B1719" t="s">
        <v>9</v>
      </c>
      <c r="C1719" t="s">
        <v>16</v>
      </c>
      <c r="D1719" s="1">
        <v>44495</v>
      </c>
      <c r="E1719" t="s">
        <v>15</v>
      </c>
      <c r="F1719" s="10">
        <v>52</v>
      </c>
      <c r="G1719" s="10">
        <v>87</v>
      </c>
      <c r="H1719" s="10">
        <v>158</v>
      </c>
      <c r="I1719" s="10">
        <v>8</v>
      </c>
      <c r="K1719" s="7">
        <f t="shared" si="131"/>
        <v>200</v>
      </c>
      <c r="L1719" s="7">
        <f t="shared" si="132"/>
        <v>200</v>
      </c>
      <c r="M1719" s="7">
        <f t="shared" si="133"/>
        <v>500</v>
      </c>
      <c r="N1719" s="7">
        <f t="shared" si="134"/>
        <v>100</v>
      </c>
      <c r="P1719" t="str">
        <f t="shared" si="135"/>
        <v>yes</v>
      </c>
    </row>
    <row r="1720" spans="1:16" x14ac:dyDescent="0.25">
      <c r="A1720">
        <v>55800</v>
      </c>
      <c r="B1720" t="s">
        <v>9</v>
      </c>
      <c r="C1720" t="s">
        <v>16</v>
      </c>
      <c r="D1720" s="1">
        <v>44497</v>
      </c>
      <c r="E1720" t="s">
        <v>15</v>
      </c>
      <c r="F1720" s="10">
        <v>9</v>
      </c>
      <c r="G1720" s="10">
        <v>5</v>
      </c>
      <c r="H1720" s="10">
        <v>6</v>
      </c>
      <c r="I1720" s="10" t="s">
        <v>30</v>
      </c>
      <c r="K1720" s="7">
        <f t="shared" si="131"/>
        <v>200</v>
      </c>
      <c r="L1720" s="7">
        <f t="shared" si="132"/>
        <v>200</v>
      </c>
      <c r="M1720" s="7">
        <f t="shared" si="133"/>
        <v>500</v>
      </c>
      <c r="N1720" s="7">
        <f t="shared" si="134"/>
        <v>100</v>
      </c>
      <c r="P1720" t="str">
        <f t="shared" si="135"/>
        <v>yes</v>
      </c>
    </row>
    <row r="1721" spans="1:16" x14ac:dyDescent="0.25">
      <c r="A1721">
        <v>55800</v>
      </c>
      <c r="B1721" t="s">
        <v>9</v>
      </c>
      <c r="C1721" t="s">
        <v>16</v>
      </c>
      <c r="D1721" s="1">
        <v>44497</v>
      </c>
      <c r="E1721" t="s">
        <v>15</v>
      </c>
      <c r="F1721" s="10">
        <v>19</v>
      </c>
      <c r="G1721" s="10">
        <v>8</v>
      </c>
      <c r="H1721" s="10">
        <v>10</v>
      </c>
      <c r="I1721" s="10" t="s">
        <v>30</v>
      </c>
      <c r="K1721" s="7">
        <f t="shared" si="131"/>
        <v>200</v>
      </c>
      <c r="L1721" s="7">
        <f t="shared" si="132"/>
        <v>200</v>
      </c>
      <c r="M1721" s="7">
        <f t="shared" si="133"/>
        <v>500</v>
      </c>
      <c r="N1721" s="7">
        <f t="shared" si="134"/>
        <v>100</v>
      </c>
      <c r="P1721" t="str">
        <f t="shared" si="135"/>
        <v>yes</v>
      </c>
    </row>
    <row r="1722" spans="1:16" x14ac:dyDescent="0.25">
      <c r="A1722">
        <v>50278</v>
      </c>
      <c r="B1722" t="s">
        <v>9</v>
      </c>
      <c r="C1722" t="s">
        <v>16</v>
      </c>
      <c r="D1722" s="1">
        <v>44498</v>
      </c>
      <c r="E1722" t="s">
        <v>15</v>
      </c>
      <c r="F1722" s="10">
        <v>8</v>
      </c>
      <c r="G1722" s="10">
        <v>2</v>
      </c>
      <c r="H1722" s="10">
        <v>20</v>
      </c>
      <c r="I1722" s="10" t="s">
        <v>30</v>
      </c>
      <c r="K1722" s="7">
        <f t="shared" si="131"/>
        <v>200</v>
      </c>
      <c r="L1722" s="7">
        <f t="shared" si="132"/>
        <v>200</v>
      </c>
      <c r="M1722" s="7">
        <f t="shared" si="133"/>
        <v>500</v>
      </c>
      <c r="N1722" s="7">
        <f t="shared" si="134"/>
        <v>100</v>
      </c>
      <c r="P1722" t="str">
        <f t="shared" si="135"/>
        <v>yes</v>
      </c>
    </row>
    <row r="1723" spans="1:16" x14ac:dyDescent="0.25">
      <c r="A1723">
        <v>50278</v>
      </c>
      <c r="B1723" t="s">
        <v>9</v>
      </c>
      <c r="C1723" t="s">
        <v>16</v>
      </c>
      <c r="D1723" s="1">
        <v>44498</v>
      </c>
      <c r="E1723" t="s">
        <v>15</v>
      </c>
      <c r="F1723" s="10" t="s">
        <v>30</v>
      </c>
      <c r="G1723" s="10">
        <v>4</v>
      </c>
      <c r="H1723" s="10">
        <v>2</v>
      </c>
      <c r="I1723" s="10" t="s">
        <v>30</v>
      </c>
      <c r="K1723" s="7">
        <f t="shared" si="131"/>
        <v>200</v>
      </c>
      <c r="L1723" s="7">
        <f t="shared" si="132"/>
        <v>200</v>
      </c>
      <c r="M1723" s="7">
        <f t="shared" si="133"/>
        <v>500</v>
      </c>
      <c r="N1723" s="7">
        <f t="shared" si="134"/>
        <v>100</v>
      </c>
      <c r="P1723" t="str">
        <f t="shared" si="135"/>
        <v>yes</v>
      </c>
    </row>
    <row r="1724" spans="1:16" x14ac:dyDescent="0.25">
      <c r="A1724">
        <v>64793</v>
      </c>
      <c r="B1724" t="s">
        <v>9</v>
      </c>
      <c r="C1724" t="s">
        <v>16</v>
      </c>
      <c r="D1724" s="1">
        <v>44499</v>
      </c>
      <c r="E1724" t="s">
        <v>15</v>
      </c>
      <c r="F1724" s="10">
        <v>28</v>
      </c>
      <c r="G1724" s="10">
        <v>3</v>
      </c>
      <c r="H1724" s="10">
        <v>43</v>
      </c>
      <c r="I1724" s="10" t="s">
        <v>30</v>
      </c>
      <c r="K1724" s="7">
        <f t="shared" si="131"/>
        <v>200</v>
      </c>
      <c r="L1724" s="7">
        <f t="shared" si="132"/>
        <v>200</v>
      </c>
      <c r="M1724" s="7">
        <f t="shared" si="133"/>
        <v>500</v>
      </c>
      <c r="N1724" s="7">
        <f t="shared" si="134"/>
        <v>100</v>
      </c>
      <c r="P1724" t="str">
        <f t="shared" si="135"/>
        <v>yes</v>
      </c>
    </row>
    <row r="1725" spans="1:16" x14ac:dyDescent="0.25">
      <c r="A1725">
        <v>64793</v>
      </c>
      <c r="B1725" t="s">
        <v>9</v>
      </c>
      <c r="C1725" t="s">
        <v>16</v>
      </c>
      <c r="D1725" s="1">
        <v>44499</v>
      </c>
      <c r="E1725" t="s">
        <v>15</v>
      </c>
      <c r="F1725" s="10">
        <v>28</v>
      </c>
      <c r="G1725" s="10">
        <v>3</v>
      </c>
      <c r="H1725" s="10">
        <v>10</v>
      </c>
      <c r="I1725" s="10" t="s">
        <v>30</v>
      </c>
      <c r="K1725" s="7">
        <f t="shared" si="131"/>
        <v>200</v>
      </c>
      <c r="L1725" s="7">
        <f t="shared" si="132"/>
        <v>200</v>
      </c>
      <c r="M1725" s="7">
        <f t="shared" si="133"/>
        <v>500</v>
      </c>
      <c r="N1725" s="7">
        <f t="shared" si="134"/>
        <v>100</v>
      </c>
      <c r="P1725" t="str">
        <f t="shared" si="135"/>
        <v>yes</v>
      </c>
    </row>
    <row r="1726" spans="1:16" x14ac:dyDescent="0.25">
      <c r="A1726">
        <v>64793</v>
      </c>
      <c r="B1726" t="s">
        <v>9</v>
      </c>
      <c r="C1726" t="s">
        <v>16</v>
      </c>
      <c r="D1726" s="1">
        <v>44499</v>
      </c>
      <c r="E1726" t="s">
        <v>15</v>
      </c>
      <c r="F1726" s="10">
        <v>9</v>
      </c>
      <c r="G1726" s="10">
        <v>3</v>
      </c>
      <c r="H1726" s="10">
        <v>4</v>
      </c>
      <c r="I1726" s="10" t="s">
        <v>30</v>
      </c>
      <c r="K1726" s="7">
        <f t="shared" si="131"/>
        <v>200</v>
      </c>
      <c r="L1726" s="7">
        <f t="shared" si="132"/>
        <v>200</v>
      </c>
      <c r="M1726" s="7">
        <f t="shared" si="133"/>
        <v>500</v>
      </c>
      <c r="N1726" s="7">
        <f t="shared" si="134"/>
        <v>100</v>
      </c>
      <c r="P1726" t="str">
        <f t="shared" si="135"/>
        <v>yes</v>
      </c>
    </row>
    <row r="1727" spans="1:16" x14ac:dyDescent="0.25">
      <c r="A1727">
        <v>54356</v>
      </c>
      <c r="B1727" t="s">
        <v>9</v>
      </c>
      <c r="C1727" t="s">
        <v>16</v>
      </c>
      <c r="D1727" s="1">
        <v>44509</v>
      </c>
      <c r="E1727" t="s">
        <v>15</v>
      </c>
      <c r="F1727" s="10">
        <v>7</v>
      </c>
      <c r="G1727" s="10">
        <v>2</v>
      </c>
      <c r="H1727" s="10">
        <v>24</v>
      </c>
      <c r="I1727" s="10" t="s">
        <v>30</v>
      </c>
      <c r="K1727" s="7">
        <f t="shared" si="131"/>
        <v>200</v>
      </c>
      <c r="L1727" s="7">
        <f t="shared" si="132"/>
        <v>200</v>
      </c>
      <c r="M1727" s="7">
        <f t="shared" si="133"/>
        <v>500</v>
      </c>
      <c r="N1727" s="7">
        <f t="shared" si="134"/>
        <v>100</v>
      </c>
      <c r="P1727" t="str">
        <f t="shared" si="135"/>
        <v>yes</v>
      </c>
    </row>
    <row r="1728" spans="1:16" x14ac:dyDescent="0.25">
      <c r="A1728">
        <v>54356</v>
      </c>
      <c r="B1728" t="s">
        <v>9</v>
      </c>
      <c r="C1728" t="s">
        <v>16</v>
      </c>
      <c r="D1728" s="1">
        <v>44511</v>
      </c>
      <c r="E1728" t="s">
        <v>15</v>
      </c>
      <c r="F1728" s="10" t="s">
        <v>30</v>
      </c>
      <c r="G1728" s="10">
        <v>3</v>
      </c>
      <c r="H1728" s="10">
        <v>10</v>
      </c>
      <c r="I1728" s="10">
        <v>6</v>
      </c>
      <c r="K1728" s="7">
        <f t="shared" si="131"/>
        <v>200</v>
      </c>
      <c r="L1728" s="7">
        <f t="shared" si="132"/>
        <v>200</v>
      </c>
      <c r="M1728" s="7">
        <f t="shared" si="133"/>
        <v>500</v>
      </c>
      <c r="N1728" s="7">
        <f t="shared" si="134"/>
        <v>100</v>
      </c>
      <c r="P1728" t="str">
        <f t="shared" si="135"/>
        <v>yes</v>
      </c>
    </row>
    <row r="1729" spans="1:16" x14ac:dyDescent="0.25">
      <c r="A1729">
        <v>16816</v>
      </c>
      <c r="B1729" t="s">
        <v>9</v>
      </c>
      <c r="C1729" t="s">
        <v>10</v>
      </c>
      <c r="D1729" s="1">
        <v>44511</v>
      </c>
      <c r="E1729" t="s">
        <v>15</v>
      </c>
      <c r="F1729" s="10">
        <v>43</v>
      </c>
      <c r="G1729" s="10">
        <v>158</v>
      </c>
      <c r="H1729" s="10">
        <v>80</v>
      </c>
      <c r="I1729" s="10">
        <v>7</v>
      </c>
      <c r="K1729" s="7">
        <f t="shared" si="131"/>
        <v>200</v>
      </c>
      <c r="L1729" s="7">
        <f t="shared" si="132"/>
        <v>200</v>
      </c>
      <c r="M1729" s="7">
        <f t="shared" si="133"/>
        <v>500</v>
      </c>
      <c r="N1729" s="7">
        <f t="shared" si="134"/>
        <v>100</v>
      </c>
      <c r="P1729" t="str">
        <f t="shared" si="135"/>
        <v>yes</v>
      </c>
    </row>
    <row r="1730" spans="1:16" x14ac:dyDescent="0.25">
      <c r="A1730">
        <v>37983</v>
      </c>
      <c r="B1730" t="s">
        <v>9</v>
      </c>
      <c r="C1730" t="s">
        <v>16</v>
      </c>
      <c r="D1730" s="1">
        <v>44517</v>
      </c>
      <c r="E1730" t="s">
        <v>15</v>
      </c>
      <c r="F1730" s="10">
        <v>10</v>
      </c>
      <c r="G1730" s="10">
        <v>49</v>
      </c>
      <c r="H1730" s="10">
        <v>78</v>
      </c>
      <c r="I1730" s="10">
        <v>10</v>
      </c>
      <c r="K1730" s="7">
        <f t="shared" si="131"/>
        <v>200</v>
      </c>
      <c r="L1730" s="7">
        <f t="shared" si="132"/>
        <v>200</v>
      </c>
      <c r="M1730" s="7">
        <f t="shared" si="133"/>
        <v>500</v>
      </c>
      <c r="N1730" s="7">
        <f t="shared" si="134"/>
        <v>100</v>
      </c>
      <c r="P1730" t="str">
        <f t="shared" si="135"/>
        <v>yes</v>
      </c>
    </row>
    <row r="1731" spans="1:16" x14ac:dyDescent="0.25">
      <c r="A1731">
        <v>37983</v>
      </c>
      <c r="B1731" t="s">
        <v>9</v>
      </c>
      <c r="C1731" t="s">
        <v>16</v>
      </c>
      <c r="D1731" s="1">
        <v>44517</v>
      </c>
      <c r="E1731" t="s">
        <v>15</v>
      </c>
      <c r="F1731" s="10">
        <v>23</v>
      </c>
      <c r="G1731" s="10">
        <v>124</v>
      </c>
      <c r="H1731" s="10">
        <v>96</v>
      </c>
      <c r="I1731" s="10">
        <v>9</v>
      </c>
      <c r="K1731" s="7">
        <f t="shared" si="131"/>
        <v>200</v>
      </c>
      <c r="L1731" s="7">
        <f t="shared" si="132"/>
        <v>200</v>
      </c>
      <c r="M1731" s="7">
        <f t="shared" si="133"/>
        <v>500</v>
      </c>
      <c r="N1731" s="7">
        <f t="shared" si="134"/>
        <v>100</v>
      </c>
      <c r="P1731" t="str">
        <f t="shared" si="135"/>
        <v>yes</v>
      </c>
    </row>
    <row r="1732" spans="1:16" x14ac:dyDescent="0.25">
      <c r="A1732">
        <v>37983</v>
      </c>
      <c r="B1732" t="s">
        <v>9</v>
      </c>
      <c r="C1732" t="s">
        <v>16</v>
      </c>
      <c r="D1732" s="1">
        <v>44517</v>
      </c>
      <c r="E1732" t="s">
        <v>15</v>
      </c>
      <c r="F1732" s="10">
        <v>20</v>
      </c>
      <c r="G1732" s="10">
        <v>176</v>
      </c>
      <c r="H1732" s="10">
        <v>49</v>
      </c>
      <c r="I1732" s="10">
        <v>9</v>
      </c>
      <c r="K1732" s="7">
        <f t="shared" ref="K1732:K1795" si="136">IF(OR(B1732="Topical",B1732="Ingestible"),1500,IF(OR(B1732="Plant",B1732="Concentrates &amp; Extracts"),200))</f>
        <v>200</v>
      </c>
      <c r="L1732" s="7">
        <f t="shared" ref="L1732:L1795" si="137">IF(OR(B1732="Topical",B1732="Ingestible"),500,IF(OR(B1732="Plant",B1732="Concentrates &amp; Extracts"),200))</f>
        <v>200</v>
      </c>
      <c r="M1732" s="7">
        <f t="shared" ref="M1732:M1795" si="138">IF(OR(B1732="Topical",B1732="Ingestible"),500,IF(OR(B1732="Plant",B1732="Concentrates &amp; Extracts"),500))</f>
        <v>500</v>
      </c>
      <c r="N1732" s="7">
        <f t="shared" ref="N1732:N1795" si="139">IF(OR(B1732="Topical",B1732="Ingestible"),3000,IF(OR(B1732="Plant",B1732="Concentrates &amp; Extracts"),100))</f>
        <v>100</v>
      </c>
      <c r="P1732" t="str">
        <f t="shared" si="135"/>
        <v>yes</v>
      </c>
    </row>
    <row r="1733" spans="1:16" x14ac:dyDescent="0.25">
      <c r="A1733">
        <v>37983</v>
      </c>
      <c r="B1733" t="s">
        <v>9</v>
      </c>
      <c r="C1733" t="s">
        <v>16</v>
      </c>
      <c r="D1733" s="1">
        <v>44517</v>
      </c>
      <c r="E1733" t="s">
        <v>15</v>
      </c>
      <c r="F1733" s="10">
        <v>10</v>
      </c>
      <c r="G1733" s="10">
        <v>118</v>
      </c>
      <c r="H1733" s="10">
        <v>116</v>
      </c>
      <c r="I1733" s="10">
        <v>12</v>
      </c>
      <c r="K1733" s="7">
        <f t="shared" si="136"/>
        <v>200</v>
      </c>
      <c r="L1733" s="7">
        <f t="shared" si="137"/>
        <v>200</v>
      </c>
      <c r="M1733" s="7">
        <f t="shared" si="138"/>
        <v>500</v>
      </c>
      <c r="N1733" s="7">
        <f t="shared" si="139"/>
        <v>100</v>
      </c>
      <c r="P1733" t="str">
        <f t="shared" si="135"/>
        <v>yes</v>
      </c>
    </row>
    <row r="1734" spans="1:16" x14ac:dyDescent="0.25">
      <c r="A1734">
        <v>37983</v>
      </c>
      <c r="B1734" t="s">
        <v>9</v>
      </c>
      <c r="C1734" t="s">
        <v>16</v>
      </c>
      <c r="D1734" s="1">
        <v>44517</v>
      </c>
      <c r="E1734" t="s">
        <v>15</v>
      </c>
      <c r="F1734" s="10">
        <v>26</v>
      </c>
      <c r="G1734" s="10">
        <v>30</v>
      </c>
      <c r="H1734" s="10">
        <v>75</v>
      </c>
      <c r="I1734" s="10">
        <v>9</v>
      </c>
      <c r="K1734" s="7">
        <f t="shared" si="136"/>
        <v>200</v>
      </c>
      <c r="L1734" s="7">
        <f t="shared" si="137"/>
        <v>200</v>
      </c>
      <c r="M1734" s="7">
        <f t="shared" si="138"/>
        <v>500</v>
      </c>
      <c r="N1734" s="7">
        <f t="shared" si="139"/>
        <v>100</v>
      </c>
      <c r="P1734" t="str">
        <f t="shared" si="135"/>
        <v>yes</v>
      </c>
    </row>
    <row r="1735" spans="1:16" x14ac:dyDescent="0.25">
      <c r="A1735">
        <v>37983</v>
      </c>
      <c r="B1735" t="s">
        <v>9</v>
      </c>
      <c r="C1735" t="s">
        <v>16</v>
      </c>
      <c r="D1735" s="1">
        <v>44517</v>
      </c>
      <c r="E1735" t="s">
        <v>15</v>
      </c>
      <c r="F1735" s="10">
        <v>26</v>
      </c>
      <c r="G1735" s="10">
        <v>40</v>
      </c>
      <c r="H1735" s="10">
        <v>58</v>
      </c>
      <c r="I1735" s="10">
        <v>9</v>
      </c>
      <c r="K1735" s="7">
        <f t="shared" si="136"/>
        <v>200</v>
      </c>
      <c r="L1735" s="7">
        <f t="shared" si="137"/>
        <v>200</v>
      </c>
      <c r="M1735" s="7">
        <f t="shared" si="138"/>
        <v>500</v>
      </c>
      <c r="N1735" s="7">
        <f t="shared" si="139"/>
        <v>100</v>
      </c>
      <c r="P1735" t="str">
        <f t="shared" si="135"/>
        <v>yes</v>
      </c>
    </row>
    <row r="1736" spans="1:16" x14ac:dyDescent="0.25">
      <c r="A1736">
        <v>37983</v>
      </c>
      <c r="B1736" t="s">
        <v>9</v>
      </c>
      <c r="C1736" t="s">
        <v>16</v>
      </c>
      <c r="D1736" s="1">
        <v>44517</v>
      </c>
      <c r="E1736" t="s">
        <v>15</v>
      </c>
      <c r="F1736" s="10">
        <v>23</v>
      </c>
      <c r="G1736" s="10">
        <v>38</v>
      </c>
      <c r="H1736" s="10">
        <v>27</v>
      </c>
      <c r="I1736" s="10">
        <v>10</v>
      </c>
      <c r="K1736" s="7">
        <f t="shared" si="136"/>
        <v>200</v>
      </c>
      <c r="L1736" s="7">
        <f t="shared" si="137"/>
        <v>200</v>
      </c>
      <c r="M1736" s="7">
        <f t="shared" si="138"/>
        <v>500</v>
      </c>
      <c r="N1736" s="7">
        <f t="shared" si="139"/>
        <v>100</v>
      </c>
      <c r="P1736" t="str">
        <f t="shared" si="135"/>
        <v>yes</v>
      </c>
    </row>
    <row r="1737" spans="1:16" x14ac:dyDescent="0.25">
      <c r="A1737">
        <v>37983</v>
      </c>
      <c r="B1737" t="s">
        <v>9</v>
      </c>
      <c r="C1737" t="s">
        <v>16</v>
      </c>
      <c r="D1737" s="1">
        <v>44517</v>
      </c>
      <c r="E1737" t="s">
        <v>15</v>
      </c>
      <c r="F1737" s="10">
        <v>9</v>
      </c>
      <c r="G1737" s="10">
        <v>25</v>
      </c>
      <c r="H1737" s="10">
        <v>31</v>
      </c>
      <c r="I1737" s="10">
        <v>9</v>
      </c>
      <c r="K1737" s="7">
        <f t="shared" si="136"/>
        <v>200</v>
      </c>
      <c r="L1737" s="7">
        <f t="shared" si="137"/>
        <v>200</v>
      </c>
      <c r="M1737" s="7">
        <f t="shared" si="138"/>
        <v>500</v>
      </c>
      <c r="N1737" s="7">
        <f t="shared" si="139"/>
        <v>100</v>
      </c>
      <c r="P1737" t="str">
        <f t="shared" si="135"/>
        <v>yes</v>
      </c>
    </row>
    <row r="1738" spans="1:16" x14ac:dyDescent="0.25">
      <c r="A1738">
        <v>54356</v>
      </c>
      <c r="B1738" t="s">
        <v>9</v>
      </c>
      <c r="C1738" t="s">
        <v>16</v>
      </c>
      <c r="D1738" s="1">
        <v>44517</v>
      </c>
      <c r="E1738" t="s">
        <v>15</v>
      </c>
      <c r="F1738" s="10">
        <v>4</v>
      </c>
      <c r="G1738" s="10">
        <v>1</v>
      </c>
      <c r="H1738" s="10">
        <v>6</v>
      </c>
      <c r="I1738" s="10" t="s">
        <v>30</v>
      </c>
      <c r="K1738" s="7">
        <f t="shared" si="136"/>
        <v>200</v>
      </c>
      <c r="L1738" s="7">
        <f t="shared" si="137"/>
        <v>200</v>
      </c>
      <c r="M1738" s="7">
        <f t="shared" si="138"/>
        <v>500</v>
      </c>
      <c r="N1738" s="7">
        <f t="shared" si="139"/>
        <v>100</v>
      </c>
      <c r="P1738" t="str">
        <f t="shared" si="135"/>
        <v>yes</v>
      </c>
    </row>
    <row r="1739" spans="1:16" x14ac:dyDescent="0.25">
      <c r="A1739">
        <v>54356</v>
      </c>
      <c r="B1739" t="s">
        <v>9</v>
      </c>
      <c r="C1739" t="s">
        <v>16</v>
      </c>
      <c r="D1739" s="1">
        <v>44517</v>
      </c>
      <c r="E1739" t="s">
        <v>15</v>
      </c>
      <c r="F1739" s="10" t="s">
        <v>30</v>
      </c>
      <c r="G1739" s="10">
        <v>3</v>
      </c>
      <c r="H1739" s="10">
        <v>3</v>
      </c>
      <c r="I1739" s="10" t="s">
        <v>30</v>
      </c>
      <c r="K1739" s="7">
        <f t="shared" si="136"/>
        <v>200</v>
      </c>
      <c r="L1739" s="7">
        <f t="shared" si="137"/>
        <v>200</v>
      </c>
      <c r="M1739" s="7">
        <f t="shared" si="138"/>
        <v>500</v>
      </c>
      <c r="N1739" s="7">
        <f t="shared" si="139"/>
        <v>100</v>
      </c>
      <c r="P1739" t="str">
        <f t="shared" si="135"/>
        <v>yes</v>
      </c>
    </row>
    <row r="1740" spans="1:16" x14ac:dyDescent="0.25">
      <c r="A1740">
        <v>54356</v>
      </c>
      <c r="B1740" t="s">
        <v>9</v>
      </c>
      <c r="C1740" t="s">
        <v>16</v>
      </c>
      <c r="D1740" s="1">
        <v>44520</v>
      </c>
      <c r="E1740" t="s">
        <v>15</v>
      </c>
      <c r="F1740" s="10" t="s">
        <v>30</v>
      </c>
      <c r="G1740" s="10">
        <v>2</v>
      </c>
      <c r="H1740" s="10">
        <v>3</v>
      </c>
      <c r="I1740" s="10" t="s">
        <v>30</v>
      </c>
      <c r="K1740" s="7">
        <f t="shared" si="136"/>
        <v>200</v>
      </c>
      <c r="L1740" s="7">
        <f t="shared" si="137"/>
        <v>200</v>
      </c>
      <c r="M1740" s="7">
        <f t="shared" si="138"/>
        <v>500</v>
      </c>
      <c r="N1740" s="7">
        <f t="shared" si="139"/>
        <v>100</v>
      </c>
      <c r="P1740" t="str">
        <f t="shared" si="135"/>
        <v>yes</v>
      </c>
    </row>
    <row r="1741" spans="1:16" x14ac:dyDescent="0.25">
      <c r="A1741">
        <v>68686</v>
      </c>
      <c r="B1741" t="s">
        <v>9</v>
      </c>
      <c r="C1741" t="s">
        <v>16</v>
      </c>
      <c r="D1741" s="1">
        <v>44523</v>
      </c>
      <c r="E1741" t="s">
        <v>15</v>
      </c>
      <c r="F1741" s="10">
        <v>45</v>
      </c>
      <c r="G1741" s="10">
        <v>23</v>
      </c>
      <c r="H1741" s="10">
        <v>50</v>
      </c>
      <c r="I1741" s="10" t="s">
        <v>30</v>
      </c>
      <c r="K1741" s="7">
        <f t="shared" si="136"/>
        <v>200</v>
      </c>
      <c r="L1741" s="7">
        <f t="shared" si="137"/>
        <v>200</v>
      </c>
      <c r="M1741" s="7">
        <f t="shared" si="138"/>
        <v>500</v>
      </c>
      <c r="N1741" s="7">
        <f t="shared" si="139"/>
        <v>100</v>
      </c>
      <c r="P1741" t="str">
        <f t="shared" si="135"/>
        <v>yes</v>
      </c>
    </row>
    <row r="1742" spans="1:16" x14ac:dyDescent="0.25">
      <c r="A1742">
        <v>34764</v>
      </c>
      <c r="B1742" t="s">
        <v>9</v>
      </c>
      <c r="C1742" t="s">
        <v>16</v>
      </c>
      <c r="D1742" s="1">
        <v>44525</v>
      </c>
      <c r="E1742" t="s">
        <v>11</v>
      </c>
      <c r="F1742" s="10">
        <v>19</v>
      </c>
      <c r="G1742" s="10">
        <v>1902</v>
      </c>
      <c r="H1742" s="10">
        <v>18</v>
      </c>
      <c r="I1742" s="10" t="s">
        <v>30</v>
      </c>
      <c r="K1742" s="7">
        <f t="shared" si="136"/>
        <v>200</v>
      </c>
      <c r="L1742" s="7">
        <f t="shared" si="137"/>
        <v>200</v>
      </c>
      <c r="M1742" s="7">
        <f t="shared" si="138"/>
        <v>500</v>
      </c>
      <c r="N1742" s="7">
        <f t="shared" si="139"/>
        <v>100</v>
      </c>
      <c r="P1742" t="str">
        <f t="shared" si="135"/>
        <v>no</v>
      </c>
    </row>
    <row r="1743" spans="1:16" x14ac:dyDescent="0.25">
      <c r="A1743">
        <v>34764</v>
      </c>
      <c r="B1743" t="s">
        <v>9</v>
      </c>
      <c r="C1743" t="s">
        <v>16</v>
      </c>
      <c r="D1743" s="1">
        <v>44525</v>
      </c>
      <c r="E1743" t="s">
        <v>11</v>
      </c>
      <c r="F1743" s="10">
        <v>69</v>
      </c>
      <c r="G1743" s="10">
        <v>1138</v>
      </c>
      <c r="H1743" s="10">
        <v>15</v>
      </c>
      <c r="I1743" s="10" t="s">
        <v>30</v>
      </c>
      <c r="K1743" s="7">
        <f t="shared" si="136"/>
        <v>200</v>
      </c>
      <c r="L1743" s="7">
        <f t="shared" si="137"/>
        <v>200</v>
      </c>
      <c r="M1743" s="7">
        <f t="shared" si="138"/>
        <v>500</v>
      </c>
      <c r="N1743" s="7">
        <f t="shared" si="139"/>
        <v>100</v>
      </c>
      <c r="P1743" t="str">
        <f t="shared" si="135"/>
        <v>no</v>
      </c>
    </row>
    <row r="1744" spans="1:16" x14ac:dyDescent="0.25">
      <c r="A1744">
        <v>34764</v>
      </c>
      <c r="B1744" t="s">
        <v>9</v>
      </c>
      <c r="C1744" t="s">
        <v>16</v>
      </c>
      <c r="D1744" s="1">
        <v>44525</v>
      </c>
      <c r="E1744" t="s">
        <v>11</v>
      </c>
      <c r="F1744" s="10">
        <v>39</v>
      </c>
      <c r="G1744" s="10">
        <v>391</v>
      </c>
      <c r="H1744" s="10">
        <v>11</v>
      </c>
      <c r="I1744" s="10" t="s">
        <v>30</v>
      </c>
      <c r="K1744" s="7">
        <f t="shared" si="136"/>
        <v>200</v>
      </c>
      <c r="L1744" s="7">
        <f t="shared" si="137"/>
        <v>200</v>
      </c>
      <c r="M1744" s="7">
        <f t="shared" si="138"/>
        <v>500</v>
      </c>
      <c r="N1744" s="7">
        <f t="shared" si="139"/>
        <v>100</v>
      </c>
      <c r="P1744" t="str">
        <f t="shared" si="135"/>
        <v>no</v>
      </c>
    </row>
    <row r="1745" spans="1:16" x14ac:dyDescent="0.25">
      <c r="A1745">
        <v>34764</v>
      </c>
      <c r="B1745" t="s">
        <v>9</v>
      </c>
      <c r="C1745" t="s">
        <v>16</v>
      </c>
      <c r="D1745" s="1">
        <v>44525</v>
      </c>
      <c r="E1745" t="s">
        <v>11</v>
      </c>
      <c r="F1745" s="10">
        <v>35</v>
      </c>
      <c r="G1745" s="10">
        <v>572</v>
      </c>
      <c r="H1745" s="10">
        <v>8</v>
      </c>
      <c r="I1745" s="10" t="s">
        <v>30</v>
      </c>
      <c r="K1745" s="7">
        <f t="shared" si="136"/>
        <v>200</v>
      </c>
      <c r="L1745" s="7">
        <f t="shared" si="137"/>
        <v>200</v>
      </c>
      <c r="M1745" s="7">
        <f t="shared" si="138"/>
        <v>500</v>
      </c>
      <c r="N1745" s="7">
        <f t="shared" si="139"/>
        <v>100</v>
      </c>
      <c r="P1745" t="str">
        <f t="shared" si="135"/>
        <v>no</v>
      </c>
    </row>
    <row r="1746" spans="1:16" x14ac:dyDescent="0.25">
      <c r="A1746">
        <v>70085</v>
      </c>
      <c r="B1746" t="s">
        <v>9</v>
      </c>
      <c r="C1746" t="s">
        <v>19</v>
      </c>
      <c r="D1746" s="1">
        <v>44525</v>
      </c>
      <c r="E1746" t="s">
        <v>11</v>
      </c>
      <c r="F1746" s="10">
        <v>1645</v>
      </c>
      <c r="G1746" s="10">
        <v>137</v>
      </c>
      <c r="H1746" s="10">
        <v>951</v>
      </c>
      <c r="I1746" s="10">
        <v>10</v>
      </c>
      <c r="K1746" s="7">
        <f t="shared" si="136"/>
        <v>200</v>
      </c>
      <c r="L1746" s="7">
        <f t="shared" si="137"/>
        <v>200</v>
      </c>
      <c r="M1746" s="7">
        <f t="shared" si="138"/>
        <v>500</v>
      </c>
      <c r="N1746" s="7">
        <f t="shared" si="139"/>
        <v>100</v>
      </c>
      <c r="P1746" t="str">
        <f t="shared" si="135"/>
        <v>no</v>
      </c>
    </row>
    <row r="1747" spans="1:16" x14ac:dyDescent="0.25">
      <c r="A1747">
        <v>54356</v>
      </c>
      <c r="B1747" t="s">
        <v>9</v>
      </c>
      <c r="C1747" t="s">
        <v>16</v>
      </c>
      <c r="D1747" s="1">
        <v>44525</v>
      </c>
      <c r="E1747" t="s">
        <v>15</v>
      </c>
      <c r="F1747" s="10">
        <v>9</v>
      </c>
      <c r="G1747" s="10">
        <v>1</v>
      </c>
      <c r="H1747" s="10" t="s">
        <v>30</v>
      </c>
      <c r="I1747" s="10" t="s">
        <v>30</v>
      </c>
      <c r="K1747" s="7">
        <f t="shared" si="136"/>
        <v>200</v>
      </c>
      <c r="L1747" s="7">
        <f t="shared" si="137"/>
        <v>200</v>
      </c>
      <c r="M1747" s="7">
        <f t="shared" si="138"/>
        <v>500</v>
      </c>
      <c r="N1747" s="7">
        <f t="shared" si="139"/>
        <v>100</v>
      </c>
      <c r="P1747" t="str">
        <f t="shared" si="135"/>
        <v>yes</v>
      </c>
    </row>
    <row r="1748" spans="1:16" x14ac:dyDescent="0.25">
      <c r="A1748">
        <v>54356</v>
      </c>
      <c r="B1748" t="s">
        <v>9</v>
      </c>
      <c r="C1748" t="s">
        <v>16</v>
      </c>
      <c r="D1748" s="1">
        <v>44527</v>
      </c>
      <c r="E1748" t="s">
        <v>15</v>
      </c>
      <c r="F1748" s="10">
        <v>7</v>
      </c>
      <c r="G1748" s="10">
        <v>1</v>
      </c>
      <c r="H1748" s="10" t="s">
        <v>30</v>
      </c>
      <c r="I1748" s="10" t="s">
        <v>30</v>
      </c>
      <c r="K1748" s="7">
        <f t="shared" si="136"/>
        <v>200</v>
      </c>
      <c r="L1748" s="7">
        <f t="shared" si="137"/>
        <v>200</v>
      </c>
      <c r="M1748" s="7">
        <f t="shared" si="138"/>
        <v>500</v>
      </c>
      <c r="N1748" s="7">
        <f t="shared" si="139"/>
        <v>100</v>
      </c>
      <c r="P1748" t="str">
        <f t="shared" si="135"/>
        <v>yes</v>
      </c>
    </row>
    <row r="1749" spans="1:16" x14ac:dyDescent="0.25">
      <c r="A1749">
        <v>55800</v>
      </c>
      <c r="B1749" t="s">
        <v>9</v>
      </c>
      <c r="C1749" t="s">
        <v>16</v>
      </c>
      <c r="D1749" s="1">
        <v>44529</v>
      </c>
      <c r="E1749" t="s">
        <v>11</v>
      </c>
      <c r="F1749" s="10">
        <v>54</v>
      </c>
      <c r="G1749" s="10">
        <v>380</v>
      </c>
      <c r="H1749" s="10">
        <v>83</v>
      </c>
      <c r="I1749" s="10" t="s">
        <v>30</v>
      </c>
      <c r="K1749" s="7">
        <f t="shared" si="136"/>
        <v>200</v>
      </c>
      <c r="L1749" s="7">
        <f t="shared" si="137"/>
        <v>200</v>
      </c>
      <c r="M1749" s="7">
        <f t="shared" si="138"/>
        <v>500</v>
      </c>
      <c r="N1749" s="7">
        <f t="shared" si="139"/>
        <v>100</v>
      </c>
      <c r="P1749" t="str">
        <f t="shared" si="135"/>
        <v>no</v>
      </c>
    </row>
    <row r="1750" spans="1:16" x14ac:dyDescent="0.25">
      <c r="A1750">
        <v>55800</v>
      </c>
      <c r="B1750" t="s">
        <v>9</v>
      </c>
      <c r="C1750" t="s">
        <v>16</v>
      </c>
      <c r="D1750" s="1">
        <v>44529</v>
      </c>
      <c r="E1750" t="s">
        <v>11</v>
      </c>
      <c r="F1750" s="10">
        <v>8</v>
      </c>
      <c r="G1750" s="10">
        <v>501</v>
      </c>
      <c r="H1750" s="10">
        <v>41</v>
      </c>
      <c r="I1750" s="10" t="s">
        <v>30</v>
      </c>
      <c r="K1750" s="7">
        <f t="shared" si="136"/>
        <v>200</v>
      </c>
      <c r="L1750" s="7">
        <f t="shared" si="137"/>
        <v>200</v>
      </c>
      <c r="M1750" s="7">
        <f t="shared" si="138"/>
        <v>500</v>
      </c>
      <c r="N1750" s="7">
        <f t="shared" si="139"/>
        <v>100</v>
      </c>
      <c r="P1750" t="str">
        <f t="shared" si="135"/>
        <v>no</v>
      </c>
    </row>
    <row r="1751" spans="1:16" x14ac:dyDescent="0.25">
      <c r="A1751">
        <v>88642</v>
      </c>
      <c r="B1751" t="s">
        <v>9</v>
      </c>
      <c r="C1751" t="s">
        <v>16</v>
      </c>
      <c r="D1751" s="1">
        <v>44531</v>
      </c>
      <c r="E1751" t="s">
        <v>11</v>
      </c>
      <c r="F1751" s="10">
        <v>18</v>
      </c>
      <c r="G1751" s="10">
        <v>6</v>
      </c>
      <c r="H1751" s="10" t="s">
        <v>30</v>
      </c>
      <c r="I1751" s="10">
        <v>163</v>
      </c>
      <c r="K1751" s="7">
        <f t="shared" si="136"/>
        <v>200</v>
      </c>
      <c r="L1751" s="7">
        <f t="shared" si="137"/>
        <v>200</v>
      </c>
      <c r="M1751" s="7">
        <f t="shared" si="138"/>
        <v>500</v>
      </c>
      <c r="N1751" s="7">
        <f t="shared" si="139"/>
        <v>100</v>
      </c>
      <c r="P1751" t="str">
        <f t="shared" si="135"/>
        <v>no</v>
      </c>
    </row>
    <row r="1752" spans="1:16" x14ac:dyDescent="0.25">
      <c r="A1752">
        <v>88642</v>
      </c>
      <c r="B1752" t="s">
        <v>9</v>
      </c>
      <c r="C1752" t="s">
        <v>16</v>
      </c>
      <c r="D1752" s="1">
        <v>44531</v>
      </c>
      <c r="E1752" t="s">
        <v>11</v>
      </c>
      <c r="F1752" s="10">
        <v>15</v>
      </c>
      <c r="G1752" s="10">
        <v>2</v>
      </c>
      <c r="H1752" s="10" t="s">
        <v>30</v>
      </c>
      <c r="I1752" s="10">
        <v>710</v>
      </c>
      <c r="K1752" s="7">
        <f t="shared" si="136"/>
        <v>200</v>
      </c>
      <c r="L1752" s="7">
        <f t="shared" si="137"/>
        <v>200</v>
      </c>
      <c r="M1752" s="7">
        <f t="shared" si="138"/>
        <v>500</v>
      </c>
      <c r="N1752" s="7">
        <f t="shared" si="139"/>
        <v>100</v>
      </c>
      <c r="P1752" t="str">
        <f t="shared" si="135"/>
        <v>no</v>
      </c>
    </row>
    <row r="1753" spans="1:16" x14ac:dyDescent="0.25">
      <c r="A1753">
        <v>88642</v>
      </c>
      <c r="B1753" t="s">
        <v>9</v>
      </c>
      <c r="C1753" t="s">
        <v>16</v>
      </c>
      <c r="D1753" s="1">
        <v>44531</v>
      </c>
      <c r="E1753" t="s">
        <v>11</v>
      </c>
      <c r="F1753" s="10">
        <v>10</v>
      </c>
      <c r="G1753" s="10">
        <v>3</v>
      </c>
      <c r="H1753" s="10" t="s">
        <v>30</v>
      </c>
      <c r="I1753" s="10">
        <v>828</v>
      </c>
      <c r="K1753" s="7">
        <f t="shared" si="136"/>
        <v>200</v>
      </c>
      <c r="L1753" s="7">
        <f t="shared" si="137"/>
        <v>200</v>
      </c>
      <c r="M1753" s="7">
        <f t="shared" si="138"/>
        <v>500</v>
      </c>
      <c r="N1753" s="7">
        <f t="shared" si="139"/>
        <v>100</v>
      </c>
      <c r="P1753" t="str">
        <f t="shared" si="135"/>
        <v>no</v>
      </c>
    </row>
    <row r="1754" spans="1:16" x14ac:dyDescent="0.25">
      <c r="A1754">
        <v>88642</v>
      </c>
      <c r="B1754" t="s">
        <v>9</v>
      </c>
      <c r="C1754" t="s">
        <v>16</v>
      </c>
      <c r="D1754" s="1">
        <v>44531</v>
      </c>
      <c r="E1754" t="s">
        <v>11</v>
      </c>
      <c r="F1754" s="10">
        <v>35</v>
      </c>
      <c r="G1754" s="10">
        <v>7</v>
      </c>
      <c r="H1754" s="10" t="s">
        <v>30</v>
      </c>
      <c r="I1754" s="10">
        <v>203</v>
      </c>
      <c r="K1754" s="7">
        <f t="shared" si="136"/>
        <v>200</v>
      </c>
      <c r="L1754" s="7">
        <f t="shared" si="137"/>
        <v>200</v>
      </c>
      <c r="M1754" s="7">
        <f t="shared" si="138"/>
        <v>500</v>
      </c>
      <c r="N1754" s="7">
        <f t="shared" si="139"/>
        <v>100</v>
      </c>
      <c r="P1754" t="str">
        <f t="shared" si="135"/>
        <v>no</v>
      </c>
    </row>
    <row r="1755" spans="1:16" x14ac:dyDescent="0.25">
      <c r="A1755">
        <v>88642</v>
      </c>
      <c r="B1755" t="s">
        <v>9</v>
      </c>
      <c r="C1755" t="s">
        <v>16</v>
      </c>
      <c r="D1755" s="1">
        <v>44531</v>
      </c>
      <c r="E1755" t="s">
        <v>11</v>
      </c>
      <c r="F1755" s="10">
        <v>6</v>
      </c>
      <c r="G1755" s="10">
        <v>3</v>
      </c>
      <c r="H1755" s="10" t="s">
        <v>30</v>
      </c>
      <c r="I1755" s="10">
        <v>146</v>
      </c>
      <c r="K1755" s="7">
        <f t="shared" si="136"/>
        <v>200</v>
      </c>
      <c r="L1755" s="7">
        <f t="shared" si="137"/>
        <v>200</v>
      </c>
      <c r="M1755" s="7">
        <f t="shared" si="138"/>
        <v>500</v>
      </c>
      <c r="N1755" s="7">
        <f t="shared" si="139"/>
        <v>100</v>
      </c>
      <c r="P1755" t="str">
        <f t="shared" si="135"/>
        <v>no</v>
      </c>
    </row>
    <row r="1756" spans="1:16" x14ac:dyDescent="0.25">
      <c r="A1756">
        <v>88642</v>
      </c>
      <c r="B1756" t="s">
        <v>9</v>
      </c>
      <c r="C1756" t="s">
        <v>16</v>
      </c>
      <c r="D1756" s="1">
        <v>44531</v>
      </c>
      <c r="E1756" t="s">
        <v>11</v>
      </c>
      <c r="F1756" s="10">
        <v>12</v>
      </c>
      <c r="G1756" s="10">
        <v>2</v>
      </c>
      <c r="H1756" s="10" t="s">
        <v>30</v>
      </c>
      <c r="I1756" s="10">
        <v>128</v>
      </c>
      <c r="K1756" s="7">
        <f t="shared" si="136"/>
        <v>200</v>
      </c>
      <c r="L1756" s="7">
        <f t="shared" si="137"/>
        <v>200</v>
      </c>
      <c r="M1756" s="7">
        <f t="shared" si="138"/>
        <v>500</v>
      </c>
      <c r="N1756" s="7">
        <f t="shared" si="139"/>
        <v>100</v>
      </c>
      <c r="P1756" t="str">
        <f t="shared" si="135"/>
        <v>no</v>
      </c>
    </row>
    <row r="1757" spans="1:16" x14ac:dyDescent="0.25">
      <c r="A1757">
        <v>88642</v>
      </c>
      <c r="B1757" t="s">
        <v>9</v>
      </c>
      <c r="C1757" t="s">
        <v>16</v>
      </c>
      <c r="D1757" s="1">
        <v>44531</v>
      </c>
      <c r="E1757" t="s">
        <v>11</v>
      </c>
      <c r="F1757" s="10">
        <v>24</v>
      </c>
      <c r="G1757" s="10">
        <v>1</v>
      </c>
      <c r="H1757" s="10" t="s">
        <v>30</v>
      </c>
      <c r="I1757" s="10">
        <v>140</v>
      </c>
      <c r="K1757" s="7">
        <f t="shared" si="136"/>
        <v>200</v>
      </c>
      <c r="L1757" s="7">
        <f t="shared" si="137"/>
        <v>200</v>
      </c>
      <c r="M1757" s="7">
        <f t="shared" si="138"/>
        <v>500</v>
      </c>
      <c r="N1757" s="7">
        <f t="shared" si="139"/>
        <v>100</v>
      </c>
      <c r="P1757" t="str">
        <f t="shared" si="135"/>
        <v>no</v>
      </c>
    </row>
    <row r="1758" spans="1:16" x14ac:dyDescent="0.25">
      <c r="A1758">
        <v>88642</v>
      </c>
      <c r="B1758" t="s">
        <v>9</v>
      </c>
      <c r="C1758" t="s">
        <v>16</v>
      </c>
      <c r="D1758" s="1">
        <v>44531</v>
      </c>
      <c r="E1758" t="s">
        <v>11</v>
      </c>
      <c r="F1758" s="10">
        <v>16</v>
      </c>
      <c r="G1758" s="10">
        <v>2</v>
      </c>
      <c r="H1758" s="10" t="s">
        <v>30</v>
      </c>
      <c r="I1758" s="10">
        <v>819</v>
      </c>
      <c r="K1758" s="7">
        <f t="shared" si="136"/>
        <v>200</v>
      </c>
      <c r="L1758" s="7">
        <f t="shared" si="137"/>
        <v>200</v>
      </c>
      <c r="M1758" s="7">
        <f t="shared" si="138"/>
        <v>500</v>
      </c>
      <c r="N1758" s="7">
        <f t="shared" si="139"/>
        <v>100</v>
      </c>
      <c r="P1758" t="str">
        <f t="shared" si="135"/>
        <v>no</v>
      </c>
    </row>
    <row r="1759" spans="1:16" x14ac:dyDescent="0.25">
      <c r="A1759">
        <v>88642</v>
      </c>
      <c r="B1759" t="s">
        <v>9</v>
      </c>
      <c r="C1759" t="s">
        <v>16</v>
      </c>
      <c r="D1759" s="1">
        <v>44531</v>
      </c>
      <c r="E1759" t="s">
        <v>11</v>
      </c>
      <c r="F1759" s="10">
        <v>22</v>
      </c>
      <c r="G1759" s="10">
        <v>2</v>
      </c>
      <c r="H1759" s="10">
        <v>4</v>
      </c>
      <c r="I1759" s="10">
        <v>130</v>
      </c>
      <c r="K1759" s="7">
        <f t="shared" si="136"/>
        <v>200</v>
      </c>
      <c r="L1759" s="7">
        <f t="shared" si="137"/>
        <v>200</v>
      </c>
      <c r="M1759" s="7">
        <f t="shared" si="138"/>
        <v>500</v>
      </c>
      <c r="N1759" s="7">
        <f t="shared" si="139"/>
        <v>100</v>
      </c>
      <c r="P1759" t="str">
        <f t="shared" si="135"/>
        <v>no</v>
      </c>
    </row>
    <row r="1760" spans="1:16" x14ac:dyDescent="0.25">
      <c r="A1760">
        <v>88642</v>
      </c>
      <c r="B1760" t="s">
        <v>9</v>
      </c>
      <c r="C1760" t="s">
        <v>16</v>
      </c>
      <c r="D1760" s="1">
        <v>44531</v>
      </c>
      <c r="E1760" t="s">
        <v>11</v>
      </c>
      <c r="F1760" s="10">
        <v>45</v>
      </c>
      <c r="G1760" s="10">
        <v>7</v>
      </c>
      <c r="H1760" s="10" t="s">
        <v>30</v>
      </c>
      <c r="I1760" s="10">
        <v>949</v>
      </c>
      <c r="K1760" s="7">
        <f t="shared" si="136"/>
        <v>200</v>
      </c>
      <c r="L1760" s="7">
        <f t="shared" si="137"/>
        <v>200</v>
      </c>
      <c r="M1760" s="7">
        <f t="shared" si="138"/>
        <v>500</v>
      </c>
      <c r="N1760" s="7">
        <f t="shared" si="139"/>
        <v>100</v>
      </c>
      <c r="P1760" t="str">
        <f t="shared" si="135"/>
        <v>no</v>
      </c>
    </row>
    <row r="1761" spans="1:16" x14ac:dyDescent="0.25">
      <c r="A1761">
        <v>88642</v>
      </c>
      <c r="B1761" t="s">
        <v>9</v>
      </c>
      <c r="C1761" t="s">
        <v>16</v>
      </c>
      <c r="D1761" s="1">
        <v>44531</v>
      </c>
      <c r="E1761" t="s">
        <v>11</v>
      </c>
      <c r="F1761" s="10">
        <v>19</v>
      </c>
      <c r="G1761" s="10">
        <v>2</v>
      </c>
      <c r="H1761" s="10">
        <v>4</v>
      </c>
      <c r="I1761" s="10">
        <v>212</v>
      </c>
      <c r="K1761" s="7">
        <f t="shared" si="136"/>
        <v>200</v>
      </c>
      <c r="L1761" s="7">
        <f t="shared" si="137"/>
        <v>200</v>
      </c>
      <c r="M1761" s="7">
        <f t="shared" si="138"/>
        <v>500</v>
      </c>
      <c r="N1761" s="7">
        <f t="shared" si="139"/>
        <v>100</v>
      </c>
      <c r="P1761" t="str">
        <f t="shared" si="135"/>
        <v>no</v>
      </c>
    </row>
    <row r="1762" spans="1:16" x14ac:dyDescent="0.25">
      <c r="A1762">
        <v>88642</v>
      </c>
      <c r="B1762" t="s">
        <v>9</v>
      </c>
      <c r="C1762" t="s">
        <v>16</v>
      </c>
      <c r="D1762" s="1">
        <v>44531</v>
      </c>
      <c r="E1762" t="s">
        <v>11</v>
      </c>
      <c r="F1762" s="10">
        <v>22</v>
      </c>
      <c r="G1762" s="10">
        <v>3</v>
      </c>
      <c r="H1762" s="10" t="s">
        <v>30</v>
      </c>
      <c r="I1762" s="10">
        <v>148</v>
      </c>
      <c r="K1762" s="7">
        <f t="shared" si="136"/>
        <v>200</v>
      </c>
      <c r="L1762" s="7">
        <f t="shared" si="137"/>
        <v>200</v>
      </c>
      <c r="M1762" s="7">
        <f t="shared" si="138"/>
        <v>500</v>
      </c>
      <c r="N1762" s="7">
        <f t="shared" si="139"/>
        <v>100</v>
      </c>
      <c r="P1762" t="str">
        <f t="shared" si="135"/>
        <v>no</v>
      </c>
    </row>
    <row r="1763" spans="1:16" x14ac:dyDescent="0.25">
      <c r="A1763">
        <v>88642</v>
      </c>
      <c r="B1763" t="s">
        <v>9</v>
      </c>
      <c r="C1763" t="s">
        <v>16</v>
      </c>
      <c r="D1763" s="1">
        <v>44531</v>
      </c>
      <c r="E1763" t="s">
        <v>11</v>
      </c>
      <c r="F1763" s="10">
        <v>28</v>
      </c>
      <c r="G1763" s="10">
        <v>3</v>
      </c>
      <c r="H1763" s="10" t="s">
        <v>30</v>
      </c>
      <c r="I1763" s="10">
        <v>143</v>
      </c>
      <c r="K1763" s="7">
        <f t="shared" si="136"/>
        <v>200</v>
      </c>
      <c r="L1763" s="7">
        <f t="shared" si="137"/>
        <v>200</v>
      </c>
      <c r="M1763" s="7">
        <f t="shared" si="138"/>
        <v>500</v>
      </c>
      <c r="N1763" s="7">
        <f t="shared" si="139"/>
        <v>100</v>
      </c>
      <c r="P1763" t="str">
        <f t="shared" si="135"/>
        <v>no</v>
      </c>
    </row>
    <row r="1764" spans="1:16" x14ac:dyDescent="0.25">
      <c r="A1764">
        <v>88642</v>
      </c>
      <c r="B1764" t="s">
        <v>9</v>
      </c>
      <c r="C1764" t="s">
        <v>16</v>
      </c>
      <c r="D1764" s="1">
        <v>44531</v>
      </c>
      <c r="E1764" t="s">
        <v>11</v>
      </c>
      <c r="F1764" s="10">
        <v>7</v>
      </c>
      <c r="G1764" s="10">
        <v>3</v>
      </c>
      <c r="H1764" s="10">
        <v>5</v>
      </c>
      <c r="I1764" s="10">
        <v>1163</v>
      </c>
      <c r="K1764" s="7">
        <f t="shared" si="136"/>
        <v>200</v>
      </c>
      <c r="L1764" s="7">
        <f t="shared" si="137"/>
        <v>200</v>
      </c>
      <c r="M1764" s="7">
        <f t="shared" si="138"/>
        <v>500</v>
      </c>
      <c r="N1764" s="7">
        <f t="shared" si="139"/>
        <v>100</v>
      </c>
      <c r="P1764" t="str">
        <f t="shared" si="135"/>
        <v>no</v>
      </c>
    </row>
    <row r="1765" spans="1:16" x14ac:dyDescent="0.25">
      <c r="A1765">
        <v>88642</v>
      </c>
      <c r="B1765" t="s">
        <v>9</v>
      </c>
      <c r="C1765" t="s">
        <v>16</v>
      </c>
      <c r="D1765" s="1">
        <v>44531</v>
      </c>
      <c r="E1765" t="s">
        <v>15</v>
      </c>
      <c r="F1765" s="10">
        <v>16</v>
      </c>
      <c r="G1765" s="10">
        <v>4</v>
      </c>
      <c r="H1765" s="10" t="s">
        <v>30</v>
      </c>
      <c r="I1765" s="10">
        <v>40</v>
      </c>
      <c r="K1765" s="7">
        <f t="shared" si="136"/>
        <v>200</v>
      </c>
      <c r="L1765" s="7">
        <f t="shared" si="137"/>
        <v>200</v>
      </c>
      <c r="M1765" s="7">
        <f t="shared" si="138"/>
        <v>500</v>
      </c>
      <c r="N1765" s="7">
        <f t="shared" si="139"/>
        <v>100</v>
      </c>
      <c r="P1765" t="str">
        <f t="shared" si="135"/>
        <v>yes</v>
      </c>
    </row>
    <row r="1766" spans="1:16" x14ac:dyDescent="0.25">
      <c r="A1766">
        <v>88642</v>
      </c>
      <c r="B1766" t="s">
        <v>9</v>
      </c>
      <c r="C1766" t="s">
        <v>16</v>
      </c>
      <c r="D1766" s="1">
        <v>44531</v>
      </c>
      <c r="E1766" t="s">
        <v>15</v>
      </c>
      <c r="F1766" s="10">
        <v>23</v>
      </c>
      <c r="G1766" s="10">
        <v>1</v>
      </c>
      <c r="H1766" s="10" t="s">
        <v>30</v>
      </c>
      <c r="I1766" s="10">
        <v>43</v>
      </c>
      <c r="K1766" s="7">
        <f t="shared" si="136"/>
        <v>200</v>
      </c>
      <c r="L1766" s="7">
        <f t="shared" si="137"/>
        <v>200</v>
      </c>
      <c r="M1766" s="7">
        <f t="shared" si="138"/>
        <v>500</v>
      </c>
      <c r="N1766" s="7">
        <f t="shared" si="139"/>
        <v>100</v>
      </c>
      <c r="P1766" t="str">
        <f t="shared" si="135"/>
        <v>yes</v>
      </c>
    </row>
    <row r="1767" spans="1:16" x14ac:dyDescent="0.25">
      <c r="A1767">
        <v>88642</v>
      </c>
      <c r="B1767" t="s">
        <v>9</v>
      </c>
      <c r="C1767" t="s">
        <v>16</v>
      </c>
      <c r="D1767" s="1">
        <v>44531</v>
      </c>
      <c r="E1767" t="s">
        <v>15</v>
      </c>
      <c r="F1767" s="10">
        <v>25</v>
      </c>
      <c r="G1767" s="10">
        <v>2</v>
      </c>
      <c r="H1767" s="10" t="s">
        <v>30</v>
      </c>
      <c r="I1767" s="10">
        <v>9</v>
      </c>
      <c r="K1767" s="7">
        <f t="shared" si="136"/>
        <v>200</v>
      </c>
      <c r="L1767" s="7">
        <f t="shared" si="137"/>
        <v>200</v>
      </c>
      <c r="M1767" s="7">
        <f t="shared" si="138"/>
        <v>500</v>
      </c>
      <c r="N1767" s="7">
        <f t="shared" si="139"/>
        <v>100</v>
      </c>
      <c r="P1767" t="str">
        <f t="shared" si="135"/>
        <v>yes</v>
      </c>
    </row>
    <row r="1768" spans="1:16" x14ac:dyDescent="0.25">
      <c r="A1768">
        <v>88642</v>
      </c>
      <c r="B1768" t="s">
        <v>9</v>
      </c>
      <c r="C1768" t="s">
        <v>16</v>
      </c>
      <c r="D1768" s="1">
        <v>44531</v>
      </c>
      <c r="E1768" t="s">
        <v>15</v>
      </c>
      <c r="F1768" s="10">
        <v>5</v>
      </c>
      <c r="G1768" s="10">
        <v>3</v>
      </c>
      <c r="H1768" s="10" t="s">
        <v>30</v>
      </c>
      <c r="I1768" s="10">
        <v>49</v>
      </c>
      <c r="K1768" s="7">
        <f t="shared" si="136"/>
        <v>200</v>
      </c>
      <c r="L1768" s="7">
        <f t="shared" si="137"/>
        <v>200</v>
      </c>
      <c r="M1768" s="7">
        <f t="shared" si="138"/>
        <v>500</v>
      </c>
      <c r="N1768" s="7">
        <f t="shared" si="139"/>
        <v>100</v>
      </c>
      <c r="P1768" t="str">
        <f t="shared" si="135"/>
        <v>yes</v>
      </c>
    </row>
    <row r="1769" spans="1:16" x14ac:dyDescent="0.25">
      <c r="A1769">
        <v>88642</v>
      </c>
      <c r="B1769" t="s">
        <v>9</v>
      </c>
      <c r="C1769" t="s">
        <v>16</v>
      </c>
      <c r="D1769" s="1">
        <v>44531</v>
      </c>
      <c r="E1769" t="s">
        <v>15</v>
      </c>
      <c r="F1769" s="10">
        <v>25</v>
      </c>
      <c r="G1769" s="10">
        <v>5</v>
      </c>
      <c r="H1769" s="10" t="s">
        <v>30</v>
      </c>
      <c r="I1769" s="10">
        <v>48</v>
      </c>
      <c r="K1769" s="7">
        <f t="shared" si="136"/>
        <v>200</v>
      </c>
      <c r="L1769" s="7">
        <f t="shared" si="137"/>
        <v>200</v>
      </c>
      <c r="M1769" s="7">
        <f t="shared" si="138"/>
        <v>500</v>
      </c>
      <c r="N1769" s="7">
        <f t="shared" si="139"/>
        <v>100</v>
      </c>
      <c r="P1769" t="str">
        <f t="shared" si="135"/>
        <v>yes</v>
      </c>
    </row>
    <row r="1770" spans="1:16" x14ac:dyDescent="0.25">
      <c r="A1770">
        <v>88642</v>
      </c>
      <c r="B1770" t="s">
        <v>9</v>
      </c>
      <c r="C1770" t="s">
        <v>16</v>
      </c>
      <c r="D1770" s="1">
        <v>44531</v>
      </c>
      <c r="E1770" t="s">
        <v>15</v>
      </c>
      <c r="F1770" s="10">
        <v>41</v>
      </c>
      <c r="G1770" s="10">
        <v>4</v>
      </c>
      <c r="H1770" s="10" t="s">
        <v>30</v>
      </c>
      <c r="I1770" s="10">
        <v>44</v>
      </c>
      <c r="K1770" s="7">
        <f t="shared" si="136"/>
        <v>200</v>
      </c>
      <c r="L1770" s="7">
        <f t="shared" si="137"/>
        <v>200</v>
      </c>
      <c r="M1770" s="7">
        <f t="shared" si="138"/>
        <v>500</v>
      </c>
      <c r="N1770" s="7">
        <f t="shared" si="139"/>
        <v>100</v>
      </c>
      <c r="P1770" t="str">
        <f t="shared" si="135"/>
        <v>yes</v>
      </c>
    </row>
    <row r="1771" spans="1:16" x14ac:dyDescent="0.25">
      <c r="A1771">
        <v>88642</v>
      </c>
      <c r="B1771" t="s">
        <v>9</v>
      </c>
      <c r="C1771" t="s">
        <v>16</v>
      </c>
      <c r="D1771" s="1">
        <v>44531</v>
      </c>
      <c r="E1771" t="s">
        <v>15</v>
      </c>
      <c r="F1771" s="10">
        <v>16</v>
      </c>
      <c r="G1771" s="10">
        <v>2</v>
      </c>
      <c r="H1771" s="10" t="s">
        <v>30</v>
      </c>
      <c r="I1771" s="10">
        <v>59</v>
      </c>
      <c r="K1771" s="7">
        <f t="shared" si="136"/>
        <v>200</v>
      </c>
      <c r="L1771" s="7">
        <f t="shared" si="137"/>
        <v>200</v>
      </c>
      <c r="M1771" s="7">
        <f t="shared" si="138"/>
        <v>500</v>
      </c>
      <c r="N1771" s="7">
        <f t="shared" si="139"/>
        <v>100</v>
      </c>
      <c r="P1771" t="str">
        <f t="shared" si="135"/>
        <v>yes</v>
      </c>
    </row>
    <row r="1772" spans="1:16" x14ac:dyDescent="0.25">
      <c r="A1772">
        <v>88642</v>
      </c>
      <c r="B1772" t="s">
        <v>9</v>
      </c>
      <c r="C1772" t="s">
        <v>16</v>
      </c>
      <c r="D1772" s="1">
        <v>44531</v>
      </c>
      <c r="E1772" t="s">
        <v>15</v>
      </c>
      <c r="F1772" s="10">
        <v>16</v>
      </c>
      <c r="G1772" s="10">
        <v>4</v>
      </c>
      <c r="H1772" s="10" t="s">
        <v>30</v>
      </c>
      <c r="I1772" s="10">
        <v>46</v>
      </c>
      <c r="K1772" s="7">
        <f t="shared" si="136"/>
        <v>200</v>
      </c>
      <c r="L1772" s="7">
        <f t="shared" si="137"/>
        <v>200</v>
      </c>
      <c r="M1772" s="7">
        <f t="shared" si="138"/>
        <v>500</v>
      </c>
      <c r="N1772" s="7">
        <f t="shared" si="139"/>
        <v>100</v>
      </c>
      <c r="P1772" t="str">
        <f t="shared" si="135"/>
        <v>yes</v>
      </c>
    </row>
    <row r="1773" spans="1:16" x14ac:dyDescent="0.25">
      <c r="A1773">
        <v>88642</v>
      </c>
      <c r="B1773" t="s">
        <v>9</v>
      </c>
      <c r="C1773" t="s">
        <v>16</v>
      </c>
      <c r="D1773" s="1">
        <v>44531</v>
      </c>
      <c r="E1773" t="s">
        <v>15</v>
      </c>
      <c r="F1773" s="10">
        <v>15</v>
      </c>
      <c r="G1773" s="10">
        <v>11</v>
      </c>
      <c r="H1773" s="10">
        <v>36</v>
      </c>
      <c r="I1773" s="10">
        <v>60</v>
      </c>
      <c r="K1773" s="7">
        <f t="shared" si="136"/>
        <v>200</v>
      </c>
      <c r="L1773" s="7">
        <f t="shared" si="137"/>
        <v>200</v>
      </c>
      <c r="M1773" s="7">
        <f t="shared" si="138"/>
        <v>500</v>
      </c>
      <c r="N1773" s="7">
        <f t="shared" si="139"/>
        <v>100</v>
      </c>
      <c r="P1773" t="str">
        <f t="shared" si="135"/>
        <v>yes</v>
      </c>
    </row>
    <row r="1774" spans="1:16" x14ac:dyDescent="0.25">
      <c r="A1774">
        <v>88642</v>
      </c>
      <c r="B1774" t="s">
        <v>9</v>
      </c>
      <c r="C1774" t="s">
        <v>16</v>
      </c>
      <c r="D1774" s="1">
        <v>44531</v>
      </c>
      <c r="E1774" t="s">
        <v>15</v>
      </c>
      <c r="F1774" s="10">
        <v>7</v>
      </c>
      <c r="G1774" s="10">
        <v>2</v>
      </c>
      <c r="H1774" s="10">
        <v>3</v>
      </c>
      <c r="I1774" s="10">
        <v>64</v>
      </c>
      <c r="K1774" s="7">
        <f t="shared" si="136"/>
        <v>200</v>
      </c>
      <c r="L1774" s="7">
        <f t="shared" si="137"/>
        <v>200</v>
      </c>
      <c r="M1774" s="7">
        <f t="shared" si="138"/>
        <v>500</v>
      </c>
      <c r="N1774" s="7">
        <f t="shared" si="139"/>
        <v>100</v>
      </c>
      <c r="P1774" t="str">
        <f t="shared" si="135"/>
        <v>yes</v>
      </c>
    </row>
    <row r="1775" spans="1:16" x14ac:dyDescent="0.25">
      <c r="A1775">
        <v>88642</v>
      </c>
      <c r="B1775" t="s">
        <v>9</v>
      </c>
      <c r="C1775" t="s">
        <v>16</v>
      </c>
      <c r="D1775" s="1">
        <v>44531</v>
      </c>
      <c r="E1775" t="s">
        <v>15</v>
      </c>
      <c r="F1775" s="10">
        <v>24</v>
      </c>
      <c r="G1775" s="10">
        <v>3</v>
      </c>
      <c r="H1775" s="10" t="s">
        <v>30</v>
      </c>
      <c r="I1775" s="10">
        <v>48</v>
      </c>
      <c r="K1775" s="7">
        <f t="shared" si="136"/>
        <v>200</v>
      </c>
      <c r="L1775" s="7">
        <f t="shared" si="137"/>
        <v>200</v>
      </c>
      <c r="M1775" s="7">
        <f t="shared" si="138"/>
        <v>500</v>
      </c>
      <c r="N1775" s="7">
        <f t="shared" si="139"/>
        <v>100</v>
      </c>
      <c r="P1775" t="str">
        <f t="shared" si="135"/>
        <v>yes</v>
      </c>
    </row>
    <row r="1776" spans="1:16" x14ac:dyDescent="0.25">
      <c r="A1776">
        <v>88642</v>
      </c>
      <c r="B1776" t="s">
        <v>9</v>
      </c>
      <c r="C1776" t="s">
        <v>16</v>
      </c>
      <c r="D1776" s="1">
        <v>44531</v>
      </c>
      <c r="E1776" t="s">
        <v>15</v>
      </c>
      <c r="F1776" s="10">
        <v>15</v>
      </c>
      <c r="G1776" s="10">
        <v>3</v>
      </c>
      <c r="H1776" s="10">
        <v>3</v>
      </c>
      <c r="I1776" s="10">
        <v>36</v>
      </c>
      <c r="K1776" s="7">
        <f t="shared" si="136"/>
        <v>200</v>
      </c>
      <c r="L1776" s="7">
        <f t="shared" si="137"/>
        <v>200</v>
      </c>
      <c r="M1776" s="7">
        <f t="shared" si="138"/>
        <v>500</v>
      </c>
      <c r="N1776" s="7">
        <f t="shared" si="139"/>
        <v>100</v>
      </c>
      <c r="P1776" t="str">
        <f t="shared" si="135"/>
        <v>yes</v>
      </c>
    </row>
    <row r="1777" spans="1:16" x14ac:dyDescent="0.25">
      <c r="A1777">
        <v>88642</v>
      </c>
      <c r="B1777" t="s">
        <v>9</v>
      </c>
      <c r="C1777" t="s">
        <v>16</v>
      </c>
      <c r="D1777" s="1">
        <v>44531</v>
      </c>
      <c r="E1777" t="s">
        <v>15</v>
      </c>
      <c r="F1777" s="10">
        <v>12</v>
      </c>
      <c r="G1777" s="10">
        <v>2</v>
      </c>
      <c r="H1777" s="10" t="s">
        <v>30</v>
      </c>
      <c r="I1777" s="10">
        <v>6</v>
      </c>
      <c r="K1777" s="7">
        <f t="shared" si="136"/>
        <v>200</v>
      </c>
      <c r="L1777" s="7">
        <f t="shared" si="137"/>
        <v>200</v>
      </c>
      <c r="M1777" s="7">
        <f t="shared" si="138"/>
        <v>500</v>
      </c>
      <c r="N1777" s="7">
        <f t="shared" si="139"/>
        <v>100</v>
      </c>
      <c r="P1777" t="str">
        <f t="shared" si="135"/>
        <v>yes</v>
      </c>
    </row>
    <row r="1778" spans="1:16" x14ac:dyDescent="0.25">
      <c r="A1778">
        <v>88642</v>
      </c>
      <c r="B1778" t="s">
        <v>9</v>
      </c>
      <c r="C1778" t="s">
        <v>16</v>
      </c>
      <c r="D1778" s="1">
        <v>44531</v>
      </c>
      <c r="E1778" t="s">
        <v>15</v>
      </c>
      <c r="F1778" s="10" t="s">
        <v>30</v>
      </c>
      <c r="G1778" s="10">
        <v>2</v>
      </c>
      <c r="H1778" s="10" t="s">
        <v>30</v>
      </c>
      <c r="I1778" s="10">
        <v>9</v>
      </c>
      <c r="K1778" s="7">
        <f t="shared" si="136"/>
        <v>200</v>
      </c>
      <c r="L1778" s="7">
        <f t="shared" si="137"/>
        <v>200</v>
      </c>
      <c r="M1778" s="7">
        <f t="shared" si="138"/>
        <v>500</v>
      </c>
      <c r="N1778" s="7">
        <f t="shared" si="139"/>
        <v>100</v>
      </c>
      <c r="P1778" t="str">
        <f t="shared" si="135"/>
        <v>yes</v>
      </c>
    </row>
    <row r="1779" spans="1:16" x14ac:dyDescent="0.25">
      <c r="A1779">
        <v>88642</v>
      </c>
      <c r="B1779" t="s">
        <v>9</v>
      </c>
      <c r="C1779" t="s">
        <v>16</v>
      </c>
      <c r="D1779" s="1">
        <v>44531</v>
      </c>
      <c r="E1779" t="s">
        <v>15</v>
      </c>
      <c r="F1779" s="10">
        <v>25</v>
      </c>
      <c r="G1779" s="10">
        <v>5</v>
      </c>
      <c r="H1779" s="10">
        <v>36</v>
      </c>
      <c r="I1779" s="10">
        <v>84</v>
      </c>
      <c r="K1779" s="7">
        <f t="shared" si="136"/>
        <v>200</v>
      </c>
      <c r="L1779" s="7">
        <f t="shared" si="137"/>
        <v>200</v>
      </c>
      <c r="M1779" s="7">
        <f t="shared" si="138"/>
        <v>500</v>
      </c>
      <c r="N1779" s="7">
        <f t="shared" si="139"/>
        <v>100</v>
      </c>
      <c r="P1779" t="str">
        <f t="shared" si="135"/>
        <v>yes</v>
      </c>
    </row>
    <row r="1780" spans="1:16" x14ac:dyDescent="0.25">
      <c r="A1780">
        <v>88642</v>
      </c>
      <c r="B1780" t="s">
        <v>9</v>
      </c>
      <c r="C1780" t="s">
        <v>16</v>
      </c>
      <c r="D1780" s="1">
        <v>44531</v>
      </c>
      <c r="E1780" t="s">
        <v>15</v>
      </c>
      <c r="F1780" s="10">
        <v>34</v>
      </c>
      <c r="G1780" s="10">
        <v>8</v>
      </c>
      <c r="H1780" s="10">
        <v>23</v>
      </c>
      <c r="I1780" s="10">
        <v>48</v>
      </c>
      <c r="K1780" s="7">
        <f t="shared" si="136"/>
        <v>200</v>
      </c>
      <c r="L1780" s="7">
        <f t="shared" si="137"/>
        <v>200</v>
      </c>
      <c r="M1780" s="7">
        <f t="shared" si="138"/>
        <v>500</v>
      </c>
      <c r="N1780" s="7">
        <f t="shared" si="139"/>
        <v>100</v>
      </c>
      <c r="P1780" t="str">
        <f t="shared" ref="P1780:P1843" si="140">IF(AND(OR(F1780="ND",F1780&lt;K1780),OR(G1780="ND",G1780&lt;L1780),OR(H1780="ND",H1780&lt;M1780),OR(I1780="ND",I1780&lt;N1780)),"yes","no")</f>
        <v>yes</v>
      </c>
    </row>
    <row r="1781" spans="1:16" x14ac:dyDescent="0.25">
      <c r="A1781">
        <v>88642</v>
      </c>
      <c r="B1781" t="s">
        <v>9</v>
      </c>
      <c r="C1781" t="s">
        <v>16</v>
      </c>
      <c r="D1781" s="1">
        <v>44531</v>
      </c>
      <c r="E1781" t="s">
        <v>15</v>
      </c>
      <c r="F1781" s="10">
        <v>15</v>
      </c>
      <c r="G1781" s="10">
        <v>4</v>
      </c>
      <c r="H1781" s="10">
        <v>20</v>
      </c>
      <c r="I1781" s="10">
        <v>61</v>
      </c>
      <c r="K1781" s="7">
        <f t="shared" si="136"/>
        <v>200</v>
      </c>
      <c r="L1781" s="7">
        <f t="shared" si="137"/>
        <v>200</v>
      </c>
      <c r="M1781" s="7">
        <f t="shared" si="138"/>
        <v>500</v>
      </c>
      <c r="N1781" s="7">
        <f t="shared" si="139"/>
        <v>100</v>
      </c>
      <c r="P1781" t="str">
        <f t="shared" si="140"/>
        <v>yes</v>
      </c>
    </row>
    <row r="1782" spans="1:16" x14ac:dyDescent="0.25">
      <c r="A1782">
        <v>88642</v>
      </c>
      <c r="B1782" t="s">
        <v>9</v>
      </c>
      <c r="C1782" t="s">
        <v>16</v>
      </c>
      <c r="D1782" s="1">
        <v>44531</v>
      </c>
      <c r="E1782" t="s">
        <v>15</v>
      </c>
      <c r="F1782" s="10">
        <v>29</v>
      </c>
      <c r="G1782" s="10">
        <v>3</v>
      </c>
      <c r="H1782" s="10" t="s">
        <v>30</v>
      </c>
      <c r="I1782" s="10">
        <v>9</v>
      </c>
      <c r="K1782" s="7">
        <f t="shared" si="136"/>
        <v>200</v>
      </c>
      <c r="L1782" s="7">
        <f t="shared" si="137"/>
        <v>200</v>
      </c>
      <c r="M1782" s="7">
        <f t="shared" si="138"/>
        <v>500</v>
      </c>
      <c r="N1782" s="7">
        <f t="shared" si="139"/>
        <v>100</v>
      </c>
      <c r="P1782" t="str">
        <f t="shared" si="140"/>
        <v>yes</v>
      </c>
    </row>
    <row r="1783" spans="1:16" x14ac:dyDescent="0.25">
      <c r="A1783">
        <v>88642</v>
      </c>
      <c r="B1783" t="s">
        <v>9</v>
      </c>
      <c r="C1783" t="s">
        <v>16</v>
      </c>
      <c r="D1783" s="1">
        <v>44531</v>
      </c>
      <c r="E1783" t="s">
        <v>15</v>
      </c>
      <c r="F1783" s="10">
        <v>19</v>
      </c>
      <c r="G1783" s="10">
        <v>4</v>
      </c>
      <c r="H1783" s="10">
        <v>2</v>
      </c>
      <c r="I1783" s="10">
        <v>39</v>
      </c>
      <c r="K1783" s="7">
        <f t="shared" si="136"/>
        <v>200</v>
      </c>
      <c r="L1783" s="7">
        <f t="shared" si="137"/>
        <v>200</v>
      </c>
      <c r="M1783" s="7">
        <f t="shared" si="138"/>
        <v>500</v>
      </c>
      <c r="N1783" s="7">
        <f t="shared" si="139"/>
        <v>100</v>
      </c>
      <c r="P1783" t="str">
        <f t="shared" si="140"/>
        <v>yes</v>
      </c>
    </row>
    <row r="1784" spans="1:16" x14ac:dyDescent="0.25">
      <c r="A1784">
        <v>88642</v>
      </c>
      <c r="B1784" t="s">
        <v>9</v>
      </c>
      <c r="C1784" t="s">
        <v>16</v>
      </c>
      <c r="D1784" s="1">
        <v>44531</v>
      </c>
      <c r="E1784" t="s">
        <v>15</v>
      </c>
      <c r="F1784" s="10">
        <v>21</v>
      </c>
      <c r="G1784" s="10">
        <v>2</v>
      </c>
      <c r="H1784" s="10">
        <v>28</v>
      </c>
      <c r="I1784" s="10">
        <v>43</v>
      </c>
      <c r="K1784" s="7">
        <f t="shared" si="136"/>
        <v>200</v>
      </c>
      <c r="L1784" s="7">
        <f t="shared" si="137"/>
        <v>200</v>
      </c>
      <c r="M1784" s="7">
        <f t="shared" si="138"/>
        <v>500</v>
      </c>
      <c r="N1784" s="7">
        <f t="shared" si="139"/>
        <v>100</v>
      </c>
      <c r="P1784" t="str">
        <f t="shared" si="140"/>
        <v>yes</v>
      </c>
    </row>
    <row r="1785" spans="1:16" x14ac:dyDescent="0.25">
      <c r="A1785">
        <v>21556</v>
      </c>
      <c r="B1785" t="s">
        <v>9</v>
      </c>
      <c r="C1785" t="s">
        <v>16</v>
      </c>
      <c r="D1785" s="1">
        <v>44532</v>
      </c>
      <c r="E1785" t="s">
        <v>15</v>
      </c>
      <c r="F1785" s="10" t="s">
        <v>30</v>
      </c>
      <c r="G1785" s="10">
        <v>2</v>
      </c>
      <c r="H1785" s="10" t="s">
        <v>30</v>
      </c>
      <c r="I1785" s="10">
        <v>5</v>
      </c>
      <c r="K1785" s="7">
        <f t="shared" si="136"/>
        <v>200</v>
      </c>
      <c r="L1785" s="7">
        <f t="shared" si="137"/>
        <v>200</v>
      </c>
      <c r="M1785" s="7">
        <f t="shared" si="138"/>
        <v>500</v>
      </c>
      <c r="N1785" s="7">
        <f t="shared" si="139"/>
        <v>100</v>
      </c>
      <c r="P1785" t="str">
        <f t="shared" si="140"/>
        <v>yes</v>
      </c>
    </row>
    <row r="1786" spans="1:16" x14ac:dyDescent="0.25">
      <c r="A1786">
        <v>21556</v>
      </c>
      <c r="B1786" t="s">
        <v>9</v>
      </c>
      <c r="C1786" t="s">
        <v>16</v>
      </c>
      <c r="D1786" s="1">
        <v>44532</v>
      </c>
      <c r="E1786" t="s">
        <v>15</v>
      </c>
      <c r="F1786" s="10" t="s">
        <v>30</v>
      </c>
      <c r="G1786" s="10" t="s">
        <v>30</v>
      </c>
      <c r="H1786" s="10" t="s">
        <v>30</v>
      </c>
      <c r="I1786" s="10" t="s">
        <v>30</v>
      </c>
      <c r="K1786" s="7">
        <f t="shared" si="136"/>
        <v>200</v>
      </c>
      <c r="L1786" s="7">
        <f t="shared" si="137"/>
        <v>200</v>
      </c>
      <c r="M1786" s="7">
        <f t="shared" si="138"/>
        <v>500</v>
      </c>
      <c r="N1786" s="7">
        <f t="shared" si="139"/>
        <v>100</v>
      </c>
      <c r="P1786" t="str">
        <f t="shared" si="140"/>
        <v>yes</v>
      </c>
    </row>
    <row r="1787" spans="1:16" x14ac:dyDescent="0.25">
      <c r="A1787">
        <v>59417</v>
      </c>
      <c r="B1787" t="s">
        <v>9</v>
      </c>
      <c r="C1787" t="s">
        <v>16</v>
      </c>
      <c r="D1787" s="1">
        <v>44537</v>
      </c>
      <c r="E1787" t="s">
        <v>15</v>
      </c>
      <c r="F1787" s="10">
        <v>38</v>
      </c>
      <c r="G1787" s="10">
        <v>6</v>
      </c>
      <c r="H1787" s="10">
        <v>9</v>
      </c>
      <c r="I1787" s="10">
        <v>38</v>
      </c>
      <c r="K1787" s="7">
        <f t="shared" si="136"/>
        <v>200</v>
      </c>
      <c r="L1787" s="7">
        <f t="shared" si="137"/>
        <v>200</v>
      </c>
      <c r="M1787" s="7">
        <f t="shared" si="138"/>
        <v>500</v>
      </c>
      <c r="N1787" s="7">
        <f t="shared" si="139"/>
        <v>100</v>
      </c>
      <c r="P1787" t="str">
        <f t="shared" si="140"/>
        <v>yes</v>
      </c>
    </row>
    <row r="1788" spans="1:16" x14ac:dyDescent="0.25">
      <c r="A1788">
        <v>29598</v>
      </c>
      <c r="B1788" t="s">
        <v>9</v>
      </c>
      <c r="C1788" t="s">
        <v>16</v>
      </c>
      <c r="D1788" s="1">
        <v>44538</v>
      </c>
      <c r="E1788" t="s">
        <v>15</v>
      </c>
      <c r="F1788" s="10">
        <v>47</v>
      </c>
      <c r="G1788" s="10">
        <v>98</v>
      </c>
      <c r="H1788" s="10">
        <v>24</v>
      </c>
      <c r="I1788" s="10">
        <v>8</v>
      </c>
      <c r="K1788" s="7">
        <f t="shared" si="136"/>
        <v>200</v>
      </c>
      <c r="L1788" s="7">
        <f t="shared" si="137"/>
        <v>200</v>
      </c>
      <c r="M1788" s="7">
        <f t="shared" si="138"/>
        <v>500</v>
      </c>
      <c r="N1788" s="7">
        <f t="shared" si="139"/>
        <v>100</v>
      </c>
      <c r="P1788" t="str">
        <f t="shared" si="140"/>
        <v>yes</v>
      </c>
    </row>
    <row r="1789" spans="1:16" x14ac:dyDescent="0.25">
      <c r="A1789">
        <v>29598</v>
      </c>
      <c r="B1789" t="s">
        <v>9</v>
      </c>
      <c r="C1789" t="s">
        <v>16</v>
      </c>
      <c r="D1789" s="1">
        <v>44538</v>
      </c>
      <c r="E1789" t="s">
        <v>15</v>
      </c>
      <c r="F1789" s="10">
        <v>162</v>
      </c>
      <c r="G1789" s="10">
        <v>61</v>
      </c>
      <c r="H1789" s="10">
        <v>54</v>
      </c>
      <c r="I1789" s="10">
        <v>8</v>
      </c>
      <c r="K1789" s="7">
        <f t="shared" si="136"/>
        <v>200</v>
      </c>
      <c r="L1789" s="7">
        <f t="shared" si="137"/>
        <v>200</v>
      </c>
      <c r="M1789" s="7">
        <f t="shared" si="138"/>
        <v>500</v>
      </c>
      <c r="N1789" s="7">
        <f t="shared" si="139"/>
        <v>100</v>
      </c>
      <c r="P1789" t="str">
        <f t="shared" si="140"/>
        <v>yes</v>
      </c>
    </row>
    <row r="1790" spans="1:16" x14ac:dyDescent="0.25">
      <c r="A1790">
        <v>29598</v>
      </c>
      <c r="B1790" t="s">
        <v>9</v>
      </c>
      <c r="C1790" t="s">
        <v>16</v>
      </c>
      <c r="D1790" s="1">
        <v>44538</v>
      </c>
      <c r="E1790" t="s">
        <v>15</v>
      </c>
      <c r="F1790" s="10">
        <v>57</v>
      </c>
      <c r="G1790" s="10">
        <v>41</v>
      </c>
      <c r="H1790" s="10">
        <v>18</v>
      </c>
      <c r="I1790" s="10">
        <v>5</v>
      </c>
      <c r="K1790" s="7">
        <f t="shared" si="136"/>
        <v>200</v>
      </c>
      <c r="L1790" s="7">
        <f t="shared" si="137"/>
        <v>200</v>
      </c>
      <c r="M1790" s="7">
        <f t="shared" si="138"/>
        <v>500</v>
      </c>
      <c r="N1790" s="7">
        <f t="shared" si="139"/>
        <v>100</v>
      </c>
      <c r="P1790" t="str">
        <f t="shared" si="140"/>
        <v>yes</v>
      </c>
    </row>
    <row r="1791" spans="1:16" x14ac:dyDescent="0.25">
      <c r="A1791">
        <v>29598</v>
      </c>
      <c r="B1791" t="s">
        <v>9</v>
      </c>
      <c r="C1791" t="s">
        <v>16</v>
      </c>
      <c r="D1791" s="1">
        <v>44538</v>
      </c>
      <c r="E1791" t="s">
        <v>15</v>
      </c>
      <c r="F1791" s="10">
        <v>51</v>
      </c>
      <c r="G1791" s="10">
        <v>76</v>
      </c>
      <c r="H1791" s="10">
        <v>44</v>
      </c>
      <c r="I1791" s="10" t="s">
        <v>30</v>
      </c>
      <c r="K1791" s="7">
        <f t="shared" si="136"/>
        <v>200</v>
      </c>
      <c r="L1791" s="7">
        <f t="shared" si="137"/>
        <v>200</v>
      </c>
      <c r="M1791" s="7">
        <f t="shared" si="138"/>
        <v>500</v>
      </c>
      <c r="N1791" s="7">
        <f t="shared" si="139"/>
        <v>100</v>
      </c>
      <c r="P1791" t="str">
        <f t="shared" si="140"/>
        <v>yes</v>
      </c>
    </row>
    <row r="1792" spans="1:16" x14ac:dyDescent="0.25">
      <c r="A1792">
        <v>21556</v>
      </c>
      <c r="B1792" t="s">
        <v>9</v>
      </c>
      <c r="C1792" t="s">
        <v>16</v>
      </c>
      <c r="D1792" s="1">
        <v>44538</v>
      </c>
      <c r="E1792" t="s">
        <v>15</v>
      </c>
      <c r="F1792" s="10" t="s">
        <v>30</v>
      </c>
      <c r="G1792" s="10" t="s">
        <v>30</v>
      </c>
      <c r="H1792" s="10" t="s">
        <v>30</v>
      </c>
      <c r="I1792" s="10" t="s">
        <v>30</v>
      </c>
      <c r="K1792" s="7">
        <f t="shared" si="136"/>
        <v>200</v>
      </c>
      <c r="L1792" s="7">
        <f t="shared" si="137"/>
        <v>200</v>
      </c>
      <c r="M1792" s="7">
        <f t="shared" si="138"/>
        <v>500</v>
      </c>
      <c r="N1792" s="7">
        <f t="shared" si="139"/>
        <v>100</v>
      </c>
      <c r="P1792" t="str">
        <f t="shared" si="140"/>
        <v>yes</v>
      </c>
    </row>
    <row r="1793" spans="1:16" x14ac:dyDescent="0.25">
      <c r="A1793">
        <v>66749</v>
      </c>
      <c r="B1793" t="s">
        <v>9</v>
      </c>
      <c r="C1793" t="s">
        <v>12</v>
      </c>
      <c r="D1793" s="1">
        <v>44539</v>
      </c>
      <c r="E1793" t="s">
        <v>15</v>
      </c>
      <c r="F1793" s="10">
        <v>38</v>
      </c>
      <c r="G1793" s="10">
        <v>6</v>
      </c>
      <c r="H1793" s="10">
        <v>9</v>
      </c>
      <c r="I1793" s="10">
        <v>38</v>
      </c>
      <c r="K1793" s="7">
        <f t="shared" si="136"/>
        <v>200</v>
      </c>
      <c r="L1793" s="7">
        <f t="shared" si="137"/>
        <v>200</v>
      </c>
      <c r="M1793" s="7">
        <f t="shared" si="138"/>
        <v>500</v>
      </c>
      <c r="N1793" s="7">
        <f t="shared" si="139"/>
        <v>100</v>
      </c>
      <c r="P1793" t="str">
        <f t="shared" si="140"/>
        <v>yes</v>
      </c>
    </row>
    <row r="1794" spans="1:16" x14ac:dyDescent="0.25">
      <c r="A1794">
        <v>88948</v>
      </c>
      <c r="B1794" t="s">
        <v>9</v>
      </c>
      <c r="C1794" t="s">
        <v>16</v>
      </c>
      <c r="D1794" s="1">
        <v>44540</v>
      </c>
      <c r="E1794" t="s">
        <v>15</v>
      </c>
      <c r="F1794" s="10">
        <v>26</v>
      </c>
      <c r="G1794" s="10">
        <v>4</v>
      </c>
      <c r="H1794" s="10">
        <v>5</v>
      </c>
      <c r="I1794" s="10">
        <v>30</v>
      </c>
      <c r="K1794" s="7">
        <f t="shared" si="136"/>
        <v>200</v>
      </c>
      <c r="L1794" s="7">
        <f t="shared" si="137"/>
        <v>200</v>
      </c>
      <c r="M1794" s="7">
        <f t="shared" si="138"/>
        <v>500</v>
      </c>
      <c r="N1794" s="7">
        <f t="shared" si="139"/>
        <v>100</v>
      </c>
      <c r="P1794" t="str">
        <f t="shared" si="140"/>
        <v>yes</v>
      </c>
    </row>
    <row r="1795" spans="1:16" x14ac:dyDescent="0.25">
      <c r="A1795">
        <v>54356</v>
      </c>
      <c r="B1795" t="s">
        <v>9</v>
      </c>
      <c r="C1795" t="s">
        <v>16</v>
      </c>
      <c r="D1795" s="1">
        <v>44540</v>
      </c>
      <c r="E1795" t="s">
        <v>15</v>
      </c>
      <c r="F1795" s="10" t="s">
        <v>30</v>
      </c>
      <c r="G1795" s="10">
        <v>1</v>
      </c>
      <c r="H1795" s="10">
        <v>6</v>
      </c>
      <c r="I1795" s="10" t="s">
        <v>30</v>
      </c>
      <c r="K1795" s="7">
        <f t="shared" si="136"/>
        <v>200</v>
      </c>
      <c r="L1795" s="7">
        <f t="shared" si="137"/>
        <v>200</v>
      </c>
      <c r="M1795" s="7">
        <f t="shared" si="138"/>
        <v>500</v>
      </c>
      <c r="N1795" s="7">
        <f t="shared" si="139"/>
        <v>100</v>
      </c>
      <c r="P1795" t="str">
        <f t="shared" si="140"/>
        <v>yes</v>
      </c>
    </row>
    <row r="1796" spans="1:16" x14ac:dyDescent="0.25">
      <c r="A1796">
        <v>64793</v>
      </c>
      <c r="B1796" t="s">
        <v>9</v>
      </c>
      <c r="C1796" t="s">
        <v>16</v>
      </c>
      <c r="D1796" s="1">
        <v>44544</v>
      </c>
      <c r="E1796" t="s">
        <v>15</v>
      </c>
      <c r="F1796" s="10">
        <v>4</v>
      </c>
      <c r="G1796" s="10">
        <v>2</v>
      </c>
      <c r="H1796" s="10">
        <v>34</v>
      </c>
      <c r="I1796" s="10" t="s">
        <v>30</v>
      </c>
      <c r="K1796" s="7">
        <f t="shared" ref="K1796:K1859" si="141">IF(OR(B1796="Topical",B1796="Ingestible"),1500,IF(OR(B1796="Plant",B1796="Concentrates &amp; Extracts"),200))</f>
        <v>200</v>
      </c>
      <c r="L1796" s="7">
        <f t="shared" ref="L1796:L1859" si="142">IF(OR(B1796="Topical",B1796="Ingestible"),500,IF(OR(B1796="Plant",B1796="Concentrates &amp; Extracts"),200))</f>
        <v>200</v>
      </c>
      <c r="M1796" s="7">
        <f t="shared" ref="M1796:M1859" si="143">IF(OR(B1796="Topical",B1796="Ingestible"),500,IF(OR(B1796="Plant",B1796="Concentrates &amp; Extracts"),500))</f>
        <v>500</v>
      </c>
      <c r="N1796" s="7">
        <f t="shared" ref="N1796:N1859" si="144">IF(OR(B1796="Topical",B1796="Ingestible"),3000,IF(OR(B1796="Plant",B1796="Concentrates &amp; Extracts"),100))</f>
        <v>100</v>
      </c>
      <c r="P1796" t="str">
        <f t="shared" si="140"/>
        <v>yes</v>
      </c>
    </row>
    <row r="1797" spans="1:16" x14ac:dyDescent="0.25">
      <c r="A1797">
        <v>64793</v>
      </c>
      <c r="B1797" t="s">
        <v>9</v>
      </c>
      <c r="C1797" t="s">
        <v>16</v>
      </c>
      <c r="D1797" s="1">
        <v>44544</v>
      </c>
      <c r="E1797" t="s">
        <v>15</v>
      </c>
      <c r="F1797" s="10">
        <v>17</v>
      </c>
      <c r="G1797" s="10">
        <v>1</v>
      </c>
      <c r="H1797" s="10">
        <v>31</v>
      </c>
      <c r="I1797" s="10" t="s">
        <v>30</v>
      </c>
      <c r="K1797" s="7">
        <f t="shared" si="141"/>
        <v>200</v>
      </c>
      <c r="L1797" s="7">
        <f t="shared" si="142"/>
        <v>200</v>
      </c>
      <c r="M1797" s="7">
        <f t="shared" si="143"/>
        <v>500</v>
      </c>
      <c r="N1797" s="7">
        <f t="shared" si="144"/>
        <v>100</v>
      </c>
      <c r="P1797" t="str">
        <f t="shared" si="140"/>
        <v>yes</v>
      </c>
    </row>
    <row r="1798" spans="1:16" x14ac:dyDescent="0.25">
      <c r="A1798">
        <v>64793</v>
      </c>
      <c r="B1798" t="s">
        <v>9</v>
      </c>
      <c r="C1798" t="s">
        <v>16</v>
      </c>
      <c r="D1798" s="1">
        <v>44544</v>
      </c>
      <c r="E1798" t="s">
        <v>15</v>
      </c>
      <c r="F1798" s="10">
        <v>38</v>
      </c>
      <c r="G1798" s="10">
        <v>3</v>
      </c>
      <c r="H1798" s="10">
        <v>21</v>
      </c>
      <c r="I1798" s="10" t="s">
        <v>30</v>
      </c>
      <c r="K1798" s="7">
        <f t="shared" si="141"/>
        <v>200</v>
      </c>
      <c r="L1798" s="7">
        <f t="shared" si="142"/>
        <v>200</v>
      </c>
      <c r="M1798" s="7">
        <f t="shared" si="143"/>
        <v>500</v>
      </c>
      <c r="N1798" s="7">
        <f t="shared" si="144"/>
        <v>100</v>
      </c>
      <c r="P1798" t="str">
        <f t="shared" si="140"/>
        <v>yes</v>
      </c>
    </row>
    <row r="1799" spans="1:16" x14ac:dyDescent="0.25">
      <c r="A1799">
        <v>54356</v>
      </c>
      <c r="B1799" t="s">
        <v>9</v>
      </c>
      <c r="C1799" t="s">
        <v>16</v>
      </c>
      <c r="D1799" s="1">
        <v>44545</v>
      </c>
      <c r="E1799" t="s">
        <v>15</v>
      </c>
      <c r="F1799" s="10" t="s">
        <v>30</v>
      </c>
      <c r="G1799" s="10">
        <v>1</v>
      </c>
      <c r="H1799" s="10">
        <v>1</v>
      </c>
      <c r="I1799" s="10" t="s">
        <v>30</v>
      </c>
      <c r="K1799" s="7">
        <f t="shared" si="141"/>
        <v>200</v>
      </c>
      <c r="L1799" s="7">
        <f t="shared" si="142"/>
        <v>200</v>
      </c>
      <c r="M1799" s="7">
        <f t="shared" si="143"/>
        <v>500</v>
      </c>
      <c r="N1799" s="7">
        <f t="shared" si="144"/>
        <v>100</v>
      </c>
      <c r="P1799" t="str">
        <f t="shared" si="140"/>
        <v>yes</v>
      </c>
    </row>
    <row r="1800" spans="1:16" x14ac:dyDescent="0.25">
      <c r="A1800">
        <v>54356</v>
      </c>
      <c r="B1800" t="s">
        <v>9</v>
      </c>
      <c r="C1800" t="s">
        <v>16</v>
      </c>
      <c r="D1800" s="1">
        <v>44547</v>
      </c>
      <c r="E1800" t="s">
        <v>15</v>
      </c>
      <c r="F1800" s="10">
        <v>6</v>
      </c>
      <c r="G1800" s="10">
        <v>2</v>
      </c>
      <c r="H1800" s="10">
        <v>4</v>
      </c>
      <c r="I1800" s="10" t="s">
        <v>30</v>
      </c>
      <c r="K1800" s="7">
        <f t="shared" si="141"/>
        <v>200</v>
      </c>
      <c r="L1800" s="7">
        <f t="shared" si="142"/>
        <v>200</v>
      </c>
      <c r="M1800" s="7">
        <f t="shared" si="143"/>
        <v>500</v>
      </c>
      <c r="N1800" s="7">
        <f t="shared" si="144"/>
        <v>100</v>
      </c>
      <c r="P1800" t="str">
        <f t="shared" si="140"/>
        <v>yes</v>
      </c>
    </row>
    <row r="1801" spans="1:16" x14ac:dyDescent="0.25">
      <c r="A1801">
        <v>54356</v>
      </c>
      <c r="B1801" t="s">
        <v>9</v>
      </c>
      <c r="C1801" t="s">
        <v>16</v>
      </c>
      <c r="D1801" s="1">
        <v>44547</v>
      </c>
      <c r="E1801" t="s">
        <v>15</v>
      </c>
      <c r="F1801" s="10">
        <v>5</v>
      </c>
      <c r="G1801" s="10" t="s">
        <v>30</v>
      </c>
      <c r="H1801" s="10" t="s">
        <v>30</v>
      </c>
      <c r="I1801" s="10" t="s">
        <v>30</v>
      </c>
      <c r="K1801" s="7">
        <f t="shared" si="141"/>
        <v>200</v>
      </c>
      <c r="L1801" s="7">
        <f t="shared" si="142"/>
        <v>200</v>
      </c>
      <c r="M1801" s="7">
        <f t="shared" si="143"/>
        <v>500</v>
      </c>
      <c r="N1801" s="7">
        <f t="shared" si="144"/>
        <v>100</v>
      </c>
      <c r="P1801" t="str">
        <f t="shared" si="140"/>
        <v>yes</v>
      </c>
    </row>
    <row r="1802" spans="1:16" x14ac:dyDescent="0.25">
      <c r="A1802">
        <v>89346</v>
      </c>
      <c r="B1802" t="s">
        <v>9</v>
      </c>
      <c r="C1802" t="s">
        <v>16</v>
      </c>
      <c r="D1802" s="1">
        <v>44552</v>
      </c>
      <c r="E1802" t="s">
        <v>15</v>
      </c>
      <c r="F1802" s="10">
        <v>117</v>
      </c>
      <c r="G1802" s="10">
        <v>67</v>
      </c>
      <c r="H1802" s="10">
        <v>257</v>
      </c>
      <c r="I1802" s="10">
        <v>15</v>
      </c>
      <c r="K1802" s="7">
        <f t="shared" si="141"/>
        <v>200</v>
      </c>
      <c r="L1802" s="7">
        <f t="shared" si="142"/>
        <v>200</v>
      </c>
      <c r="M1802" s="7">
        <f t="shared" si="143"/>
        <v>500</v>
      </c>
      <c r="N1802" s="7">
        <f t="shared" si="144"/>
        <v>100</v>
      </c>
      <c r="P1802" t="str">
        <f t="shared" si="140"/>
        <v>yes</v>
      </c>
    </row>
    <row r="1803" spans="1:16" x14ac:dyDescent="0.25">
      <c r="A1803">
        <v>54356</v>
      </c>
      <c r="B1803" t="s">
        <v>9</v>
      </c>
      <c r="C1803" t="s">
        <v>16</v>
      </c>
      <c r="D1803" s="1">
        <v>44553</v>
      </c>
      <c r="E1803" t="s">
        <v>15</v>
      </c>
      <c r="F1803" s="10" t="s">
        <v>30</v>
      </c>
      <c r="G1803" s="10">
        <v>1</v>
      </c>
      <c r="H1803" s="10">
        <v>14</v>
      </c>
      <c r="I1803" s="10" t="s">
        <v>30</v>
      </c>
      <c r="K1803" s="7">
        <f t="shared" si="141"/>
        <v>200</v>
      </c>
      <c r="L1803" s="7">
        <f t="shared" si="142"/>
        <v>200</v>
      </c>
      <c r="M1803" s="7">
        <f t="shared" si="143"/>
        <v>500</v>
      </c>
      <c r="N1803" s="7">
        <f t="shared" si="144"/>
        <v>100</v>
      </c>
      <c r="P1803" t="str">
        <f t="shared" si="140"/>
        <v>yes</v>
      </c>
    </row>
    <row r="1804" spans="1:16" x14ac:dyDescent="0.25">
      <c r="A1804">
        <v>88642</v>
      </c>
      <c r="B1804" t="s">
        <v>9</v>
      </c>
      <c r="C1804" t="s">
        <v>16</v>
      </c>
      <c r="D1804" s="1">
        <v>44553</v>
      </c>
      <c r="E1804" t="s">
        <v>15</v>
      </c>
      <c r="F1804" s="10" t="s">
        <v>30</v>
      </c>
      <c r="G1804" s="10">
        <v>2</v>
      </c>
      <c r="H1804" s="10">
        <v>9</v>
      </c>
      <c r="I1804" s="10">
        <v>20</v>
      </c>
      <c r="K1804" s="7">
        <f t="shared" si="141"/>
        <v>200</v>
      </c>
      <c r="L1804" s="7">
        <f t="shared" si="142"/>
        <v>200</v>
      </c>
      <c r="M1804" s="7">
        <f t="shared" si="143"/>
        <v>500</v>
      </c>
      <c r="N1804" s="7">
        <f t="shared" si="144"/>
        <v>100</v>
      </c>
      <c r="P1804" t="str">
        <f t="shared" si="140"/>
        <v>yes</v>
      </c>
    </row>
    <row r="1805" spans="1:16" x14ac:dyDescent="0.25">
      <c r="A1805">
        <v>88642</v>
      </c>
      <c r="B1805" t="s">
        <v>9</v>
      </c>
      <c r="C1805" t="s">
        <v>16</v>
      </c>
      <c r="D1805" s="1">
        <v>44553</v>
      </c>
      <c r="E1805" t="s">
        <v>15</v>
      </c>
      <c r="F1805" s="10" t="s">
        <v>30</v>
      </c>
      <c r="G1805" s="10">
        <v>5</v>
      </c>
      <c r="H1805" s="10">
        <v>6</v>
      </c>
      <c r="I1805" s="10">
        <v>6</v>
      </c>
      <c r="K1805" s="7">
        <f t="shared" si="141"/>
        <v>200</v>
      </c>
      <c r="L1805" s="7">
        <f t="shared" si="142"/>
        <v>200</v>
      </c>
      <c r="M1805" s="7">
        <f t="shared" si="143"/>
        <v>500</v>
      </c>
      <c r="N1805" s="7">
        <f t="shared" si="144"/>
        <v>100</v>
      </c>
      <c r="P1805" t="str">
        <f t="shared" si="140"/>
        <v>yes</v>
      </c>
    </row>
    <row r="1806" spans="1:16" x14ac:dyDescent="0.25">
      <c r="A1806">
        <v>88642</v>
      </c>
      <c r="B1806" t="s">
        <v>9</v>
      </c>
      <c r="C1806" t="s">
        <v>16</v>
      </c>
      <c r="D1806" s="1">
        <v>44553</v>
      </c>
      <c r="E1806" t="s">
        <v>15</v>
      </c>
      <c r="F1806" s="10" t="s">
        <v>30</v>
      </c>
      <c r="G1806" s="10">
        <v>2</v>
      </c>
      <c r="H1806" s="10">
        <v>10</v>
      </c>
      <c r="I1806" s="10">
        <v>18</v>
      </c>
      <c r="K1806" s="7">
        <f t="shared" si="141"/>
        <v>200</v>
      </c>
      <c r="L1806" s="7">
        <f t="shared" si="142"/>
        <v>200</v>
      </c>
      <c r="M1806" s="7">
        <f t="shared" si="143"/>
        <v>500</v>
      </c>
      <c r="N1806" s="7">
        <f t="shared" si="144"/>
        <v>100</v>
      </c>
      <c r="P1806" t="str">
        <f t="shared" si="140"/>
        <v>yes</v>
      </c>
    </row>
    <row r="1807" spans="1:16" x14ac:dyDescent="0.25">
      <c r="A1807">
        <v>88642</v>
      </c>
      <c r="B1807" t="s">
        <v>9</v>
      </c>
      <c r="C1807" t="s">
        <v>16</v>
      </c>
      <c r="D1807" s="1">
        <v>44553</v>
      </c>
      <c r="E1807" t="s">
        <v>15</v>
      </c>
      <c r="F1807" s="10" t="s">
        <v>30</v>
      </c>
      <c r="G1807" s="10" t="s">
        <v>30</v>
      </c>
      <c r="H1807" s="10" t="s">
        <v>30</v>
      </c>
      <c r="I1807" s="10">
        <v>28</v>
      </c>
      <c r="K1807" s="7">
        <f t="shared" si="141"/>
        <v>200</v>
      </c>
      <c r="L1807" s="7">
        <f t="shared" si="142"/>
        <v>200</v>
      </c>
      <c r="M1807" s="7">
        <f t="shared" si="143"/>
        <v>500</v>
      </c>
      <c r="N1807" s="7">
        <f t="shared" si="144"/>
        <v>100</v>
      </c>
      <c r="P1807" t="str">
        <f t="shared" si="140"/>
        <v>yes</v>
      </c>
    </row>
    <row r="1808" spans="1:16" x14ac:dyDescent="0.25">
      <c r="A1808">
        <v>88642</v>
      </c>
      <c r="B1808" t="s">
        <v>9</v>
      </c>
      <c r="C1808" t="s">
        <v>16</v>
      </c>
      <c r="D1808" s="1">
        <v>44558</v>
      </c>
      <c r="E1808" t="s">
        <v>15</v>
      </c>
      <c r="F1808" s="10">
        <v>28</v>
      </c>
      <c r="G1808" s="10">
        <v>1</v>
      </c>
      <c r="H1808" s="10">
        <v>1</v>
      </c>
      <c r="I1808" s="10">
        <v>13</v>
      </c>
      <c r="K1808" s="7">
        <f t="shared" si="141"/>
        <v>200</v>
      </c>
      <c r="L1808" s="7">
        <f t="shared" si="142"/>
        <v>200</v>
      </c>
      <c r="M1808" s="7">
        <f t="shared" si="143"/>
        <v>500</v>
      </c>
      <c r="N1808" s="7">
        <f t="shared" si="144"/>
        <v>100</v>
      </c>
      <c r="P1808" t="str">
        <f t="shared" si="140"/>
        <v>yes</v>
      </c>
    </row>
    <row r="1809" spans="1:16" x14ac:dyDescent="0.25">
      <c r="A1809">
        <v>88642</v>
      </c>
      <c r="B1809" t="s">
        <v>9</v>
      </c>
      <c r="C1809" t="s">
        <v>16</v>
      </c>
      <c r="D1809" s="1">
        <v>44558</v>
      </c>
      <c r="E1809" t="s">
        <v>15</v>
      </c>
      <c r="F1809" s="10">
        <v>17</v>
      </c>
      <c r="G1809" s="10">
        <v>3</v>
      </c>
      <c r="H1809" s="10">
        <v>25</v>
      </c>
      <c r="I1809" s="10">
        <v>24</v>
      </c>
      <c r="K1809" s="7">
        <f t="shared" si="141"/>
        <v>200</v>
      </c>
      <c r="L1809" s="7">
        <f t="shared" si="142"/>
        <v>200</v>
      </c>
      <c r="M1809" s="7">
        <f t="shared" si="143"/>
        <v>500</v>
      </c>
      <c r="N1809" s="7">
        <f t="shared" si="144"/>
        <v>100</v>
      </c>
      <c r="P1809" t="str">
        <f t="shared" si="140"/>
        <v>yes</v>
      </c>
    </row>
    <row r="1810" spans="1:16" x14ac:dyDescent="0.25">
      <c r="A1810">
        <v>88642</v>
      </c>
      <c r="B1810" t="s">
        <v>9</v>
      </c>
      <c r="C1810" t="s">
        <v>16</v>
      </c>
      <c r="D1810" s="1">
        <v>44558</v>
      </c>
      <c r="E1810" t="s">
        <v>15</v>
      </c>
      <c r="F1810" s="10">
        <v>23</v>
      </c>
      <c r="G1810" s="10">
        <v>4</v>
      </c>
      <c r="H1810" s="10">
        <v>26</v>
      </c>
      <c r="I1810" s="10">
        <v>15</v>
      </c>
      <c r="K1810" s="7">
        <f t="shared" si="141"/>
        <v>200</v>
      </c>
      <c r="L1810" s="7">
        <f t="shared" si="142"/>
        <v>200</v>
      </c>
      <c r="M1810" s="7">
        <f t="shared" si="143"/>
        <v>500</v>
      </c>
      <c r="N1810" s="7">
        <f t="shared" si="144"/>
        <v>100</v>
      </c>
      <c r="P1810" t="str">
        <f t="shared" si="140"/>
        <v>yes</v>
      </c>
    </row>
    <row r="1811" spans="1:16" x14ac:dyDescent="0.25">
      <c r="A1811">
        <v>21556</v>
      </c>
      <c r="B1811" t="s">
        <v>9</v>
      </c>
      <c r="C1811" t="s">
        <v>16</v>
      </c>
      <c r="D1811" s="1">
        <v>44560</v>
      </c>
      <c r="E1811" t="s">
        <v>15</v>
      </c>
      <c r="F1811" s="10">
        <v>29</v>
      </c>
      <c r="G1811" s="10">
        <v>12</v>
      </c>
      <c r="H1811" s="10">
        <v>5</v>
      </c>
      <c r="I1811" s="10" t="s">
        <v>30</v>
      </c>
      <c r="K1811" s="7">
        <f t="shared" si="141"/>
        <v>200</v>
      </c>
      <c r="L1811" s="7">
        <f t="shared" si="142"/>
        <v>200</v>
      </c>
      <c r="M1811" s="7">
        <f t="shared" si="143"/>
        <v>500</v>
      </c>
      <c r="N1811" s="7">
        <f t="shared" si="144"/>
        <v>100</v>
      </c>
      <c r="P1811" t="str">
        <f t="shared" si="140"/>
        <v>yes</v>
      </c>
    </row>
    <row r="1812" spans="1:16" x14ac:dyDescent="0.25">
      <c r="A1812">
        <v>21556</v>
      </c>
      <c r="B1812" t="s">
        <v>9</v>
      </c>
      <c r="C1812" t="s">
        <v>16</v>
      </c>
      <c r="D1812" s="1">
        <v>44565</v>
      </c>
      <c r="E1812" t="s">
        <v>15</v>
      </c>
      <c r="F1812" s="10">
        <v>14</v>
      </c>
      <c r="G1812" s="10">
        <v>1</v>
      </c>
      <c r="H1812" s="10">
        <v>21</v>
      </c>
      <c r="I1812" s="10" t="s">
        <v>30</v>
      </c>
      <c r="K1812" s="7">
        <f t="shared" si="141"/>
        <v>200</v>
      </c>
      <c r="L1812" s="7">
        <f t="shared" si="142"/>
        <v>200</v>
      </c>
      <c r="M1812" s="7">
        <f t="shared" si="143"/>
        <v>500</v>
      </c>
      <c r="N1812" s="7">
        <f t="shared" si="144"/>
        <v>100</v>
      </c>
      <c r="P1812" t="str">
        <f t="shared" si="140"/>
        <v>yes</v>
      </c>
    </row>
    <row r="1813" spans="1:16" x14ac:dyDescent="0.25">
      <c r="A1813">
        <v>68686</v>
      </c>
      <c r="B1813" t="s">
        <v>9</v>
      </c>
      <c r="C1813" t="s">
        <v>16</v>
      </c>
      <c r="D1813" s="1">
        <v>44566</v>
      </c>
      <c r="E1813" t="s">
        <v>15</v>
      </c>
      <c r="F1813" s="10">
        <v>37</v>
      </c>
      <c r="G1813" s="10">
        <v>26</v>
      </c>
      <c r="H1813" s="10">
        <v>53</v>
      </c>
      <c r="I1813" s="10" t="s">
        <v>30</v>
      </c>
      <c r="K1813" s="7">
        <f t="shared" si="141"/>
        <v>200</v>
      </c>
      <c r="L1813" s="7">
        <f t="shared" si="142"/>
        <v>200</v>
      </c>
      <c r="M1813" s="7">
        <f t="shared" si="143"/>
        <v>500</v>
      </c>
      <c r="N1813" s="7">
        <f t="shared" si="144"/>
        <v>100</v>
      </c>
      <c r="P1813" t="str">
        <f t="shared" si="140"/>
        <v>yes</v>
      </c>
    </row>
    <row r="1814" spans="1:16" x14ac:dyDescent="0.25">
      <c r="A1814">
        <v>68686</v>
      </c>
      <c r="B1814" t="s">
        <v>9</v>
      </c>
      <c r="C1814" t="s">
        <v>16</v>
      </c>
      <c r="D1814" s="1">
        <v>44566</v>
      </c>
      <c r="E1814" t="s">
        <v>15</v>
      </c>
      <c r="F1814" s="10">
        <v>12</v>
      </c>
      <c r="G1814" s="10">
        <v>15</v>
      </c>
      <c r="H1814" s="10">
        <v>12</v>
      </c>
      <c r="I1814" s="10" t="s">
        <v>30</v>
      </c>
      <c r="K1814" s="7">
        <f t="shared" si="141"/>
        <v>200</v>
      </c>
      <c r="L1814" s="7">
        <f t="shared" si="142"/>
        <v>200</v>
      </c>
      <c r="M1814" s="7">
        <f t="shared" si="143"/>
        <v>500</v>
      </c>
      <c r="N1814" s="7">
        <f t="shared" si="144"/>
        <v>100</v>
      </c>
      <c r="P1814" t="str">
        <f t="shared" si="140"/>
        <v>yes</v>
      </c>
    </row>
    <row r="1815" spans="1:16" x14ac:dyDescent="0.25">
      <c r="A1815">
        <v>88642</v>
      </c>
      <c r="B1815" t="s">
        <v>9</v>
      </c>
      <c r="C1815" t="s">
        <v>16</v>
      </c>
      <c r="D1815" s="1">
        <v>44567</v>
      </c>
      <c r="E1815" t="s">
        <v>15</v>
      </c>
      <c r="F1815" s="10">
        <v>10</v>
      </c>
      <c r="G1815" s="10">
        <v>4</v>
      </c>
      <c r="H1815" s="10">
        <v>10</v>
      </c>
      <c r="I1815" s="10">
        <v>76</v>
      </c>
      <c r="K1815" s="7">
        <f t="shared" si="141"/>
        <v>200</v>
      </c>
      <c r="L1815" s="7">
        <f t="shared" si="142"/>
        <v>200</v>
      </c>
      <c r="M1815" s="7">
        <f t="shared" si="143"/>
        <v>500</v>
      </c>
      <c r="N1815" s="7">
        <f t="shared" si="144"/>
        <v>100</v>
      </c>
      <c r="P1815" t="str">
        <f t="shared" si="140"/>
        <v>yes</v>
      </c>
    </row>
    <row r="1816" spans="1:16" x14ac:dyDescent="0.25">
      <c r="A1816">
        <v>88642</v>
      </c>
      <c r="B1816" t="s">
        <v>9</v>
      </c>
      <c r="C1816" t="s">
        <v>16</v>
      </c>
      <c r="D1816" s="1">
        <v>44567</v>
      </c>
      <c r="E1816" t="s">
        <v>15</v>
      </c>
      <c r="F1816" s="10">
        <v>12</v>
      </c>
      <c r="G1816" s="10">
        <v>9</v>
      </c>
      <c r="H1816" s="10">
        <v>46</v>
      </c>
      <c r="I1816" s="10">
        <v>10</v>
      </c>
      <c r="K1816" s="7">
        <f t="shared" si="141"/>
        <v>200</v>
      </c>
      <c r="L1816" s="7">
        <f t="shared" si="142"/>
        <v>200</v>
      </c>
      <c r="M1816" s="7">
        <f t="shared" si="143"/>
        <v>500</v>
      </c>
      <c r="N1816" s="7">
        <f t="shared" si="144"/>
        <v>100</v>
      </c>
      <c r="P1816" t="str">
        <f t="shared" si="140"/>
        <v>yes</v>
      </c>
    </row>
    <row r="1817" spans="1:16" x14ac:dyDescent="0.25">
      <c r="A1817">
        <v>88642</v>
      </c>
      <c r="B1817" t="s">
        <v>9</v>
      </c>
      <c r="C1817" t="s">
        <v>16</v>
      </c>
      <c r="D1817" s="1">
        <v>44567</v>
      </c>
      <c r="E1817" t="s">
        <v>15</v>
      </c>
      <c r="F1817" s="10">
        <v>12</v>
      </c>
      <c r="G1817" s="10">
        <v>2</v>
      </c>
      <c r="H1817" s="10">
        <v>12</v>
      </c>
      <c r="I1817" s="10">
        <v>10</v>
      </c>
      <c r="K1817" s="7">
        <f t="shared" si="141"/>
        <v>200</v>
      </c>
      <c r="L1817" s="7">
        <f t="shared" si="142"/>
        <v>200</v>
      </c>
      <c r="M1817" s="7">
        <f t="shared" si="143"/>
        <v>500</v>
      </c>
      <c r="N1817" s="7">
        <f t="shared" si="144"/>
        <v>100</v>
      </c>
      <c r="P1817" t="str">
        <f t="shared" si="140"/>
        <v>yes</v>
      </c>
    </row>
    <row r="1818" spans="1:16" x14ac:dyDescent="0.25">
      <c r="A1818">
        <v>54356</v>
      </c>
      <c r="B1818" t="s">
        <v>9</v>
      </c>
      <c r="C1818" t="s">
        <v>16</v>
      </c>
      <c r="D1818" s="1">
        <v>44571</v>
      </c>
      <c r="E1818" t="s">
        <v>15</v>
      </c>
      <c r="F1818" s="10">
        <v>5</v>
      </c>
      <c r="G1818" s="10">
        <v>1</v>
      </c>
      <c r="H1818" s="10">
        <v>3</v>
      </c>
      <c r="I1818" s="10" t="s">
        <v>30</v>
      </c>
      <c r="K1818" s="7">
        <f t="shared" si="141"/>
        <v>200</v>
      </c>
      <c r="L1818" s="7">
        <f t="shared" si="142"/>
        <v>200</v>
      </c>
      <c r="M1818" s="7">
        <f t="shared" si="143"/>
        <v>500</v>
      </c>
      <c r="N1818" s="7">
        <f t="shared" si="144"/>
        <v>100</v>
      </c>
      <c r="P1818" t="str">
        <f t="shared" si="140"/>
        <v>yes</v>
      </c>
    </row>
    <row r="1819" spans="1:16" x14ac:dyDescent="0.25">
      <c r="A1819">
        <v>24270</v>
      </c>
      <c r="B1819" t="s">
        <v>9</v>
      </c>
      <c r="C1819" t="s">
        <v>14</v>
      </c>
      <c r="D1819" s="1">
        <v>44572</v>
      </c>
      <c r="E1819" t="s">
        <v>15</v>
      </c>
      <c r="F1819" s="10">
        <v>23</v>
      </c>
      <c r="G1819" s="10">
        <v>10</v>
      </c>
      <c r="H1819" s="10">
        <v>39</v>
      </c>
      <c r="I1819" s="10" t="s">
        <v>30</v>
      </c>
      <c r="K1819" s="7">
        <f t="shared" si="141"/>
        <v>200</v>
      </c>
      <c r="L1819" s="7">
        <f t="shared" si="142"/>
        <v>200</v>
      </c>
      <c r="M1819" s="7">
        <f t="shared" si="143"/>
        <v>500</v>
      </c>
      <c r="N1819" s="7">
        <f t="shared" si="144"/>
        <v>100</v>
      </c>
      <c r="P1819" t="str">
        <f t="shared" si="140"/>
        <v>yes</v>
      </c>
    </row>
    <row r="1820" spans="1:16" x14ac:dyDescent="0.25">
      <c r="A1820">
        <v>24270</v>
      </c>
      <c r="B1820" t="s">
        <v>9</v>
      </c>
      <c r="C1820" t="s">
        <v>14</v>
      </c>
      <c r="D1820" s="1">
        <v>44572</v>
      </c>
      <c r="E1820" t="s">
        <v>15</v>
      </c>
      <c r="F1820" s="10" t="s">
        <v>30</v>
      </c>
      <c r="G1820" s="10">
        <v>10</v>
      </c>
      <c r="H1820" s="10">
        <v>11</v>
      </c>
      <c r="I1820" s="10" t="s">
        <v>30</v>
      </c>
      <c r="K1820" s="7">
        <f t="shared" si="141"/>
        <v>200</v>
      </c>
      <c r="L1820" s="7">
        <f t="shared" si="142"/>
        <v>200</v>
      </c>
      <c r="M1820" s="7">
        <f t="shared" si="143"/>
        <v>500</v>
      </c>
      <c r="N1820" s="7">
        <f t="shared" si="144"/>
        <v>100</v>
      </c>
      <c r="P1820" t="str">
        <f t="shared" si="140"/>
        <v>yes</v>
      </c>
    </row>
    <row r="1821" spans="1:16" x14ac:dyDescent="0.25">
      <c r="A1821">
        <v>39679</v>
      </c>
      <c r="B1821" t="s">
        <v>9</v>
      </c>
      <c r="C1821" t="s">
        <v>16</v>
      </c>
      <c r="D1821" s="1">
        <v>44574</v>
      </c>
      <c r="E1821" t="s">
        <v>11</v>
      </c>
      <c r="F1821" s="10">
        <v>348</v>
      </c>
      <c r="G1821" s="10">
        <v>82</v>
      </c>
      <c r="H1821" s="10">
        <v>751</v>
      </c>
      <c r="I1821" s="10">
        <v>29</v>
      </c>
      <c r="K1821" s="7">
        <f t="shared" si="141"/>
        <v>200</v>
      </c>
      <c r="L1821" s="7">
        <f t="shared" si="142"/>
        <v>200</v>
      </c>
      <c r="M1821" s="7">
        <f t="shared" si="143"/>
        <v>500</v>
      </c>
      <c r="N1821" s="7">
        <f t="shared" si="144"/>
        <v>100</v>
      </c>
      <c r="P1821" t="str">
        <f t="shared" si="140"/>
        <v>no</v>
      </c>
    </row>
    <row r="1822" spans="1:16" x14ac:dyDescent="0.25">
      <c r="A1822">
        <v>54356</v>
      </c>
      <c r="B1822" t="s">
        <v>9</v>
      </c>
      <c r="C1822" t="s">
        <v>16</v>
      </c>
      <c r="D1822" s="1">
        <v>44579</v>
      </c>
      <c r="E1822" t="s">
        <v>15</v>
      </c>
      <c r="F1822" s="10">
        <v>4</v>
      </c>
      <c r="G1822" s="10">
        <v>6</v>
      </c>
      <c r="H1822" s="10">
        <v>62</v>
      </c>
      <c r="I1822" s="10" t="s">
        <v>30</v>
      </c>
      <c r="K1822" s="7">
        <f t="shared" si="141"/>
        <v>200</v>
      </c>
      <c r="L1822" s="7">
        <f t="shared" si="142"/>
        <v>200</v>
      </c>
      <c r="M1822" s="7">
        <f t="shared" si="143"/>
        <v>500</v>
      </c>
      <c r="N1822" s="7">
        <f t="shared" si="144"/>
        <v>100</v>
      </c>
      <c r="P1822" t="str">
        <f t="shared" si="140"/>
        <v>yes</v>
      </c>
    </row>
    <row r="1823" spans="1:16" x14ac:dyDescent="0.25">
      <c r="A1823">
        <v>56785</v>
      </c>
      <c r="B1823" t="s">
        <v>9</v>
      </c>
      <c r="C1823" t="s">
        <v>16</v>
      </c>
      <c r="D1823" s="1">
        <v>44583</v>
      </c>
      <c r="E1823" t="s">
        <v>11</v>
      </c>
      <c r="F1823" s="10">
        <v>240</v>
      </c>
      <c r="G1823" s="10">
        <v>211</v>
      </c>
      <c r="H1823" s="10">
        <v>979</v>
      </c>
      <c r="I1823" s="10">
        <v>11</v>
      </c>
      <c r="K1823" s="7">
        <f t="shared" si="141"/>
        <v>200</v>
      </c>
      <c r="L1823" s="7">
        <f t="shared" si="142"/>
        <v>200</v>
      </c>
      <c r="M1823" s="7">
        <f t="shared" si="143"/>
        <v>500</v>
      </c>
      <c r="N1823" s="7">
        <f t="shared" si="144"/>
        <v>100</v>
      </c>
      <c r="P1823" t="str">
        <f t="shared" si="140"/>
        <v>no</v>
      </c>
    </row>
    <row r="1824" spans="1:16" x14ac:dyDescent="0.25">
      <c r="A1824">
        <v>56785</v>
      </c>
      <c r="B1824" t="s">
        <v>9</v>
      </c>
      <c r="C1824" t="s">
        <v>16</v>
      </c>
      <c r="D1824" s="1">
        <v>44583</v>
      </c>
      <c r="E1824" t="s">
        <v>11</v>
      </c>
      <c r="F1824" s="10">
        <v>1883</v>
      </c>
      <c r="G1824" s="10">
        <v>254</v>
      </c>
      <c r="H1824" s="10">
        <v>5125</v>
      </c>
      <c r="I1824" s="10">
        <v>15</v>
      </c>
      <c r="K1824" s="7">
        <f t="shared" si="141"/>
        <v>200</v>
      </c>
      <c r="L1824" s="7">
        <f t="shared" si="142"/>
        <v>200</v>
      </c>
      <c r="M1824" s="7">
        <f t="shared" si="143"/>
        <v>500</v>
      </c>
      <c r="N1824" s="7">
        <f t="shared" si="144"/>
        <v>100</v>
      </c>
      <c r="P1824" t="str">
        <f t="shared" si="140"/>
        <v>no</v>
      </c>
    </row>
    <row r="1825" spans="1:16" x14ac:dyDescent="0.25">
      <c r="A1825">
        <v>69010</v>
      </c>
      <c r="B1825" t="s">
        <v>9</v>
      </c>
      <c r="C1825" t="s">
        <v>16</v>
      </c>
      <c r="D1825" s="1">
        <v>44587</v>
      </c>
      <c r="E1825" t="s">
        <v>15</v>
      </c>
      <c r="F1825" s="10">
        <v>25</v>
      </c>
      <c r="G1825" s="10">
        <v>2</v>
      </c>
      <c r="H1825" s="10">
        <v>5</v>
      </c>
      <c r="I1825" s="10" t="s">
        <v>30</v>
      </c>
      <c r="K1825" s="7">
        <f t="shared" si="141"/>
        <v>200</v>
      </c>
      <c r="L1825" s="7">
        <f t="shared" si="142"/>
        <v>200</v>
      </c>
      <c r="M1825" s="7">
        <f t="shared" si="143"/>
        <v>500</v>
      </c>
      <c r="N1825" s="7">
        <f t="shared" si="144"/>
        <v>100</v>
      </c>
      <c r="P1825" t="str">
        <f t="shared" si="140"/>
        <v>yes</v>
      </c>
    </row>
    <row r="1826" spans="1:16" x14ac:dyDescent="0.25">
      <c r="A1826">
        <v>54356</v>
      </c>
      <c r="B1826" t="s">
        <v>9</v>
      </c>
      <c r="C1826" t="s">
        <v>16</v>
      </c>
      <c r="D1826" s="1">
        <v>44589</v>
      </c>
      <c r="E1826" t="s">
        <v>15</v>
      </c>
      <c r="F1826" s="10">
        <v>4</v>
      </c>
      <c r="G1826" s="10">
        <v>3</v>
      </c>
      <c r="H1826" s="10">
        <v>8</v>
      </c>
      <c r="I1826" s="10" t="s">
        <v>30</v>
      </c>
      <c r="K1826" s="7">
        <f t="shared" si="141"/>
        <v>200</v>
      </c>
      <c r="L1826" s="7">
        <f t="shared" si="142"/>
        <v>200</v>
      </c>
      <c r="M1826" s="7">
        <f t="shared" si="143"/>
        <v>500</v>
      </c>
      <c r="N1826" s="7">
        <f t="shared" si="144"/>
        <v>100</v>
      </c>
      <c r="P1826" t="str">
        <f t="shared" si="140"/>
        <v>yes</v>
      </c>
    </row>
    <row r="1827" spans="1:16" x14ac:dyDescent="0.25">
      <c r="A1827">
        <v>88948</v>
      </c>
      <c r="B1827" t="s">
        <v>9</v>
      </c>
      <c r="C1827" t="s">
        <v>16</v>
      </c>
      <c r="D1827" s="1">
        <v>44590</v>
      </c>
      <c r="E1827" t="s">
        <v>15</v>
      </c>
      <c r="F1827" s="10">
        <v>8</v>
      </c>
      <c r="G1827" s="10">
        <v>2</v>
      </c>
      <c r="H1827" s="10">
        <v>3</v>
      </c>
      <c r="I1827" s="10">
        <v>14</v>
      </c>
      <c r="K1827" s="7">
        <f t="shared" si="141"/>
        <v>200</v>
      </c>
      <c r="L1827" s="7">
        <f t="shared" si="142"/>
        <v>200</v>
      </c>
      <c r="M1827" s="7">
        <f t="shared" si="143"/>
        <v>500</v>
      </c>
      <c r="N1827" s="7">
        <f t="shared" si="144"/>
        <v>100</v>
      </c>
      <c r="P1827" t="str">
        <f t="shared" si="140"/>
        <v>yes</v>
      </c>
    </row>
    <row r="1828" spans="1:16" x14ac:dyDescent="0.25">
      <c r="A1828">
        <v>54356</v>
      </c>
      <c r="B1828" t="s">
        <v>9</v>
      </c>
      <c r="C1828" t="s">
        <v>16</v>
      </c>
      <c r="D1828" s="1">
        <v>44590</v>
      </c>
      <c r="E1828" t="s">
        <v>15</v>
      </c>
      <c r="F1828" s="10" t="s">
        <v>30</v>
      </c>
      <c r="G1828" s="10">
        <v>4</v>
      </c>
      <c r="H1828" s="10">
        <v>6</v>
      </c>
      <c r="I1828" s="10" t="s">
        <v>30</v>
      </c>
      <c r="K1828" s="7">
        <f t="shared" si="141"/>
        <v>200</v>
      </c>
      <c r="L1828" s="7">
        <f t="shared" si="142"/>
        <v>200</v>
      </c>
      <c r="M1828" s="7">
        <f t="shared" si="143"/>
        <v>500</v>
      </c>
      <c r="N1828" s="7">
        <f t="shared" si="144"/>
        <v>100</v>
      </c>
      <c r="P1828" t="str">
        <f t="shared" si="140"/>
        <v>yes</v>
      </c>
    </row>
    <row r="1829" spans="1:16" x14ac:dyDescent="0.25">
      <c r="A1829">
        <v>16816</v>
      </c>
      <c r="B1829" t="s">
        <v>9</v>
      </c>
      <c r="C1829" t="s">
        <v>16</v>
      </c>
      <c r="D1829" s="1">
        <v>44597</v>
      </c>
      <c r="E1829" t="s">
        <v>15</v>
      </c>
      <c r="F1829" s="10">
        <v>7</v>
      </c>
      <c r="G1829" s="10">
        <v>3</v>
      </c>
      <c r="H1829" s="10">
        <v>4</v>
      </c>
      <c r="I1829" s="10" t="s">
        <v>30</v>
      </c>
      <c r="K1829" s="7">
        <f t="shared" si="141"/>
        <v>200</v>
      </c>
      <c r="L1829" s="7">
        <f t="shared" si="142"/>
        <v>200</v>
      </c>
      <c r="M1829" s="7">
        <f t="shared" si="143"/>
        <v>500</v>
      </c>
      <c r="N1829" s="7">
        <f t="shared" si="144"/>
        <v>100</v>
      </c>
      <c r="P1829" t="str">
        <f t="shared" si="140"/>
        <v>yes</v>
      </c>
    </row>
    <row r="1830" spans="1:16" x14ac:dyDescent="0.25">
      <c r="A1830">
        <v>88642</v>
      </c>
      <c r="B1830" t="s">
        <v>9</v>
      </c>
      <c r="C1830" t="s">
        <v>16</v>
      </c>
      <c r="D1830" s="1">
        <v>44601</v>
      </c>
      <c r="E1830" t="s">
        <v>15</v>
      </c>
      <c r="F1830" s="10">
        <v>6</v>
      </c>
      <c r="G1830" s="10">
        <v>3</v>
      </c>
      <c r="H1830" s="10">
        <v>4</v>
      </c>
      <c r="I1830" s="10">
        <v>15</v>
      </c>
      <c r="K1830" s="7">
        <f t="shared" si="141"/>
        <v>200</v>
      </c>
      <c r="L1830" s="7">
        <f t="shared" si="142"/>
        <v>200</v>
      </c>
      <c r="M1830" s="7">
        <f t="shared" si="143"/>
        <v>500</v>
      </c>
      <c r="N1830" s="7">
        <f t="shared" si="144"/>
        <v>100</v>
      </c>
      <c r="P1830" t="str">
        <f t="shared" si="140"/>
        <v>yes</v>
      </c>
    </row>
    <row r="1831" spans="1:16" x14ac:dyDescent="0.25">
      <c r="A1831">
        <v>88642</v>
      </c>
      <c r="B1831" t="s">
        <v>9</v>
      </c>
      <c r="C1831" t="s">
        <v>16</v>
      </c>
      <c r="D1831" s="1">
        <v>44601</v>
      </c>
      <c r="E1831" t="s">
        <v>15</v>
      </c>
      <c r="F1831" s="10">
        <v>34</v>
      </c>
      <c r="G1831" s="10">
        <v>9</v>
      </c>
      <c r="H1831" s="10">
        <v>4</v>
      </c>
      <c r="I1831" s="10">
        <v>13</v>
      </c>
      <c r="K1831" s="7">
        <f t="shared" si="141"/>
        <v>200</v>
      </c>
      <c r="L1831" s="7">
        <f t="shared" si="142"/>
        <v>200</v>
      </c>
      <c r="M1831" s="7">
        <f t="shared" si="143"/>
        <v>500</v>
      </c>
      <c r="N1831" s="7">
        <f t="shared" si="144"/>
        <v>100</v>
      </c>
      <c r="P1831" t="str">
        <f t="shared" si="140"/>
        <v>yes</v>
      </c>
    </row>
    <row r="1832" spans="1:16" x14ac:dyDescent="0.25">
      <c r="A1832">
        <v>24811</v>
      </c>
      <c r="B1832" t="s">
        <v>9</v>
      </c>
      <c r="C1832" t="s">
        <v>10</v>
      </c>
      <c r="D1832" s="1">
        <v>44602</v>
      </c>
      <c r="E1832" t="s">
        <v>15</v>
      </c>
      <c r="F1832" s="10" t="s">
        <v>30</v>
      </c>
      <c r="G1832" s="10">
        <v>5</v>
      </c>
      <c r="H1832" s="10">
        <v>16</v>
      </c>
      <c r="I1832" s="10" t="s">
        <v>30</v>
      </c>
      <c r="K1832" s="7">
        <f t="shared" si="141"/>
        <v>200</v>
      </c>
      <c r="L1832" s="7">
        <f t="shared" si="142"/>
        <v>200</v>
      </c>
      <c r="M1832" s="7">
        <f t="shared" si="143"/>
        <v>500</v>
      </c>
      <c r="N1832" s="7">
        <f t="shared" si="144"/>
        <v>100</v>
      </c>
      <c r="P1832" t="str">
        <f t="shared" si="140"/>
        <v>yes</v>
      </c>
    </row>
    <row r="1833" spans="1:16" x14ac:dyDescent="0.25">
      <c r="A1833">
        <v>24811</v>
      </c>
      <c r="B1833" t="s">
        <v>9</v>
      </c>
      <c r="C1833" t="s">
        <v>10</v>
      </c>
      <c r="D1833" s="1">
        <v>44602</v>
      </c>
      <c r="E1833" t="s">
        <v>15</v>
      </c>
      <c r="F1833" s="10">
        <v>4</v>
      </c>
      <c r="G1833" s="10">
        <v>5</v>
      </c>
      <c r="H1833" s="10">
        <v>48</v>
      </c>
      <c r="I1833" s="10" t="s">
        <v>30</v>
      </c>
      <c r="K1833" s="7">
        <f t="shared" si="141"/>
        <v>200</v>
      </c>
      <c r="L1833" s="7">
        <f t="shared" si="142"/>
        <v>200</v>
      </c>
      <c r="M1833" s="7">
        <f t="shared" si="143"/>
        <v>500</v>
      </c>
      <c r="N1833" s="7">
        <f t="shared" si="144"/>
        <v>100</v>
      </c>
      <c r="P1833" t="str">
        <f t="shared" si="140"/>
        <v>yes</v>
      </c>
    </row>
    <row r="1834" spans="1:16" x14ac:dyDescent="0.25">
      <c r="A1834">
        <v>24811</v>
      </c>
      <c r="B1834" t="s">
        <v>9</v>
      </c>
      <c r="C1834" t="s">
        <v>10</v>
      </c>
      <c r="D1834" s="1">
        <v>44602</v>
      </c>
      <c r="E1834" t="s">
        <v>15</v>
      </c>
      <c r="F1834" s="10" t="s">
        <v>30</v>
      </c>
      <c r="G1834" s="10">
        <v>4</v>
      </c>
      <c r="H1834" s="10">
        <v>50</v>
      </c>
      <c r="I1834" s="10" t="s">
        <v>30</v>
      </c>
      <c r="K1834" s="7">
        <f t="shared" si="141"/>
        <v>200</v>
      </c>
      <c r="L1834" s="7">
        <f t="shared" si="142"/>
        <v>200</v>
      </c>
      <c r="M1834" s="7">
        <f t="shared" si="143"/>
        <v>500</v>
      </c>
      <c r="N1834" s="7">
        <f t="shared" si="144"/>
        <v>100</v>
      </c>
      <c r="P1834" t="str">
        <f t="shared" si="140"/>
        <v>yes</v>
      </c>
    </row>
    <row r="1835" spans="1:16" x14ac:dyDescent="0.25">
      <c r="A1835">
        <v>54356</v>
      </c>
      <c r="B1835" t="s">
        <v>9</v>
      </c>
      <c r="C1835" t="s">
        <v>16</v>
      </c>
      <c r="D1835" s="1">
        <v>44604</v>
      </c>
      <c r="E1835" t="s">
        <v>15</v>
      </c>
      <c r="F1835" s="10">
        <v>5</v>
      </c>
      <c r="G1835" s="10">
        <v>1</v>
      </c>
      <c r="H1835" s="10">
        <v>11</v>
      </c>
      <c r="I1835" s="10" t="s">
        <v>30</v>
      </c>
      <c r="K1835" s="7">
        <f t="shared" si="141"/>
        <v>200</v>
      </c>
      <c r="L1835" s="7">
        <f t="shared" si="142"/>
        <v>200</v>
      </c>
      <c r="M1835" s="7">
        <f t="shared" si="143"/>
        <v>500</v>
      </c>
      <c r="N1835" s="7">
        <f t="shared" si="144"/>
        <v>100</v>
      </c>
      <c r="P1835" t="str">
        <f t="shared" si="140"/>
        <v>yes</v>
      </c>
    </row>
    <row r="1836" spans="1:16" x14ac:dyDescent="0.25">
      <c r="A1836">
        <v>54356</v>
      </c>
      <c r="B1836" t="s">
        <v>9</v>
      </c>
      <c r="C1836" t="s">
        <v>16</v>
      </c>
      <c r="D1836" s="1">
        <v>44604</v>
      </c>
      <c r="E1836" t="s">
        <v>15</v>
      </c>
      <c r="F1836" s="10" t="s">
        <v>30</v>
      </c>
      <c r="G1836" s="10">
        <v>4</v>
      </c>
      <c r="H1836" s="10">
        <v>4</v>
      </c>
      <c r="I1836" s="10" t="s">
        <v>30</v>
      </c>
      <c r="K1836" s="7">
        <f t="shared" si="141"/>
        <v>200</v>
      </c>
      <c r="L1836" s="7">
        <f t="shared" si="142"/>
        <v>200</v>
      </c>
      <c r="M1836" s="7">
        <f t="shared" si="143"/>
        <v>500</v>
      </c>
      <c r="N1836" s="7">
        <f t="shared" si="144"/>
        <v>100</v>
      </c>
      <c r="P1836" t="str">
        <f t="shared" si="140"/>
        <v>yes</v>
      </c>
    </row>
    <row r="1837" spans="1:16" x14ac:dyDescent="0.25">
      <c r="A1837">
        <v>54356</v>
      </c>
      <c r="B1837" t="s">
        <v>9</v>
      </c>
      <c r="C1837" t="s">
        <v>16</v>
      </c>
      <c r="D1837" s="1">
        <v>44604</v>
      </c>
      <c r="E1837" t="s">
        <v>15</v>
      </c>
      <c r="F1837" s="10">
        <v>6</v>
      </c>
      <c r="G1837" s="10">
        <v>4</v>
      </c>
      <c r="H1837" s="10">
        <v>6</v>
      </c>
      <c r="I1837" s="10" t="s">
        <v>30</v>
      </c>
      <c r="K1837" s="7">
        <f t="shared" si="141"/>
        <v>200</v>
      </c>
      <c r="L1837" s="7">
        <f t="shared" si="142"/>
        <v>200</v>
      </c>
      <c r="M1837" s="7">
        <f t="shared" si="143"/>
        <v>500</v>
      </c>
      <c r="N1837" s="7">
        <f t="shared" si="144"/>
        <v>100</v>
      </c>
      <c r="P1837" t="str">
        <f t="shared" si="140"/>
        <v>yes</v>
      </c>
    </row>
    <row r="1838" spans="1:16" x14ac:dyDescent="0.25">
      <c r="A1838">
        <v>54356</v>
      </c>
      <c r="B1838" t="s">
        <v>9</v>
      </c>
      <c r="C1838" t="s">
        <v>16</v>
      </c>
      <c r="D1838" s="1">
        <v>44604</v>
      </c>
      <c r="E1838" t="s">
        <v>15</v>
      </c>
      <c r="F1838" s="10">
        <v>4</v>
      </c>
      <c r="G1838" s="10">
        <v>3</v>
      </c>
      <c r="H1838" s="10">
        <v>6</v>
      </c>
      <c r="I1838" s="10" t="s">
        <v>30</v>
      </c>
      <c r="K1838" s="7">
        <f t="shared" si="141"/>
        <v>200</v>
      </c>
      <c r="L1838" s="7">
        <f t="shared" si="142"/>
        <v>200</v>
      </c>
      <c r="M1838" s="7">
        <f t="shared" si="143"/>
        <v>500</v>
      </c>
      <c r="N1838" s="7">
        <f t="shared" si="144"/>
        <v>100</v>
      </c>
      <c r="P1838" t="str">
        <f t="shared" si="140"/>
        <v>yes</v>
      </c>
    </row>
    <row r="1839" spans="1:16" x14ac:dyDescent="0.25">
      <c r="A1839">
        <v>54356</v>
      </c>
      <c r="B1839" t="s">
        <v>9</v>
      </c>
      <c r="C1839" t="s">
        <v>16</v>
      </c>
      <c r="D1839" s="1">
        <v>44604</v>
      </c>
      <c r="E1839" t="s">
        <v>15</v>
      </c>
      <c r="F1839" s="10">
        <v>4</v>
      </c>
      <c r="G1839" s="10" t="s">
        <v>30</v>
      </c>
      <c r="H1839" s="10">
        <v>12</v>
      </c>
      <c r="I1839" s="10" t="s">
        <v>30</v>
      </c>
      <c r="K1839" s="7">
        <f t="shared" si="141"/>
        <v>200</v>
      </c>
      <c r="L1839" s="7">
        <f t="shared" si="142"/>
        <v>200</v>
      </c>
      <c r="M1839" s="7">
        <f t="shared" si="143"/>
        <v>500</v>
      </c>
      <c r="N1839" s="7">
        <f t="shared" si="144"/>
        <v>100</v>
      </c>
      <c r="P1839" t="str">
        <f t="shared" si="140"/>
        <v>yes</v>
      </c>
    </row>
    <row r="1840" spans="1:16" x14ac:dyDescent="0.25">
      <c r="A1840">
        <v>54356</v>
      </c>
      <c r="B1840" t="s">
        <v>9</v>
      </c>
      <c r="C1840" t="s">
        <v>16</v>
      </c>
      <c r="D1840" s="1">
        <v>44604</v>
      </c>
      <c r="E1840" t="s">
        <v>15</v>
      </c>
      <c r="F1840" s="10">
        <v>5</v>
      </c>
      <c r="G1840" s="10">
        <v>3</v>
      </c>
      <c r="H1840" s="10">
        <v>8</v>
      </c>
      <c r="I1840" s="10" t="s">
        <v>30</v>
      </c>
      <c r="K1840" s="7">
        <f t="shared" si="141"/>
        <v>200</v>
      </c>
      <c r="L1840" s="7">
        <f t="shared" si="142"/>
        <v>200</v>
      </c>
      <c r="M1840" s="7">
        <f t="shared" si="143"/>
        <v>500</v>
      </c>
      <c r="N1840" s="7">
        <f t="shared" si="144"/>
        <v>100</v>
      </c>
      <c r="P1840" t="str">
        <f t="shared" si="140"/>
        <v>yes</v>
      </c>
    </row>
    <row r="1841" spans="1:16" x14ac:dyDescent="0.25">
      <c r="A1841">
        <v>54356</v>
      </c>
      <c r="B1841" t="s">
        <v>9</v>
      </c>
      <c r="C1841" t="s">
        <v>16</v>
      </c>
      <c r="D1841" s="1">
        <v>44604</v>
      </c>
      <c r="E1841" t="s">
        <v>15</v>
      </c>
      <c r="F1841" s="10">
        <v>6</v>
      </c>
      <c r="G1841" s="10">
        <v>1</v>
      </c>
      <c r="H1841" s="10">
        <v>10</v>
      </c>
      <c r="I1841" s="10">
        <v>5</v>
      </c>
      <c r="K1841" s="7">
        <f t="shared" si="141"/>
        <v>200</v>
      </c>
      <c r="L1841" s="7">
        <f t="shared" si="142"/>
        <v>200</v>
      </c>
      <c r="M1841" s="7">
        <f t="shared" si="143"/>
        <v>500</v>
      </c>
      <c r="N1841" s="7">
        <f t="shared" si="144"/>
        <v>100</v>
      </c>
      <c r="P1841" t="str">
        <f t="shared" si="140"/>
        <v>yes</v>
      </c>
    </row>
    <row r="1842" spans="1:16" x14ac:dyDescent="0.25">
      <c r="A1842">
        <v>54356</v>
      </c>
      <c r="B1842" t="s">
        <v>9</v>
      </c>
      <c r="C1842" t="s">
        <v>16</v>
      </c>
      <c r="D1842" s="1">
        <v>44604</v>
      </c>
      <c r="E1842" t="s">
        <v>15</v>
      </c>
      <c r="F1842" s="10">
        <v>3</v>
      </c>
      <c r="G1842" s="10" t="s">
        <v>30</v>
      </c>
      <c r="H1842" s="10">
        <v>6</v>
      </c>
      <c r="I1842" s="10" t="s">
        <v>30</v>
      </c>
      <c r="K1842" s="7">
        <f t="shared" si="141"/>
        <v>200</v>
      </c>
      <c r="L1842" s="7">
        <f t="shared" si="142"/>
        <v>200</v>
      </c>
      <c r="M1842" s="7">
        <f t="shared" si="143"/>
        <v>500</v>
      </c>
      <c r="N1842" s="7">
        <f t="shared" si="144"/>
        <v>100</v>
      </c>
      <c r="P1842" t="str">
        <f t="shared" si="140"/>
        <v>yes</v>
      </c>
    </row>
    <row r="1843" spans="1:16" x14ac:dyDescent="0.25">
      <c r="A1843">
        <v>54356</v>
      </c>
      <c r="B1843" t="s">
        <v>9</v>
      </c>
      <c r="C1843" t="s">
        <v>16</v>
      </c>
      <c r="D1843" s="1">
        <v>44604</v>
      </c>
      <c r="E1843" t="s">
        <v>15</v>
      </c>
      <c r="F1843" s="10">
        <v>3</v>
      </c>
      <c r="G1843" s="10" t="s">
        <v>30</v>
      </c>
      <c r="H1843" s="10">
        <v>9</v>
      </c>
      <c r="I1843" s="10" t="s">
        <v>30</v>
      </c>
      <c r="K1843" s="7">
        <f t="shared" si="141"/>
        <v>200</v>
      </c>
      <c r="L1843" s="7">
        <f t="shared" si="142"/>
        <v>200</v>
      </c>
      <c r="M1843" s="7">
        <f t="shared" si="143"/>
        <v>500</v>
      </c>
      <c r="N1843" s="7">
        <f t="shared" si="144"/>
        <v>100</v>
      </c>
      <c r="P1843" t="str">
        <f t="shared" si="140"/>
        <v>yes</v>
      </c>
    </row>
    <row r="1844" spans="1:16" x14ac:dyDescent="0.25">
      <c r="A1844">
        <v>54356</v>
      </c>
      <c r="B1844" t="s">
        <v>9</v>
      </c>
      <c r="C1844" t="s">
        <v>16</v>
      </c>
      <c r="D1844" s="1">
        <v>44604</v>
      </c>
      <c r="E1844" t="s">
        <v>15</v>
      </c>
      <c r="F1844" s="10">
        <v>3</v>
      </c>
      <c r="G1844" s="10" t="s">
        <v>30</v>
      </c>
      <c r="H1844" s="10">
        <v>8</v>
      </c>
      <c r="I1844" s="10" t="s">
        <v>30</v>
      </c>
      <c r="K1844" s="7">
        <f t="shared" si="141"/>
        <v>200</v>
      </c>
      <c r="L1844" s="7">
        <f t="shared" si="142"/>
        <v>200</v>
      </c>
      <c r="M1844" s="7">
        <f t="shared" si="143"/>
        <v>500</v>
      </c>
      <c r="N1844" s="7">
        <f t="shared" si="144"/>
        <v>100</v>
      </c>
      <c r="P1844" t="str">
        <f t="shared" ref="P1844:P1886" si="145">IF(AND(OR(F1844="ND",F1844&lt;K1844),OR(G1844="ND",G1844&lt;L1844),OR(H1844="ND",H1844&lt;M1844),OR(I1844="ND",I1844&lt;N1844)),"yes","no")</f>
        <v>yes</v>
      </c>
    </row>
    <row r="1845" spans="1:16" x14ac:dyDescent="0.25">
      <c r="A1845">
        <v>54356</v>
      </c>
      <c r="B1845" t="s">
        <v>9</v>
      </c>
      <c r="C1845" t="s">
        <v>16</v>
      </c>
      <c r="D1845" s="1">
        <v>44604</v>
      </c>
      <c r="E1845" t="s">
        <v>15</v>
      </c>
      <c r="F1845" s="10" t="s">
        <v>30</v>
      </c>
      <c r="G1845" s="10" t="s">
        <v>30</v>
      </c>
      <c r="H1845" s="10">
        <v>11</v>
      </c>
      <c r="I1845" s="10" t="s">
        <v>30</v>
      </c>
      <c r="K1845" s="7">
        <f t="shared" si="141"/>
        <v>200</v>
      </c>
      <c r="L1845" s="7">
        <f t="shared" si="142"/>
        <v>200</v>
      </c>
      <c r="M1845" s="7">
        <f t="shared" si="143"/>
        <v>500</v>
      </c>
      <c r="N1845" s="7">
        <f t="shared" si="144"/>
        <v>100</v>
      </c>
      <c r="P1845" t="str">
        <f t="shared" si="145"/>
        <v>yes</v>
      </c>
    </row>
    <row r="1846" spans="1:16" x14ac:dyDescent="0.25">
      <c r="A1846">
        <v>54356</v>
      </c>
      <c r="B1846" t="s">
        <v>9</v>
      </c>
      <c r="C1846" t="s">
        <v>16</v>
      </c>
      <c r="D1846" s="1">
        <v>44604</v>
      </c>
      <c r="E1846" t="s">
        <v>15</v>
      </c>
      <c r="F1846" s="10" t="s">
        <v>30</v>
      </c>
      <c r="G1846" s="10">
        <v>7</v>
      </c>
      <c r="H1846" s="10">
        <v>8</v>
      </c>
      <c r="I1846" s="10">
        <v>5</v>
      </c>
      <c r="K1846" s="7">
        <f t="shared" si="141"/>
        <v>200</v>
      </c>
      <c r="L1846" s="7">
        <f t="shared" si="142"/>
        <v>200</v>
      </c>
      <c r="M1846" s="7">
        <f t="shared" si="143"/>
        <v>500</v>
      </c>
      <c r="N1846" s="7">
        <f t="shared" si="144"/>
        <v>100</v>
      </c>
      <c r="P1846" t="str">
        <f t="shared" si="145"/>
        <v>yes</v>
      </c>
    </row>
    <row r="1847" spans="1:16" x14ac:dyDescent="0.25">
      <c r="A1847">
        <v>54356</v>
      </c>
      <c r="B1847" t="s">
        <v>9</v>
      </c>
      <c r="C1847" t="s">
        <v>16</v>
      </c>
      <c r="D1847" s="1">
        <v>44604</v>
      </c>
      <c r="E1847" t="s">
        <v>15</v>
      </c>
      <c r="F1847" s="10">
        <v>8</v>
      </c>
      <c r="G1847" s="10">
        <v>1</v>
      </c>
      <c r="H1847" s="10">
        <v>4</v>
      </c>
      <c r="I1847" s="10" t="s">
        <v>30</v>
      </c>
      <c r="K1847" s="7">
        <f t="shared" si="141"/>
        <v>200</v>
      </c>
      <c r="L1847" s="7">
        <f t="shared" si="142"/>
        <v>200</v>
      </c>
      <c r="M1847" s="7">
        <f t="shared" si="143"/>
        <v>500</v>
      </c>
      <c r="N1847" s="7">
        <f t="shared" si="144"/>
        <v>100</v>
      </c>
      <c r="P1847" t="str">
        <f t="shared" si="145"/>
        <v>yes</v>
      </c>
    </row>
    <row r="1848" spans="1:16" x14ac:dyDescent="0.25">
      <c r="A1848">
        <v>48680</v>
      </c>
      <c r="B1848" t="s">
        <v>9</v>
      </c>
      <c r="C1848" t="s">
        <v>17</v>
      </c>
      <c r="D1848" s="1">
        <v>44608</v>
      </c>
      <c r="E1848" t="s">
        <v>11</v>
      </c>
      <c r="F1848" s="10">
        <v>337</v>
      </c>
      <c r="G1848" s="10">
        <v>52</v>
      </c>
      <c r="H1848" s="10">
        <v>674</v>
      </c>
      <c r="I1848" s="10">
        <v>13</v>
      </c>
      <c r="K1848" s="7">
        <f t="shared" si="141"/>
        <v>200</v>
      </c>
      <c r="L1848" s="7">
        <f t="shared" si="142"/>
        <v>200</v>
      </c>
      <c r="M1848" s="7">
        <f t="shared" si="143"/>
        <v>500</v>
      </c>
      <c r="N1848" s="7">
        <f t="shared" si="144"/>
        <v>100</v>
      </c>
      <c r="P1848" t="str">
        <f t="shared" si="145"/>
        <v>no</v>
      </c>
    </row>
    <row r="1849" spans="1:16" x14ac:dyDescent="0.25">
      <c r="A1849">
        <v>88642</v>
      </c>
      <c r="B1849" t="s">
        <v>9</v>
      </c>
      <c r="C1849" t="s">
        <v>16</v>
      </c>
      <c r="D1849" s="1">
        <v>44614</v>
      </c>
      <c r="E1849" t="s">
        <v>15</v>
      </c>
      <c r="F1849" s="10">
        <v>7</v>
      </c>
      <c r="G1849" s="10">
        <v>3</v>
      </c>
      <c r="H1849" s="10">
        <v>1</v>
      </c>
      <c r="I1849" s="10">
        <v>25</v>
      </c>
      <c r="K1849" s="7">
        <f t="shared" si="141"/>
        <v>200</v>
      </c>
      <c r="L1849" s="7">
        <f t="shared" si="142"/>
        <v>200</v>
      </c>
      <c r="M1849" s="7">
        <f t="shared" si="143"/>
        <v>500</v>
      </c>
      <c r="N1849" s="7">
        <f t="shared" si="144"/>
        <v>100</v>
      </c>
      <c r="P1849" t="str">
        <f t="shared" si="145"/>
        <v>yes</v>
      </c>
    </row>
    <row r="1850" spans="1:16" x14ac:dyDescent="0.25">
      <c r="A1850">
        <v>21556</v>
      </c>
      <c r="B1850" t="s">
        <v>9</v>
      </c>
      <c r="C1850" t="s">
        <v>16</v>
      </c>
      <c r="D1850" s="1">
        <v>44614</v>
      </c>
      <c r="E1850" t="s">
        <v>15</v>
      </c>
      <c r="F1850" s="10">
        <v>10</v>
      </c>
      <c r="G1850" s="10">
        <v>19</v>
      </c>
      <c r="H1850" s="10">
        <v>13</v>
      </c>
      <c r="I1850" s="10" t="s">
        <v>30</v>
      </c>
      <c r="K1850" s="7">
        <f t="shared" si="141"/>
        <v>200</v>
      </c>
      <c r="L1850" s="7">
        <f t="shared" si="142"/>
        <v>200</v>
      </c>
      <c r="M1850" s="7">
        <f t="shared" si="143"/>
        <v>500</v>
      </c>
      <c r="N1850" s="7">
        <f t="shared" si="144"/>
        <v>100</v>
      </c>
      <c r="P1850" t="str">
        <f t="shared" si="145"/>
        <v>yes</v>
      </c>
    </row>
    <row r="1851" spans="1:16" x14ac:dyDescent="0.25">
      <c r="A1851">
        <v>61797</v>
      </c>
      <c r="B1851" t="s">
        <v>9</v>
      </c>
      <c r="C1851" t="s">
        <v>16</v>
      </c>
      <c r="D1851" s="1">
        <v>44615</v>
      </c>
      <c r="E1851" t="s">
        <v>15</v>
      </c>
      <c r="F1851" s="10">
        <v>11</v>
      </c>
      <c r="G1851" s="10">
        <v>15</v>
      </c>
      <c r="H1851" s="10">
        <v>4</v>
      </c>
      <c r="I1851" s="10">
        <v>10</v>
      </c>
      <c r="K1851" s="7">
        <f t="shared" si="141"/>
        <v>200</v>
      </c>
      <c r="L1851" s="7">
        <f t="shared" si="142"/>
        <v>200</v>
      </c>
      <c r="M1851" s="7">
        <f t="shared" si="143"/>
        <v>500</v>
      </c>
      <c r="N1851" s="7">
        <f t="shared" si="144"/>
        <v>100</v>
      </c>
      <c r="P1851" t="str">
        <f t="shared" si="145"/>
        <v>yes</v>
      </c>
    </row>
    <row r="1852" spans="1:16" x14ac:dyDescent="0.25">
      <c r="A1852">
        <v>16206</v>
      </c>
      <c r="B1852" t="s">
        <v>9</v>
      </c>
      <c r="C1852" t="s">
        <v>17</v>
      </c>
      <c r="D1852" s="1">
        <v>44620</v>
      </c>
      <c r="E1852" t="s">
        <v>11</v>
      </c>
      <c r="F1852" s="10">
        <v>248</v>
      </c>
      <c r="G1852" s="10">
        <v>14</v>
      </c>
      <c r="H1852" s="10">
        <v>458</v>
      </c>
      <c r="I1852" s="10">
        <v>9</v>
      </c>
      <c r="K1852" s="7">
        <f t="shared" si="141"/>
        <v>200</v>
      </c>
      <c r="L1852" s="7">
        <f t="shared" si="142"/>
        <v>200</v>
      </c>
      <c r="M1852" s="7">
        <f t="shared" si="143"/>
        <v>500</v>
      </c>
      <c r="N1852" s="7">
        <f t="shared" si="144"/>
        <v>100</v>
      </c>
      <c r="P1852" t="str">
        <f t="shared" si="145"/>
        <v>no</v>
      </c>
    </row>
    <row r="1853" spans="1:16" x14ac:dyDescent="0.25">
      <c r="A1853">
        <v>16206</v>
      </c>
      <c r="B1853" t="s">
        <v>9</v>
      </c>
      <c r="C1853" t="s">
        <v>17</v>
      </c>
      <c r="D1853" s="1">
        <v>44620</v>
      </c>
      <c r="E1853" t="s">
        <v>11</v>
      </c>
      <c r="F1853" s="10">
        <v>239</v>
      </c>
      <c r="G1853" s="10">
        <v>16</v>
      </c>
      <c r="H1853" s="10">
        <v>423</v>
      </c>
      <c r="I1853" s="10">
        <v>13</v>
      </c>
      <c r="K1853" s="7">
        <f t="shared" si="141"/>
        <v>200</v>
      </c>
      <c r="L1853" s="7">
        <f t="shared" si="142"/>
        <v>200</v>
      </c>
      <c r="M1853" s="7">
        <f t="shared" si="143"/>
        <v>500</v>
      </c>
      <c r="N1853" s="7">
        <f t="shared" si="144"/>
        <v>100</v>
      </c>
      <c r="P1853" t="str">
        <f t="shared" si="145"/>
        <v>no</v>
      </c>
    </row>
    <row r="1854" spans="1:16" x14ac:dyDescent="0.25">
      <c r="A1854">
        <v>16206</v>
      </c>
      <c r="B1854" t="s">
        <v>9</v>
      </c>
      <c r="C1854" t="s">
        <v>17</v>
      </c>
      <c r="D1854" s="1">
        <v>44620</v>
      </c>
      <c r="E1854" t="s">
        <v>11</v>
      </c>
      <c r="F1854" s="10">
        <v>202</v>
      </c>
      <c r="G1854" s="10">
        <v>19</v>
      </c>
      <c r="H1854" s="10">
        <v>358</v>
      </c>
      <c r="I1854" s="10">
        <v>14</v>
      </c>
      <c r="K1854" s="7">
        <f t="shared" si="141"/>
        <v>200</v>
      </c>
      <c r="L1854" s="7">
        <f t="shared" si="142"/>
        <v>200</v>
      </c>
      <c r="M1854" s="7">
        <f t="shared" si="143"/>
        <v>500</v>
      </c>
      <c r="N1854" s="7">
        <f t="shared" si="144"/>
        <v>100</v>
      </c>
      <c r="P1854" t="str">
        <f t="shared" si="145"/>
        <v>no</v>
      </c>
    </row>
    <row r="1855" spans="1:16" x14ac:dyDescent="0.25">
      <c r="A1855">
        <v>16206</v>
      </c>
      <c r="B1855" t="s">
        <v>9</v>
      </c>
      <c r="C1855" t="s">
        <v>17</v>
      </c>
      <c r="D1855" s="1">
        <v>44620</v>
      </c>
      <c r="E1855" t="s">
        <v>15</v>
      </c>
      <c r="F1855" s="10">
        <v>182</v>
      </c>
      <c r="G1855" s="10">
        <v>13</v>
      </c>
      <c r="H1855" s="10">
        <v>331</v>
      </c>
      <c r="I1855" s="10">
        <v>13</v>
      </c>
      <c r="K1855" s="7">
        <f t="shared" si="141"/>
        <v>200</v>
      </c>
      <c r="L1855" s="7">
        <f t="shared" si="142"/>
        <v>200</v>
      </c>
      <c r="M1855" s="7">
        <f t="shared" si="143"/>
        <v>500</v>
      </c>
      <c r="N1855" s="7">
        <f t="shared" si="144"/>
        <v>100</v>
      </c>
      <c r="P1855" t="str">
        <f t="shared" si="145"/>
        <v>yes</v>
      </c>
    </row>
    <row r="1856" spans="1:16" x14ac:dyDescent="0.25">
      <c r="A1856">
        <v>16206</v>
      </c>
      <c r="B1856" t="s">
        <v>9</v>
      </c>
      <c r="C1856" t="s">
        <v>17</v>
      </c>
      <c r="D1856" s="1">
        <v>44620</v>
      </c>
      <c r="E1856" t="s">
        <v>15</v>
      </c>
      <c r="F1856" s="10">
        <v>187</v>
      </c>
      <c r="G1856" s="10">
        <v>15</v>
      </c>
      <c r="H1856" s="10">
        <v>361</v>
      </c>
      <c r="I1856" s="10">
        <v>11</v>
      </c>
      <c r="K1856" s="7">
        <f t="shared" si="141"/>
        <v>200</v>
      </c>
      <c r="L1856" s="7">
        <f t="shared" si="142"/>
        <v>200</v>
      </c>
      <c r="M1856" s="7">
        <f t="shared" si="143"/>
        <v>500</v>
      </c>
      <c r="N1856" s="7">
        <f t="shared" si="144"/>
        <v>100</v>
      </c>
      <c r="P1856" t="str">
        <f t="shared" si="145"/>
        <v>yes</v>
      </c>
    </row>
    <row r="1857" spans="1:16" x14ac:dyDescent="0.25">
      <c r="A1857">
        <v>16206</v>
      </c>
      <c r="B1857" t="s">
        <v>9</v>
      </c>
      <c r="C1857" t="s">
        <v>17</v>
      </c>
      <c r="D1857" s="1">
        <v>44620</v>
      </c>
      <c r="E1857" t="s">
        <v>15</v>
      </c>
      <c r="F1857" s="10">
        <v>198</v>
      </c>
      <c r="G1857" s="10">
        <v>14</v>
      </c>
      <c r="H1857" s="10">
        <v>411</v>
      </c>
      <c r="I1857" s="10">
        <v>13</v>
      </c>
      <c r="K1857" s="7">
        <f t="shared" si="141"/>
        <v>200</v>
      </c>
      <c r="L1857" s="7">
        <f t="shared" si="142"/>
        <v>200</v>
      </c>
      <c r="M1857" s="7">
        <f t="shared" si="143"/>
        <v>500</v>
      </c>
      <c r="N1857" s="7">
        <f t="shared" si="144"/>
        <v>100</v>
      </c>
      <c r="P1857" t="str">
        <f t="shared" si="145"/>
        <v>yes</v>
      </c>
    </row>
    <row r="1858" spans="1:16" x14ac:dyDescent="0.25">
      <c r="A1858">
        <v>93140</v>
      </c>
      <c r="B1858" t="s">
        <v>9</v>
      </c>
      <c r="C1858" t="s">
        <v>16</v>
      </c>
      <c r="D1858" s="1">
        <v>44624</v>
      </c>
      <c r="E1858" t="s">
        <v>11</v>
      </c>
      <c r="F1858" s="10">
        <v>191</v>
      </c>
      <c r="G1858" s="10">
        <v>314</v>
      </c>
      <c r="H1858" s="10">
        <v>22</v>
      </c>
      <c r="I1858" s="10" t="s">
        <v>30</v>
      </c>
      <c r="K1858" s="7">
        <f t="shared" si="141"/>
        <v>200</v>
      </c>
      <c r="L1858" s="7">
        <f t="shared" si="142"/>
        <v>200</v>
      </c>
      <c r="M1858" s="7">
        <f t="shared" si="143"/>
        <v>500</v>
      </c>
      <c r="N1858" s="7">
        <f t="shared" si="144"/>
        <v>100</v>
      </c>
      <c r="P1858" t="str">
        <f t="shared" si="145"/>
        <v>no</v>
      </c>
    </row>
    <row r="1859" spans="1:16" x14ac:dyDescent="0.25">
      <c r="A1859">
        <v>58985</v>
      </c>
      <c r="B1859" t="s">
        <v>9</v>
      </c>
      <c r="C1859" t="s">
        <v>17</v>
      </c>
      <c r="D1859" s="1">
        <v>44624</v>
      </c>
      <c r="E1859" t="s">
        <v>11</v>
      </c>
      <c r="F1859" s="10">
        <v>262</v>
      </c>
      <c r="G1859" s="10">
        <v>29</v>
      </c>
      <c r="H1859" s="10">
        <v>390</v>
      </c>
      <c r="I1859" s="10">
        <v>23</v>
      </c>
      <c r="K1859" s="7">
        <f t="shared" si="141"/>
        <v>200</v>
      </c>
      <c r="L1859" s="7">
        <f t="shared" si="142"/>
        <v>200</v>
      </c>
      <c r="M1859" s="7">
        <f t="shared" si="143"/>
        <v>500</v>
      </c>
      <c r="N1859" s="7">
        <f t="shared" si="144"/>
        <v>100</v>
      </c>
      <c r="P1859" t="str">
        <f t="shared" si="145"/>
        <v>no</v>
      </c>
    </row>
    <row r="1860" spans="1:16" x14ac:dyDescent="0.25">
      <c r="A1860">
        <v>47285</v>
      </c>
      <c r="B1860" t="s">
        <v>9</v>
      </c>
      <c r="C1860" t="s">
        <v>10</v>
      </c>
      <c r="D1860" s="1">
        <v>44624</v>
      </c>
      <c r="E1860" t="s">
        <v>15</v>
      </c>
      <c r="F1860" s="10">
        <v>14</v>
      </c>
      <c r="G1860" s="10">
        <v>19</v>
      </c>
      <c r="H1860" s="10">
        <v>211</v>
      </c>
      <c r="I1860" s="10" t="s">
        <v>30</v>
      </c>
      <c r="K1860" s="7">
        <f t="shared" ref="K1860:K1886" si="146">IF(OR(B1860="Topical",B1860="Ingestible"),1500,IF(OR(B1860="Plant",B1860="Concentrates &amp; Extracts"),200))</f>
        <v>200</v>
      </c>
      <c r="L1860" s="7">
        <f t="shared" ref="L1860:L1886" si="147">IF(OR(B1860="Topical",B1860="Ingestible"),500,IF(OR(B1860="Plant",B1860="Concentrates &amp; Extracts"),200))</f>
        <v>200</v>
      </c>
      <c r="M1860" s="7">
        <f t="shared" ref="M1860:M1886" si="148">IF(OR(B1860="Topical",B1860="Ingestible"),500,IF(OR(B1860="Plant",B1860="Concentrates &amp; Extracts"),500))</f>
        <v>500</v>
      </c>
      <c r="N1860" s="7">
        <f t="shared" ref="N1860:N1886" si="149">IF(OR(B1860="Topical",B1860="Ingestible"),3000,IF(OR(B1860="Plant",B1860="Concentrates &amp; Extracts"),100))</f>
        <v>100</v>
      </c>
      <c r="P1860" t="str">
        <f t="shared" si="145"/>
        <v>yes</v>
      </c>
    </row>
    <row r="1861" spans="1:16" x14ac:dyDescent="0.25">
      <c r="A1861">
        <v>68686</v>
      </c>
      <c r="B1861" t="s">
        <v>9</v>
      </c>
      <c r="C1861" t="s">
        <v>16</v>
      </c>
      <c r="D1861" s="1">
        <v>44624</v>
      </c>
      <c r="E1861" t="s">
        <v>15</v>
      </c>
      <c r="F1861" s="10">
        <v>11</v>
      </c>
      <c r="G1861" s="10">
        <v>39</v>
      </c>
      <c r="H1861" s="10">
        <v>13</v>
      </c>
      <c r="I1861" s="10" t="s">
        <v>30</v>
      </c>
      <c r="K1861" s="7">
        <f t="shared" si="146"/>
        <v>200</v>
      </c>
      <c r="L1861" s="7">
        <f t="shared" si="147"/>
        <v>200</v>
      </c>
      <c r="M1861" s="7">
        <f t="shared" si="148"/>
        <v>500</v>
      </c>
      <c r="N1861" s="7">
        <f t="shared" si="149"/>
        <v>100</v>
      </c>
      <c r="P1861" t="str">
        <f t="shared" si="145"/>
        <v>yes</v>
      </c>
    </row>
    <row r="1862" spans="1:16" x14ac:dyDescent="0.25">
      <c r="A1862">
        <v>88948</v>
      </c>
      <c r="B1862" t="s">
        <v>9</v>
      </c>
      <c r="C1862" t="s">
        <v>16</v>
      </c>
      <c r="D1862" s="1">
        <v>44624</v>
      </c>
      <c r="E1862" t="s">
        <v>15</v>
      </c>
      <c r="F1862" s="10" t="s">
        <v>30</v>
      </c>
      <c r="G1862" s="10">
        <v>3</v>
      </c>
      <c r="H1862" s="10">
        <v>2</v>
      </c>
      <c r="I1862" s="10">
        <v>22</v>
      </c>
      <c r="K1862" s="7">
        <f t="shared" si="146"/>
        <v>200</v>
      </c>
      <c r="L1862" s="7">
        <f t="shared" si="147"/>
        <v>200</v>
      </c>
      <c r="M1862" s="7">
        <f t="shared" si="148"/>
        <v>500</v>
      </c>
      <c r="N1862" s="7">
        <f t="shared" si="149"/>
        <v>100</v>
      </c>
      <c r="P1862" t="str">
        <f t="shared" si="145"/>
        <v>yes</v>
      </c>
    </row>
    <row r="1863" spans="1:16" x14ac:dyDescent="0.25">
      <c r="A1863">
        <v>58985</v>
      </c>
      <c r="B1863" t="s">
        <v>9</v>
      </c>
      <c r="C1863" t="s">
        <v>17</v>
      </c>
      <c r="D1863" s="1">
        <v>44624</v>
      </c>
      <c r="E1863" t="s">
        <v>15</v>
      </c>
      <c r="F1863" s="10">
        <v>175</v>
      </c>
      <c r="G1863" s="10">
        <v>19</v>
      </c>
      <c r="H1863" s="10">
        <v>246</v>
      </c>
      <c r="I1863" s="10">
        <v>16</v>
      </c>
      <c r="K1863" s="7">
        <f t="shared" si="146"/>
        <v>200</v>
      </c>
      <c r="L1863" s="7">
        <f t="shared" si="147"/>
        <v>200</v>
      </c>
      <c r="M1863" s="7">
        <f t="shared" si="148"/>
        <v>500</v>
      </c>
      <c r="N1863" s="7">
        <f t="shared" si="149"/>
        <v>100</v>
      </c>
      <c r="P1863" t="str">
        <f t="shared" si="145"/>
        <v>yes</v>
      </c>
    </row>
    <row r="1864" spans="1:16" x14ac:dyDescent="0.25">
      <c r="A1864">
        <v>93140</v>
      </c>
      <c r="B1864" t="s">
        <v>9</v>
      </c>
      <c r="C1864" t="s">
        <v>18</v>
      </c>
      <c r="D1864" s="1">
        <v>44627</v>
      </c>
      <c r="E1864" t="s">
        <v>11</v>
      </c>
      <c r="F1864" s="10">
        <v>144</v>
      </c>
      <c r="G1864" s="10">
        <v>1736</v>
      </c>
      <c r="H1864" s="10">
        <v>23</v>
      </c>
      <c r="I1864" s="10" t="s">
        <v>30</v>
      </c>
      <c r="K1864" s="7">
        <f t="shared" si="146"/>
        <v>200</v>
      </c>
      <c r="L1864" s="7">
        <f t="shared" si="147"/>
        <v>200</v>
      </c>
      <c r="M1864" s="7">
        <f t="shared" si="148"/>
        <v>500</v>
      </c>
      <c r="N1864" s="7">
        <f t="shared" si="149"/>
        <v>100</v>
      </c>
      <c r="P1864" t="str">
        <f t="shared" si="145"/>
        <v>no</v>
      </c>
    </row>
    <row r="1865" spans="1:16" x14ac:dyDescent="0.25">
      <c r="A1865">
        <v>93140</v>
      </c>
      <c r="B1865" t="s">
        <v>9</v>
      </c>
      <c r="C1865" t="s">
        <v>18</v>
      </c>
      <c r="D1865" s="1">
        <v>44627</v>
      </c>
      <c r="E1865" t="s">
        <v>11</v>
      </c>
      <c r="F1865" s="10">
        <v>129</v>
      </c>
      <c r="G1865" s="10">
        <v>783</v>
      </c>
      <c r="H1865" s="10">
        <v>16</v>
      </c>
      <c r="I1865" s="10" t="s">
        <v>30</v>
      </c>
      <c r="K1865" s="7">
        <f t="shared" si="146"/>
        <v>200</v>
      </c>
      <c r="L1865" s="7">
        <f t="shared" si="147"/>
        <v>200</v>
      </c>
      <c r="M1865" s="7">
        <f t="shared" si="148"/>
        <v>500</v>
      </c>
      <c r="N1865" s="7">
        <f t="shared" si="149"/>
        <v>100</v>
      </c>
      <c r="P1865" t="str">
        <f t="shared" si="145"/>
        <v>no</v>
      </c>
    </row>
    <row r="1866" spans="1:16" x14ac:dyDescent="0.25">
      <c r="A1866">
        <v>93140</v>
      </c>
      <c r="B1866" t="s">
        <v>9</v>
      </c>
      <c r="C1866" t="s">
        <v>16</v>
      </c>
      <c r="D1866" s="1">
        <v>44627</v>
      </c>
      <c r="E1866" t="s">
        <v>11</v>
      </c>
      <c r="F1866" s="10">
        <v>95</v>
      </c>
      <c r="G1866" s="10">
        <v>1633</v>
      </c>
      <c r="H1866" s="10">
        <v>19</v>
      </c>
      <c r="I1866" s="10" t="s">
        <v>30</v>
      </c>
      <c r="K1866" s="7">
        <f t="shared" si="146"/>
        <v>200</v>
      </c>
      <c r="L1866" s="7">
        <f t="shared" si="147"/>
        <v>200</v>
      </c>
      <c r="M1866" s="7">
        <f t="shared" si="148"/>
        <v>500</v>
      </c>
      <c r="N1866" s="7">
        <f t="shared" si="149"/>
        <v>100</v>
      </c>
      <c r="P1866" t="str">
        <f t="shared" si="145"/>
        <v>no</v>
      </c>
    </row>
    <row r="1867" spans="1:16" x14ac:dyDescent="0.25">
      <c r="A1867">
        <v>24811</v>
      </c>
      <c r="B1867" t="s">
        <v>9</v>
      </c>
      <c r="C1867" t="s">
        <v>17</v>
      </c>
      <c r="D1867" s="1">
        <v>44631</v>
      </c>
      <c r="E1867" t="s">
        <v>15</v>
      </c>
      <c r="F1867" s="10">
        <v>102</v>
      </c>
      <c r="G1867" s="10">
        <v>10</v>
      </c>
      <c r="H1867" s="10">
        <v>317</v>
      </c>
      <c r="I1867" s="10">
        <v>12</v>
      </c>
      <c r="K1867" s="7">
        <f t="shared" si="146"/>
        <v>200</v>
      </c>
      <c r="L1867" s="7">
        <f t="shared" si="147"/>
        <v>200</v>
      </c>
      <c r="M1867" s="7">
        <f t="shared" si="148"/>
        <v>500</v>
      </c>
      <c r="N1867" s="7">
        <f t="shared" si="149"/>
        <v>100</v>
      </c>
      <c r="P1867" t="str">
        <f t="shared" si="145"/>
        <v>yes</v>
      </c>
    </row>
    <row r="1868" spans="1:16" x14ac:dyDescent="0.25">
      <c r="A1868">
        <v>93450</v>
      </c>
      <c r="B1868" t="s">
        <v>9</v>
      </c>
      <c r="C1868" t="s">
        <v>16</v>
      </c>
      <c r="D1868" s="1">
        <v>44636</v>
      </c>
      <c r="E1868" t="s">
        <v>15</v>
      </c>
      <c r="F1868" s="10">
        <v>123</v>
      </c>
      <c r="G1868" s="10">
        <v>35</v>
      </c>
      <c r="H1868" s="10">
        <v>179</v>
      </c>
      <c r="I1868" s="10" t="s">
        <v>30</v>
      </c>
      <c r="K1868" s="7">
        <f t="shared" si="146"/>
        <v>200</v>
      </c>
      <c r="L1868" s="7">
        <f t="shared" si="147"/>
        <v>200</v>
      </c>
      <c r="M1868" s="7">
        <f t="shared" si="148"/>
        <v>500</v>
      </c>
      <c r="N1868" s="7">
        <f t="shared" si="149"/>
        <v>100</v>
      </c>
      <c r="P1868" t="str">
        <f t="shared" si="145"/>
        <v>yes</v>
      </c>
    </row>
    <row r="1869" spans="1:16" x14ac:dyDescent="0.25">
      <c r="A1869">
        <v>54788</v>
      </c>
      <c r="B1869" t="s">
        <v>9</v>
      </c>
      <c r="C1869" t="s">
        <v>10</v>
      </c>
      <c r="D1869" s="1">
        <v>44638</v>
      </c>
      <c r="E1869" t="s">
        <v>15</v>
      </c>
      <c r="F1869" s="10">
        <v>103</v>
      </c>
      <c r="G1869" s="10">
        <v>8</v>
      </c>
      <c r="H1869" s="10">
        <v>42</v>
      </c>
      <c r="I1869" s="10" t="s">
        <v>30</v>
      </c>
      <c r="K1869" s="7">
        <f t="shared" si="146"/>
        <v>200</v>
      </c>
      <c r="L1869" s="7">
        <f t="shared" si="147"/>
        <v>200</v>
      </c>
      <c r="M1869" s="7">
        <f t="shared" si="148"/>
        <v>500</v>
      </c>
      <c r="N1869" s="7">
        <f t="shared" si="149"/>
        <v>100</v>
      </c>
      <c r="P1869" t="str">
        <f t="shared" si="145"/>
        <v>yes</v>
      </c>
    </row>
    <row r="1870" spans="1:16" x14ac:dyDescent="0.25">
      <c r="A1870">
        <v>54788</v>
      </c>
      <c r="B1870" t="s">
        <v>9</v>
      </c>
      <c r="C1870" t="s">
        <v>10</v>
      </c>
      <c r="D1870" s="1">
        <v>44638</v>
      </c>
      <c r="E1870" t="s">
        <v>15</v>
      </c>
      <c r="F1870" s="10">
        <v>129</v>
      </c>
      <c r="G1870" s="10">
        <v>15</v>
      </c>
      <c r="H1870" s="10">
        <v>59</v>
      </c>
      <c r="I1870" s="10" t="s">
        <v>30</v>
      </c>
      <c r="K1870" s="7">
        <f t="shared" si="146"/>
        <v>200</v>
      </c>
      <c r="L1870" s="7">
        <f t="shared" si="147"/>
        <v>200</v>
      </c>
      <c r="M1870" s="7">
        <f t="shared" si="148"/>
        <v>500</v>
      </c>
      <c r="N1870" s="7">
        <f t="shared" si="149"/>
        <v>100</v>
      </c>
      <c r="P1870" t="str">
        <f t="shared" si="145"/>
        <v>yes</v>
      </c>
    </row>
    <row r="1871" spans="1:16" x14ac:dyDescent="0.25">
      <c r="A1871">
        <v>54788</v>
      </c>
      <c r="B1871" t="s">
        <v>9</v>
      </c>
      <c r="C1871" t="s">
        <v>17</v>
      </c>
      <c r="D1871" s="1">
        <v>44640</v>
      </c>
      <c r="E1871" t="s">
        <v>11</v>
      </c>
      <c r="F1871" s="10">
        <v>271</v>
      </c>
      <c r="G1871" s="10">
        <v>8</v>
      </c>
      <c r="H1871" s="10">
        <v>36</v>
      </c>
      <c r="I1871" s="10" t="s">
        <v>30</v>
      </c>
      <c r="K1871" s="7">
        <f t="shared" si="146"/>
        <v>200</v>
      </c>
      <c r="L1871" s="7">
        <f t="shared" si="147"/>
        <v>200</v>
      </c>
      <c r="M1871" s="7">
        <f t="shared" si="148"/>
        <v>500</v>
      </c>
      <c r="N1871" s="7">
        <f t="shared" si="149"/>
        <v>100</v>
      </c>
      <c r="P1871" t="str">
        <f t="shared" si="145"/>
        <v>no</v>
      </c>
    </row>
    <row r="1872" spans="1:16" x14ac:dyDescent="0.25">
      <c r="A1872">
        <v>93210</v>
      </c>
      <c r="B1872" t="s">
        <v>9</v>
      </c>
      <c r="C1872" t="s">
        <v>10</v>
      </c>
      <c r="D1872" s="1">
        <v>44643</v>
      </c>
      <c r="E1872" t="s">
        <v>15</v>
      </c>
      <c r="F1872" s="10">
        <v>4</v>
      </c>
      <c r="G1872" s="10">
        <v>3</v>
      </c>
      <c r="H1872" s="10">
        <v>32</v>
      </c>
      <c r="I1872" s="10" t="s">
        <v>30</v>
      </c>
      <c r="K1872" s="7">
        <f t="shared" si="146"/>
        <v>200</v>
      </c>
      <c r="L1872" s="7">
        <f t="shared" si="147"/>
        <v>200</v>
      </c>
      <c r="M1872" s="7">
        <f t="shared" si="148"/>
        <v>500</v>
      </c>
      <c r="N1872" s="7">
        <f t="shared" si="149"/>
        <v>100</v>
      </c>
      <c r="P1872" t="str">
        <f t="shared" si="145"/>
        <v>yes</v>
      </c>
    </row>
    <row r="1873" spans="1:16" x14ac:dyDescent="0.25">
      <c r="A1873">
        <v>93210</v>
      </c>
      <c r="B1873" t="s">
        <v>9</v>
      </c>
      <c r="C1873" t="s">
        <v>10</v>
      </c>
      <c r="D1873" s="1">
        <v>44643</v>
      </c>
      <c r="E1873" t="s">
        <v>15</v>
      </c>
      <c r="F1873" s="10">
        <v>11</v>
      </c>
      <c r="G1873" s="10">
        <v>5</v>
      </c>
      <c r="H1873" s="10">
        <v>5</v>
      </c>
      <c r="I1873" s="10" t="s">
        <v>30</v>
      </c>
      <c r="K1873" s="7">
        <f t="shared" si="146"/>
        <v>200</v>
      </c>
      <c r="L1873" s="7">
        <f t="shared" si="147"/>
        <v>200</v>
      </c>
      <c r="M1873" s="7">
        <f t="shared" si="148"/>
        <v>500</v>
      </c>
      <c r="N1873" s="7">
        <f t="shared" si="149"/>
        <v>100</v>
      </c>
      <c r="P1873" t="str">
        <f t="shared" si="145"/>
        <v>yes</v>
      </c>
    </row>
    <row r="1874" spans="1:16" x14ac:dyDescent="0.25">
      <c r="A1874">
        <v>16597</v>
      </c>
      <c r="B1874" t="s">
        <v>9</v>
      </c>
      <c r="C1874" t="s">
        <v>18</v>
      </c>
      <c r="D1874" s="1">
        <v>44646</v>
      </c>
      <c r="E1874" t="s">
        <v>15</v>
      </c>
      <c r="F1874" s="10">
        <v>9</v>
      </c>
      <c r="G1874" s="10">
        <v>6</v>
      </c>
      <c r="H1874" s="10">
        <v>78</v>
      </c>
      <c r="I1874" s="10" t="s">
        <v>30</v>
      </c>
      <c r="K1874" s="7">
        <f t="shared" si="146"/>
        <v>200</v>
      </c>
      <c r="L1874" s="7">
        <f t="shared" si="147"/>
        <v>200</v>
      </c>
      <c r="M1874" s="7">
        <f t="shared" si="148"/>
        <v>500</v>
      </c>
      <c r="N1874" s="7">
        <f t="shared" si="149"/>
        <v>100</v>
      </c>
      <c r="P1874" t="str">
        <f t="shared" si="145"/>
        <v>yes</v>
      </c>
    </row>
    <row r="1875" spans="1:16" x14ac:dyDescent="0.25">
      <c r="A1875">
        <v>92493</v>
      </c>
      <c r="B1875" t="s">
        <v>9</v>
      </c>
      <c r="C1875" t="s">
        <v>10</v>
      </c>
      <c r="D1875" s="1">
        <v>44646</v>
      </c>
      <c r="E1875" t="s">
        <v>15</v>
      </c>
      <c r="F1875" s="10">
        <v>74</v>
      </c>
      <c r="G1875" s="10">
        <v>26</v>
      </c>
      <c r="H1875" s="10">
        <v>79</v>
      </c>
      <c r="I1875" s="10">
        <v>11</v>
      </c>
      <c r="K1875" s="7">
        <f t="shared" si="146"/>
        <v>200</v>
      </c>
      <c r="L1875" s="7">
        <f t="shared" si="147"/>
        <v>200</v>
      </c>
      <c r="M1875" s="7">
        <f t="shared" si="148"/>
        <v>500</v>
      </c>
      <c r="N1875" s="7">
        <f t="shared" si="149"/>
        <v>100</v>
      </c>
      <c r="P1875" t="str">
        <f t="shared" si="145"/>
        <v>yes</v>
      </c>
    </row>
    <row r="1876" spans="1:16" x14ac:dyDescent="0.25">
      <c r="A1876">
        <v>92493</v>
      </c>
      <c r="B1876" t="s">
        <v>9</v>
      </c>
      <c r="C1876" t="s">
        <v>10</v>
      </c>
      <c r="D1876" s="1">
        <v>44646</v>
      </c>
      <c r="E1876" t="s">
        <v>15</v>
      </c>
      <c r="F1876" s="10">
        <v>77</v>
      </c>
      <c r="G1876" s="10">
        <v>26</v>
      </c>
      <c r="H1876" s="10">
        <v>78</v>
      </c>
      <c r="I1876" s="10">
        <v>14</v>
      </c>
      <c r="K1876" s="7">
        <f t="shared" si="146"/>
        <v>200</v>
      </c>
      <c r="L1876" s="7">
        <f t="shared" si="147"/>
        <v>200</v>
      </c>
      <c r="M1876" s="7">
        <f t="shared" si="148"/>
        <v>500</v>
      </c>
      <c r="N1876" s="7">
        <f t="shared" si="149"/>
        <v>100</v>
      </c>
      <c r="P1876" t="str">
        <f t="shared" si="145"/>
        <v>yes</v>
      </c>
    </row>
    <row r="1877" spans="1:16" x14ac:dyDescent="0.25">
      <c r="A1877">
        <v>92493</v>
      </c>
      <c r="B1877" t="s">
        <v>9</v>
      </c>
      <c r="C1877" t="s">
        <v>10</v>
      </c>
      <c r="D1877" s="1">
        <v>44646</v>
      </c>
      <c r="E1877" t="s">
        <v>15</v>
      </c>
      <c r="F1877" s="10">
        <v>66</v>
      </c>
      <c r="G1877" s="10">
        <v>26</v>
      </c>
      <c r="H1877" s="10">
        <v>78</v>
      </c>
      <c r="I1877" s="10">
        <v>13</v>
      </c>
      <c r="K1877" s="7">
        <f t="shared" si="146"/>
        <v>200</v>
      </c>
      <c r="L1877" s="7">
        <f t="shared" si="147"/>
        <v>200</v>
      </c>
      <c r="M1877" s="7">
        <f t="shared" si="148"/>
        <v>500</v>
      </c>
      <c r="N1877" s="7">
        <f t="shared" si="149"/>
        <v>100</v>
      </c>
      <c r="P1877" t="str">
        <f t="shared" si="145"/>
        <v>yes</v>
      </c>
    </row>
    <row r="1878" spans="1:16" x14ac:dyDescent="0.25">
      <c r="A1878">
        <v>54788</v>
      </c>
      <c r="B1878" t="s">
        <v>9</v>
      </c>
      <c r="C1878" t="s">
        <v>16</v>
      </c>
      <c r="D1878" s="1">
        <v>44646</v>
      </c>
      <c r="E1878" t="s">
        <v>15</v>
      </c>
      <c r="F1878" s="10">
        <v>4</v>
      </c>
      <c r="G1878" s="10">
        <v>5</v>
      </c>
      <c r="H1878" s="10">
        <v>8</v>
      </c>
      <c r="I1878" s="10" t="s">
        <v>30</v>
      </c>
      <c r="K1878" s="7">
        <f t="shared" si="146"/>
        <v>200</v>
      </c>
      <c r="L1878" s="7">
        <f t="shared" si="147"/>
        <v>200</v>
      </c>
      <c r="M1878" s="7">
        <f t="shared" si="148"/>
        <v>500</v>
      </c>
      <c r="N1878" s="7">
        <f t="shared" si="149"/>
        <v>100</v>
      </c>
      <c r="P1878" t="str">
        <f t="shared" si="145"/>
        <v>yes</v>
      </c>
    </row>
    <row r="1879" spans="1:16" x14ac:dyDescent="0.25">
      <c r="A1879">
        <v>54788</v>
      </c>
      <c r="B1879" t="s">
        <v>9</v>
      </c>
      <c r="C1879" t="s">
        <v>17</v>
      </c>
      <c r="D1879" s="1">
        <v>44648</v>
      </c>
      <c r="E1879" t="s">
        <v>11</v>
      </c>
      <c r="F1879" s="10">
        <v>342</v>
      </c>
      <c r="G1879" s="10">
        <v>6</v>
      </c>
      <c r="H1879" s="10">
        <v>129</v>
      </c>
      <c r="I1879" s="10" t="s">
        <v>30</v>
      </c>
      <c r="K1879" s="7">
        <f t="shared" si="146"/>
        <v>200</v>
      </c>
      <c r="L1879" s="7">
        <f t="shared" si="147"/>
        <v>200</v>
      </c>
      <c r="M1879" s="7">
        <f t="shared" si="148"/>
        <v>500</v>
      </c>
      <c r="N1879" s="7">
        <f t="shared" si="149"/>
        <v>100</v>
      </c>
      <c r="P1879" t="str">
        <f t="shared" si="145"/>
        <v>no</v>
      </c>
    </row>
    <row r="1880" spans="1:16" x14ac:dyDescent="0.25">
      <c r="A1880">
        <v>46627</v>
      </c>
      <c r="B1880" t="s">
        <v>9</v>
      </c>
      <c r="C1880" t="s">
        <v>17</v>
      </c>
      <c r="D1880" s="1">
        <v>44648</v>
      </c>
      <c r="E1880" t="s">
        <v>15</v>
      </c>
      <c r="F1880" s="10">
        <v>182</v>
      </c>
      <c r="G1880" s="10">
        <v>54</v>
      </c>
      <c r="H1880" s="10">
        <v>113</v>
      </c>
      <c r="I1880" s="10">
        <v>14</v>
      </c>
      <c r="K1880" s="7">
        <f t="shared" si="146"/>
        <v>200</v>
      </c>
      <c r="L1880" s="7">
        <f t="shared" si="147"/>
        <v>200</v>
      </c>
      <c r="M1880" s="7">
        <f t="shared" si="148"/>
        <v>500</v>
      </c>
      <c r="N1880" s="7">
        <f t="shared" si="149"/>
        <v>100</v>
      </c>
      <c r="P1880" t="str">
        <f t="shared" si="145"/>
        <v>yes</v>
      </c>
    </row>
    <row r="1881" spans="1:16" x14ac:dyDescent="0.25">
      <c r="A1881">
        <v>88948</v>
      </c>
      <c r="B1881" t="s">
        <v>9</v>
      </c>
      <c r="C1881" t="s">
        <v>16</v>
      </c>
      <c r="D1881" s="1">
        <v>44652</v>
      </c>
      <c r="E1881" t="s">
        <v>15</v>
      </c>
      <c r="F1881" s="10">
        <v>19</v>
      </c>
      <c r="G1881" s="10">
        <v>4</v>
      </c>
      <c r="H1881" s="10">
        <v>3</v>
      </c>
      <c r="I1881" s="10">
        <v>79</v>
      </c>
      <c r="K1881" s="7">
        <f t="shared" si="146"/>
        <v>200</v>
      </c>
      <c r="L1881" s="7">
        <f t="shared" si="147"/>
        <v>200</v>
      </c>
      <c r="M1881" s="7">
        <f t="shared" si="148"/>
        <v>500</v>
      </c>
      <c r="N1881" s="7">
        <f t="shared" si="149"/>
        <v>100</v>
      </c>
      <c r="P1881" t="str">
        <f t="shared" si="145"/>
        <v>yes</v>
      </c>
    </row>
    <row r="1882" spans="1:16" x14ac:dyDescent="0.25">
      <c r="A1882">
        <v>68686</v>
      </c>
      <c r="B1882" t="s">
        <v>9</v>
      </c>
      <c r="C1882" t="s">
        <v>16</v>
      </c>
      <c r="D1882" s="1">
        <v>44652</v>
      </c>
      <c r="E1882" t="s">
        <v>15</v>
      </c>
      <c r="F1882" s="10">
        <v>84</v>
      </c>
      <c r="G1882" s="10">
        <v>9</v>
      </c>
      <c r="H1882" s="10">
        <v>27</v>
      </c>
      <c r="I1882" s="10" t="s">
        <v>30</v>
      </c>
      <c r="K1882" s="7">
        <f t="shared" si="146"/>
        <v>200</v>
      </c>
      <c r="L1882" s="7">
        <f t="shared" si="147"/>
        <v>200</v>
      </c>
      <c r="M1882" s="7">
        <f t="shared" si="148"/>
        <v>500</v>
      </c>
      <c r="N1882" s="7">
        <f t="shared" si="149"/>
        <v>100</v>
      </c>
      <c r="P1882" t="str">
        <f t="shared" si="145"/>
        <v>yes</v>
      </c>
    </row>
    <row r="1883" spans="1:16" x14ac:dyDescent="0.25">
      <c r="A1883">
        <v>57705</v>
      </c>
      <c r="B1883" t="s">
        <v>9</v>
      </c>
      <c r="C1883" t="s">
        <v>14</v>
      </c>
      <c r="D1883" s="1">
        <v>44656</v>
      </c>
      <c r="E1883" t="s">
        <v>15</v>
      </c>
      <c r="F1883" s="10">
        <v>80</v>
      </c>
      <c r="G1883" s="10">
        <v>74</v>
      </c>
      <c r="H1883" s="10">
        <v>89</v>
      </c>
      <c r="I1883" s="10" t="s">
        <v>30</v>
      </c>
      <c r="K1883" s="7">
        <f t="shared" si="146"/>
        <v>200</v>
      </c>
      <c r="L1883" s="7">
        <f t="shared" si="147"/>
        <v>200</v>
      </c>
      <c r="M1883" s="7">
        <f t="shared" si="148"/>
        <v>500</v>
      </c>
      <c r="N1883" s="7">
        <f t="shared" si="149"/>
        <v>100</v>
      </c>
      <c r="P1883" t="str">
        <f t="shared" si="145"/>
        <v>yes</v>
      </c>
    </row>
    <row r="1884" spans="1:16" x14ac:dyDescent="0.25">
      <c r="A1884">
        <v>54788</v>
      </c>
      <c r="B1884" t="s">
        <v>9</v>
      </c>
      <c r="C1884" t="s">
        <v>14</v>
      </c>
      <c r="D1884" s="1">
        <v>44659</v>
      </c>
      <c r="E1884" t="s">
        <v>15</v>
      </c>
      <c r="F1884" s="10">
        <v>10</v>
      </c>
      <c r="G1884" s="10">
        <v>16</v>
      </c>
      <c r="H1884" s="10">
        <v>28</v>
      </c>
      <c r="I1884" s="10" t="s">
        <v>30</v>
      </c>
      <c r="K1884" s="7">
        <f t="shared" si="146"/>
        <v>200</v>
      </c>
      <c r="L1884" s="7">
        <f t="shared" si="147"/>
        <v>200</v>
      </c>
      <c r="M1884" s="7">
        <f t="shared" si="148"/>
        <v>500</v>
      </c>
      <c r="N1884" s="7">
        <f t="shared" si="149"/>
        <v>100</v>
      </c>
      <c r="P1884" t="str">
        <f t="shared" si="145"/>
        <v>yes</v>
      </c>
    </row>
    <row r="1885" spans="1:16" x14ac:dyDescent="0.25">
      <c r="A1885">
        <v>12464</v>
      </c>
      <c r="B1885" t="s">
        <v>9</v>
      </c>
      <c r="C1885" t="s">
        <v>10</v>
      </c>
      <c r="D1885" s="1">
        <v>44662</v>
      </c>
      <c r="E1885" t="s">
        <v>11</v>
      </c>
      <c r="F1885" s="10">
        <v>286</v>
      </c>
      <c r="G1885" s="10">
        <v>27</v>
      </c>
      <c r="H1885" s="10">
        <v>218</v>
      </c>
      <c r="I1885" s="10">
        <v>10</v>
      </c>
      <c r="K1885" s="7">
        <f t="shared" si="146"/>
        <v>200</v>
      </c>
      <c r="L1885" s="7">
        <f t="shared" si="147"/>
        <v>200</v>
      </c>
      <c r="M1885" s="7">
        <f t="shared" si="148"/>
        <v>500</v>
      </c>
      <c r="N1885" s="7">
        <f t="shared" si="149"/>
        <v>100</v>
      </c>
      <c r="P1885" t="str">
        <f t="shared" si="145"/>
        <v>no</v>
      </c>
    </row>
    <row r="1886" spans="1:16" x14ac:dyDescent="0.25">
      <c r="A1886">
        <v>25537</v>
      </c>
      <c r="B1886" t="s">
        <v>9</v>
      </c>
      <c r="C1886" t="s">
        <v>12</v>
      </c>
      <c r="D1886" s="1">
        <v>44662</v>
      </c>
      <c r="E1886" t="s">
        <v>11</v>
      </c>
      <c r="F1886" s="10">
        <v>176</v>
      </c>
      <c r="G1886" s="10">
        <v>291</v>
      </c>
      <c r="H1886" s="10">
        <v>1048</v>
      </c>
      <c r="I1886" s="10">
        <v>11</v>
      </c>
      <c r="K1886" s="7">
        <f t="shared" si="146"/>
        <v>200</v>
      </c>
      <c r="L1886" s="7">
        <f t="shared" si="147"/>
        <v>200</v>
      </c>
      <c r="M1886" s="7">
        <f t="shared" si="148"/>
        <v>500</v>
      </c>
      <c r="N1886" s="7">
        <f t="shared" si="149"/>
        <v>100</v>
      </c>
      <c r="P1886" t="str">
        <f t="shared" si="145"/>
        <v>no</v>
      </c>
    </row>
  </sheetData>
  <sortState xmlns:xlrd2="http://schemas.microsoft.com/office/spreadsheetml/2017/richdata2" ref="A3:J1908">
    <sortCondition ref="D3:D1908"/>
  </sortState>
  <mergeCells count="2">
    <mergeCell ref="F1:I1"/>
    <mergeCell ref="K1:N1"/>
  </mergeCells>
  <conditionalFormatting sqref="E1:E1048576">
    <cfRule type="containsText" dxfId="3" priority="3" operator="containsText" text="Failed">
      <formula>NOT(ISERROR(SEARCH("Failed",E1)))</formula>
    </cfRule>
    <cfRule type="containsText" dxfId="2" priority="4" operator="containsText" text="Passed">
      <formula>NOT(ISERROR(SEARCH("Passed",E1)))</formula>
    </cfRule>
  </conditionalFormatting>
  <conditionalFormatting sqref="P1:P1048576">
    <cfRule type="containsText" dxfId="1" priority="1" operator="containsText" text="no">
      <formula>NOT(ISERROR(SEARCH("no",P1)))</formula>
    </cfRule>
    <cfRule type="containsText" dxfId="0" priority="2" operator="containsText" text="yes">
      <formula>NOT(ISERROR(SEARCH("yes",P1)))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MetalsTestData_2022-4-12_1201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</dc:creator>
  <cp:lastModifiedBy>ASE</cp:lastModifiedBy>
  <dcterms:created xsi:type="dcterms:W3CDTF">2022-04-12T20:01:36Z</dcterms:created>
  <dcterms:modified xsi:type="dcterms:W3CDTF">2022-04-14T21:28:00Z</dcterms:modified>
</cp:coreProperties>
</file>