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beckerbauer336\3D Objects\"/>
    </mc:Choice>
  </mc:AlternateContent>
  <xr:revisionPtr revIDLastSave="0" documentId="13_ncr:1_{7C895FBE-7A10-4BE4-8828-54122DEF2CDA}" xr6:coauthVersionLast="47" xr6:coauthVersionMax="47" xr10:uidLastSave="{00000000-0000-0000-0000-000000000000}"/>
  <bookViews>
    <workbookView xWindow="-120" yWindow="-120" windowWidth="20730" windowHeight="11160" firstSheet="4" activeTab="6" xr2:uid="{3DB71E27-AC4F-4F70-98BA-B867CA78840E}"/>
  </bookViews>
  <sheets>
    <sheet name="Lower respiratory death rate" sheetId="1" r:id="rId1"/>
    <sheet name="General respiratory death rate" sheetId="2" r:id="rId2"/>
    <sheet name="Stroke death rate" sheetId="3" r:id="rId3"/>
    <sheet name="General cardiovascular deathrat" sheetId="4" r:id="rId4"/>
    <sheet name="COPD death rate" sheetId="5" r:id="rId5"/>
    <sheet name="Lung cancer death rate" sheetId="6" r:id="rId6"/>
    <sheet name="Suicide death rate" sheetId="7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3" i="7" l="1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2" i="7"/>
  <c r="K3" i="4"/>
  <c r="K4" i="4"/>
  <c r="K5" i="4"/>
  <c r="K6" i="4"/>
  <c r="K7" i="4"/>
  <c r="K8" i="4"/>
  <c r="K9" i="4"/>
  <c r="K10" i="4"/>
  <c r="K11" i="4"/>
  <c r="K12" i="4"/>
  <c r="K13" i="4"/>
  <c r="K14" i="4"/>
  <c r="K15" i="4"/>
  <c r="K16" i="4"/>
  <c r="K17" i="4"/>
  <c r="K18" i="4"/>
  <c r="K19" i="4"/>
  <c r="K20" i="4"/>
  <c r="K21" i="4"/>
  <c r="K22" i="4"/>
  <c r="K23" i="4"/>
  <c r="K24" i="4"/>
  <c r="K25" i="4"/>
  <c r="K26" i="4"/>
  <c r="K27" i="4"/>
  <c r="K28" i="4"/>
  <c r="K29" i="4"/>
  <c r="K30" i="4"/>
  <c r="K31" i="4"/>
  <c r="K32" i="4"/>
  <c r="K33" i="4"/>
  <c r="K34" i="4"/>
  <c r="K35" i="4"/>
  <c r="K36" i="4"/>
  <c r="K37" i="4"/>
  <c r="K38" i="4"/>
  <c r="K39" i="4"/>
  <c r="K40" i="4"/>
  <c r="K41" i="4"/>
  <c r="K42" i="4"/>
  <c r="K43" i="4"/>
  <c r="K44" i="4"/>
  <c r="K45" i="4"/>
  <c r="K46" i="4"/>
  <c r="K47" i="4"/>
  <c r="K48" i="4"/>
  <c r="K49" i="4"/>
  <c r="K50" i="4"/>
  <c r="K51" i="4"/>
  <c r="K52" i="4"/>
  <c r="K53" i="4"/>
  <c r="K54" i="4"/>
  <c r="K55" i="4"/>
  <c r="K56" i="4"/>
  <c r="K57" i="4"/>
  <c r="K58" i="4"/>
  <c r="K59" i="4"/>
  <c r="K60" i="4"/>
  <c r="K61" i="4"/>
  <c r="K62" i="4"/>
  <c r="K63" i="4"/>
  <c r="K64" i="4"/>
  <c r="K65" i="4"/>
  <c r="K66" i="4"/>
  <c r="K67" i="4"/>
  <c r="K68" i="4"/>
  <c r="K69" i="4"/>
  <c r="K70" i="4"/>
  <c r="K71" i="4"/>
  <c r="K72" i="4"/>
  <c r="K73" i="4"/>
  <c r="K74" i="4"/>
  <c r="K75" i="4"/>
  <c r="K76" i="4"/>
  <c r="K77" i="4"/>
  <c r="K78" i="4"/>
  <c r="K79" i="4"/>
  <c r="K80" i="4"/>
  <c r="K81" i="4"/>
  <c r="K82" i="4"/>
  <c r="K83" i="4"/>
  <c r="K84" i="4"/>
  <c r="K85" i="4"/>
  <c r="K86" i="4"/>
  <c r="K87" i="4"/>
  <c r="K88" i="4"/>
  <c r="K89" i="4"/>
  <c r="K90" i="4"/>
  <c r="K91" i="4"/>
  <c r="K2" i="4"/>
  <c r="K3" i="3"/>
  <c r="K4" i="3"/>
  <c r="K5" i="3"/>
  <c r="K6" i="3"/>
  <c r="K7" i="3"/>
  <c r="K8" i="3"/>
  <c r="K9" i="3"/>
  <c r="K10" i="3"/>
  <c r="K11" i="3"/>
  <c r="K12" i="3"/>
  <c r="K13" i="3"/>
  <c r="K14" i="3"/>
  <c r="K15" i="3"/>
  <c r="K16" i="3"/>
  <c r="K17" i="3"/>
  <c r="K18" i="3"/>
  <c r="K19" i="3"/>
  <c r="K20" i="3"/>
  <c r="K21" i="3"/>
  <c r="K22" i="3"/>
  <c r="K23" i="3"/>
  <c r="K24" i="3"/>
  <c r="K25" i="3"/>
  <c r="K26" i="3"/>
  <c r="K27" i="3"/>
  <c r="K28" i="3"/>
  <c r="K29" i="3"/>
  <c r="K30" i="3"/>
  <c r="K31" i="3"/>
  <c r="K32" i="3"/>
  <c r="K33" i="3"/>
  <c r="K34" i="3"/>
  <c r="K35" i="3"/>
  <c r="K36" i="3"/>
  <c r="K37" i="3"/>
  <c r="K38" i="3"/>
  <c r="K39" i="3"/>
  <c r="K40" i="3"/>
  <c r="K41" i="3"/>
  <c r="K42" i="3"/>
  <c r="K43" i="3"/>
  <c r="K44" i="3"/>
  <c r="K45" i="3"/>
  <c r="K46" i="3"/>
  <c r="K47" i="3"/>
  <c r="K48" i="3"/>
  <c r="K49" i="3"/>
  <c r="K50" i="3"/>
  <c r="K51" i="3"/>
  <c r="K52" i="3"/>
  <c r="K53" i="3"/>
  <c r="K54" i="3"/>
  <c r="K55" i="3"/>
  <c r="K56" i="3"/>
  <c r="K57" i="3"/>
  <c r="K58" i="3"/>
  <c r="K59" i="3"/>
  <c r="K60" i="3"/>
  <c r="K61" i="3"/>
  <c r="K62" i="3"/>
  <c r="K63" i="3"/>
  <c r="K64" i="3"/>
  <c r="K65" i="3"/>
  <c r="K66" i="3"/>
  <c r="K67" i="3"/>
  <c r="K68" i="3"/>
  <c r="K69" i="3"/>
  <c r="K70" i="3"/>
  <c r="K71" i="3"/>
  <c r="K72" i="3"/>
  <c r="K73" i="3"/>
  <c r="K74" i="3"/>
  <c r="K75" i="3"/>
  <c r="K76" i="3"/>
  <c r="K77" i="3"/>
  <c r="K78" i="3"/>
  <c r="K79" i="3"/>
  <c r="K80" i="3"/>
  <c r="K81" i="3"/>
  <c r="K82" i="3"/>
  <c r="K83" i="3"/>
  <c r="K84" i="3"/>
  <c r="K85" i="3"/>
  <c r="K86" i="3"/>
  <c r="K87" i="3"/>
  <c r="K88" i="3"/>
  <c r="K89" i="3"/>
  <c r="K90" i="3"/>
  <c r="K91" i="3"/>
  <c r="K2" i="3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2" i="1"/>
</calcChain>
</file>

<file path=xl/sharedStrings.xml><?xml version="1.0" encoding="utf-8"?>
<sst xmlns="http://schemas.openxmlformats.org/spreadsheetml/2006/main" count="970" uniqueCount="61">
  <si>
    <t>China</t>
  </si>
  <si>
    <t>CHN</t>
  </si>
  <si>
    <t>United Kingdom</t>
  </si>
  <si>
    <t>GBR</t>
  </si>
  <si>
    <t>United States</t>
  </si>
  <si>
    <t>USA</t>
  </si>
  <si>
    <t>Entity</t>
  </si>
  <si>
    <t>Code</t>
  </si>
  <si>
    <t>Year</t>
  </si>
  <si>
    <t>Deaths - Lower respiratory infections - Sex: Both - Age: 70+ years (Number)</t>
  </si>
  <si>
    <t>Deaths - Lower respiratory infections - Sex: Both - Age: 50-69 years (Number)</t>
  </si>
  <si>
    <t>Deaths - Lower respiratory infections - Sex: Both - Age: 15-49 years (Number)</t>
  </si>
  <si>
    <t>Deaths - Lower respiratory infections - Sex: Both - Age: 5-14 years (Number)</t>
  </si>
  <si>
    <t>Deaths - Lower respiratory infections - Sex: Both - Age: Under 5 (Number)</t>
  </si>
  <si>
    <t>Average Deaths</t>
  </si>
  <si>
    <t>Deaths - Chronic respiratory diseases - Sex: Both - Age: All Ages (Number)</t>
  </si>
  <si>
    <t>Deaths - Stroke - Sex: Both - Age: 5-14 years (Rate)</t>
  </si>
  <si>
    <t>Deaths - Stroke - Sex: Both - Age: 70+ years (Rate)</t>
  </si>
  <si>
    <t>Deaths - Stroke - Sex: Both - Age: Under 5 (Rate)</t>
  </si>
  <si>
    <t>Deaths - Stroke - Sex: Both - Age: All Ages (Rate)</t>
  </si>
  <si>
    <t>Deaths - Stroke - Sex: Both - Age: 50-69 years (Rate)</t>
  </si>
  <si>
    <t>Deaths - Stroke - Sex: Both - Age: 15-49 years (Rate)</t>
  </si>
  <si>
    <t>Deaths - Stroke - Sex: Both - Age: Age-standardized (Rate)</t>
  </si>
  <si>
    <t>Average deaths</t>
  </si>
  <si>
    <t>Deaths - Cardiovascular diseases - Sex: Both - Age: Under 5 (Rate)</t>
  </si>
  <si>
    <t>Deaths - Cardiovascular diseases - Sex: Both - Age: All Ages (Rate)</t>
  </si>
  <si>
    <t>Deaths - Cardiovascular diseases - Sex: Both - Age: 70+ years (Rate)</t>
  </si>
  <si>
    <t>Deaths - Cardiovascular diseases - Sex: Both - Age: 50-69 years (Rate)</t>
  </si>
  <si>
    <t>Deaths - Cardiovascular diseases - Sex: Both - Age: Age-standardized (Rate)</t>
  </si>
  <si>
    <t>Deaths - Cardiovascular diseases - Sex: Both - Age: 5-14 years (Rate)</t>
  </si>
  <si>
    <t>Deaths - Cardiovascular diseases - Sex: Both - Age: 15-49 years (Rate)</t>
  </si>
  <si>
    <t>Overall</t>
  </si>
  <si>
    <t>1993-1995</t>
  </si>
  <si>
    <t>1994-1996</t>
  </si>
  <si>
    <t>1995-1997</t>
  </si>
  <si>
    <t>1996-1998</t>
  </si>
  <si>
    <t>1997-1999</t>
  </si>
  <si>
    <t>1998-2000</t>
  </si>
  <si>
    <t>1999-2001</t>
  </si>
  <si>
    <t>2000-2002</t>
  </si>
  <si>
    <t>2001-2003</t>
  </si>
  <si>
    <t>2002-2004</t>
  </si>
  <si>
    <t>2003-2005</t>
  </si>
  <si>
    <t>2004-2006</t>
  </si>
  <si>
    <t>2005-2007</t>
  </si>
  <si>
    <t>2006-2008</t>
  </si>
  <si>
    <t>2007-2009</t>
  </si>
  <si>
    <t>2008-2010</t>
  </si>
  <si>
    <t>2009-2011</t>
  </si>
  <si>
    <t>2010-2012</t>
  </si>
  <si>
    <t>2011-2013</t>
  </si>
  <si>
    <t>2012-2014</t>
  </si>
  <si>
    <t>2013-2015</t>
  </si>
  <si>
    <t>2014-2016</t>
  </si>
  <si>
    <t>2015-2017</t>
  </si>
  <si>
    <t>2016-2018</t>
  </si>
  <si>
    <t>Persons</t>
  </si>
  <si>
    <t>Deaths - Self-harm - Sex: Both - Age: 70+ years (Number)</t>
  </si>
  <si>
    <t>Deaths - Self-harm - Sex: Both - Age: 50-69 years (Number)</t>
  </si>
  <si>
    <t>Deaths - Self-harm - Sex: Both - Age: 15-49 years (Number)</t>
  </si>
  <si>
    <t>Deaths - Self-harm - Sex: Both - Age: 5-14 years (Number)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</si>
</sst>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 style="thin">
        <color rgb="FFC8C8C8"/>
      </right>
      <top/>
      <bottom style="thin">
        <color rgb="FFC8C8C8"/>
      </bottom>
      <diagonal/>
    </border>
    <border>
      <left/>
      <right/>
      <top/>
      <bottom style="thin">
        <color rgb="FFC8C8C8"/>
      </bottom>
      <diagonal/>
    </border>
    <border>
      <left/>
      <right style="thin">
        <color rgb="FFC8C8C8"/>
      </right>
      <top/>
      <bottom/>
      <diagonal/>
    </border>
  </borders>
  <cellStyleXfs count="2">
    <xf numFmtId="0" fontId="0" fillId="0" borderId="0"/>
    <xf numFmtId="0" fontId="1" fillId="0" borderId="0"/>
  </cellStyleXfs>
  <cellXfs count="7">
    <xf numFmtId="0" fontId="0" fillId="0" borderId="0" xfId="0"/>
    <xf numFmtId="0" fontId="2" fillId="0" borderId="1" xfId="1" applyFont="1" applyBorder="1" applyAlignment="1">
      <alignment horizontal="left" vertical="top"/>
    </xf>
    <xf numFmtId="164" fontId="2" fillId="0" borderId="2" xfId="1" applyNumberFormat="1" applyFont="1" applyBorder="1" applyAlignment="1">
      <alignment horizontal="center" vertical="top"/>
    </xf>
    <xf numFmtId="0" fontId="2" fillId="0" borderId="0" xfId="0" applyFont="1"/>
    <xf numFmtId="0" fontId="2" fillId="0" borderId="3" xfId="1" applyFont="1" applyBorder="1" applyAlignment="1">
      <alignment horizontal="left" vertical="top"/>
    </xf>
    <xf numFmtId="164" fontId="2" fillId="0" borderId="0" xfId="1" applyNumberFormat="1" applyFont="1" applyAlignment="1">
      <alignment horizontal="right" vertical="top"/>
    </xf>
    <xf numFmtId="0" fontId="2" fillId="0" borderId="0" xfId="0" applyFont="1" applyAlignment="1">
      <alignment vertical="top"/>
    </xf>
  </cellXfs>
  <cellStyles count="2">
    <cellStyle name="Normal" xfId="0" builtinId="0"/>
    <cellStyle name="Normal 2" xfId="1" xr:uid="{78E8814E-42AC-4D6F-BA01-195A6E707BD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E06D34-957B-44C7-89DE-3DC2BCADDAE1}">
  <dimension ref="A1:I91"/>
  <sheetViews>
    <sheetView workbookViewId="0">
      <selection sqref="A1:I1"/>
    </sheetView>
  </sheetViews>
  <sheetFormatPr defaultRowHeight="15" x14ac:dyDescent="0.25"/>
  <sheetData>
    <row r="1" spans="1:9" x14ac:dyDescent="0.2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11</v>
      </c>
      <c r="G1" t="s">
        <v>12</v>
      </c>
      <c r="H1" t="s">
        <v>13</v>
      </c>
      <c r="I1" t="s">
        <v>14</v>
      </c>
    </row>
    <row r="2" spans="1:9" x14ac:dyDescent="0.25">
      <c r="A2" t="s">
        <v>0</v>
      </c>
      <c r="B2" t="s">
        <v>1</v>
      </c>
      <c r="C2">
        <v>1990</v>
      </c>
      <c r="D2">
        <v>95610</v>
      </c>
      <c r="E2">
        <v>32123</v>
      </c>
      <c r="F2">
        <v>17316</v>
      </c>
      <c r="G2">
        <v>10403</v>
      </c>
      <c r="H2">
        <v>388448</v>
      </c>
      <c r="I2">
        <f>AVERAGE(D2,E2,F2,G2,H2)</f>
        <v>108780</v>
      </c>
    </row>
    <row r="3" spans="1:9" x14ac:dyDescent="0.25">
      <c r="A3" t="s">
        <v>0</v>
      </c>
      <c r="B3" t="s">
        <v>1</v>
      </c>
      <c r="C3">
        <v>1991</v>
      </c>
      <c r="D3">
        <v>98793</v>
      </c>
      <c r="E3">
        <v>31939</v>
      </c>
      <c r="F3">
        <v>17147</v>
      </c>
      <c r="G3">
        <v>10392</v>
      </c>
      <c r="H3">
        <v>374793</v>
      </c>
      <c r="I3">
        <f t="shared" ref="I3:I66" si="0">AVERAGE(D3,E3,F3,G3,H3)</f>
        <v>106612.8</v>
      </c>
    </row>
    <row r="4" spans="1:9" x14ac:dyDescent="0.25">
      <c r="A4" t="s">
        <v>0</v>
      </c>
      <c r="B4" t="s">
        <v>1</v>
      </c>
      <c r="C4">
        <v>1992</v>
      </c>
      <c r="D4">
        <v>101911</v>
      </c>
      <c r="E4">
        <v>31705</v>
      </c>
      <c r="F4">
        <v>16875</v>
      </c>
      <c r="G4">
        <v>10359</v>
      </c>
      <c r="H4">
        <v>353668</v>
      </c>
      <c r="I4">
        <f t="shared" si="0"/>
        <v>102903.6</v>
      </c>
    </row>
    <row r="5" spans="1:9" x14ac:dyDescent="0.25">
      <c r="A5" t="s">
        <v>0</v>
      </c>
      <c r="B5" t="s">
        <v>1</v>
      </c>
      <c r="C5">
        <v>1993</v>
      </c>
      <c r="D5">
        <v>104693</v>
      </c>
      <c r="E5">
        <v>31419</v>
      </c>
      <c r="F5">
        <v>16564</v>
      </c>
      <c r="G5">
        <v>10253</v>
      </c>
      <c r="H5">
        <v>326135</v>
      </c>
      <c r="I5">
        <f t="shared" si="0"/>
        <v>97812.800000000003</v>
      </c>
    </row>
    <row r="6" spans="1:9" x14ac:dyDescent="0.25">
      <c r="A6" t="s">
        <v>0</v>
      </c>
      <c r="B6" t="s">
        <v>1</v>
      </c>
      <c r="C6">
        <v>1994</v>
      </c>
      <c r="D6">
        <v>106190</v>
      </c>
      <c r="E6">
        <v>30540</v>
      </c>
      <c r="F6">
        <v>16989</v>
      </c>
      <c r="G6">
        <v>10873</v>
      </c>
      <c r="H6">
        <v>298248</v>
      </c>
      <c r="I6">
        <f t="shared" si="0"/>
        <v>92568</v>
      </c>
    </row>
    <row r="7" spans="1:9" x14ac:dyDescent="0.25">
      <c r="A7" t="s">
        <v>0</v>
      </c>
      <c r="B7" t="s">
        <v>1</v>
      </c>
      <c r="C7">
        <v>1995</v>
      </c>
      <c r="D7">
        <v>107781</v>
      </c>
      <c r="E7">
        <v>29610</v>
      </c>
      <c r="F7">
        <v>17324</v>
      </c>
      <c r="G7">
        <v>11273</v>
      </c>
      <c r="H7">
        <v>269509</v>
      </c>
      <c r="I7">
        <f t="shared" si="0"/>
        <v>87099.4</v>
      </c>
    </row>
    <row r="8" spans="1:9" x14ac:dyDescent="0.25">
      <c r="A8" t="s">
        <v>0</v>
      </c>
      <c r="B8" t="s">
        <v>1</v>
      </c>
      <c r="C8">
        <v>1996</v>
      </c>
      <c r="D8">
        <v>109871</v>
      </c>
      <c r="E8">
        <v>28857</v>
      </c>
      <c r="F8">
        <v>16948</v>
      </c>
      <c r="G8">
        <v>11026</v>
      </c>
      <c r="H8">
        <v>241562</v>
      </c>
      <c r="I8">
        <f t="shared" si="0"/>
        <v>81652.800000000003</v>
      </c>
    </row>
    <row r="9" spans="1:9" x14ac:dyDescent="0.25">
      <c r="A9" t="s">
        <v>0</v>
      </c>
      <c r="B9" t="s">
        <v>1</v>
      </c>
      <c r="C9">
        <v>1997</v>
      </c>
      <c r="D9">
        <v>110872</v>
      </c>
      <c r="E9">
        <v>27814</v>
      </c>
      <c r="F9">
        <v>16394</v>
      </c>
      <c r="G9">
        <v>10509</v>
      </c>
      <c r="H9">
        <v>213981</v>
      </c>
      <c r="I9">
        <f t="shared" si="0"/>
        <v>75914</v>
      </c>
    </row>
    <row r="10" spans="1:9" x14ac:dyDescent="0.25">
      <c r="A10" t="s">
        <v>0</v>
      </c>
      <c r="B10" t="s">
        <v>1</v>
      </c>
      <c r="C10">
        <v>1998</v>
      </c>
      <c r="D10">
        <v>110974</v>
      </c>
      <c r="E10">
        <v>26748</v>
      </c>
      <c r="F10">
        <v>16160</v>
      </c>
      <c r="G10">
        <v>9901</v>
      </c>
      <c r="H10">
        <v>187749</v>
      </c>
      <c r="I10">
        <f t="shared" si="0"/>
        <v>70306.399999999994</v>
      </c>
    </row>
    <row r="11" spans="1:9" x14ac:dyDescent="0.25">
      <c r="A11" t="s">
        <v>0</v>
      </c>
      <c r="B11" t="s">
        <v>1</v>
      </c>
      <c r="C11">
        <v>1999</v>
      </c>
      <c r="D11">
        <v>113090</v>
      </c>
      <c r="E11">
        <v>26176</v>
      </c>
      <c r="F11">
        <v>15491</v>
      </c>
      <c r="G11">
        <v>8974</v>
      </c>
      <c r="H11">
        <v>162694</v>
      </c>
      <c r="I11">
        <f t="shared" si="0"/>
        <v>65285</v>
      </c>
    </row>
    <row r="12" spans="1:9" x14ac:dyDescent="0.25">
      <c r="A12" t="s">
        <v>0</v>
      </c>
      <c r="B12" t="s">
        <v>1</v>
      </c>
      <c r="C12">
        <v>2000</v>
      </c>
      <c r="D12">
        <v>115275</v>
      </c>
      <c r="E12">
        <v>25551</v>
      </c>
      <c r="F12">
        <v>14881</v>
      </c>
      <c r="G12">
        <v>7956</v>
      </c>
      <c r="H12">
        <v>139715</v>
      </c>
      <c r="I12">
        <f t="shared" si="0"/>
        <v>60675.6</v>
      </c>
    </row>
    <row r="13" spans="1:9" x14ac:dyDescent="0.25">
      <c r="A13" t="s">
        <v>0</v>
      </c>
      <c r="B13" t="s">
        <v>1</v>
      </c>
      <c r="C13">
        <v>2001</v>
      </c>
      <c r="D13">
        <v>115267</v>
      </c>
      <c r="E13">
        <v>24574</v>
      </c>
      <c r="F13">
        <v>13774</v>
      </c>
      <c r="G13">
        <v>6743</v>
      </c>
      <c r="H13">
        <v>117828</v>
      </c>
      <c r="I13">
        <f t="shared" si="0"/>
        <v>55637.2</v>
      </c>
    </row>
    <row r="14" spans="1:9" x14ac:dyDescent="0.25">
      <c r="A14" t="s">
        <v>0</v>
      </c>
      <c r="B14" t="s">
        <v>1</v>
      </c>
      <c r="C14">
        <v>2002</v>
      </c>
      <c r="D14">
        <v>114562</v>
      </c>
      <c r="E14">
        <v>24391</v>
      </c>
      <c r="F14">
        <v>12482</v>
      </c>
      <c r="G14">
        <v>5273</v>
      </c>
      <c r="H14">
        <v>98763</v>
      </c>
      <c r="I14">
        <f t="shared" si="0"/>
        <v>51094.2</v>
      </c>
    </row>
    <row r="15" spans="1:9" x14ac:dyDescent="0.25">
      <c r="A15" t="s">
        <v>0</v>
      </c>
      <c r="B15" t="s">
        <v>1</v>
      </c>
      <c r="C15">
        <v>2003</v>
      </c>
      <c r="D15">
        <v>114032</v>
      </c>
      <c r="E15">
        <v>24298</v>
      </c>
      <c r="F15">
        <v>11360</v>
      </c>
      <c r="G15">
        <v>4109</v>
      </c>
      <c r="H15">
        <v>82389</v>
      </c>
      <c r="I15">
        <f t="shared" si="0"/>
        <v>47237.599999999999</v>
      </c>
    </row>
    <row r="16" spans="1:9" x14ac:dyDescent="0.25">
      <c r="A16" t="s">
        <v>0</v>
      </c>
      <c r="B16" t="s">
        <v>1</v>
      </c>
      <c r="C16">
        <v>2004</v>
      </c>
      <c r="D16">
        <v>115669</v>
      </c>
      <c r="E16">
        <v>23990</v>
      </c>
      <c r="F16">
        <v>10753</v>
      </c>
      <c r="G16">
        <v>3486</v>
      </c>
      <c r="H16">
        <v>70640</v>
      </c>
      <c r="I16">
        <f t="shared" si="0"/>
        <v>44907.6</v>
      </c>
    </row>
    <row r="17" spans="1:9" x14ac:dyDescent="0.25">
      <c r="A17" t="s">
        <v>0</v>
      </c>
      <c r="B17" t="s">
        <v>1</v>
      </c>
      <c r="C17">
        <v>2005</v>
      </c>
      <c r="D17">
        <v>115910</v>
      </c>
      <c r="E17">
        <v>22999</v>
      </c>
      <c r="F17">
        <v>10034</v>
      </c>
      <c r="G17">
        <v>3029</v>
      </c>
      <c r="H17">
        <v>60972</v>
      </c>
      <c r="I17">
        <f t="shared" si="0"/>
        <v>42588.800000000003</v>
      </c>
    </row>
    <row r="18" spans="1:9" x14ac:dyDescent="0.25">
      <c r="A18" t="s">
        <v>0</v>
      </c>
      <c r="B18" t="s">
        <v>1</v>
      </c>
      <c r="C18">
        <v>2006</v>
      </c>
      <c r="D18">
        <v>112379</v>
      </c>
      <c r="E18">
        <v>21861</v>
      </c>
      <c r="F18">
        <v>9346</v>
      </c>
      <c r="G18">
        <v>2618</v>
      </c>
      <c r="H18">
        <v>52804</v>
      </c>
      <c r="I18">
        <f t="shared" si="0"/>
        <v>39801.599999999999</v>
      </c>
    </row>
    <row r="19" spans="1:9" x14ac:dyDescent="0.25">
      <c r="A19" t="s">
        <v>0</v>
      </c>
      <c r="B19" t="s">
        <v>1</v>
      </c>
      <c r="C19">
        <v>2007</v>
      </c>
      <c r="D19">
        <v>111838</v>
      </c>
      <c r="E19">
        <v>21243</v>
      </c>
      <c r="F19">
        <v>8965</v>
      </c>
      <c r="G19">
        <v>2345</v>
      </c>
      <c r="H19">
        <v>45919</v>
      </c>
      <c r="I19">
        <f t="shared" si="0"/>
        <v>38062</v>
      </c>
    </row>
    <row r="20" spans="1:9" x14ac:dyDescent="0.25">
      <c r="A20" t="s">
        <v>0</v>
      </c>
      <c r="B20" t="s">
        <v>1</v>
      </c>
      <c r="C20">
        <v>2008</v>
      </c>
      <c r="D20">
        <v>114395</v>
      </c>
      <c r="E20">
        <v>21003</v>
      </c>
      <c r="F20">
        <v>8857</v>
      </c>
      <c r="G20">
        <v>2330</v>
      </c>
      <c r="H20">
        <v>40974</v>
      </c>
      <c r="I20">
        <f t="shared" si="0"/>
        <v>37511.800000000003</v>
      </c>
    </row>
    <row r="21" spans="1:9" x14ac:dyDescent="0.25">
      <c r="A21" t="s">
        <v>0</v>
      </c>
      <c r="B21" t="s">
        <v>1</v>
      </c>
      <c r="C21">
        <v>2009</v>
      </c>
      <c r="D21">
        <v>118128</v>
      </c>
      <c r="E21">
        <v>20869</v>
      </c>
      <c r="F21">
        <v>8836</v>
      </c>
      <c r="G21">
        <v>2397</v>
      </c>
      <c r="H21">
        <v>36761</v>
      </c>
      <c r="I21">
        <f t="shared" si="0"/>
        <v>37398.199999999997</v>
      </c>
    </row>
    <row r="22" spans="1:9" x14ac:dyDescent="0.25">
      <c r="A22" t="s">
        <v>0</v>
      </c>
      <c r="B22" t="s">
        <v>1</v>
      </c>
      <c r="C22">
        <v>2010</v>
      </c>
      <c r="D22">
        <v>122043</v>
      </c>
      <c r="E22">
        <v>20942</v>
      </c>
      <c r="F22">
        <v>8774</v>
      </c>
      <c r="G22">
        <v>2198</v>
      </c>
      <c r="H22">
        <v>32542</v>
      </c>
      <c r="I22">
        <f t="shared" si="0"/>
        <v>37299.800000000003</v>
      </c>
    </row>
    <row r="23" spans="1:9" x14ac:dyDescent="0.25">
      <c r="A23" t="s">
        <v>0</v>
      </c>
      <c r="B23" t="s">
        <v>1</v>
      </c>
      <c r="C23">
        <v>2011</v>
      </c>
      <c r="D23">
        <v>122939</v>
      </c>
      <c r="E23">
        <v>21300</v>
      </c>
      <c r="F23">
        <v>8421</v>
      </c>
      <c r="G23">
        <v>1987</v>
      </c>
      <c r="H23">
        <v>29671</v>
      </c>
      <c r="I23">
        <f t="shared" si="0"/>
        <v>36863.599999999999</v>
      </c>
    </row>
    <row r="24" spans="1:9" x14ac:dyDescent="0.25">
      <c r="A24" t="s">
        <v>0</v>
      </c>
      <c r="B24" t="s">
        <v>1</v>
      </c>
      <c r="C24">
        <v>2012</v>
      </c>
      <c r="D24">
        <v>121705</v>
      </c>
      <c r="E24">
        <v>21682</v>
      </c>
      <c r="F24">
        <v>7981</v>
      </c>
      <c r="G24">
        <v>1797</v>
      </c>
      <c r="H24">
        <v>27884</v>
      </c>
      <c r="I24">
        <f t="shared" si="0"/>
        <v>36209.800000000003</v>
      </c>
    </row>
    <row r="25" spans="1:9" x14ac:dyDescent="0.25">
      <c r="A25" t="s">
        <v>0</v>
      </c>
      <c r="B25" t="s">
        <v>1</v>
      </c>
      <c r="C25">
        <v>2013</v>
      </c>
      <c r="D25">
        <v>121587</v>
      </c>
      <c r="E25">
        <v>21686</v>
      </c>
      <c r="F25">
        <v>7681</v>
      </c>
      <c r="G25">
        <v>1657</v>
      </c>
      <c r="H25">
        <v>25487</v>
      </c>
      <c r="I25">
        <f t="shared" si="0"/>
        <v>35619.599999999999</v>
      </c>
    </row>
    <row r="26" spans="1:9" x14ac:dyDescent="0.25">
      <c r="A26" t="s">
        <v>0</v>
      </c>
      <c r="B26" t="s">
        <v>1</v>
      </c>
      <c r="C26">
        <v>2014</v>
      </c>
      <c r="D26">
        <v>122240</v>
      </c>
      <c r="E26">
        <v>21841</v>
      </c>
      <c r="F26">
        <v>7436</v>
      </c>
      <c r="G26">
        <v>1489</v>
      </c>
      <c r="H26">
        <v>22779</v>
      </c>
      <c r="I26">
        <f t="shared" si="0"/>
        <v>35157</v>
      </c>
    </row>
    <row r="27" spans="1:9" x14ac:dyDescent="0.25">
      <c r="A27" t="s">
        <v>0</v>
      </c>
      <c r="B27" t="s">
        <v>1</v>
      </c>
      <c r="C27">
        <v>2015</v>
      </c>
      <c r="D27">
        <v>122887</v>
      </c>
      <c r="E27">
        <v>22061</v>
      </c>
      <c r="F27">
        <v>7078</v>
      </c>
      <c r="G27">
        <v>1344</v>
      </c>
      <c r="H27">
        <v>22152</v>
      </c>
      <c r="I27">
        <f t="shared" si="0"/>
        <v>35104.400000000001</v>
      </c>
    </row>
    <row r="28" spans="1:9" x14ac:dyDescent="0.25">
      <c r="A28" t="s">
        <v>0</v>
      </c>
      <c r="B28" t="s">
        <v>1</v>
      </c>
      <c r="C28">
        <v>2016</v>
      </c>
      <c r="D28">
        <v>126616</v>
      </c>
      <c r="E28">
        <v>22506</v>
      </c>
      <c r="F28">
        <v>6879</v>
      </c>
      <c r="G28">
        <v>1257</v>
      </c>
      <c r="H28">
        <v>22220</v>
      </c>
      <c r="I28">
        <f t="shared" si="0"/>
        <v>35895.599999999999</v>
      </c>
    </row>
    <row r="29" spans="1:9" x14ac:dyDescent="0.25">
      <c r="A29" t="s">
        <v>0</v>
      </c>
      <c r="B29" t="s">
        <v>1</v>
      </c>
      <c r="C29">
        <v>2017</v>
      </c>
      <c r="D29">
        <v>129523</v>
      </c>
      <c r="E29">
        <v>22605</v>
      </c>
      <c r="F29">
        <v>6689</v>
      </c>
      <c r="G29">
        <v>1164</v>
      </c>
      <c r="H29">
        <v>19614</v>
      </c>
      <c r="I29">
        <f t="shared" si="0"/>
        <v>35919</v>
      </c>
    </row>
    <row r="30" spans="1:9" x14ac:dyDescent="0.25">
      <c r="A30" t="s">
        <v>0</v>
      </c>
      <c r="B30" t="s">
        <v>1</v>
      </c>
      <c r="C30">
        <v>2018</v>
      </c>
      <c r="D30">
        <v>133667</v>
      </c>
      <c r="E30">
        <v>22870</v>
      </c>
      <c r="F30">
        <v>6504</v>
      </c>
      <c r="G30">
        <v>1100</v>
      </c>
      <c r="H30">
        <v>16823</v>
      </c>
      <c r="I30">
        <f t="shared" si="0"/>
        <v>36192.800000000003</v>
      </c>
    </row>
    <row r="31" spans="1:9" x14ac:dyDescent="0.25">
      <c r="A31" t="s">
        <v>0</v>
      </c>
      <c r="B31" t="s">
        <v>1</v>
      </c>
      <c r="C31">
        <v>2019</v>
      </c>
      <c r="D31">
        <v>139924</v>
      </c>
      <c r="E31">
        <v>23211</v>
      </c>
      <c r="F31">
        <v>6329</v>
      </c>
      <c r="G31">
        <v>1052</v>
      </c>
      <c r="H31">
        <v>14749</v>
      </c>
      <c r="I31">
        <f t="shared" si="0"/>
        <v>37053</v>
      </c>
    </row>
    <row r="32" spans="1:9" x14ac:dyDescent="0.25">
      <c r="A32" t="s">
        <v>2</v>
      </c>
      <c r="B32" t="s">
        <v>3</v>
      </c>
      <c r="C32">
        <v>1990</v>
      </c>
      <c r="D32">
        <v>34020</v>
      </c>
      <c r="E32">
        <v>2835</v>
      </c>
      <c r="F32">
        <v>637</v>
      </c>
      <c r="G32">
        <v>37</v>
      </c>
      <c r="H32">
        <v>308</v>
      </c>
      <c r="I32">
        <f t="shared" si="0"/>
        <v>7567.4</v>
      </c>
    </row>
    <row r="33" spans="1:9" x14ac:dyDescent="0.25">
      <c r="A33" t="s">
        <v>2</v>
      </c>
      <c r="B33" t="s">
        <v>3</v>
      </c>
      <c r="C33">
        <v>1991</v>
      </c>
      <c r="D33">
        <v>35065</v>
      </c>
      <c r="E33">
        <v>2796</v>
      </c>
      <c r="F33">
        <v>664</v>
      </c>
      <c r="G33">
        <v>37</v>
      </c>
      <c r="H33">
        <v>280</v>
      </c>
      <c r="I33">
        <f t="shared" si="0"/>
        <v>7768.4</v>
      </c>
    </row>
    <row r="34" spans="1:9" x14ac:dyDescent="0.25">
      <c r="A34" t="s">
        <v>2</v>
      </c>
      <c r="B34" t="s">
        <v>3</v>
      </c>
      <c r="C34">
        <v>1992</v>
      </c>
      <c r="D34">
        <v>36568</v>
      </c>
      <c r="E34">
        <v>2827</v>
      </c>
      <c r="F34">
        <v>693</v>
      </c>
      <c r="G34">
        <v>36</v>
      </c>
      <c r="H34">
        <v>245</v>
      </c>
      <c r="I34">
        <f t="shared" si="0"/>
        <v>8073.8</v>
      </c>
    </row>
    <row r="35" spans="1:9" x14ac:dyDescent="0.25">
      <c r="A35" t="s">
        <v>2</v>
      </c>
      <c r="B35" t="s">
        <v>3</v>
      </c>
      <c r="C35">
        <v>1993</v>
      </c>
      <c r="D35">
        <v>40799</v>
      </c>
      <c r="E35">
        <v>3147</v>
      </c>
      <c r="F35">
        <v>768</v>
      </c>
      <c r="G35">
        <v>40</v>
      </c>
      <c r="H35">
        <v>237</v>
      </c>
      <c r="I35">
        <f t="shared" si="0"/>
        <v>8998.2000000000007</v>
      </c>
    </row>
    <row r="36" spans="1:9" x14ac:dyDescent="0.25">
      <c r="A36" t="s">
        <v>2</v>
      </c>
      <c r="B36" t="s">
        <v>3</v>
      </c>
      <c r="C36">
        <v>1994</v>
      </c>
      <c r="D36">
        <v>42155</v>
      </c>
      <c r="E36">
        <v>3234</v>
      </c>
      <c r="F36">
        <v>808</v>
      </c>
      <c r="G36">
        <v>40</v>
      </c>
      <c r="H36">
        <v>226</v>
      </c>
      <c r="I36">
        <f t="shared" si="0"/>
        <v>9292.6</v>
      </c>
    </row>
    <row r="37" spans="1:9" x14ac:dyDescent="0.25">
      <c r="A37" t="s">
        <v>2</v>
      </c>
      <c r="B37" t="s">
        <v>3</v>
      </c>
      <c r="C37">
        <v>1995</v>
      </c>
      <c r="D37">
        <v>44650</v>
      </c>
      <c r="E37">
        <v>3423</v>
      </c>
      <c r="F37">
        <v>867</v>
      </c>
      <c r="G37">
        <v>40</v>
      </c>
      <c r="H37">
        <v>219</v>
      </c>
      <c r="I37">
        <f t="shared" si="0"/>
        <v>9839.7999999999993</v>
      </c>
    </row>
    <row r="38" spans="1:9" x14ac:dyDescent="0.25">
      <c r="A38" t="s">
        <v>2</v>
      </c>
      <c r="B38" t="s">
        <v>3</v>
      </c>
      <c r="C38">
        <v>1996</v>
      </c>
      <c r="D38">
        <v>46010</v>
      </c>
      <c r="E38">
        <v>3526</v>
      </c>
      <c r="F38">
        <v>898</v>
      </c>
      <c r="G38">
        <v>40</v>
      </c>
      <c r="H38">
        <v>219</v>
      </c>
      <c r="I38">
        <f t="shared" si="0"/>
        <v>10138.6</v>
      </c>
    </row>
    <row r="39" spans="1:9" x14ac:dyDescent="0.25">
      <c r="A39" t="s">
        <v>2</v>
      </c>
      <c r="B39" t="s">
        <v>3</v>
      </c>
      <c r="C39">
        <v>1997</v>
      </c>
      <c r="D39">
        <v>46864</v>
      </c>
      <c r="E39">
        <v>3606</v>
      </c>
      <c r="F39">
        <v>882</v>
      </c>
      <c r="G39">
        <v>41</v>
      </c>
      <c r="H39">
        <v>213</v>
      </c>
      <c r="I39">
        <f t="shared" si="0"/>
        <v>10321.200000000001</v>
      </c>
    </row>
    <row r="40" spans="1:9" x14ac:dyDescent="0.25">
      <c r="A40" t="s">
        <v>2</v>
      </c>
      <c r="B40" t="s">
        <v>3</v>
      </c>
      <c r="C40">
        <v>1998</v>
      </c>
      <c r="D40">
        <v>47049</v>
      </c>
      <c r="E40">
        <v>3636</v>
      </c>
      <c r="F40">
        <v>852</v>
      </c>
      <c r="G40">
        <v>40</v>
      </c>
      <c r="H40">
        <v>208</v>
      </c>
      <c r="I40">
        <f t="shared" si="0"/>
        <v>10357</v>
      </c>
    </row>
    <row r="41" spans="1:9" x14ac:dyDescent="0.25">
      <c r="A41" t="s">
        <v>2</v>
      </c>
      <c r="B41" t="s">
        <v>3</v>
      </c>
      <c r="C41">
        <v>1999</v>
      </c>
      <c r="D41">
        <v>47150</v>
      </c>
      <c r="E41">
        <v>3653</v>
      </c>
      <c r="F41">
        <v>830</v>
      </c>
      <c r="G41">
        <v>37</v>
      </c>
      <c r="H41">
        <v>200</v>
      </c>
      <c r="I41">
        <f t="shared" si="0"/>
        <v>10374</v>
      </c>
    </row>
    <row r="42" spans="1:9" x14ac:dyDescent="0.25">
      <c r="A42" t="s">
        <v>2</v>
      </c>
      <c r="B42" t="s">
        <v>3</v>
      </c>
      <c r="C42">
        <v>2000</v>
      </c>
      <c r="D42">
        <v>44375</v>
      </c>
      <c r="E42">
        <v>3410</v>
      </c>
      <c r="F42">
        <v>783</v>
      </c>
      <c r="G42">
        <v>34</v>
      </c>
      <c r="H42">
        <v>182</v>
      </c>
      <c r="I42">
        <f t="shared" si="0"/>
        <v>9756.7999999999993</v>
      </c>
    </row>
    <row r="43" spans="1:9" x14ac:dyDescent="0.25">
      <c r="A43" t="s">
        <v>2</v>
      </c>
      <c r="B43" t="s">
        <v>3</v>
      </c>
      <c r="C43">
        <v>2001</v>
      </c>
      <c r="D43">
        <v>39533</v>
      </c>
      <c r="E43">
        <v>2931</v>
      </c>
      <c r="F43">
        <v>704</v>
      </c>
      <c r="G43">
        <v>29</v>
      </c>
      <c r="H43">
        <v>162</v>
      </c>
      <c r="I43">
        <f t="shared" si="0"/>
        <v>8671.7999999999993</v>
      </c>
    </row>
    <row r="44" spans="1:9" x14ac:dyDescent="0.25">
      <c r="A44" t="s">
        <v>2</v>
      </c>
      <c r="B44" t="s">
        <v>3</v>
      </c>
      <c r="C44">
        <v>2002</v>
      </c>
      <c r="D44">
        <v>38096</v>
      </c>
      <c r="E44">
        <v>2800</v>
      </c>
      <c r="F44">
        <v>674</v>
      </c>
      <c r="G44">
        <v>28</v>
      </c>
      <c r="H44">
        <v>149</v>
      </c>
      <c r="I44">
        <f t="shared" si="0"/>
        <v>8349.4</v>
      </c>
    </row>
    <row r="45" spans="1:9" x14ac:dyDescent="0.25">
      <c r="A45" t="s">
        <v>2</v>
      </c>
      <c r="B45" t="s">
        <v>3</v>
      </c>
      <c r="C45">
        <v>2003</v>
      </c>
      <c r="D45">
        <v>36895</v>
      </c>
      <c r="E45">
        <v>2731</v>
      </c>
      <c r="F45">
        <v>648</v>
      </c>
      <c r="G45">
        <v>26</v>
      </c>
      <c r="H45">
        <v>150</v>
      </c>
      <c r="I45">
        <f t="shared" si="0"/>
        <v>8090</v>
      </c>
    </row>
    <row r="46" spans="1:9" x14ac:dyDescent="0.25">
      <c r="A46" t="s">
        <v>2</v>
      </c>
      <c r="B46" t="s">
        <v>3</v>
      </c>
      <c r="C46">
        <v>2004</v>
      </c>
      <c r="D46">
        <v>34792</v>
      </c>
      <c r="E46">
        <v>2607</v>
      </c>
      <c r="F46">
        <v>624</v>
      </c>
      <c r="G46">
        <v>24</v>
      </c>
      <c r="H46">
        <v>143</v>
      </c>
      <c r="I46">
        <f t="shared" si="0"/>
        <v>7638</v>
      </c>
    </row>
    <row r="47" spans="1:9" x14ac:dyDescent="0.25">
      <c r="A47" t="s">
        <v>2</v>
      </c>
      <c r="B47" t="s">
        <v>3</v>
      </c>
      <c r="C47">
        <v>2005</v>
      </c>
      <c r="D47">
        <v>33730</v>
      </c>
      <c r="E47">
        <v>2550</v>
      </c>
      <c r="F47">
        <v>614</v>
      </c>
      <c r="G47">
        <v>23</v>
      </c>
      <c r="H47">
        <v>143</v>
      </c>
      <c r="I47">
        <f t="shared" si="0"/>
        <v>7412</v>
      </c>
    </row>
    <row r="48" spans="1:9" x14ac:dyDescent="0.25">
      <c r="A48" t="s">
        <v>2</v>
      </c>
      <c r="B48" t="s">
        <v>3</v>
      </c>
      <c r="C48">
        <v>2006</v>
      </c>
      <c r="D48">
        <v>32668</v>
      </c>
      <c r="E48">
        <v>2497</v>
      </c>
      <c r="F48">
        <v>614</v>
      </c>
      <c r="G48">
        <v>24</v>
      </c>
      <c r="H48">
        <v>144</v>
      </c>
      <c r="I48">
        <f t="shared" si="0"/>
        <v>7189.4</v>
      </c>
    </row>
    <row r="49" spans="1:9" x14ac:dyDescent="0.25">
      <c r="A49" t="s">
        <v>2</v>
      </c>
      <c r="B49" t="s">
        <v>3</v>
      </c>
      <c r="C49">
        <v>2007</v>
      </c>
      <c r="D49">
        <v>32226</v>
      </c>
      <c r="E49">
        <v>2458</v>
      </c>
      <c r="F49">
        <v>618</v>
      </c>
      <c r="G49">
        <v>23</v>
      </c>
      <c r="H49">
        <v>143</v>
      </c>
      <c r="I49">
        <f t="shared" si="0"/>
        <v>7093.6</v>
      </c>
    </row>
    <row r="50" spans="1:9" x14ac:dyDescent="0.25">
      <c r="A50" t="s">
        <v>2</v>
      </c>
      <c r="B50" t="s">
        <v>3</v>
      </c>
      <c r="C50">
        <v>2008</v>
      </c>
      <c r="D50">
        <v>32084</v>
      </c>
      <c r="E50">
        <v>2439</v>
      </c>
      <c r="F50">
        <v>625</v>
      </c>
      <c r="G50">
        <v>22</v>
      </c>
      <c r="H50">
        <v>142</v>
      </c>
      <c r="I50">
        <f t="shared" si="0"/>
        <v>7062.4</v>
      </c>
    </row>
    <row r="51" spans="1:9" x14ac:dyDescent="0.25">
      <c r="A51" t="s">
        <v>2</v>
      </c>
      <c r="B51" t="s">
        <v>3</v>
      </c>
      <c r="C51">
        <v>2009</v>
      </c>
      <c r="D51">
        <v>31505</v>
      </c>
      <c r="E51">
        <v>2389</v>
      </c>
      <c r="F51">
        <v>619</v>
      </c>
      <c r="G51">
        <v>21</v>
      </c>
      <c r="H51">
        <v>136</v>
      </c>
      <c r="I51">
        <f t="shared" si="0"/>
        <v>6934</v>
      </c>
    </row>
    <row r="52" spans="1:9" x14ac:dyDescent="0.25">
      <c r="A52" t="s">
        <v>2</v>
      </c>
      <c r="B52" t="s">
        <v>3</v>
      </c>
      <c r="C52">
        <v>2010</v>
      </c>
      <c r="D52">
        <v>31851</v>
      </c>
      <c r="E52">
        <v>2358</v>
      </c>
      <c r="F52">
        <v>595</v>
      </c>
      <c r="G52">
        <v>20</v>
      </c>
      <c r="H52">
        <v>131</v>
      </c>
      <c r="I52">
        <f t="shared" si="0"/>
        <v>6991</v>
      </c>
    </row>
    <row r="53" spans="1:9" x14ac:dyDescent="0.25">
      <c r="A53" t="s">
        <v>2</v>
      </c>
      <c r="B53" t="s">
        <v>3</v>
      </c>
      <c r="C53">
        <v>2011</v>
      </c>
      <c r="D53">
        <v>32766</v>
      </c>
      <c r="E53">
        <v>2314</v>
      </c>
      <c r="F53">
        <v>574</v>
      </c>
      <c r="G53">
        <v>19</v>
      </c>
      <c r="H53">
        <v>129</v>
      </c>
      <c r="I53">
        <f t="shared" si="0"/>
        <v>7160.4</v>
      </c>
    </row>
    <row r="54" spans="1:9" x14ac:dyDescent="0.25">
      <c r="A54" t="s">
        <v>2</v>
      </c>
      <c r="B54" t="s">
        <v>3</v>
      </c>
      <c r="C54">
        <v>2012</v>
      </c>
      <c r="D54">
        <v>34211</v>
      </c>
      <c r="E54">
        <v>2293</v>
      </c>
      <c r="F54">
        <v>542</v>
      </c>
      <c r="G54">
        <v>19</v>
      </c>
      <c r="H54">
        <v>122</v>
      </c>
      <c r="I54">
        <f t="shared" si="0"/>
        <v>7437.4</v>
      </c>
    </row>
    <row r="55" spans="1:9" x14ac:dyDescent="0.25">
      <c r="A55" t="s">
        <v>2</v>
      </c>
      <c r="B55" t="s">
        <v>3</v>
      </c>
      <c r="C55">
        <v>2013</v>
      </c>
      <c r="D55">
        <v>35195</v>
      </c>
      <c r="E55">
        <v>2332</v>
      </c>
      <c r="F55">
        <v>549</v>
      </c>
      <c r="G55">
        <v>18</v>
      </c>
      <c r="H55">
        <v>114</v>
      </c>
      <c r="I55">
        <f t="shared" si="0"/>
        <v>7641.6</v>
      </c>
    </row>
    <row r="56" spans="1:9" x14ac:dyDescent="0.25">
      <c r="A56" t="s">
        <v>2</v>
      </c>
      <c r="B56" t="s">
        <v>3</v>
      </c>
      <c r="C56">
        <v>2014</v>
      </c>
      <c r="D56">
        <v>35553</v>
      </c>
      <c r="E56">
        <v>2384</v>
      </c>
      <c r="F56">
        <v>560</v>
      </c>
      <c r="G56">
        <v>19</v>
      </c>
      <c r="H56">
        <v>112</v>
      </c>
      <c r="I56">
        <f t="shared" si="0"/>
        <v>7725.6</v>
      </c>
    </row>
    <row r="57" spans="1:9" x14ac:dyDescent="0.25">
      <c r="A57" t="s">
        <v>2</v>
      </c>
      <c r="B57" t="s">
        <v>3</v>
      </c>
      <c r="C57">
        <v>2015</v>
      </c>
      <c r="D57">
        <v>36497</v>
      </c>
      <c r="E57">
        <v>2502</v>
      </c>
      <c r="F57">
        <v>580</v>
      </c>
      <c r="G57">
        <v>18</v>
      </c>
      <c r="H57">
        <v>111</v>
      </c>
      <c r="I57">
        <f t="shared" si="0"/>
        <v>7941.6</v>
      </c>
    </row>
    <row r="58" spans="1:9" x14ac:dyDescent="0.25">
      <c r="A58" t="s">
        <v>2</v>
      </c>
      <c r="B58" t="s">
        <v>3</v>
      </c>
      <c r="C58">
        <v>2016</v>
      </c>
      <c r="D58">
        <v>36322</v>
      </c>
      <c r="E58">
        <v>2595</v>
      </c>
      <c r="F58">
        <v>597</v>
      </c>
      <c r="G58">
        <v>18</v>
      </c>
      <c r="H58">
        <v>110</v>
      </c>
      <c r="I58">
        <f t="shared" si="0"/>
        <v>7928.4</v>
      </c>
    </row>
    <row r="59" spans="1:9" x14ac:dyDescent="0.25">
      <c r="A59" t="s">
        <v>2</v>
      </c>
      <c r="B59" t="s">
        <v>3</v>
      </c>
      <c r="C59">
        <v>2017</v>
      </c>
      <c r="D59">
        <v>36791</v>
      </c>
      <c r="E59">
        <v>2576</v>
      </c>
      <c r="F59">
        <v>589</v>
      </c>
      <c r="G59">
        <v>18</v>
      </c>
      <c r="H59">
        <v>106</v>
      </c>
      <c r="I59">
        <f t="shared" si="0"/>
        <v>8016</v>
      </c>
    </row>
    <row r="60" spans="1:9" x14ac:dyDescent="0.25">
      <c r="A60" t="s">
        <v>2</v>
      </c>
      <c r="B60" t="s">
        <v>3</v>
      </c>
      <c r="C60">
        <v>2018</v>
      </c>
      <c r="D60">
        <v>37995</v>
      </c>
      <c r="E60">
        <v>2567</v>
      </c>
      <c r="F60">
        <v>578</v>
      </c>
      <c r="G60">
        <v>19</v>
      </c>
      <c r="H60">
        <v>102</v>
      </c>
      <c r="I60">
        <f t="shared" si="0"/>
        <v>8252.2000000000007</v>
      </c>
    </row>
    <row r="61" spans="1:9" x14ac:dyDescent="0.25">
      <c r="A61" t="s">
        <v>2</v>
      </c>
      <c r="B61" t="s">
        <v>3</v>
      </c>
      <c r="C61">
        <v>2019</v>
      </c>
      <c r="D61">
        <v>38623</v>
      </c>
      <c r="E61">
        <v>2567</v>
      </c>
      <c r="F61">
        <v>570</v>
      </c>
      <c r="G61">
        <v>19</v>
      </c>
      <c r="H61">
        <v>99</v>
      </c>
      <c r="I61">
        <f t="shared" si="0"/>
        <v>8375.6</v>
      </c>
    </row>
    <row r="62" spans="1:9" x14ac:dyDescent="0.25">
      <c r="A62" t="s">
        <v>4</v>
      </c>
      <c r="B62" t="s">
        <v>5</v>
      </c>
      <c r="C62">
        <v>1990</v>
      </c>
      <c r="D62">
        <v>58130</v>
      </c>
      <c r="E62">
        <v>9511</v>
      </c>
      <c r="F62">
        <v>3512</v>
      </c>
      <c r="G62">
        <v>168</v>
      </c>
      <c r="H62">
        <v>1396</v>
      </c>
      <c r="I62">
        <f t="shared" si="0"/>
        <v>14543.4</v>
      </c>
    </row>
    <row r="63" spans="1:9" x14ac:dyDescent="0.25">
      <c r="A63" t="s">
        <v>4</v>
      </c>
      <c r="B63" t="s">
        <v>5</v>
      </c>
      <c r="C63">
        <v>1991</v>
      </c>
      <c r="D63">
        <v>59207</v>
      </c>
      <c r="E63">
        <v>9398</v>
      </c>
      <c r="F63">
        <v>3543</v>
      </c>
      <c r="G63">
        <v>166</v>
      </c>
      <c r="H63">
        <v>1341</v>
      </c>
      <c r="I63">
        <f t="shared" si="0"/>
        <v>14731</v>
      </c>
    </row>
    <row r="64" spans="1:9" x14ac:dyDescent="0.25">
      <c r="A64" t="s">
        <v>4</v>
      </c>
      <c r="B64" t="s">
        <v>5</v>
      </c>
      <c r="C64">
        <v>1992</v>
      </c>
      <c r="D64">
        <v>60308</v>
      </c>
      <c r="E64">
        <v>9228</v>
      </c>
      <c r="F64">
        <v>3543</v>
      </c>
      <c r="G64">
        <v>162</v>
      </c>
      <c r="H64">
        <v>1260</v>
      </c>
      <c r="I64">
        <f t="shared" si="0"/>
        <v>14900.2</v>
      </c>
    </row>
    <row r="65" spans="1:9" x14ac:dyDescent="0.25">
      <c r="A65" t="s">
        <v>4</v>
      </c>
      <c r="B65" t="s">
        <v>5</v>
      </c>
      <c r="C65">
        <v>1993</v>
      </c>
      <c r="D65">
        <v>63165</v>
      </c>
      <c r="E65">
        <v>9352</v>
      </c>
      <c r="F65">
        <v>3626</v>
      </c>
      <c r="G65">
        <v>167</v>
      </c>
      <c r="H65">
        <v>1207</v>
      </c>
      <c r="I65">
        <f t="shared" si="0"/>
        <v>15503.4</v>
      </c>
    </row>
    <row r="66" spans="1:9" x14ac:dyDescent="0.25">
      <c r="A66" t="s">
        <v>4</v>
      </c>
      <c r="B66" t="s">
        <v>5</v>
      </c>
      <c r="C66">
        <v>1994</v>
      </c>
      <c r="D66">
        <v>64711</v>
      </c>
      <c r="E66">
        <v>9252</v>
      </c>
      <c r="F66">
        <v>3615</v>
      </c>
      <c r="G66">
        <v>165</v>
      </c>
      <c r="H66">
        <v>1142</v>
      </c>
      <c r="I66">
        <f t="shared" si="0"/>
        <v>15777</v>
      </c>
    </row>
    <row r="67" spans="1:9" x14ac:dyDescent="0.25">
      <c r="A67" t="s">
        <v>4</v>
      </c>
      <c r="B67" t="s">
        <v>5</v>
      </c>
      <c r="C67">
        <v>1995</v>
      </c>
      <c r="D67">
        <v>66416</v>
      </c>
      <c r="E67">
        <v>9170</v>
      </c>
      <c r="F67">
        <v>3607</v>
      </c>
      <c r="G67">
        <v>167</v>
      </c>
      <c r="H67">
        <v>1061</v>
      </c>
      <c r="I67">
        <f t="shared" ref="I67:I91" si="1">AVERAGE(D67,E67,F67,G67,H67)</f>
        <v>16084.2</v>
      </c>
    </row>
    <row r="68" spans="1:9" x14ac:dyDescent="0.25">
      <c r="A68" t="s">
        <v>4</v>
      </c>
      <c r="B68" t="s">
        <v>5</v>
      </c>
      <c r="C68">
        <v>1996</v>
      </c>
      <c r="D68">
        <v>67257</v>
      </c>
      <c r="E68">
        <v>8953</v>
      </c>
      <c r="F68">
        <v>3540</v>
      </c>
      <c r="G68">
        <v>167</v>
      </c>
      <c r="H68">
        <v>1010</v>
      </c>
      <c r="I68">
        <f t="shared" si="1"/>
        <v>16185.4</v>
      </c>
    </row>
    <row r="69" spans="1:9" x14ac:dyDescent="0.25">
      <c r="A69" t="s">
        <v>4</v>
      </c>
      <c r="B69" t="s">
        <v>5</v>
      </c>
      <c r="C69">
        <v>1997</v>
      </c>
      <c r="D69">
        <v>67747</v>
      </c>
      <c r="E69">
        <v>8769</v>
      </c>
      <c r="F69">
        <v>3440</v>
      </c>
      <c r="G69">
        <v>164</v>
      </c>
      <c r="H69">
        <v>976</v>
      </c>
      <c r="I69">
        <f t="shared" si="1"/>
        <v>16219.2</v>
      </c>
    </row>
    <row r="70" spans="1:9" x14ac:dyDescent="0.25">
      <c r="A70" t="s">
        <v>4</v>
      </c>
      <c r="B70" t="s">
        <v>5</v>
      </c>
      <c r="C70">
        <v>1998</v>
      </c>
      <c r="D70">
        <v>68419</v>
      </c>
      <c r="E70">
        <v>8581</v>
      </c>
      <c r="F70">
        <v>3285</v>
      </c>
      <c r="G70">
        <v>157</v>
      </c>
      <c r="H70">
        <v>951</v>
      </c>
      <c r="I70">
        <f t="shared" si="1"/>
        <v>16278.6</v>
      </c>
    </row>
    <row r="71" spans="1:9" x14ac:dyDescent="0.25">
      <c r="A71" t="s">
        <v>4</v>
      </c>
      <c r="B71" t="s">
        <v>5</v>
      </c>
      <c r="C71">
        <v>1999</v>
      </c>
      <c r="D71">
        <v>66235</v>
      </c>
      <c r="E71">
        <v>8138</v>
      </c>
      <c r="F71">
        <v>3089</v>
      </c>
      <c r="G71">
        <v>146</v>
      </c>
      <c r="H71">
        <v>900</v>
      </c>
      <c r="I71">
        <f t="shared" si="1"/>
        <v>15701.6</v>
      </c>
    </row>
    <row r="72" spans="1:9" x14ac:dyDescent="0.25">
      <c r="A72" t="s">
        <v>4</v>
      </c>
      <c r="B72" t="s">
        <v>5</v>
      </c>
      <c r="C72">
        <v>2000</v>
      </c>
      <c r="D72">
        <v>65080</v>
      </c>
      <c r="E72">
        <v>8015</v>
      </c>
      <c r="F72">
        <v>3017</v>
      </c>
      <c r="G72">
        <v>140</v>
      </c>
      <c r="H72">
        <v>865</v>
      </c>
      <c r="I72">
        <f t="shared" si="1"/>
        <v>15423.4</v>
      </c>
    </row>
    <row r="73" spans="1:9" x14ac:dyDescent="0.25">
      <c r="A73" t="s">
        <v>4</v>
      </c>
      <c r="B73" t="s">
        <v>5</v>
      </c>
      <c r="C73">
        <v>2001</v>
      </c>
      <c r="D73">
        <v>63843</v>
      </c>
      <c r="E73">
        <v>7943</v>
      </c>
      <c r="F73">
        <v>2984</v>
      </c>
      <c r="G73">
        <v>137</v>
      </c>
      <c r="H73">
        <v>842</v>
      </c>
      <c r="I73">
        <f t="shared" si="1"/>
        <v>15149.8</v>
      </c>
    </row>
    <row r="74" spans="1:9" x14ac:dyDescent="0.25">
      <c r="A74" t="s">
        <v>4</v>
      </c>
      <c r="B74" t="s">
        <v>5</v>
      </c>
      <c r="C74">
        <v>2002</v>
      </c>
      <c r="D74">
        <v>63419</v>
      </c>
      <c r="E74">
        <v>8069</v>
      </c>
      <c r="F74">
        <v>2976</v>
      </c>
      <c r="G74">
        <v>138</v>
      </c>
      <c r="H74">
        <v>835</v>
      </c>
      <c r="I74">
        <f t="shared" si="1"/>
        <v>15087.4</v>
      </c>
    </row>
    <row r="75" spans="1:9" x14ac:dyDescent="0.25">
      <c r="A75" t="s">
        <v>4</v>
      </c>
      <c r="B75" t="s">
        <v>5</v>
      </c>
      <c r="C75">
        <v>2003</v>
      </c>
      <c r="D75">
        <v>62178</v>
      </c>
      <c r="E75">
        <v>8223</v>
      </c>
      <c r="F75">
        <v>2961</v>
      </c>
      <c r="G75">
        <v>141</v>
      </c>
      <c r="H75">
        <v>841</v>
      </c>
      <c r="I75">
        <f t="shared" si="1"/>
        <v>14868.8</v>
      </c>
    </row>
    <row r="76" spans="1:9" x14ac:dyDescent="0.25">
      <c r="A76" t="s">
        <v>4</v>
      </c>
      <c r="B76" t="s">
        <v>5</v>
      </c>
      <c r="C76">
        <v>2004</v>
      </c>
      <c r="D76">
        <v>60025</v>
      </c>
      <c r="E76">
        <v>8224</v>
      </c>
      <c r="F76">
        <v>2863</v>
      </c>
      <c r="G76">
        <v>134</v>
      </c>
      <c r="H76">
        <v>819</v>
      </c>
      <c r="I76">
        <f t="shared" si="1"/>
        <v>14413</v>
      </c>
    </row>
    <row r="77" spans="1:9" x14ac:dyDescent="0.25">
      <c r="A77" t="s">
        <v>4</v>
      </c>
      <c r="B77" t="s">
        <v>5</v>
      </c>
      <c r="C77">
        <v>2005</v>
      </c>
      <c r="D77">
        <v>59943</v>
      </c>
      <c r="E77">
        <v>8489</v>
      </c>
      <c r="F77">
        <v>2892</v>
      </c>
      <c r="G77">
        <v>131</v>
      </c>
      <c r="H77">
        <v>817</v>
      </c>
      <c r="I77">
        <f t="shared" si="1"/>
        <v>14454.4</v>
      </c>
    </row>
    <row r="78" spans="1:9" x14ac:dyDescent="0.25">
      <c r="A78" t="s">
        <v>4</v>
      </c>
      <c r="B78" t="s">
        <v>5</v>
      </c>
      <c r="C78">
        <v>2006</v>
      </c>
      <c r="D78">
        <v>58549</v>
      </c>
      <c r="E78">
        <v>8607</v>
      </c>
      <c r="F78">
        <v>2872</v>
      </c>
      <c r="G78">
        <v>124</v>
      </c>
      <c r="H78">
        <v>815</v>
      </c>
      <c r="I78">
        <f t="shared" si="1"/>
        <v>14193.4</v>
      </c>
    </row>
    <row r="79" spans="1:9" x14ac:dyDescent="0.25">
      <c r="A79" t="s">
        <v>4</v>
      </c>
      <c r="B79" t="s">
        <v>5</v>
      </c>
      <c r="C79">
        <v>2007</v>
      </c>
      <c r="D79">
        <v>57268</v>
      </c>
      <c r="E79">
        <v>8780</v>
      </c>
      <c r="F79">
        <v>2831</v>
      </c>
      <c r="G79">
        <v>124</v>
      </c>
      <c r="H79">
        <v>808</v>
      </c>
      <c r="I79">
        <f t="shared" si="1"/>
        <v>13962.2</v>
      </c>
    </row>
    <row r="80" spans="1:9" x14ac:dyDescent="0.25">
      <c r="A80" t="s">
        <v>4</v>
      </c>
      <c r="B80" t="s">
        <v>5</v>
      </c>
      <c r="C80">
        <v>2008</v>
      </c>
      <c r="D80">
        <v>56982</v>
      </c>
      <c r="E80">
        <v>9189</v>
      </c>
      <c r="F80">
        <v>2854</v>
      </c>
      <c r="G80">
        <v>122</v>
      </c>
      <c r="H80">
        <v>774</v>
      </c>
      <c r="I80">
        <f t="shared" si="1"/>
        <v>13984.2</v>
      </c>
    </row>
    <row r="81" spans="1:9" x14ac:dyDescent="0.25">
      <c r="A81" t="s">
        <v>4</v>
      </c>
      <c r="B81" t="s">
        <v>5</v>
      </c>
      <c r="C81">
        <v>2009</v>
      </c>
      <c r="D81">
        <v>55690</v>
      </c>
      <c r="E81">
        <v>9531</v>
      </c>
      <c r="F81">
        <v>2916</v>
      </c>
      <c r="G81">
        <v>125</v>
      </c>
      <c r="H81">
        <v>727</v>
      </c>
      <c r="I81">
        <f t="shared" si="1"/>
        <v>13797.8</v>
      </c>
    </row>
    <row r="82" spans="1:9" x14ac:dyDescent="0.25">
      <c r="A82" t="s">
        <v>4</v>
      </c>
      <c r="B82" t="s">
        <v>5</v>
      </c>
      <c r="C82">
        <v>2010</v>
      </c>
      <c r="D82">
        <v>55460</v>
      </c>
      <c r="E82">
        <v>9647</v>
      </c>
      <c r="F82">
        <v>2739</v>
      </c>
      <c r="G82">
        <v>116</v>
      </c>
      <c r="H82">
        <v>664</v>
      </c>
      <c r="I82">
        <f t="shared" si="1"/>
        <v>13725.2</v>
      </c>
    </row>
    <row r="83" spans="1:9" x14ac:dyDescent="0.25">
      <c r="A83" t="s">
        <v>4</v>
      </c>
      <c r="B83" t="s">
        <v>5</v>
      </c>
      <c r="C83">
        <v>2011</v>
      </c>
      <c r="D83">
        <v>56407</v>
      </c>
      <c r="E83">
        <v>10080</v>
      </c>
      <c r="F83">
        <v>2721</v>
      </c>
      <c r="G83">
        <v>116</v>
      </c>
      <c r="H83">
        <v>641</v>
      </c>
      <c r="I83">
        <f t="shared" si="1"/>
        <v>13993</v>
      </c>
    </row>
    <row r="84" spans="1:9" x14ac:dyDescent="0.25">
      <c r="A84" t="s">
        <v>4</v>
      </c>
      <c r="B84" t="s">
        <v>5</v>
      </c>
      <c r="C84">
        <v>2012</v>
      </c>
      <c r="D84">
        <v>56738</v>
      </c>
      <c r="E84">
        <v>10462</v>
      </c>
      <c r="F84">
        <v>2640</v>
      </c>
      <c r="G84">
        <v>114</v>
      </c>
      <c r="H84">
        <v>620</v>
      </c>
      <c r="I84">
        <f t="shared" si="1"/>
        <v>14114.8</v>
      </c>
    </row>
    <row r="85" spans="1:9" x14ac:dyDescent="0.25">
      <c r="A85" t="s">
        <v>4</v>
      </c>
      <c r="B85" t="s">
        <v>5</v>
      </c>
      <c r="C85">
        <v>2013</v>
      </c>
      <c r="D85">
        <v>57796</v>
      </c>
      <c r="E85">
        <v>11006</v>
      </c>
      <c r="F85">
        <v>2667</v>
      </c>
      <c r="G85">
        <v>117</v>
      </c>
      <c r="H85">
        <v>611</v>
      </c>
      <c r="I85">
        <f t="shared" si="1"/>
        <v>14439.4</v>
      </c>
    </row>
    <row r="86" spans="1:9" x14ac:dyDescent="0.25">
      <c r="A86" t="s">
        <v>4</v>
      </c>
      <c r="B86" t="s">
        <v>5</v>
      </c>
      <c r="C86">
        <v>2014</v>
      </c>
      <c r="D86">
        <v>58192</v>
      </c>
      <c r="E86">
        <v>11531</v>
      </c>
      <c r="F86">
        <v>2715</v>
      </c>
      <c r="G86">
        <v>115</v>
      </c>
      <c r="H86">
        <v>607</v>
      </c>
      <c r="I86">
        <f t="shared" si="1"/>
        <v>14632</v>
      </c>
    </row>
    <row r="87" spans="1:9" x14ac:dyDescent="0.25">
      <c r="A87" t="s">
        <v>4</v>
      </c>
      <c r="B87" t="s">
        <v>5</v>
      </c>
      <c r="C87">
        <v>2015</v>
      </c>
      <c r="D87">
        <v>59491</v>
      </c>
      <c r="E87">
        <v>11865</v>
      </c>
      <c r="F87">
        <v>2686</v>
      </c>
      <c r="G87">
        <v>116</v>
      </c>
      <c r="H87">
        <v>608</v>
      </c>
      <c r="I87">
        <f t="shared" si="1"/>
        <v>14953.2</v>
      </c>
    </row>
    <row r="88" spans="1:9" x14ac:dyDescent="0.25">
      <c r="A88" t="s">
        <v>4</v>
      </c>
      <c r="B88" t="s">
        <v>5</v>
      </c>
      <c r="C88">
        <v>2016</v>
      </c>
      <c r="D88">
        <v>59562</v>
      </c>
      <c r="E88">
        <v>12337</v>
      </c>
      <c r="F88">
        <v>2768</v>
      </c>
      <c r="G88">
        <v>117</v>
      </c>
      <c r="H88">
        <v>601</v>
      </c>
      <c r="I88">
        <f t="shared" si="1"/>
        <v>15077</v>
      </c>
    </row>
    <row r="89" spans="1:9" x14ac:dyDescent="0.25">
      <c r="A89" t="s">
        <v>4</v>
      </c>
      <c r="B89" t="s">
        <v>5</v>
      </c>
      <c r="C89">
        <v>2017</v>
      </c>
      <c r="D89">
        <v>60818</v>
      </c>
      <c r="E89">
        <v>12258</v>
      </c>
      <c r="F89">
        <v>2738</v>
      </c>
      <c r="G89">
        <v>116</v>
      </c>
      <c r="H89">
        <v>579</v>
      </c>
      <c r="I89">
        <f t="shared" si="1"/>
        <v>15301.8</v>
      </c>
    </row>
    <row r="90" spans="1:9" x14ac:dyDescent="0.25">
      <c r="A90" t="s">
        <v>4</v>
      </c>
      <c r="B90" t="s">
        <v>5</v>
      </c>
      <c r="C90">
        <v>2018</v>
      </c>
      <c r="D90">
        <v>63482</v>
      </c>
      <c r="E90">
        <v>12410</v>
      </c>
      <c r="F90">
        <v>2668</v>
      </c>
      <c r="G90">
        <v>114</v>
      </c>
      <c r="H90">
        <v>553</v>
      </c>
      <c r="I90">
        <f t="shared" si="1"/>
        <v>15845.4</v>
      </c>
    </row>
    <row r="91" spans="1:9" x14ac:dyDescent="0.25">
      <c r="A91" t="s">
        <v>4</v>
      </c>
      <c r="B91" t="s">
        <v>5</v>
      </c>
      <c r="C91">
        <v>2019</v>
      </c>
      <c r="D91">
        <v>66155</v>
      </c>
      <c r="E91">
        <v>12524</v>
      </c>
      <c r="F91">
        <v>2594</v>
      </c>
      <c r="G91">
        <v>111</v>
      </c>
      <c r="H91">
        <v>538</v>
      </c>
      <c r="I91">
        <f t="shared" si="1"/>
        <v>16384.400000000001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C8574C-F070-403B-966B-A18C5E633AA9}">
  <dimension ref="A1:D91"/>
  <sheetViews>
    <sheetView workbookViewId="0">
      <selection activeCell="B6" sqref="B6"/>
    </sheetView>
  </sheetViews>
  <sheetFormatPr defaultRowHeight="15" x14ac:dyDescent="0.25"/>
  <sheetData>
    <row r="1" spans="1:4" x14ac:dyDescent="0.25">
      <c r="A1" t="s">
        <v>6</v>
      </c>
      <c r="B1" t="s">
        <v>7</v>
      </c>
      <c r="C1" t="s">
        <v>8</v>
      </c>
      <c r="D1" t="s">
        <v>15</v>
      </c>
    </row>
    <row r="2" spans="1:4" x14ac:dyDescent="0.25">
      <c r="A2" t="s">
        <v>0</v>
      </c>
      <c r="B2" t="s">
        <v>1</v>
      </c>
      <c r="C2">
        <v>1990</v>
      </c>
      <c r="D2">
        <v>1301224</v>
      </c>
    </row>
    <row r="3" spans="1:4" x14ac:dyDescent="0.25">
      <c r="A3" t="s">
        <v>0</v>
      </c>
      <c r="B3" t="s">
        <v>1</v>
      </c>
      <c r="C3">
        <v>1991</v>
      </c>
      <c r="D3">
        <v>1324798</v>
      </c>
    </row>
    <row r="4" spans="1:4" x14ac:dyDescent="0.25">
      <c r="A4" t="s">
        <v>0</v>
      </c>
      <c r="B4" t="s">
        <v>1</v>
      </c>
      <c r="C4">
        <v>1992</v>
      </c>
      <c r="D4">
        <v>1347922</v>
      </c>
    </row>
    <row r="5" spans="1:4" x14ac:dyDescent="0.25">
      <c r="A5" t="s">
        <v>0</v>
      </c>
      <c r="B5" t="s">
        <v>1</v>
      </c>
      <c r="C5">
        <v>1993</v>
      </c>
      <c r="D5">
        <v>1364268</v>
      </c>
    </row>
    <row r="6" spans="1:4" x14ac:dyDescent="0.25">
      <c r="A6" t="s">
        <v>0</v>
      </c>
      <c r="B6" t="s">
        <v>1</v>
      </c>
      <c r="C6">
        <v>1994</v>
      </c>
      <c r="D6">
        <v>1366039</v>
      </c>
    </row>
    <row r="7" spans="1:4" x14ac:dyDescent="0.25">
      <c r="A7" t="s">
        <v>0</v>
      </c>
      <c r="B7" t="s">
        <v>1</v>
      </c>
      <c r="C7">
        <v>1995</v>
      </c>
      <c r="D7">
        <v>1360352</v>
      </c>
    </row>
    <row r="8" spans="1:4" x14ac:dyDescent="0.25">
      <c r="A8" t="s">
        <v>0</v>
      </c>
      <c r="B8" t="s">
        <v>1</v>
      </c>
      <c r="C8">
        <v>1996</v>
      </c>
      <c r="D8">
        <v>1357793</v>
      </c>
    </row>
    <row r="9" spans="1:4" x14ac:dyDescent="0.25">
      <c r="A9" t="s">
        <v>0</v>
      </c>
      <c r="B9" t="s">
        <v>1</v>
      </c>
      <c r="C9">
        <v>1997</v>
      </c>
      <c r="D9">
        <v>1342027</v>
      </c>
    </row>
    <row r="10" spans="1:4" x14ac:dyDescent="0.25">
      <c r="A10" t="s">
        <v>0</v>
      </c>
      <c r="B10" t="s">
        <v>1</v>
      </c>
      <c r="C10">
        <v>1998</v>
      </c>
      <c r="D10">
        <v>1329613</v>
      </c>
    </row>
    <row r="11" spans="1:4" x14ac:dyDescent="0.25">
      <c r="A11" t="s">
        <v>0</v>
      </c>
      <c r="B11" t="s">
        <v>1</v>
      </c>
      <c r="C11">
        <v>1999</v>
      </c>
      <c r="D11">
        <v>1335801</v>
      </c>
    </row>
    <row r="12" spans="1:4" x14ac:dyDescent="0.25">
      <c r="A12" t="s">
        <v>0</v>
      </c>
      <c r="B12" t="s">
        <v>1</v>
      </c>
      <c r="C12">
        <v>2000</v>
      </c>
      <c r="D12">
        <v>1347045</v>
      </c>
    </row>
    <row r="13" spans="1:4" x14ac:dyDescent="0.25">
      <c r="A13" t="s">
        <v>0</v>
      </c>
      <c r="B13" t="s">
        <v>1</v>
      </c>
      <c r="C13">
        <v>2001</v>
      </c>
      <c r="D13">
        <v>1332957</v>
      </c>
    </row>
    <row r="14" spans="1:4" x14ac:dyDescent="0.25">
      <c r="A14" t="s">
        <v>0</v>
      </c>
      <c r="B14" t="s">
        <v>1</v>
      </c>
      <c r="C14">
        <v>2002</v>
      </c>
      <c r="D14">
        <v>1323164</v>
      </c>
    </row>
    <row r="15" spans="1:4" x14ac:dyDescent="0.25">
      <c r="A15" t="s">
        <v>0</v>
      </c>
      <c r="B15" t="s">
        <v>1</v>
      </c>
      <c r="C15">
        <v>2003</v>
      </c>
      <c r="D15">
        <v>1310929</v>
      </c>
    </row>
    <row r="16" spans="1:4" x14ac:dyDescent="0.25">
      <c r="A16" t="s">
        <v>0</v>
      </c>
      <c r="B16" t="s">
        <v>1</v>
      </c>
      <c r="C16">
        <v>2004</v>
      </c>
      <c r="D16">
        <v>1308091</v>
      </c>
    </row>
    <row r="17" spans="1:4" x14ac:dyDescent="0.25">
      <c r="A17" t="s">
        <v>0</v>
      </c>
      <c r="B17" t="s">
        <v>1</v>
      </c>
      <c r="C17">
        <v>2005</v>
      </c>
      <c r="D17">
        <v>1275501</v>
      </c>
    </row>
    <row r="18" spans="1:4" x14ac:dyDescent="0.25">
      <c r="A18" t="s">
        <v>0</v>
      </c>
      <c r="B18" t="s">
        <v>1</v>
      </c>
      <c r="C18">
        <v>2006</v>
      </c>
      <c r="D18">
        <v>1204710</v>
      </c>
    </row>
    <row r="19" spans="1:4" x14ac:dyDescent="0.25">
      <c r="A19" t="s">
        <v>0</v>
      </c>
      <c r="B19" t="s">
        <v>1</v>
      </c>
      <c r="C19">
        <v>2007</v>
      </c>
      <c r="D19">
        <v>1161612</v>
      </c>
    </row>
    <row r="20" spans="1:4" x14ac:dyDescent="0.25">
      <c r="A20" t="s">
        <v>0</v>
      </c>
      <c r="B20" t="s">
        <v>1</v>
      </c>
      <c r="C20">
        <v>2008</v>
      </c>
      <c r="D20">
        <v>1149016</v>
      </c>
    </row>
    <row r="21" spans="1:4" x14ac:dyDescent="0.25">
      <c r="A21" t="s">
        <v>0</v>
      </c>
      <c r="B21" t="s">
        <v>1</v>
      </c>
      <c r="C21">
        <v>2009</v>
      </c>
      <c r="D21">
        <v>1145608</v>
      </c>
    </row>
    <row r="22" spans="1:4" x14ac:dyDescent="0.25">
      <c r="A22" t="s">
        <v>0</v>
      </c>
      <c r="B22" t="s">
        <v>1</v>
      </c>
      <c r="C22">
        <v>2010</v>
      </c>
      <c r="D22">
        <v>1139700</v>
      </c>
    </row>
    <row r="23" spans="1:4" x14ac:dyDescent="0.25">
      <c r="A23" t="s">
        <v>0</v>
      </c>
      <c r="B23" t="s">
        <v>1</v>
      </c>
      <c r="C23">
        <v>2011</v>
      </c>
      <c r="D23">
        <v>1115828</v>
      </c>
    </row>
    <row r="24" spans="1:4" x14ac:dyDescent="0.25">
      <c r="A24" t="s">
        <v>0</v>
      </c>
      <c r="B24" t="s">
        <v>1</v>
      </c>
      <c r="C24">
        <v>2012</v>
      </c>
      <c r="D24">
        <v>1083590</v>
      </c>
    </row>
    <row r="25" spans="1:4" x14ac:dyDescent="0.25">
      <c r="A25" t="s">
        <v>0</v>
      </c>
      <c r="B25" t="s">
        <v>1</v>
      </c>
      <c r="C25">
        <v>2013</v>
      </c>
      <c r="D25">
        <v>1058374</v>
      </c>
    </row>
    <row r="26" spans="1:4" x14ac:dyDescent="0.25">
      <c r="A26" t="s">
        <v>0</v>
      </c>
      <c r="B26" t="s">
        <v>1</v>
      </c>
      <c r="C26">
        <v>2014</v>
      </c>
      <c r="D26">
        <v>1042132</v>
      </c>
    </row>
    <row r="27" spans="1:4" x14ac:dyDescent="0.25">
      <c r="A27" t="s">
        <v>0</v>
      </c>
      <c r="B27" t="s">
        <v>1</v>
      </c>
      <c r="C27">
        <v>2015</v>
      </c>
      <c r="D27">
        <v>1029418</v>
      </c>
    </row>
    <row r="28" spans="1:4" x14ac:dyDescent="0.25">
      <c r="A28" t="s">
        <v>0</v>
      </c>
      <c r="B28" t="s">
        <v>1</v>
      </c>
      <c r="C28">
        <v>2016</v>
      </c>
      <c r="D28">
        <v>1039047</v>
      </c>
    </row>
    <row r="29" spans="1:4" x14ac:dyDescent="0.25">
      <c r="A29" t="s">
        <v>0</v>
      </c>
      <c r="B29" t="s">
        <v>1</v>
      </c>
      <c r="C29">
        <v>2017</v>
      </c>
      <c r="D29">
        <v>1040384</v>
      </c>
    </row>
    <row r="30" spans="1:4" x14ac:dyDescent="0.25">
      <c r="A30" t="s">
        <v>0</v>
      </c>
      <c r="B30" t="s">
        <v>1</v>
      </c>
      <c r="C30">
        <v>2018</v>
      </c>
      <c r="D30">
        <v>1054610</v>
      </c>
    </row>
    <row r="31" spans="1:4" x14ac:dyDescent="0.25">
      <c r="A31" t="s">
        <v>0</v>
      </c>
      <c r="B31" t="s">
        <v>1</v>
      </c>
      <c r="C31">
        <v>2019</v>
      </c>
      <c r="D31">
        <v>1085273</v>
      </c>
    </row>
    <row r="32" spans="1:4" x14ac:dyDescent="0.25">
      <c r="A32" t="s">
        <v>2</v>
      </c>
      <c r="B32" t="s">
        <v>3</v>
      </c>
      <c r="C32">
        <v>1990</v>
      </c>
      <c r="D32">
        <v>37657</v>
      </c>
    </row>
    <row r="33" spans="1:4" x14ac:dyDescent="0.25">
      <c r="A33" t="s">
        <v>2</v>
      </c>
      <c r="B33" t="s">
        <v>3</v>
      </c>
      <c r="C33">
        <v>1991</v>
      </c>
      <c r="D33">
        <v>37799</v>
      </c>
    </row>
    <row r="34" spans="1:4" x14ac:dyDescent="0.25">
      <c r="A34" t="s">
        <v>2</v>
      </c>
      <c r="B34" t="s">
        <v>3</v>
      </c>
      <c r="C34">
        <v>1992</v>
      </c>
      <c r="D34">
        <v>37909</v>
      </c>
    </row>
    <row r="35" spans="1:4" x14ac:dyDescent="0.25">
      <c r="A35" t="s">
        <v>2</v>
      </c>
      <c r="B35" t="s">
        <v>3</v>
      </c>
      <c r="C35">
        <v>1993</v>
      </c>
      <c r="D35">
        <v>38482</v>
      </c>
    </row>
    <row r="36" spans="1:4" x14ac:dyDescent="0.25">
      <c r="A36" t="s">
        <v>2</v>
      </c>
      <c r="B36" t="s">
        <v>3</v>
      </c>
      <c r="C36">
        <v>1994</v>
      </c>
      <c r="D36">
        <v>37932</v>
      </c>
    </row>
    <row r="37" spans="1:4" x14ac:dyDescent="0.25">
      <c r="A37" t="s">
        <v>2</v>
      </c>
      <c r="B37" t="s">
        <v>3</v>
      </c>
      <c r="C37">
        <v>1995</v>
      </c>
      <c r="D37">
        <v>38648</v>
      </c>
    </row>
    <row r="38" spans="1:4" x14ac:dyDescent="0.25">
      <c r="A38" t="s">
        <v>2</v>
      </c>
      <c r="B38" t="s">
        <v>3</v>
      </c>
      <c r="C38">
        <v>1996</v>
      </c>
      <c r="D38">
        <v>38812</v>
      </c>
    </row>
    <row r="39" spans="1:4" x14ac:dyDescent="0.25">
      <c r="A39" t="s">
        <v>2</v>
      </c>
      <c r="B39" t="s">
        <v>3</v>
      </c>
      <c r="C39">
        <v>1997</v>
      </c>
      <c r="D39">
        <v>39141</v>
      </c>
    </row>
    <row r="40" spans="1:4" x14ac:dyDescent="0.25">
      <c r="A40" t="s">
        <v>2</v>
      </c>
      <c r="B40" t="s">
        <v>3</v>
      </c>
      <c r="C40">
        <v>1998</v>
      </c>
      <c r="D40">
        <v>39754</v>
      </c>
    </row>
    <row r="41" spans="1:4" x14ac:dyDescent="0.25">
      <c r="A41" t="s">
        <v>2</v>
      </c>
      <c r="B41" t="s">
        <v>3</v>
      </c>
      <c r="C41">
        <v>1999</v>
      </c>
      <c r="D41">
        <v>40727</v>
      </c>
    </row>
    <row r="42" spans="1:4" x14ac:dyDescent="0.25">
      <c r="A42" t="s">
        <v>2</v>
      </c>
      <c r="B42" t="s">
        <v>3</v>
      </c>
      <c r="C42">
        <v>2000</v>
      </c>
      <c r="D42">
        <v>40522</v>
      </c>
    </row>
    <row r="43" spans="1:4" x14ac:dyDescent="0.25">
      <c r="A43" t="s">
        <v>2</v>
      </c>
      <c r="B43" t="s">
        <v>3</v>
      </c>
      <c r="C43">
        <v>2001</v>
      </c>
      <c r="D43">
        <v>40655</v>
      </c>
    </row>
    <row r="44" spans="1:4" x14ac:dyDescent="0.25">
      <c r="A44" t="s">
        <v>2</v>
      </c>
      <c r="B44" t="s">
        <v>3</v>
      </c>
      <c r="C44">
        <v>2002</v>
      </c>
      <c r="D44">
        <v>41715</v>
      </c>
    </row>
    <row r="45" spans="1:4" x14ac:dyDescent="0.25">
      <c r="A45" t="s">
        <v>2</v>
      </c>
      <c r="B45" t="s">
        <v>3</v>
      </c>
      <c r="C45">
        <v>2003</v>
      </c>
      <c r="D45">
        <v>42535</v>
      </c>
    </row>
    <row r="46" spans="1:4" x14ac:dyDescent="0.25">
      <c r="A46" t="s">
        <v>2</v>
      </c>
      <c r="B46" t="s">
        <v>3</v>
      </c>
      <c r="C46">
        <v>2004</v>
      </c>
      <c r="D46">
        <v>42083</v>
      </c>
    </row>
    <row r="47" spans="1:4" x14ac:dyDescent="0.25">
      <c r="A47" t="s">
        <v>2</v>
      </c>
      <c r="B47" t="s">
        <v>3</v>
      </c>
      <c r="C47">
        <v>2005</v>
      </c>
      <c r="D47">
        <v>42263</v>
      </c>
    </row>
    <row r="48" spans="1:4" x14ac:dyDescent="0.25">
      <c r="A48" t="s">
        <v>2</v>
      </c>
      <c r="B48" t="s">
        <v>3</v>
      </c>
      <c r="C48">
        <v>2006</v>
      </c>
      <c r="D48">
        <v>42427</v>
      </c>
    </row>
    <row r="49" spans="1:4" x14ac:dyDescent="0.25">
      <c r="A49" t="s">
        <v>2</v>
      </c>
      <c r="B49" t="s">
        <v>3</v>
      </c>
      <c r="C49">
        <v>2007</v>
      </c>
      <c r="D49">
        <v>42954</v>
      </c>
    </row>
    <row r="50" spans="1:4" x14ac:dyDescent="0.25">
      <c r="A50" t="s">
        <v>2</v>
      </c>
      <c r="B50" t="s">
        <v>3</v>
      </c>
      <c r="C50">
        <v>2008</v>
      </c>
      <c r="D50">
        <v>43660</v>
      </c>
    </row>
    <row r="51" spans="1:4" x14ac:dyDescent="0.25">
      <c r="A51" t="s">
        <v>2</v>
      </c>
      <c r="B51" t="s">
        <v>3</v>
      </c>
      <c r="C51">
        <v>2009</v>
      </c>
      <c r="D51">
        <v>43614</v>
      </c>
    </row>
    <row r="52" spans="1:4" x14ac:dyDescent="0.25">
      <c r="A52" t="s">
        <v>2</v>
      </c>
      <c r="B52" t="s">
        <v>3</v>
      </c>
      <c r="C52">
        <v>2010</v>
      </c>
      <c r="D52">
        <v>44347</v>
      </c>
    </row>
    <row r="53" spans="1:4" x14ac:dyDescent="0.25">
      <c r="A53" t="s">
        <v>2</v>
      </c>
      <c r="B53" t="s">
        <v>3</v>
      </c>
      <c r="C53">
        <v>2011</v>
      </c>
      <c r="D53">
        <v>45388</v>
      </c>
    </row>
    <row r="54" spans="1:4" x14ac:dyDescent="0.25">
      <c r="A54" t="s">
        <v>2</v>
      </c>
      <c r="B54" t="s">
        <v>3</v>
      </c>
      <c r="C54">
        <v>2012</v>
      </c>
      <c r="D54">
        <v>46978</v>
      </c>
    </row>
    <row r="55" spans="1:4" x14ac:dyDescent="0.25">
      <c r="A55" t="s">
        <v>2</v>
      </c>
      <c r="B55" t="s">
        <v>3</v>
      </c>
      <c r="C55">
        <v>2013</v>
      </c>
      <c r="D55">
        <v>48169</v>
      </c>
    </row>
    <row r="56" spans="1:4" x14ac:dyDescent="0.25">
      <c r="A56" t="s">
        <v>2</v>
      </c>
      <c r="B56" t="s">
        <v>3</v>
      </c>
      <c r="C56">
        <v>2014</v>
      </c>
      <c r="D56">
        <v>47951</v>
      </c>
    </row>
    <row r="57" spans="1:4" x14ac:dyDescent="0.25">
      <c r="A57" t="s">
        <v>2</v>
      </c>
      <c r="B57" t="s">
        <v>3</v>
      </c>
      <c r="C57">
        <v>2015</v>
      </c>
      <c r="D57">
        <v>49086</v>
      </c>
    </row>
    <row r="58" spans="1:4" x14ac:dyDescent="0.25">
      <c r="A58" t="s">
        <v>2</v>
      </c>
      <c r="B58" t="s">
        <v>3</v>
      </c>
      <c r="C58">
        <v>2016</v>
      </c>
      <c r="D58">
        <v>49353</v>
      </c>
    </row>
    <row r="59" spans="1:4" x14ac:dyDescent="0.25">
      <c r="A59" t="s">
        <v>2</v>
      </c>
      <c r="B59" t="s">
        <v>3</v>
      </c>
      <c r="C59">
        <v>2017</v>
      </c>
      <c r="D59">
        <v>49793</v>
      </c>
    </row>
    <row r="60" spans="1:4" x14ac:dyDescent="0.25">
      <c r="A60" t="s">
        <v>2</v>
      </c>
      <c r="B60" t="s">
        <v>3</v>
      </c>
      <c r="C60">
        <v>2018</v>
      </c>
      <c r="D60">
        <v>51188</v>
      </c>
    </row>
    <row r="61" spans="1:4" x14ac:dyDescent="0.25">
      <c r="A61" t="s">
        <v>2</v>
      </c>
      <c r="B61" t="s">
        <v>3</v>
      </c>
      <c r="C61">
        <v>2019</v>
      </c>
      <c r="D61">
        <v>51879</v>
      </c>
    </row>
    <row r="62" spans="1:4" x14ac:dyDescent="0.25">
      <c r="A62" t="s">
        <v>4</v>
      </c>
      <c r="B62" t="s">
        <v>5</v>
      </c>
      <c r="C62">
        <v>1990</v>
      </c>
      <c r="D62">
        <v>106098</v>
      </c>
    </row>
    <row r="63" spans="1:4" x14ac:dyDescent="0.25">
      <c r="A63" t="s">
        <v>4</v>
      </c>
      <c r="B63" t="s">
        <v>5</v>
      </c>
      <c r="C63">
        <v>1991</v>
      </c>
      <c r="D63">
        <v>109587</v>
      </c>
    </row>
    <row r="64" spans="1:4" x14ac:dyDescent="0.25">
      <c r="A64" t="s">
        <v>4</v>
      </c>
      <c r="B64" t="s">
        <v>5</v>
      </c>
      <c r="C64">
        <v>1992</v>
      </c>
      <c r="D64">
        <v>113036</v>
      </c>
    </row>
    <row r="65" spans="1:4" x14ac:dyDescent="0.25">
      <c r="A65" t="s">
        <v>4</v>
      </c>
      <c r="B65" t="s">
        <v>5</v>
      </c>
      <c r="C65">
        <v>1993</v>
      </c>
      <c r="D65">
        <v>119371</v>
      </c>
    </row>
    <row r="66" spans="1:4" x14ac:dyDescent="0.25">
      <c r="A66" t="s">
        <v>4</v>
      </c>
      <c r="B66" t="s">
        <v>5</v>
      </c>
      <c r="C66">
        <v>1994</v>
      </c>
      <c r="D66">
        <v>123547</v>
      </c>
    </row>
    <row r="67" spans="1:4" x14ac:dyDescent="0.25">
      <c r="A67" t="s">
        <v>4</v>
      </c>
      <c r="B67" t="s">
        <v>5</v>
      </c>
      <c r="C67">
        <v>1995</v>
      </c>
      <c r="D67">
        <v>128157</v>
      </c>
    </row>
    <row r="68" spans="1:4" x14ac:dyDescent="0.25">
      <c r="A68" t="s">
        <v>4</v>
      </c>
      <c r="B68" t="s">
        <v>5</v>
      </c>
      <c r="C68">
        <v>1996</v>
      </c>
      <c r="D68">
        <v>131733</v>
      </c>
    </row>
    <row r="69" spans="1:4" x14ac:dyDescent="0.25">
      <c r="A69" t="s">
        <v>4</v>
      </c>
      <c r="B69" t="s">
        <v>5</v>
      </c>
      <c r="C69">
        <v>1997</v>
      </c>
      <c r="D69">
        <v>135669</v>
      </c>
    </row>
    <row r="70" spans="1:4" x14ac:dyDescent="0.25">
      <c r="A70" t="s">
        <v>4</v>
      </c>
      <c r="B70" t="s">
        <v>5</v>
      </c>
      <c r="C70">
        <v>1998</v>
      </c>
      <c r="D70">
        <v>141289</v>
      </c>
    </row>
    <row r="71" spans="1:4" x14ac:dyDescent="0.25">
      <c r="A71" t="s">
        <v>4</v>
      </c>
      <c r="B71" t="s">
        <v>5</v>
      </c>
      <c r="C71">
        <v>1999</v>
      </c>
      <c r="D71">
        <v>148677</v>
      </c>
    </row>
    <row r="72" spans="1:4" x14ac:dyDescent="0.25">
      <c r="A72" t="s">
        <v>4</v>
      </c>
      <c r="B72" t="s">
        <v>5</v>
      </c>
      <c r="C72">
        <v>2000</v>
      </c>
      <c r="D72">
        <v>153230</v>
      </c>
    </row>
    <row r="73" spans="1:4" x14ac:dyDescent="0.25">
      <c r="A73" t="s">
        <v>4</v>
      </c>
      <c r="B73" t="s">
        <v>5</v>
      </c>
      <c r="C73">
        <v>2001</v>
      </c>
      <c r="D73">
        <v>156917</v>
      </c>
    </row>
    <row r="74" spans="1:4" x14ac:dyDescent="0.25">
      <c r="A74" t="s">
        <v>4</v>
      </c>
      <c r="B74" t="s">
        <v>5</v>
      </c>
      <c r="C74">
        <v>2002</v>
      </c>
      <c r="D74">
        <v>160322</v>
      </c>
    </row>
    <row r="75" spans="1:4" x14ac:dyDescent="0.25">
      <c r="A75" t="s">
        <v>4</v>
      </c>
      <c r="B75" t="s">
        <v>5</v>
      </c>
      <c r="C75">
        <v>2003</v>
      </c>
      <c r="D75">
        <v>162757</v>
      </c>
    </row>
    <row r="76" spans="1:4" x14ac:dyDescent="0.25">
      <c r="A76" t="s">
        <v>4</v>
      </c>
      <c r="B76" t="s">
        <v>5</v>
      </c>
      <c r="C76">
        <v>2004</v>
      </c>
      <c r="D76">
        <v>163040</v>
      </c>
    </row>
    <row r="77" spans="1:4" x14ac:dyDescent="0.25">
      <c r="A77" t="s">
        <v>4</v>
      </c>
      <c r="B77" t="s">
        <v>5</v>
      </c>
      <c r="C77">
        <v>2005</v>
      </c>
      <c r="D77">
        <v>167679</v>
      </c>
    </row>
    <row r="78" spans="1:4" x14ac:dyDescent="0.25">
      <c r="A78" t="s">
        <v>4</v>
      </c>
      <c r="B78" t="s">
        <v>5</v>
      </c>
      <c r="C78">
        <v>2006</v>
      </c>
      <c r="D78">
        <v>169726</v>
      </c>
    </row>
    <row r="79" spans="1:4" x14ac:dyDescent="0.25">
      <c r="A79" t="s">
        <v>4</v>
      </c>
      <c r="B79" t="s">
        <v>5</v>
      </c>
      <c r="C79">
        <v>2007</v>
      </c>
      <c r="D79">
        <v>172341</v>
      </c>
    </row>
    <row r="80" spans="1:4" x14ac:dyDescent="0.25">
      <c r="A80" t="s">
        <v>4</v>
      </c>
      <c r="B80" t="s">
        <v>5</v>
      </c>
      <c r="C80">
        <v>2008</v>
      </c>
      <c r="D80">
        <v>177366</v>
      </c>
    </row>
    <row r="81" spans="1:4" x14ac:dyDescent="0.25">
      <c r="A81" t="s">
        <v>4</v>
      </c>
      <c r="B81" t="s">
        <v>5</v>
      </c>
      <c r="C81">
        <v>2009</v>
      </c>
      <c r="D81">
        <v>179468</v>
      </c>
    </row>
    <row r="82" spans="1:4" x14ac:dyDescent="0.25">
      <c r="A82" t="s">
        <v>4</v>
      </c>
      <c r="B82" t="s">
        <v>5</v>
      </c>
      <c r="C82">
        <v>2010</v>
      </c>
      <c r="D82">
        <v>182265</v>
      </c>
    </row>
    <row r="83" spans="1:4" x14ac:dyDescent="0.25">
      <c r="A83" t="s">
        <v>4</v>
      </c>
      <c r="B83" t="s">
        <v>5</v>
      </c>
      <c r="C83">
        <v>2011</v>
      </c>
      <c r="D83">
        <v>187463</v>
      </c>
    </row>
    <row r="84" spans="1:4" x14ac:dyDescent="0.25">
      <c r="A84" t="s">
        <v>4</v>
      </c>
      <c r="B84" t="s">
        <v>5</v>
      </c>
      <c r="C84">
        <v>2012</v>
      </c>
      <c r="D84">
        <v>191590</v>
      </c>
    </row>
    <row r="85" spans="1:4" x14ac:dyDescent="0.25">
      <c r="A85" t="s">
        <v>4</v>
      </c>
      <c r="B85" t="s">
        <v>5</v>
      </c>
      <c r="C85">
        <v>2013</v>
      </c>
      <c r="D85">
        <v>196459</v>
      </c>
    </row>
    <row r="86" spans="1:4" x14ac:dyDescent="0.25">
      <c r="A86" t="s">
        <v>4</v>
      </c>
      <c r="B86" t="s">
        <v>5</v>
      </c>
      <c r="C86">
        <v>2014</v>
      </c>
      <c r="D86">
        <v>200484</v>
      </c>
    </row>
    <row r="87" spans="1:4" x14ac:dyDescent="0.25">
      <c r="A87" t="s">
        <v>4</v>
      </c>
      <c r="B87" t="s">
        <v>5</v>
      </c>
      <c r="C87">
        <v>2015</v>
      </c>
      <c r="D87">
        <v>205998</v>
      </c>
    </row>
    <row r="88" spans="1:4" x14ac:dyDescent="0.25">
      <c r="A88" t="s">
        <v>4</v>
      </c>
      <c r="B88" t="s">
        <v>5</v>
      </c>
      <c r="C88">
        <v>2016</v>
      </c>
      <c r="D88">
        <v>209980</v>
      </c>
    </row>
    <row r="89" spans="1:4" x14ac:dyDescent="0.25">
      <c r="A89" t="s">
        <v>4</v>
      </c>
      <c r="B89" t="s">
        <v>5</v>
      </c>
      <c r="C89">
        <v>2017</v>
      </c>
      <c r="D89">
        <v>211269</v>
      </c>
    </row>
    <row r="90" spans="1:4" x14ac:dyDescent="0.25">
      <c r="A90" t="s">
        <v>4</v>
      </c>
      <c r="B90" t="s">
        <v>5</v>
      </c>
      <c r="C90">
        <v>2018</v>
      </c>
      <c r="D90">
        <v>218546</v>
      </c>
    </row>
    <row r="91" spans="1:4" x14ac:dyDescent="0.25">
      <c r="A91" t="s">
        <v>4</v>
      </c>
      <c r="B91" t="s">
        <v>5</v>
      </c>
      <c r="C91">
        <v>2019</v>
      </c>
      <c r="D91">
        <v>224988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9B70E1-373C-4FE7-9150-ED48B334AE17}">
  <dimension ref="A1:K91"/>
  <sheetViews>
    <sheetView workbookViewId="0">
      <selection activeCell="K2" sqref="K2"/>
    </sheetView>
  </sheetViews>
  <sheetFormatPr defaultRowHeight="15" x14ac:dyDescent="0.25"/>
  <sheetData>
    <row r="1" spans="1:11" x14ac:dyDescent="0.25">
      <c r="A1" t="s">
        <v>6</v>
      </c>
      <c r="B1" t="s">
        <v>7</v>
      </c>
      <c r="C1" t="s">
        <v>8</v>
      </c>
      <c r="D1" t="s">
        <v>16</v>
      </c>
      <c r="E1" t="s">
        <v>17</v>
      </c>
      <c r="F1" t="s">
        <v>18</v>
      </c>
      <c r="G1" t="s">
        <v>19</v>
      </c>
      <c r="H1" t="s">
        <v>20</v>
      </c>
      <c r="I1" t="s">
        <v>21</v>
      </c>
      <c r="J1" t="s">
        <v>22</v>
      </c>
      <c r="K1" t="s">
        <v>23</v>
      </c>
    </row>
    <row r="2" spans="1:11" x14ac:dyDescent="0.25">
      <c r="A2" t="s">
        <v>0</v>
      </c>
      <c r="B2" t="s">
        <v>1</v>
      </c>
      <c r="C2">
        <v>1990</v>
      </c>
      <c r="D2">
        <v>1</v>
      </c>
      <c r="E2">
        <v>1991.97</v>
      </c>
      <c r="F2">
        <v>7.67</v>
      </c>
      <c r="G2">
        <v>116.34</v>
      </c>
      <c r="H2">
        <v>326.35000000000002</v>
      </c>
      <c r="I2">
        <v>15.16</v>
      </c>
      <c r="J2">
        <v>211.44</v>
      </c>
      <c r="K2">
        <f>AVERAGE(D2,E2,F2,G2,H2,I2,J2)</f>
        <v>381.4185714285714</v>
      </c>
    </row>
    <row r="3" spans="1:11" x14ac:dyDescent="0.25">
      <c r="A3" t="s">
        <v>0</v>
      </c>
      <c r="B3" t="s">
        <v>1</v>
      </c>
      <c r="C3">
        <v>1991</v>
      </c>
      <c r="D3">
        <v>1.01</v>
      </c>
      <c r="E3">
        <v>1967.59</v>
      </c>
      <c r="F3">
        <v>7.47</v>
      </c>
      <c r="G3">
        <v>116.01</v>
      </c>
      <c r="H3">
        <v>318.70999999999998</v>
      </c>
      <c r="I3">
        <v>15.06</v>
      </c>
      <c r="J3">
        <v>207.67</v>
      </c>
      <c r="K3">
        <f t="shared" ref="K3:K66" si="0">AVERAGE(D3,E3,F3,G3,H3,I3,J3)</f>
        <v>376.21714285714285</v>
      </c>
    </row>
    <row r="4" spans="1:11" x14ac:dyDescent="0.25">
      <c r="A4" t="s">
        <v>0</v>
      </c>
      <c r="B4" t="s">
        <v>1</v>
      </c>
      <c r="C4">
        <v>1992</v>
      </c>
      <c r="D4">
        <v>1.01</v>
      </c>
      <c r="E4">
        <v>1959.97</v>
      </c>
      <c r="F4">
        <v>7.25</v>
      </c>
      <c r="G4">
        <v>116.79</v>
      </c>
      <c r="H4">
        <v>314.05</v>
      </c>
      <c r="I4">
        <v>15.09</v>
      </c>
      <c r="J4">
        <v>205.92</v>
      </c>
      <c r="K4">
        <f t="shared" si="0"/>
        <v>374.29714285714289</v>
      </c>
    </row>
    <row r="5" spans="1:11" x14ac:dyDescent="0.25">
      <c r="A5" t="s">
        <v>0</v>
      </c>
      <c r="B5" t="s">
        <v>1</v>
      </c>
      <c r="C5">
        <v>1993</v>
      </c>
      <c r="D5">
        <v>0.99</v>
      </c>
      <c r="E5">
        <v>1955.6</v>
      </c>
      <c r="F5">
        <v>6.9</v>
      </c>
      <c r="G5">
        <v>117.84</v>
      </c>
      <c r="H5">
        <v>310.29000000000002</v>
      </c>
      <c r="I5">
        <v>15.08</v>
      </c>
      <c r="J5">
        <v>204.57</v>
      </c>
      <c r="K5">
        <f t="shared" si="0"/>
        <v>373.0385714285714</v>
      </c>
    </row>
    <row r="6" spans="1:11" x14ac:dyDescent="0.25">
      <c r="A6" t="s">
        <v>0</v>
      </c>
      <c r="B6" t="s">
        <v>1</v>
      </c>
      <c r="C6">
        <v>1994</v>
      </c>
      <c r="D6">
        <v>1.02</v>
      </c>
      <c r="E6">
        <v>1930.1</v>
      </c>
      <c r="F6">
        <v>6.42</v>
      </c>
      <c r="G6">
        <v>117.88</v>
      </c>
      <c r="H6">
        <v>300.51</v>
      </c>
      <c r="I6">
        <v>15.75</v>
      </c>
      <c r="J6">
        <v>201.7</v>
      </c>
      <c r="K6">
        <f t="shared" si="0"/>
        <v>367.62571428571431</v>
      </c>
    </row>
    <row r="7" spans="1:11" x14ac:dyDescent="0.25">
      <c r="A7" t="s">
        <v>0</v>
      </c>
      <c r="B7" t="s">
        <v>1</v>
      </c>
      <c r="C7">
        <v>1995</v>
      </c>
      <c r="D7">
        <v>1.05</v>
      </c>
      <c r="E7">
        <v>1915.33</v>
      </c>
      <c r="F7">
        <v>5.99</v>
      </c>
      <c r="G7">
        <v>118.76</v>
      </c>
      <c r="H7">
        <v>292.3</v>
      </c>
      <c r="I7">
        <v>16.43</v>
      </c>
      <c r="J7">
        <v>199.76</v>
      </c>
      <c r="K7">
        <f t="shared" si="0"/>
        <v>364.23142857142858</v>
      </c>
    </row>
    <row r="8" spans="1:11" x14ac:dyDescent="0.25">
      <c r="A8" t="s">
        <v>0</v>
      </c>
      <c r="B8" t="s">
        <v>1</v>
      </c>
      <c r="C8">
        <v>1996</v>
      </c>
      <c r="D8">
        <v>1.05</v>
      </c>
      <c r="E8">
        <v>1917.58</v>
      </c>
      <c r="F8">
        <v>5.67</v>
      </c>
      <c r="G8">
        <v>120.55</v>
      </c>
      <c r="H8">
        <v>286.02999999999997</v>
      </c>
      <c r="I8">
        <v>16.59</v>
      </c>
      <c r="J8">
        <v>198.85</v>
      </c>
      <c r="K8">
        <f t="shared" si="0"/>
        <v>363.76000000000005</v>
      </c>
    </row>
    <row r="9" spans="1:11" x14ac:dyDescent="0.25">
      <c r="A9" t="s">
        <v>0</v>
      </c>
      <c r="B9" t="s">
        <v>1</v>
      </c>
      <c r="C9">
        <v>1997</v>
      </c>
      <c r="D9">
        <v>1.04</v>
      </c>
      <c r="E9">
        <v>1908.61</v>
      </c>
      <c r="F9">
        <v>5.31</v>
      </c>
      <c r="G9">
        <v>121.75</v>
      </c>
      <c r="H9">
        <v>277.52</v>
      </c>
      <c r="I9">
        <v>16.600000000000001</v>
      </c>
      <c r="J9">
        <v>196.69</v>
      </c>
      <c r="K9">
        <f t="shared" si="0"/>
        <v>361.07428571428562</v>
      </c>
    </row>
    <row r="10" spans="1:11" x14ac:dyDescent="0.25">
      <c r="A10" t="s">
        <v>0</v>
      </c>
      <c r="B10" t="s">
        <v>1</v>
      </c>
      <c r="C10">
        <v>1998</v>
      </c>
      <c r="D10">
        <v>1.03</v>
      </c>
      <c r="E10">
        <v>1897.34</v>
      </c>
      <c r="F10">
        <v>4.92</v>
      </c>
      <c r="G10">
        <v>123.54</v>
      </c>
      <c r="H10">
        <v>271.14</v>
      </c>
      <c r="I10">
        <v>16.98</v>
      </c>
      <c r="J10">
        <v>194.89</v>
      </c>
      <c r="K10">
        <f t="shared" si="0"/>
        <v>358.54857142857139</v>
      </c>
    </row>
    <row r="11" spans="1:11" x14ac:dyDescent="0.25">
      <c r="A11" t="s">
        <v>0</v>
      </c>
      <c r="B11" t="s">
        <v>1</v>
      </c>
      <c r="C11">
        <v>1999</v>
      </c>
      <c r="D11">
        <v>0.99</v>
      </c>
      <c r="E11">
        <v>1924.49</v>
      </c>
      <c r="F11">
        <v>4.5999999999999996</v>
      </c>
      <c r="G11">
        <v>127.5</v>
      </c>
      <c r="H11">
        <v>266.57</v>
      </c>
      <c r="I11">
        <v>17.05</v>
      </c>
      <c r="J11">
        <v>196.36</v>
      </c>
      <c r="K11">
        <f t="shared" si="0"/>
        <v>362.50857142857149</v>
      </c>
    </row>
    <row r="12" spans="1:11" x14ac:dyDescent="0.25">
      <c r="A12" t="s">
        <v>0</v>
      </c>
      <c r="B12" t="s">
        <v>1</v>
      </c>
      <c r="C12">
        <v>2000</v>
      </c>
      <c r="D12">
        <v>0.96</v>
      </c>
      <c r="E12">
        <v>1978.59</v>
      </c>
      <c r="F12">
        <v>4.2699999999999996</v>
      </c>
      <c r="G12">
        <v>133.27000000000001</v>
      </c>
      <c r="H12">
        <v>267.51</v>
      </c>
      <c r="I12">
        <v>17.32</v>
      </c>
      <c r="J12">
        <v>200.01</v>
      </c>
      <c r="K12">
        <f t="shared" si="0"/>
        <v>371.70428571428573</v>
      </c>
    </row>
    <row r="13" spans="1:11" x14ac:dyDescent="0.25">
      <c r="A13" t="s">
        <v>0</v>
      </c>
      <c r="B13" t="s">
        <v>1</v>
      </c>
      <c r="C13">
        <v>2001</v>
      </c>
      <c r="D13">
        <v>0.89</v>
      </c>
      <c r="E13">
        <v>2001.12</v>
      </c>
      <c r="F13">
        <v>3.95</v>
      </c>
      <c r="G13">
        <v>136.86000000000001</v>
      </c>
      <c r="H13">
        <v>261.76</v>
      </c>
      <c r="I13">
        <v>16.91</v>
      </c>
      <c r="J13">
        <v>200.32</v>
      </c>
      <c r="K13">
        <f t="shared" si="0"/>
        <v>374.54428571428571</v>
      </c>
    </row>
    <row r="14" spans="1:11" x14ac:dyDescent="0.25">
      <c r="A14" t="s">
        <v>0</v>
      </c>
      <c r="B14" t="s">
        <v>1</v>
      </c>
      <c r="C14">
        <v>2002</v>
      </c>
      <c r="D14">
        <v>0.78</v>
      </c>
      <c r="E14">
        <v>2007.07</v>
      </c>
      <c r="F14">
        <v>3.6</v>
      </c>
      <c r="G14">
        <v>140.68</v>
      </c>
      <c r="H14">
        <v>262.75</v>
      </c>
      <c r="I14">
        <v>16.14</v>
      </c>
      <c r="J14">
        <v>199.68</v>
      </c>
      <c r="K14">
        <f t="shared" si="0"/>
        <v>375.81428571428563</v>
      </c>
    </row>
    <row r="15" spans="1:11" x14ac:dyDescent="0.25">
      <c r="A15" t="s">
        <v>0</v>
      </c>
      <c r="B15" t="s">
        <v>1</v>
      </c>
      <c r="C15">
        <v>2003</v>
      </c>
      <c r="D15">
        <v>0.67</v>
      </c>
      <c r="E15">
        <v>1997.04</v>
      </c>
      <c r="F15">
        <v>3.25</v>
      </c>
      <c r="G15">
        <v>143.37</v>
      </c>
      <c r="H15">
        <v>259.68</v>
      </c>
      <c r="I15">
        <v>15.12</v>
      </c>
      <c r="J15">
        <v>197.14</v>
      </c>
      <c r="K15">
        <f t="shared" si="0"/>
        <v>373.75285714285707</v>
      </c>
    </row>
    <row r="16" spans="1:11" x14ac:dyDescent="0.25">
      <c r="A16" t="s">
        <v>0</v>
      </c>
      <c r="B16" t="s">
        <v>1</v>
      </c>
      <c r="C16">
        <v>2004</v>
      </c>
      <c r="D16">
        <v>0.63</v>
      </c>
      <c r="E16">
        <v>1998.43</v>
      </c>
      <c r="F16">
        <v>2.99</v>
      </c>
      <c r="G16">
        <v>146.62</v>
      </c>
      <c r="H16">
        <v>252.56</v>
      </c>
      <c r="I16">
        <v>14.67</v>
      </c>
      <c r="J16">
        <v>196.07</v>
      </c>
      <c r="K16">
        <f t="shared" si="0"/>
        <v>373.13857142857148</v>
      </c>
    </row>
    <row r="17" spans="1:11" x14ac:dyDescent="0.25">
      <c r="A17" t="s">
        <v>0</v>
      </c>
      <c r="B17" t="s">
        <v>1</v>
      </c>
      <c r="C17">
        <v>2005</v>
      </c>
      <c r="D17">
        <v>0.59</v>
      </c>
      <c r="E17">
        <v>1957.07</v>
      </c>
      <c r="F17">
        <v>2.72</v>
      </c>
      <c r="G17">
        <v>146</v>
      </c>
      <c r="H17">
        <v>236.57</v>
      </c>
      <c r="I17">
        <v>14.13</v>
      </c>
      <c r="J17">
        <v>190.66</v>
      </c>
      <c r="K17">
        <f t="shared" si="0"/>
        <v>363.96285714285716</v>
      </c>
    </row>
    <row r="18" spans="1:11" x14ac:dyDescent="0.25">
      <c r="A18" t="s">
        <v>0</v>
      </c>
      <c r="B18" t="s">
        <v>1</v>
      </c>
      <c r="C18">
        <v>2006</v>
      </c>
      <c r="D18">
        <v>0.56000000000000005</v>
      </c>
      <c r="E18">
        <v>1838.64</v>
      </c>
      <c r="F18">
        <v>2.48</v>
      </c>
      <c r="G18">
        <v>140.85</v>
      </c>
      <c r="H18">
        <v>218.77</v>
      </c>
      <c r="I18">
        <v>13.6</v>
      </c>
      <c r="J18">
        <v>178.8</v>
      </c>
      <c r="K18">
        <f t="shared" si="0"/>
        <v>341.95714285714291</v>
      </c>
    </row>
    <row r="19" spans="1:11" x14ac:dyDescent="0.25">
      <c r="A19" t="s">
        <v>0</v>
      </c>
      <c r="B19" t="s">
        <v>1</v>
      </c>
      <c r="C19">
        <v>2007</v>
      </c>
      <c r="D19">
        <v>0.54</v>
      </c>
      <c r="E19">
        <v>1767.75</v>
      </c>
      <c r="F19">
        <v>2.17</v>
      </c>
      <c r="G19">
        <v>139.06</v>
      </c>
      <c r="H19">
        <v>207.76</v>
      </c>
      <c r="I19">
        <v>13.48</v>
      </c>
      <c r="J19">
        <v>171.3</v>
      </c>
      <c r="K19">
        <f t="shared" si="0"/>
        <v>328.86571428571426</v>
      </c>
    </row>
    <row r="20" spans="1:11" x14ac:dyDescent="0.25">
      <c r="A20" t="s">
        <v>0</v>
      </c>
      <c r="B20" t="s">
        <v>1</v>
      </c>
      <c r="C20">
        <v>2008</v>
      </c>
      <c r="D20">
        <v>0.59</v>
      </c>
      <c r="E20">
        <v>1748.27</v>
      </c>
      <c r="F20">
        <v>1.93</v>
      </c>
      <c r="G20">
        <v>140.56</v>
      </c>
      <c r="H20">
        <v>201.68</v>
      </c>
      <c r="I20">
        <v>13.8</v>
      </c>
      <c r="J20">
        <v>168.1</v>
      </c>
      <c r="K20">
        <f t="shared" si="0"/>
        <v>324.98999999999995</v>
      </c>
    </row>
    <row r="21" spans="1:11" x14ac:dyDescent="0.25">
      <c r="A21" t="s">
        <v>0</v>
      </c>
      <c r="B21" t="s">
        <v>1</v>
      </c>
      <c r="C21">
        <v>2009</v>
      </c>
      <c r="D21">
        <v>0.66</v>
      </c>
      <c r="E21">
        <v>1753.82</v>
      </c>
      <c r="F21">
        <v>1.65</v>
      </c>
      <c r="G21">
        <v>143.35</v>
      </c>
      <c r="H21">
        <v>197.25</v>
      </c>
      <c r="I21">
        <v>14.17</v>
      </c>
      <c r="J21">
        <v>166.43</v>
      </c>
      <c r="K21">
        <f t="shared" si="0"/>
        <v>325.33285714285711</v>
      </c>
    </row>
    <row r="22" spans="1:11" x14ac:dyDescent="0.25">
      <c r="A22" t="s">
        <v>0</v>
      </c>
      <c r="B22" t="s">
        <v>1</v>
      </c>
      <c r="C22">
        <v>2010</v>
      </c>
      <c r="D22">
        <v>0.64</v>
      </c>
      <c r="E22">
        <v>1757.67</v>
      </c>
      <c r="F22">
        <v>1.38</v>
      </c>
      <c r="G22">
        <v>146.25</v>
      </c>
      <c r="H22">
        <v>193.82</v>
      </c>
      <c r="I22">
        <v>14.52</v>
      </c>
      <c r="J22">
        <v>164.9</v>
      </c>
      <c r="K22">
        <f t="shared" si="0"/>
        <v>325.5971428571429</v>
      </c>
    </row>
    <row r="23" spans="1:11" x14ac:dyDescent="0.25">
      <c r="A23" t="s">
        <v>0</v>
      </c>
      <c r="B23" t="s">
        <v>1</v>
      </c>
      <c r="C23">
        <v>2011</v>
      </c>
      <c r="D23">
        <v>0.57999999999999996</v>
      </c>
      <c r="E23">
        <v>1721.52</v>
      </c>
      <c r="F23">
        <v>1.1499999999999999</v>
      </c>
      <c r="G23">
        <v>146.93</v>
      </c>
      <c r="H23">
        <v>191.85</v>
      </c>
      <c r="I23">
        <v>14.42</v>
      </c>
      <c r="J23">
        <v>160.57</v>
      </c>
      <c r="K23">
        <f t="shared" si="0"/>
        <v>319.57428571428579</v>
      </c>
    </row>
    <row r="24" spans="1:11" x14ac:dyDescent="0.25">
      <c r="A24" t="s">
        <v>0</v>
      </c>
      <c r="B24" t="s">
        <v>1</v>
      </c>
      <c r="C24">
        <v>2012</v>
      </c>
      <c r="D24">
        <v>0.53</v>
      </c>
      <c r="E24">
        <v>1651.67</v>
      </c>
      <c r="F24">
        <v>0.99</v>
      </c>
      <c r="G24">
        <v>145.26</v>
      </c>
      <c r="H24">
        <v>187.87</v>
      </c>
      <c r="I24">
        <v>14.08</v>
      </c>
      <c r="J24">
        <v>153.30000000000001</v>
      </c>
      <c r="K24">
        <f t="shared" si="0"/>
        <v>307.67142857142863</v>
      </c>
    </row>
    <row r="25" spans="1:11" x14ac:dyDescent="0.25">
      <c r="A25" t="s">
        <v>0</v>
      </c>
      <c r="B25" t="s">
        <v>1</v>
      </c>
      <c r="C25">
        <v>2013</v>
      </c>
      <c r="D25">
        <v>0.49</v>
      </c>
      <c r="E25">
        <v>1607.04</v>
      </c>
      <c r="F25">
        <v>0.87</v>
      </c>
      <c r="G25">
        <v>144.55000000000001</v>
      </c>
      <c r="H25">
        <v>180.15</v>
      </c>
      <c r="I25">
        <v>13.87</v>
      </c>
      <c r="J25">
        <v>147.55000000000001</v>
      </c>
      <c r="K25">
        <f t="shared" si="0"/>
        <v>299.21714285714285</v>
      </c>
    </row>
    <row r="26" spans="1:11" x14ac:dyDescent="0.25">
      <c r="A26" t="s">
        <v>0</v>
      </c>
      <c r="B26" t="s">
        <v>1</v>
      </c>
      <c r="C26">
        <v>2014</v>
      </c>
      <c r="D26">
        <v>0.43</v>
      </c>
      <c r="E26">
        <v>1571.32</v>
      </c>
      <c r="F26">
        <v>0.72</v>
      </c>
      <c r="G26">
        <v>144.46</v>
      </c>
      <c r="H26">
        <v>172.94</v>
      </c>
      <c r="I26">
        <v>13.56</v>
      </c>
      <c r="J26">
        <v>142.19999999999999</v>
      </c>
      <c r="K26">
        <f t="shared" si="0"/>
        <v>292.23285714285714</v>
      </c>
    </row>
    <row r="27" spans="1:11" x14ac:dyDescent="0.25">
      <c r="A27" t="s">
        <v>0</v>
      </c>
      <c r="B27" t="s">
        <v>1</v>
      </c>
      <c r="C27">
        <v>2015</v>
      </c>
      <c r="D27">
        <v>0.38</v>
      </c>
      <c r="E27">
        <v>1528.07</v>
      </c>
      <c r="F27">
        <v>0.64</v>
      </c>
      <c r="G27">
        <v>144.31</v>
      </c>
      <c r="H27">
        <v>167.05</v>
      </c>
      <c r="I27">
        <v>13.14</v>
      </c>
      <c r="J27">
        <v>137.13999999999999</v>
      </c>
      <c r="K27">
        <f t="shared" si="0"/>
        <v>284.39</v>
      </c>
    </row>
    <row r="28" spans="1:11" x14ac:dyDescent="0.25">
      <c r="A28" t="s">
        <v>0</v>
      </c>
      <c r="B28" t="s">
        <v>1</v>
      </c>
      <c r="C28">
        <v>2016</v>
      </c>
      <c r="D28">
        <v>0.35</v>
      </c>
      <c r="E28">
        <v>1507.91</v>
      </c>
      <c r="F28">
        <v>0.57999999999999996</v>
      </c>
      <c r="G28">
        <v>146.77000000000001</v>
      </c>
      <c r="H28">
        <v>163.5</v>
      </c>
      <c r="I28">
        <v>12.89</v>
      </c>
      <c r="J28">
        <v>134.75</v>
      </c>
      <c r="K28">
        <f t="shared" si="0"/>
        <v>280.96428571428572</v>
      </c>
    </row>
    <row r="29" spans="1:11" x14ac:dyDescent="0.25">
      <c r="A29" t="s">
        <v>0</v>
      </c>
      <c r="B29" t="s">
        <v>1</v>
      </c>
      <c r="C29">
        <v>2017</v>
      </c>
      <c r="D29">
        <v>0.32</v>
      </c>
      <c r="E29">
        <v>1476.86</v>
      </c>
      <c r="F29">
        <v>0.49</v>
      </c>
      <c r="G29">
        <v>148.11000000000001</v>
      </c>
      <c r="H29">
        <v>158.13</v>
      </c>
      <c r="I29">
        <v>12.56</v>
      </c>
      <c r="J29">
        <v>131.4</v>
      </c>
      <c r="K29">
        <f t="shared" si="0"/>
        <v>275.40999999999997</v>
      </c>
    </row>
    <row r="30" spans="1:11" x14ac:dyDescent="0.25">
      <c r="A30" t="s">
        <v>0</v>
      </c>
      <c r="B30" t="s">
        <v>1</v>
      </c>
      <c r="C30">
        <v>2018</v>
      </c>
      <c r="D30">
        <v>0.28999999999999998</v>
      </c>
      <c r="E30">
        <v>1452.68</v>
      </c>
      <c r="F30">
        <v>0.42</v>
      </c>
      <c r="G30">
        <v>150.1</v>
      </c>
      <c r="H30">
        <v>154.15</v>
      </c>
      <c r="I30">
        <v>12.19</v>
      </c>
      <c r="J30">
        <v>128.66999999999999</v>
      </c>
      <c r="K30">
        <f t="shared" si="0"/>
        <v>271.21428571428572</v>
      </c>
    </row>
    <row r="31" spans="1:11" x14ac:dyDescent="0.25">
      <c r="A31" t="s">
        <v>0</v>
      </c>
      <c r="B31" t="s">
        <v>1</v>
      </c>
      <c r="C31">
        <v>2019</v>
      </c>
      <c r="D31">
        <v>0.27</v>
      </c>
      <c r="E31">
        <v>1429.15</v>
      </c>
      <c r="F31">
        <v>0.37</v>
      </c>
      <c r="G31">
        <v>153.91</v>
      </c>
      <c r="H31">
        <v>151.72999999999999</v>
      </c>
      <c r="I31">
        <v>11.91</v>
      </c>
      <c r="J31">
        <v>127.25</v>
      </c>
      <c r="K31">
        <f t="shared" si="0"/>
        <v>267.79857142857145</v>
      </c>
    </row>
    <row r="32" spans="1:11" x14ac:dyDescent="0.25">
      <c r="A32" t="s">
        <v>2</v>
      </c>
      <c r="B32" t="s">
        <v>3</v>
      </c>
      <c r="C32">
        <v>1990</v>
      </c>
      <c r="D32">
        <v>0.32</v>
      </c>
      <c r="E32">
        <v>989.7</v>
      </c>
      <c r="F32">
        <v>0.68</v>
      </c>
      <c r="G32">
        <v>127.32</v>
      </c>
      <c r="H32">
        <v>86.11</v>
      </c>
      <c r="I32">
        <v>5.07</v>
      </c>
      <c r="J32">
        <v>78.39</v>
      </c>
      <c r="K32">
        <f t="shared" si="0"/>
        <v>183.94142857142856</v>
      </c>
    </row>
    <row r="33" spans="1:11" x14ac:dyDescent="0.25">
      <c r="A33" t="s">
        <v>2</v>
      </c>
      <c r="B33" t="s">
        <v>3</v>
      </c>
      <c r="C33">
        <v>1991</v>
      </c>
      <c r="D33">
        <v>0.31</v>
      </c>
      <c r="E33">
        <v>979.22</v>
      </c>
      <c r="F33">
        <v>0.62</v>
      </c>
      <c r="G33">
        <v>125.52</v>
      </c>
      <c r="H33">
        <v>81.56</v>
      </c>
      <c r="I33">
        <v>5.0199999999999996</v>
      </c>
      <c r="J33">
        <v>76.400000000000006</v>
      </c>
      <c r="K33">
        <f t="shared" si="0"/>
        <v>181.23571428571429</v>
      </c>
    </row>
    <row r="34" spans="1:11" x14ac:dyDescent="0.25">
      <c r="A34" t="s">
        <v>2</v>
      </c>
      <c r="B34" t="s">
        <v>3</v>
      </c>
      <c r="C34">
        <v>1992</v>
      </c>
      <c r="D34">
        <v>0.28000000000000003</v>
      </c>
      <c r="E34">
        <v>962.16</v>
      </c>
      <c r="F34">
        <v>0.54</v>
      </c>
      <c r="G34">
        <v>123.33</v>
      </c>
      <c r="H34">
        <v>77.209999999999994</v>
      </c>
      <c r="I34">
        <v>4.96</v>
      </c>
      <c r="J34">
        <v>74.239999999999995</v>
      </c>
      <c r="K34">
        <f t="shared" si="0"/>
        <v>177.53142857142856</v>
      </c>
    </row>
    <row r="35" spans="1:11" x14ac:dyDescent="0.25">
      <c r="A35" t="s">
        <v>2</v>
      </c>
      <c r="B35" t="s">
        <v>3</v>
      </c>
      <c r="C35">
        <v>1993</v>
      </c>
      <c r="D35">
        <v>0.27</v>
      </c>
      <c r="E35">
        <v>949.61</v>
      </c>
      <c r="F35">
        <v>0.5</v>
      </c>
      <c r="G35">
        <v>122.02</v>
      </c>
      <c r="H35">
        <v>74.209999999999994</v>
      </c>
      <c r="I35">
        <v>4.9400000000000004</v>
      </c>
      <c r="J35">
        <v>72.709999999999994</v>
      </c>
      <c r="K35">
        <f t="shared" si="0"/>
        <v>174.89428571428576</v>
      </c>
    </row>
    <row r="36" spans="1:11" x14ac:dyDescent="0.25">
      <c r="A36" t="s">
        <v>2</v>
      </c>
      <c r="B36" t="s">
        <v>3</v>
      </c>
      <c r="C36">
        <v>1994</v>
      </c>
      <c r="D36">
        <v>0.26</v>
      </c>
      <c r="E36">
        <v>913.34</v>
      </c>
      <c r="F36">
        <v>0.47</v>
      </c>
      <c r="G36">
        <v>117.84</v>
      </c>
      <c r="H36">
        <v>69.819999999999993</v>
      </c>
      <c r="I36">
        <v>4.8899999999999997</v>
      </c>
      <c r="J36">
        <v>69.47</v>
      </c>
      <c r="K36">
        <f t="shared" si="0"/>
        <v>168.01285714285717</v>
      </c>
    </row>
    <row r="37" spans="1:11" x14ac:dyDescent="0.25">
      <c r="A37" t="s">
        <v>2</v>
      </c>
      <c r="B37" t="s">
        <v>3</v>
      </c>
      <c r="C37">
        <v>1995</v>
      </c>
      <c r="D37">
        <v>0.25</v>
      </c>
      <c r="E37">
        <v>904.13</v>
      </c>
      <c r="F37">
        <v>0.46</v>
      </c>
      <c r="G37">
        <v>117.09</v>
      </c>
      <c r="H37">
        <v>67.27</v>
      </c>
      <c r="I37">
        <v>4.93</v>
      </c>
      <c r="J37">
        <v>68.19</v>
      </c>
      <c r="K37">
        <f t="shared" si="0"/>
        <v>166.0457142857143</v>
      </c>
    </row>
    <row r="38" spans="1:11" x14ac:dyDescent="0.25">
      <c r="A38" t="s">
        <v>2</v>
      </c>
      <c r="B38" t="s">
        <v>3</v>
      </c>
      <c r="C38">
        <v>1996</v>
      </c>
      <c r="D38">
        <v>0.23</v>
      </c>
      <c r="E38">
        <v>885.81</v>
      </c>
      <c r="F38">
        <v>0.45</v>
      </c>
      <c r="G38">
        <v>115.06</v>
      </c>
      <c r="H38">
        <v>64.36</v>
      </c>
      <c r="I38">
        <v>4.88</v>
      </c>
      <c r="J38">
        <v>66.25</v>
      </c>
      <c r="K38">
        <f t="shared" si="0"/>
        <v>162.43428571428572</v>
      </c>
    </row>
    <row r="39" spans="1:11" x14ac:dyDescent="0.25">
      <c r="A39" t="s">
        <v>2</v>
      </c>
      <c r="B39" t="s">
        <v>3</v>
      </c>
      <c r="C39">
        <v>1997</v>
      </c>
      <c r="D39">
        <v>0.22</v>
      </c>
      <c r="E39">
        <v>864.35</v>
      </c>
      <c r="F39">
        <v>0.43</v>
      </c>
      <c r="G39">
        <v>112.31</v>
      </c>
      <c r="H39">
        <v>60.88</v>
      </c>
      <c r="I39">
        <v>4.71</v>
      </c>
      <c r="J39">
        <v>64</v>
      </c>
      <c r="K39">
        <f t="shared" si="0"/>
        <v>158.12857142857143</v>
      </c>
    </row>
    <row r="40" spans="1:11" x14ac:dyDescent="0.25">
      <c r="A40" t="s">
        <v>2</v>
      </c>
      <c r="B40" t="s">
        <v>3</v>
      </c>
      <c r="C40">
        <v>1998</v>
      </c>
      <c r="D40">
        <v>0.2</v>
      </c>
      <c r="E40">
        <v>854.78</v>
      </c>
      <c r="F40">
        <v>0.41</v>
      </c>
      <c r="G40">
        <v>110.84</v>
      </c>
      <c r="H40">
        <v>58</v>
      </c>
      <c r="I40">
        <v>4.62</v>
      </c>
      <c r="J40">
        <v>62.56</v>
      </c>
      <c r="K40">
        <f t="shared" si="0"/>
        <v>155.91571428571427</v>
      </c>
    </row>
    <row r="41" spans="1:11" x14ac:dyDescent="0.25">
      <c r="A41" t="s">
        <v>2</v>
      </c>
      <c r="B41" t="s">
        <v>3</v>
      </c>
      <c r="C41">
        <v>1999</v>
      </c>
      <c r="D41">
        <v>0.19</v>
      </c>
      <c r="E41">
        <v>847.07</v>
      </c>
      <c r="F41">
        <v>0.4</v>
      </c>
      <c r="G41">
        <v>109.5</v>
      </c>
      <c r="H41">
        <v>55.27</v>
      </c>
      <c r="I41">
        <v>4.4800000000000004</v>
      </c>
      <c r="J41">
        <v>61.22</v>
      </c>
      <c r="K41">
        <f t="shared" si="0"/>
        <v>154.01857142857145</v>
      </c>
    </row>
    <row r="42" spans="1:11" x14ac:dyDescent="0.25">
      <c r="A42" t="s">
        <v>2</v>
      </c>
      <c r="B42" t="s">
        <v>3</v>
      </c>
      <c r="C42">
        <v>2000</v>
      </c>
      <c r="D42">
        <v>0.19</v>
      </c>
      <c r="E42">
        <v>823.01</v>
      </c>
      <c r="F42">
        <v>0.36</v>
      </c>
      <c r="G42">
        <v>106.13</v>
      </c>
      <c r="H42">
        <v>51.48</v>
      </c>
      <c r="I42">
        <v>4.37</v>
      </c>
      <c r="J42">
        <v>58.79</v>
      </c>
      <c r="K42">
        <f t="shared" si="0"/>
        <v>149.19000000000003</v>
      </c>
    </row>
    <row r="43" spans="1:11" x14ac:dyDescent="0.25">
      <c r="A43" t="s">
        <v>2</v>
      </c>
      <c r="B43" t="s">
        <v>3</v>
      </c>
      <c r="C43">
        <v>2001</v>
      </c>
      <c r="D43">
        <v>0.18</v>
      </c>
      <c r="E43">
        <v>814.78</v>
      </c>
      <c r="F43">
        <v>0.32</v>
      </c>
      <c r="G43">
        <v>104.85</v>
      </c>
      <c r="H43">
        <v>48.72</v>
      </c>
      <c r="I43">
        <v>4.3099999999999996</v>
      </c>
      <c r="J43">
        <v>57.5</v>
      </c>
      <c r="K43">
        <f t="shared" si="0"/>
        <v>147.23714285714283</v>
      </c>
    </row>
    <row r="44" spans="1:11" x14ac:dyDescent="0.25">
      <c r="A44" t="s">
        <v>2</v>
      </c>
      <c r="B44" t="s">
        <v>3</v>
      </c>
      <c r="C44">
        <v>2002</v>
      </c>
      <c r="D44">
        <v>0.16</v>
      </c>
      <c r="E44">
        <v>813.72</v>
      </c>
      <c r="F44">
        <v>0.31</v>
      </c>
      <c r="G44">
        <v>104.46</v>
      </c>
      <c r="H44">
        <v>46.99</v>
      </c>
      <c r="I44">
        <v>4.2699999999999996</v>
      </c>
      <c r="J44">
        <v>56.75</v>
      </c>
      <c r="K44">
        <f t="shared" si="0"/>
        <v>146.66571428571427</v>
      </c>
    </row>
    <row r="45" spans="1:11" x14ac:dyDescent="0.25">
      <c r="A45" t="s">
        <v>2</v>
      </c>
      <c r="B45" t="s">
        <v>3</v>
      </c>
      <c r="C45">
        <v>2003</v>
      </c>
      <c r="D45">
        <v>0.15</v>
      </c>
      <c r="E45">
        <v>796.62</v>
      </c>
      <c r="F45">
        <v>0.31</v>
      </c>
      <c r="G45">
        <v>102.02</v>
      </c>
      <c r="H45">
        <v>44.96</v>
      </c>
      <c r="I45">
        <v>4.1399999999999997</v>
      </c>
      <c r="J45">
        <v>55</v>
      </c>
      <c r="K45">
        <f t="shared" si="0"/>
        <v>143.31428571428572</v>
      </c>
    </row>
    <row r="46" spans="1:11" x14ac:dyDescent="0.25">
      <c r="A46" t="s">
        <v>2</v>
      </c>
      <c r="B46" t="s">
        <v>3</v>
      </c>
      <c r="C46">
        <v>2004</v>
      </c>
      <c r="D46">
        <v>0.14000000000000001</v>
      </c>
      <c r="E46">
        <v>752.5</v>
      </c>
      <c r="F46">
        <v>0.28000000000000003</v>
      </c>
      <c r="G46">
        <v>96.22</v>
      </c>
      <c r="H46">
        <v>41.95</v>
      </c>
      <c r="I46">
        <v>3.93</v>
      </c>
      <c r="J46">
        <v>51.41</v>
      </c>
      <c r="K46">
        <f t="shared" si="0"/>
        <v>135.2042857142857</v>
      </c>
    </row>
    <row r="47" spans="1:11" x14ac:dyDescent="0.25">
      <c r="A47" t="s">
        <v>2</v>
      </c>
      <c r="B47" t="s">
        <v>3</v>
      </c>
      <c r="C47">
        <v>2005</v>
      </c>
      <c r="D47">
        <v>0.13</v>
      </c>
      <c r="E47">
        <v>719.02</v>
      </c>
      <c r="F47">
        <v>0.27</v>
      </c>
      <c r="G47">
        <v>91.96</v>
      </c>
      <c r="H47">
        <v>39.6</v>
      </c>
      <c r="I47">
        <v>3.8</v>
      </c>
      <c r="J47">
        <v>48.53</v>
      </c>
      <c r="K47">
        <f t="shared" si="0"/>
        <v>129.04428571428571</v>
      </c>
    </row>
    <row r="48" spans="1:11" x14ac:dyDescent="0.25">
      <c r="A48" t="s">
        <v>2</v>
      </c>
      <c r="B48" t="s">
        <v>3</v>
      </c>
      <c r="C48">
        <v>2006</v>
      </c>
      <c r="D48">
        <v>0.13</v>
      </c>
      <c r="E48">
        <v>689.37</v>
      </c>
      <c r="F48">
        <v>0.25</v>
      </c>
      <c r="G48">
        <v>88.28</v>
      </c>
      <c r="H48">
        <v>37.54</v>
      </c>
      <c r="I48">
        <v>3.71</v>
      </c>
      <c r="J48">
        <v>46.01</v>
      </c>
      <c r="K48">
        <f t="shared" si="0"/>
        <v>123.61285714285714</v>
      </c>
    </row>
    <row r="49" spans="1:11" x14ac:dyDescent="0.25">
      <c r="A49" t="s">
        <v>2</v>
      </c>
      <c r="B49" t="s">
        <v>3</v>
      </c>
      <c r="C49">
        <v>2007</v>
      </c>
      <c r="D49">
        <v>0.12</v>
      </c>
      <c r="E49">
        <v>664.63</v>
      </c>
      <c r="F49">
        <v>0.24</v>
      </c>
      <c r="G49">
        <v>85.27</v>
      </c>
      <c r="H49">
        <v>35.68</v>
      </c>
      <c r="I49">
        <v>3.59</v>
      </c>
      <c r="J49">
        <v>43.88</v>
      </c>
      <c r="K49">
        <f t="shared" si="0"/>
        <v>119.05857142857143</v>
      </c>
    </row>
    <row r="50" spans="1:11" x14ac:dyDescent="0.25">
      <c r="A50" t="s">
        <v>2</v>
      </c>
      <c r="B50" t="s">
        <v>3</v>
      </c>
      <c r="C50">
        <v>2008</v>
      </c>
      <c r="D50">
        <v>0.11</v>
      </c>
      <c r="E50">
        <v>644.47</v>
      </c>
      <c r="F50">
        <v>0.21</v>
      </c>
      <c r="G50">
        <v>82.91</v>
      </c>
      <c r="H50">
        <v>34.17</v>
      </c>
      <c r="I50">
        <v>3.53</v>
      </c>
      <c r="J50">
        <v>42.18</v>
      </c>
      <c r="K50">
        <f t="shared" si="0"/>
        <v>115.36857142857141</v>
      </c>
    </row>
    <row r="51" spans="1:11" x14ac:dyDescent="0.25">
      <c r="A51" t="s">
        <v>2</v>
      </c>
      <c r="B51" t="s">
        <v>3</v>
      </c>
      <c r="C51">
        <v>2009</v>
      </c>
      <c r="D51">
        <v>0.1</v>
      </c>
      <c r="E51">
        <v>612.07000000000005</v>
      </c>
      <c r="F51">
        <v>0.19</v>
      </c>
      <c r="G51">
        <v>79.040000000000006</v>
      </c>
      <c r="H51">
        <v>32.17</v>
      </c>
      <c r="I51">
        <v>3.37</v>
      </c>
      <c r="J51">
        <v>39.69</v>
      </c>
      <c r="K51">
        <f t="shared" si="0"/>
        <v>109.51857142857145</v>
      </c>
    </row>
    <row r="52" spans="1:11" x14ac:dyDescent="0.25">
      <c r="A52" t="s">
        <v>2</v>
      </c>
      <c r="B52" t="s">
        <v>3</v>
      </c>
      <c r="C52">
        <v>2010</v>
      </c>
      <c r="D52">
        <v>0.09</v>
      </c>
      <c r="E52">
        <v>596</v>
      </c>
      <c r="F52">
        <v>0.17</v>
      </c>
      <c r="G52">
        <v>77.209999999999994</v>
      </c>
      <c r="H52">
        <v>31.02</v>
      </c>
      <c r="I52">
        <v>3.21</v>
      </c>
      <c r="J52">
        <v>38.159999999999997</v>
      </c>
      <c r="K52">
        <f t="shared" si="0"/>
        <v>106.55142857142857</v>
      </c>
    </row>
    <row r="53" spans="1:11" x14ac:dyDescent="0.25">
      <c r="A53" t="s">
        <v>2</v>
      </c>
      <c r="B53" t="s">
        <v>3</v>
      </c>
      <c r="C53">
        <v>2011</v>
      </c>
      <c r="D53">
        <v>0.08</v>
      </c>
      <c r="E53">
        <v>582.65</v>
      </c>
      <c r="F53">
        <v>0.16</v>
      </c>
      <c r="G53">
        <v>75.44</v>
      </c>
      <c r="H53">
        <v>29.52</v>
      </c>
      <c r="I53">
        <v>3.03</v>
      </c>
      <c r="J53">
        <v>36.74</v>
      </c>
      <c r="K53">
        <f t="shared" si="0"/>
        <v>103.94571428571427</v>
      </c>
    </row>
    <row r="54" spans="1:11" x14ac:dyDescent="0.25">
      <c r="A54" t="s">
        <v>2</v>
      </c>
      <c r="B54" t="s">
        <v>3</v>
      </c>
      <c r="C54">
        <v>2012</v>
      </c>
      <c r="D54">
        <v>0.08</v>
      </c>
      <c r="E54">
        <v>583.67999999999995</v>
      </c>
      <c r="F54">
        <v>0.14000000000000001</v>
      </c>
      <c r="G54">
        <v>75.56</v>
      </c>
      <c r="H54">
        <v>28.52</v>
      </c>
      <c r="I54">
        <v>2.89</v>
      </c>
      <c r="J54">
        <v>36.39</v>
      </c>
      <c r="K54">
        <f t="shared" si="0"/>
        <v>103.89428571428572</v>
      </c>
    </row>
    <row r="55" spans="1:11" x14ac:dyDescent="0.25">
      <c r="A55" t="s">
        <v>2</v>
      </c>
      <c r="B55" t="s">
        <v>3</v>
      </c>
      <c r="C55">
        <v>2013</v>
      </c>
      <c r="D55">
        <v>0.08</v>
      </c>
      <c r="E55">
        <v>574.54999999999995</v>
      </c>
      <c r="F55">
        <v>0.13</v>
      </c>
      <c r="G55">
        <v>75.02</v>
      </c>
      <c r="H55">
        <v>27.98</v>
      </c>
      <c r="I55">
        <v>2.87</v>
      </c>
      <c r="J55">
        <v>36.03</v>
      </c>
      <c r="K55">
        <f t="shared" si="0"/>
        <v>102.38</v>
      </c>
    </row>
    <row r="56" spans="1:11" x14ac:dyDescent="0.25">
      <c r="A56" t="s">
        <v>2</v>
      </c>
      <c r="B56" t="s">
        <v>3</v>
      </c>
      <c r="C56">
        <v>2014</v>
      </c>
      <c r="D56">
        <v>7.0000000000000007E-2</v>
      </c>
      <c r="E56">
        <v>553.64</v>
      </c>
      <c r="F56">
        <v>0.12</v>
      </c>
      <c r="G56">
        <v>73.209999999999994</v>
      </c>
      <c r="H56">
        <v>27.24</v>
      </c>
      <c r="I56">
        <v>2.85</v>
      </c>
      <c r="J56">
        <v>35.11</v>
      </c>
      <c r="K56">
        <f t="shared" si="0"/>
        <v>98.891428571428591</v>
      </c>
    </row>
    <row r="57" spans="1:11" x14ac:dyDescent="0.25">
      <c r="A57" t="s">
        <v>2</v>
      </c>
      <c r="B57" t="s">
        <v>3</v>
      </c>
      <c r="C57">
        <v>2015</v>
      </c>
      <c r="D57">
        <v>7.0000000000000007E-2</v>
      </c>
      <c r="E57">
        <v>542.67999999999995</v>
      </c>
      <c r="F57">
        <v>0.12</v>
      </c>
      <c r="G57">
        <v>72.92</v>
      </c>
      <c r="H57">
        <v>27.26</v>
      </c>
      <c r="I57">
        <v>2.84</v>
      </c>
      <c r="J57">
        <v>34.840000000000003</v>
      </c>
      <c r="K57">
        <f t="shared" si="0"/>
        <v>97.247142857142862</v>
      </c>
    </row>
    <row r="58" spans="1:11" x14ac:dyDescent="0.25">
      <c r="A58" t="s">
        <v>2</v>
      </c>
      <c r="B58" t="s">
        <v>3</v>
      </c>
      <c r="C58">
        <v>2016</v>
      </c>
      <c r="D58">
        <v>0.06</v>
      </c>
      <c r="E58">
        <v>525.27</v>
      </c>
      <c r="F58">
        <v>0.11</v>
      </c>
      <c r="G58">
        <v>71.67</v>
      </c>
      <c r="H58">
        <v>27.35</v>
      </c>
      <c r="I58">
        <v>2.87</v>
      </c>
      <c r="J58">
        <v>34.049999999999997</v>
      </c>
      <c r="K58">
        <f t="shared" si="0"/>
        <v>94.482857142857128</v>
      </c>
    </row>
    <row r="59" spans="1:11" x14ac:dyDescent="0.25">
      <c r="A59" t="s">
        <v>2</v>
      </c>
      <c r="B59" t="s">
        <v>3</v>
      </c>
      <c r="C59">
        <v>2017</v>
      </c>
      <c r="D59">
        <v>0.06</v>
      </c>
      <c r="E59">
        <v>508.81</v>
      </c>
      <c r="F59">
        <v>0.11</v>
      </c>
      <c r="G59">
        <v>71.31</v>
      </c>
      <c r="H59">
        <v>26.97</v>
      </c>
      <c r="I59">
        <v>2.84</v>
      </c>
      <c r="J59">
        <v>33.51</v>
      </c>
      <c r="K59">
        <f t="shared" si="0"/>
        <v>91.944285714285712</v>
      </c>
    </row>
    <row r="60" spans="1:11" x14ac:dyDescent="0.25">
      <c r="A60" t="s">
        <v>2</v>
      </c>
      <c r="B60" t="s">
        <v>3</v>
      </c>
      <c r="C60">
        <v>2018</v>
      </c>
      <c r="D60">
        <v>7.0000000000000007E-2</v>
      </c>
      <c r="E60">
        <v>518.32000000000005</v>
      </c>
      <c r="F60">
        <v>0.11</v>
      </c>
      <c r="G60">
        <v>74.239999999999995</v>
      </c>
      <c r="H60">
        <v>27.21</v>
      </c>
      <c r="I60">
        <v>2.81</v>
      </c>
      <c r="J60">
        <v>34.409999999999997</v>
      </c>
      <c r="K60">
        <f t="shared" si="0"/>
        <v>93.881428571428586</v>
      </c>
    </row>
    <row r="61" spans="1:11" x14ac:dyDescent="0.25">
      <c r="A61" t="s">
        <v>2</v>
      </c>
      <c r="B61" t="s">
        <v>3</v>
      </c>
      <c r="C61">
        <v>2019</v>
      </c>
      <c r="D61">
        <v>7.0000000000000007E-2</v>
      </c>
      <c r="E61">
        <v>517.20000000000005</v>
      </c>
      <c r="F61">
        <v>0.1</v>
      </c>
      <c r="G61">
        <v>75.319999999999993</v>
      </c>
      <c r="H61">
        <v>27.17</v>
      </c>
      <c r="I61">
        <v>2.77</v>
      </c>
      <c r="J61">
        <v>34.479999999999997</v>
      </c>
      <c r="K61">
        <f t="shared" si="0"/>
        <v>93.872857142857143</v>
      </c>
    </row>
    <row r="62" spans="1:11" x14ac:dyDescent="0.25">
      <c r="A62" t="s">
        <v>4</v>
      </c>
      <c r="B62" t="s">
        <v>5</v>
      </c>
      <c r="C62">
        <v>1990</v>
      </c>
      <c r="D62">
        <v>0.25</v>
      </c>
      <c r="E62">
        <v>573.16</v>
      </c>
      <c r="F62">
        <v>1.23</v>
      </c>
      <c r="G62">
        <v>60.62</v>
      </c>
      <c r="H62">
        <v>57.85</v>
      </c>
      <c r="I62">
        <v>4.74</v>
      </c>
      <c r="J62">
        <v>45.78</v>
      </c>
      <c r="K62">
        <f t="shared" si="0"/>
        <v>106.23285714285714</v>
      </c>
    </row>
    <row r="63" spans="1:11" x14ac:dyDescent="0.25">
      <c r="A63" t="s">
        <v>4</v>
      </c>
      <c r="B63" t="s">
        <v>5</v>
      </c>
      <c r="C63">
        <v>1991</v>
      </c>
      <c r="D63">
        <v>0.25</v>
      </c>
      <c r="E63">
        <v>561.1</v>
      </c>
      <c r="F63">
        <v>1.21</v>
      </c>
      <c r="G63">
        <v>59.96</v>
      </c>
      <c r="H63">
        <v>56.62</v>
      </c>
      <c r="I63">
        <v>4.76</v>
      </c>
      <c r="J63">
        <v>44.58</v>
      </c>
      <c r="K63">
        <f t="shared" si="0"/>
        <v>104.06857142857145</v>
      </c>
    </row>
    <row r="64" spans="1:11" x14ac:dyDescent="0.25">
      <c r="A64" t="s">
        <v>4</v>
      </c>
      <c r="B64" t="s">
        <v>5</v>
      </c>
      <c r="C64">
        <v>1992</v>
      </c>
      <c r="D64">
        <v>0.24</v>
      </c>
      <c r="E64">
        <v>552.23</v>
      </c>
      <c r="F64">
        <v>1.1499999999999999</v>
      </c>
      <c r="G64">
        <v>59.58</v>
      </c>
      <c r="H64">
        <v>55.21</v>
      </c>
      <c r="I64">
        <v>4.76</v>
      </c>
      <c r="J64">
        <v>43.67</v>
      </c>
      <c r="K64">
        <f t="shared" si="0"/>
        <v>102.4057142857143</v>
      </c>
    </row>
    <row r="65" spans="1:11" x14ac:dyDescent="0.25">
      <c r="A65" t="s">
        <v>4</v>
      </c>
      <c r="B65" t="s">
        <v>5</v>
      </c>
      <c r="C65">
        <v>1993</v>
      </c>
      <c r="D65">
        <v>0.24</v>
      </c>
      <c r="E65">
        <v>561.74</v>
      </c>
      <c r="F65">
        <v>1.1499999999999999</v>
      </c>
      <c r="G65">
        <v>60.99</v>
      </c>
      <c r="H65">
        <v>55.13</v>
      </c>
      <c r="I65">
        <v>4.87</v>
      </c>
      <c r="J65">
        <v>44.06</v>
      </c>
      <c r="K65">
        <f t="shared" si="0"/>
        <v>104.0257142857143</v>
      </c>
    </row>
    <row r="66" spans="1:11" x14ac:dyDescent="0.25">
      <c r="A66" t="s">
        <v>4</v>
      </c>
      <c r="B66" t="s">
        <v>5</v>
      </c>
      <c r="C66">
        <v>1994</v>
      </c>
      <c r="D66">
        <v>0.24</v>
      </c>
      <c r="E66">
        <v>563.74</v>
      </c>
      <c r="F66">
        <v>1.1200000000000001</v>
      </c>
      <c r="G66">
        <v>61.48</v>
      </c>
      <c r="H66">
        <v>54.25</v>
      </c>
      <c r="I66">
        <v>4.91</v>
      </c>
      <c r="J66">
        <v>43.89</v>
      </c>
      <c r="K66">
        <f t="shared" si="0"/>
        <v>104.23285714285714</v>
      </c>
    </row>
    <row r="67" spans="1:11" x14ac:dyDescent="0.25">
      <c r="A67" t="s">
        <v>4</v>
      </c>
      <c r="B67" t="s">
        <v>5</v>
      </c>
      <c r="C67">
        <v>1995</v>
      </c>
      <c r="D67">
        <v>0.23</v>
      </c>
      <c r="E67">
        <v>567.76</v>
      </c>
      <c r="F67">
        <v>1.08</v>
      </c>
      <c r="G67">
        <v>62.22</v>
      </c>
      <c r="H67">
        <v>53.61</v>
      </c>
      <c r="I67">
        <v>4.95</v>
      </c>
      <c r="J67">
        <v>43.82</v>
      </c>
      <c r="K67">
        <f t="shared" ref="K67:K91" si="1">AVERAGE(D67,E67,F67,G67,H67,I67,J67)</f>
        <v>104.81000000000003</v>
      </c>
    </row>
    <row r="68" spans="1:11" x14ac:dyDescent="0.25">
      <c r="A68" t="s">
        <v>4</v>
      </c>
      <c r="B68" t="s">
        <v>5</v>
      </c>
      <c r="C68">
        <v>1996</v>
      </c>
      <c r="D68">
        <v>0.23</v>
      </c>
      <c r="E68">
        <v>567.04999999999995</v>
      </c>
      <c r="F68">
        <v>1.05</v>
      </c>
      <c r="G68">
        <v>62.22</v>
      </c>
      <c r="H68">
        <v>52.2</v>
      </c>
      <c r="I68">
        <v>4.93</v>
      </c>
      <c r="J68">
        <v>43.29</v>
      </c>
      <c r="K68">
        <f t="shared" si="1"/>
        <v>104.4242857142857</v>
      </c>
    </row>
    <row r="69" spans="1:11" x14ac:dyDescent="0.25">
      <c r="A69" t="s">
        <v>4</v>
      </c>
      <c r="B69" t="s">
        <v>5</v>
      </c>
      <c r="C69">
        <v>1997</v>
      </c>
      <c r="D69">
        <v>0.22</v>
      </c>
      <c r="E69">
        <v>566.15</v>
      </c>
      <c r="F69">
        <v>1.04</v>
      </c>
      <c r="G69">
        <v>62.09</v>
      </c>
      <c r="H69">
        <v>50.05</v>
      </c>
      <c r="I69">
        <v>4.88</v>
      </c>
      <c r="J69">
        <v>42.75</v>
      </c>
      <c r="K69">
        <f t="shared" si="1"/>
        <v>103.88285714285713</v>
      </c>
    </row>
    <row r="70" spans="1:11" x14ac:dyDescent="0.25">
      <c r="A70" t="s">
        <v>4</v>
      </c>
      <c r="B70" t="s">
        <v>5</v>
      </c>
      <c r="C70">
        <v>1998</v>
      </c>
      <c r="D70">
        <v>0.21</v>
      </c>
      <c r="E70">
        <v>569.71</v>
      </c>
      <c r="F70">
        <v>1.03</v>
      </c>
      <c r="G70">
        <v>62.39</v>
      </c>
      <c r="H70">
        <v>48.26</v>
      </c>
      <c r="I70">
        <v>4.7699999999999996</v>
      </c>
      <c r="J70">
        <v>42.48</v>
      </c>
      <c r="K70">
        <f t="shared" si="1"/>
        <v>104.12142857142858</v>
      </c>
    </row>
    <row r="71" spans="1:11" x14ac:dyDescent="0.25">
      <c r="A71" t="s">
        <v>4</v>
      </c>
      <c r="B71" t="s">
        <v>5</v>
      </c>
      <c r="C71">
        <v>1999</v>
      </c>
      <c r="D71">
        <v>0.2</v>
      </c>
      <c r="E71">
        <v>583.11</v>
      </c>
      <c r="F71">
        <v>0.9</v>
      </c>
      <c r="G71">
        <v>63.47</v>
      </c>
      <c r="H71">
        <v>47.26</v>
      </c>
      <c r="I71">
        <v>4.7300000000000004</v>
      </c>
      <c r="J71">
        <v>42.84</v>
      </c>
      <c r="K71">
        <f t="shared" si="1"/>
        <v>106.07285714285716</v>
      </c>
    </row>
    <row r="72" spans="1:11" x14ac:dyDescent="0.25">
      <c r="A72" t="s">
        <v>4</v>
      </c>
      <c r="B72" t="s">
        <v>5</v>
      </c>
      <c r="C72">
        <v>2000</v>
      </c>
      <c r="D72">
        <v>0.2</v>
      </c>
      <c r="E72">
        <v>581.77</v>
      </c>
      <c r="F72">
        <v>0.85</v>
      </c>
      <c r="G72">
        <v>63.3</v>
      </c>
      <c r="H72">
        <v>45.91</v>
      </c>
      <c r="I72">
        <v>4.76</v>
      </c>
      <c r="J72">
        <v>42.33</v>
      </c>
      <c r="K72">
        <f t="shared" si="1"/>
        <v>105.58857142857143</v>
      </c>
    </row>
    <row r="73" spans="1:11" x14ac:dyDescent="0.25">
      <c r="A73" t="s">
        <v>4</v>
      </c>
      <c r="B73" t="s">
        <v>5</v>
      </c>
      <c r="C73">
        <v>2001</v>
      </c>
      <c r="D73">
        <v>0.2</v>
      </c>
      <c r="E73">
        <v>576.04999999999995</v>
      </c>
      <c r="F73">
        <v>0.81</v>
      </c>
      <c r="G73">
        <v>62.61</v>
      </c>
      <c r="H73">
        <v>44.44</v>
      </c>
      <c r="I73">
        <v>4.7699999999999996</v>
      </c>
      <c r="J73">
        <v>41.55</v>
      </c>
      <c r="K73">
        <f t="shared" si="1"/>
        <v>104.34714285714283</v>
      </c>
    </row>
    <row r="74" spans="1:11" x14ac:dyDescent="0.25">
      <c r="A74" t="s">
        <v>4</v>
      </c>
      <c r="B74" t="s">
        <v>5</v>
      </c>
      <c r="C74">
        <v>2002</v>
      </c>
      <c r="D74">
        <v>0.2</v>
      </c>
      <c r="E74">
        <v>570.38</v>
      </c>
      <c r="F74">
        <v>0.81</v>
      </c>
      <c r="G74">
        <v>61.83</v>
      </c>
      <c r="H74">
        <v>43.4</v>
      </c>
      <c r="I74">
        <v>4.76</v>
      </c>
      <c r="J74">
        <v>40.74</v>
      </c>
      <c r="K74">
        <f t="shared" si="1"/>
        <v>103.16</v>
      </c>
    </row>
    <row r="75" spans="1:11" x14ac:dyDescent="0.25">
      <c r="A75" t="s">
        <v>4</v>
      </c>
      <c r="B75" t="s">
        <v>5</v>
      </c>
      <c r="C75">
        <v>2003</v>
      </c>
      <c r="D75">
        <v>0.19</v>
      </c>
      <c r="E75">
        <v>556.35</v>
      </c>
      <c r="F75">
        <v>0.8</v>
      </c>
      <c r="G75">
        <v>60.3</v>
      </c>
      <c r="H75">
        <v>42.23</v>
      </c>
      <c r="I75">
        <v>4.72</v>
      </c>
      <c r="J75">
        <v>39.44</v>
      </c>
      <c r="K75">
        <f t="shared" si="1"/>
        <v>100.57571428571428</v>
      </c>
    </row>
    <row r="76" spans="1:11" x14ac:dyDescent="0.25">
      <c r="A76" t="s">
        <v>4</v>
      </c>
      <c r="B76" t="s">
        <v>5</v>
      </c>
      <c r="C76">
        <v>2004</v>
      </c>
      <c r="D76">
        <v>0.19</v>
      </c>
      <c r="E76">
        <v>534.44000000000005</v>
      </c>
      <c r="F76">
        <v>0.78</v>
      </c>
      <c r="G76">
        <v>57.84</v>
      </c>
      <c r="H76">
        <v>40.479999999999997</v>
      </c>
      <c r="I76">
        <v>4.55</v>
      </c>
      <c r="J76">
        <v>37.57</v>
      </c>
      <c r="K76">
        <f t="shared" si="1"/>
        <v>96.550000000000026</v>
      </c>
    </row>
    <row r="77" spans="1:11" x14ac:dyDescent="0.25">
      <c r="A77" t="s">
        <v>4</v>
      </c>
      <c r="B77" t="s">
        <v>5</v>
      </c>
      <c r="C77">
        <v>2005</v>
      </c>
      <c r="D77">
        <v>0.19</v>
      </c>
      <c r="E77">
        <v>524.70000000000005</v>
      </c>
      <c r="F77">
        <v>0.79</v>
      </c>
      <c r="G77">
        <v>56.94</v>
      </c>
      <c r="H77">
        <v>39.67</v>
      </c>
      <c r="I77">
        <v>4.51</v>
      </c>
      <c r="J77">
        <v>36.57</v>
      </c>
      <c r="K77">
        <f t="shared" si="1"/>
        <v>94.767142857142872</v>
      </c>
    </row>
    <row r="78" spans="1:11" x14ac:dyDescent="0.25">
      <c r="A78" t="s">
        <v>4</v>
      </c>
      <c r="B78" t="s">
        <v>5</v>
      </c>
      <c r="C78">
        <v>2006</v>
      </c>
      <c r="D78">
        <v>0.18</v>
      </c>
      <c r="E78">
        <v>509.05</v>
      </c>
      <c r="F78">
        <v>0.79</v>
      </c>
      <c r="G78">
        <v>55.41</v>
      </c>
      <c r="H78">
        <v>38.56</v>
      </c>
      <c r="I78">
        <v>4.41</v>
      </c>
      <c r="J78">
        <v>35.26</v>
      </c>
      <c r="K78">
        <f t="shared" si="1"/>
        <v>91.951428571428565</v>
      </c>
    </row>
    <row r="79" spans="1:11" x14ac:dyDescent="0.25">
      <c r="A79" t="s">
        <v>4</v>
      </c>
      <c r="B79" t="s">
        <v>5</v>
      </c>
      <c r="C79">
        <v>2007</v>
      </c>
      <c r="D79">
        <v>0.17</v>
      </c>
      <c r="E79">
        <v>494.67</v>
      </c>
      <c r="F79">
        <v>0.79</v>
      </c>
      <c r="G79">
        <v>53.96</v>
      </c>
      <c r="H79">
        <v>37.4</v>
      </c>
      <c r="I79">
        <v>4.24</v>
      </c>
      <c r="J79">
        <v>33.96</v>
      </c>
      <c r="K79">
        <f t="shared" si="1"/>
        <v>89.312857142857155</v>
      </c>
    </row>
    <row r="80" spans="1:11" x14ac:dyDescent="0.25">
      <c r="A80" t="s">
        <v>4</v>
      </c>
      <c r="B80" t="s">
        <v>5</v>
      </c>
      <c r="C80">
        <v>2008</v>
      </c>
      <c r="D80">
        <v>0.17</v>
      </c>
      <c r="E80">
        <v>484.82</v>
      </c>
      <c r="F80">
        <v>0.75</v>
      </c>
      <c r="G80">
        <v>53.18</v>
      </c>
      <c r="H80">
        <v>36.74</v>
      </c>
      <c r="I80">
        <v>4.1100000000000003</v>
      </c>
      <c r="J80">
        <v>33.06</v>
      </c>
      <c r="K80">
        <f t="shared" si="1"/>
        <v>87.547142857142845</v>
      </c>
    </row>
    <row r="81" spans="1:11" x14ac:dyDescent="0.25">
      <c r="A81" t="s">
        <v>4</v>
      </c>
      <c r="B81" t="s">
        <v>5</v>
      </c>
      <c r="C81">
        <v>2009</v>
      </c>
      <c r="D81">
        <v>0.16</v>
      </c>
      <c r="E81">
        <v>470.65</v>
      </c>
      <c r="F81">
        <v>0.69</v>
      </c>
      <c r="G81">
        <v>52.03</v>
      </c>
      <c r="H81">
        <v>36.11</v>
      </c>
      <c r="I81">
        <v>4</v>
      </c>
      <c r="J81">
        <v>32.03</v>
      </c>
      <c r="K81">
        <f t="shared" si="1"/>
        <v>85.09571428571428</v>
      </c>
    </row>
    <row r="82" spans="1:11" x14ac:dyDescent="0.25">
      <c r="A82" t="s">
        <v>4</v>
      </c>
      <c r="B82" t="s">
        <v>5</v>
      </c>
      <c r="C82">
        <v>2010</v>
      </c>
      <c r="D82">
        <v>0.15</v>
      </c>
      <c r="E82">
        <v>461.83</v>
      </c>
      <c r="F82">
        <v>0.64</v>
      </c>
      <c r="G82">
        <v>51.46</v>
      </c>
      <c r="H82">
        <v>35.17</v>
      </c>
      <c r="I82">
        <v>3.81</v>
      </c>
      <c r="J82">
        <v>31.16</v>
      </c>
      <c r="K82">
        <f t="shared" si="1"/>
        <v>83.459999999999965</v>
      </c>
    </row>
    <row r="83" spans="1:11" x14ac:dyDescent="0.25">
      <c r="A83" t="s">
        <v>4</v>
      </c>
      <c r="B83" t="s">
        <v>5</v>
      </c>
      <c r="C83">
        <v>2011</v>
      </c>
      <c r="D83">
        <v>0.15</v>
      </c>
      <c r="E83">
        <v>461.57</v>
      </c>
      <c r="F83">
        <v>0.62</v>
      </c>
      <c r="G83">
        <v>51.91</v>
      </c>
      <c r="H83">
        <v>35.049999999999997</v>
      </c>
      <c r="I83">
        <v>3.72</v>
      </c>
      <c r="J83">
        <v>31</v>
      </c>
      <c r="K83">
        <f t="shared" si="1"/>
        <v>83.431428571428569</v>
      </c>
    </row>
    <row r="84" spans="1:11" x14ac:dyDescent="0.25">
      <c r="A84" t="s">
        <v>4</v>
      </c>
      <c r="B84" t="s">
        <v>5</v>
      </c>
      <c r="C84">
        <v>2012</v>
      </c>
      <c r="D84">
        <v>0.15</v>
      </c>
      <c r="E84">
        <v>456.87</v>
      </c>
      <c r="F84">
        <v>0.61</v>
      </c>
      <c r="G84">
        <v>52.09</v>
      </c>
      <c r="H84">
        <v>35.11</v>
      </c>
      <c r="I84">
        <v>3.62</v>
      </c>
      <c r="J84">
        <v>30.69</v>
      </c>
      <c r="K84">
        <f t="shared" si="1"/>
        <v>82.734285714285733</v>
      </c>
    </row>
    <row r="85" spans="1:11" x14ac:dyDescent="0.25">
      <c r="A85" t="s">
        <v>4</v>
      </c>
      <c r="B85" t="s">
        <v>5</v>
      </c>
      <c r="C85">
        <v>2013</v>
      </c>
      <c r="D85">
        <v>0.15</v>
      </c>
      <c r="E85">
        <v>450.4</v>
      </c>
      <c r="F85">
        <v>0.61</v>
      </c>
      <c r="G85">
        <v>52.52</v>
      </c>
      <c r="H85">
        <v>35.33</v>
      </c>
      <c r="I85">
        <v>3.56</v>
      </c>
      <c r="J85">
        <v>30.5</v>
      </c>
      <c r="K85">
        <f t="shared" si="1"/>
        <v>81.867142857142852</v>
      </c>
    </row>
    <row r="86" spans="1:11" x14ac:dyDescent="0.25">
      <c r="A86" t="s">
        <v>4</v>
      </c>
      <c r="B86" t="s">
        <v>5</v>
      </c>
      <c r="C86">
        <v>2014</v>
      </c>
      <c r="D86">
        <v>0.15</v>
      </c>
      <c r="E86">
        <v>446.57</v>
      </c>
      <c r="F86">
        <v>0.6</v>
      </c>
      <c r="G86">
        <v>53.16</v>
      </c>
      <c r="H86">
        <v>35.770000000000003</v>
      </c>
      <c r="I86">
        <v>3.55</v>
      </c>
      <c r="J86">
        <v>30.52</v>
      </c>
      <c r="K86">
        <f t="shared" si="1"/>
        <v>81.474285714285699</v>
      </c>
    </row>
    <row r="87" spans="1:11" x14ac:dyDescent="0.25">
      <c r="A87" t="s">
        <v>4</v>
      </c>
      <c r="B87" t="s">
        <v>5</v>
      </c>
      <c r="C87">
        <v>2015</v>
      </c>
      <c r="D87">
        <v>0.15</v>
      </c>
      <c r="E87">
        <v>446.73</v>
      </c>
      <c r="F87">
        <v>0.61</v>
      </c>
      <c r="G87">
        <v>54.22</v>
      </c>
      <c r="H87">
        <v>36.32</v>
      </c>
      <c r="I87">
        <v>3.59</v>
      </c>
      <c r="J87">
        <v>30.67</v>
      </c>
      <c r="K87">
        <f t="shared" si="1"/>
        <v>81.755714285714291</v>
      </c>
    </row>
    <row r="88" spans="1:11" x14ac:dyDescent="0.25">
      <c r="A88" t="s">
        <v>4</v>
      </c>
      <c r="B88" t="s">
        <v>5</v>
      </c>
      <c r="C88">
        <v>2016</v>
      </c>
      <c r="D88">
        <v>0.15</v>
      </c>
      <c r="E88">
        <v>444.18</v>
      </c>
      <c r="F88">
        <v>0.62</v>
      </c>
      <c r="G88">
        <v>54.99</v>
      </c>
      <c r="H88">
        <v>37.22</v>
      </c>
      <c r="I88">
        <v>3.69</v>
      </c>
      <c r="J88">
        <v>30.75</v>
      </c>
      <c r="K88">
        <f t="shared" si="1"/>
        <v>81.657142857142858</v>
      </c>
    </row>
    <row r="89" spans="1:11" x14ac:dyDescent="0.25">
      <c r="A89" t="s">
        <v>4</v>
      </c>
      <c r="B89" t="s">
        <v>5</v>
      </c>
      <c r="C89">
        <v>2017</v>
      </c>
      <c r="D89">
        <v>0.15</v>
      </c>
      <c r="E89">
        <v>427.51</v>
      </c>
      <c r="F89">
        <v>0.57999999999999996</v>
      </c>
      <c r="G89">
        <v>54.82</v>
      </c>
      <c r="H89">
        <v>36.96</v>
      </c>
      <c r="I89">
        <v>3.64</v>
      </c>
      <c r="J89">
        <v>30.22</v>
      </c>
      <c r="K89">
        <f t="shared" si="1"/>
        <v>79.125714285714281</v>
      </c>
    </row>
    <row r="90" spans="1:11" x14ac:dyDescent="0.25">
      <c r="A90" t="s">
        <v>4</v>
      </c>
      <c r="B90" t="s">
        <v>5</v>
      </c>
      <c r="C90">
        <v>2018</v>
      </c>
      <c r="D90">
        <v>0.15</v>
      </c>
      <c r="E90">
        <v>425.12</v>
      </c>
      <c r="F90">
        <v>0.55000000000000004</v>
      </c>
      <c r="G90">
        <v>56.23</v>
      </c>
      <c r="H90">
        <v>37.450000000000003</v>
      </c>
      <c r="I90">
        <v>3.56</v>
      </c>
      <c r="J90">
        <v>30.44</v>
      </c>
      <c r="K90">
        <f t="shared" si="1"/>
        <v>79.071428571428569</v>
      </c>
    </row>
    <row r="91" spans="1:11" x14ac:dyDescent="0.25">
      <c r="A91" t="s">
        <v>4</v>
      </c>
      <c r="B91" t="s">
        <v>5</v>
      </c>
      <c r="C91">
        <v>2019</v>
      </c>
      <c r="D91">
        <v>0.15</v>
      </c>
      <c r="E91">
        <v>426.67</v>
      </c>
      <c r="F91">
        <v>0.53</v>
      </c>
      <c r="G91">
        <v>57.76</v>
      </c>
      <c r="H91">
        <v>37.72</v>
      </c>
      <c r="I91">
        <v>3.46</v>
      </c>
      <c r="J91">
        <v>30.76</v>
      </c>
      <c r="K91">
        <f t="shared" si="1"/>
        <v>79.578571428571422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780DB-1A42-4DBD-9F26-B4B0BC3E6BF9}">
  <dimension ref="A1:K91"/>
  <sheetViews>
    <sheetView zoomScale="115" zoomScaleNormal="115" workbookViewId="0">
      <selection activeCell="K2" sqref="K2"/>
    </sheetView>
  </sheetViews>
  <sheetFormatPr defaultRowHeight="15" x14ac:dyDescent="0.25"/>
  <sheetData>
    <row r="1" spans="1:11" x14ac:dyDescent="0.25">
      <c r="A1" t="s">
        <v>6</v>
      </c>
      <c r="B1" t="s">
        <v>7</v>
      </c>
      <c r="C1" t="s">
        <v>8</v>
      </c>
      <c r="D1" t="s">
        <v>24</v>
      </c>
      <c r="E1" t="s">
        <v>25</v>
      </c>
      <c r="F1" t="s">
        <v>26</v>
      </c>
      <c r="G1" t="s">
        <v>27</v>
      </c>
      <c r="H1" t="s">
        <v>28</v>
      </c>
      <c r="I1" t="s">
        <v>29</v>
      </c>
      <c r="J1" t="s">
        <v>30</v>
      </c>
      <c r="K1" t="s">
        <v>23</v>
      </c>
    </row>
    <row r="2" spans="1:11" x14ac:dyDescent="0.25">
      <c r="A2" t="s">
        <v>0</v>
      </c>
      <c r="B2" t="s">
        <v>1</v>
      </c>
      <c r="C2">
        <v>1990</v>
      </c>
      <c r="D2">
        <v>15.07</v>
      </c>
      <c r="E2">
        <v>204.78</v>
      </c>
      <c r="F2">
        <v>3470.14</v>
      </c>
      <c r="G2">
        <v>556.85</v>
      </c>
      <c r="H2">
        <v>381.21</v>
      </c>
      <c r="I2">
        <v>2.2400000000000002</v>
      </c>
      <c r="J2">
        <v>32.39</v>
      </c>
      <c r="K2">
        <f>AVERAGE(D2,E2,F2,G2,H2,I2,J2)</f>
        <v>666.0971428571429</v>
      </c>
    </row>
    <row r="3" spans="1:11" x14ac:dyDescent="0.25">
      <c r="A3" t="s">
        <v>0</v>
      </c>
      <c r="B3" t="s">
        <v>1</v>
      </c>
      <c r="C3">
        <v>1991</v>
      </c>
      <c r="D3">
        <v>14.72</v>
      </c>
      <c r="E3">
        <v>204.93</v>
      </c>
      <c r="F3">
        <v>3441.6</v>
      </c>
      <c r="G3">
        <v>545.64</v>
      </c>
      <c r="H3">
        <v>375.87</v>
      </c>
      <c r="I3">
        <v>2.23</v>
      </c>
      <c r="J3">
        <v>32.19</v>
      </c>
      <c r="K3">
        <f t="shared" ref="K3:K66" si="0">AVERAGE(D3,E3,F3,G3,H3,I3,J3)</f>
        <v>659.59714285714279</v>
      </c>
    </row>
    <row r="4" spans="1:11" x14ac:dyDescent="0.25">
      <c r="A4" t="s">
        <v>0</v>
      </c>
      <c r="B4" t="s">
        <v>1</v>
      </c>
      <c r="C4">
        <v>1992</v>
      </c>
      <c r="D4">
        <v>14.35</v>
      </c>
      <c r="E4">
        <v>205.23</v>
      </c>
      <c r="F4">
        <v>3409.88</v>
      </c>
      <c r="G4">
        <v>535.20000000000005</v>
      </c>
      <c r="H4">
        <v>370.64</v>
      </c>
      <c r="I4">
        <v>2.2200000000000002</v>
      </c>
      <c r="J4">
        <v>32.03</v>
      </c>
      <c r="K4">
        <f t="shared" si="0"/>
        <v>652.7928571428572</v>
      </c>
    </row>
    <row r="5" spans="1:11" x14ac:dyDescent="0.25">
      <c r="A5" t="s">
        <v>0</v>
      </c>
      <c r="B5" t="s">
        <v>1</v>
      </c>
      <c r="C5">
        <v>1993</v>
      </c>
      <c r="D5">
        <v>13.76</v>
      </c>
      <c r="E5">
        <v>205.51</v>
      </c>
      <c r="F5">
        <v>3377.34</v>
      </c>
      <c r="G5">
        <v>524.63</v>
      </c>
      <c r="H5">
        <v>365.48</v>
      </c>
      <c r="I5">
        <v>2.16</v>
      </c>
      <c r="J5">
        <v>31.74</v>
      </c>
      <c r="K5">
        <f t="shared" si="0"/>
        <v>645.80285714285696</v>
      </c>
    </row>
    <row r="6" spans="1:11" x14ac:dyDescent="0.25">
      <c r="A6" t="s">
        <v>0</v>
      </c>
      <c r="B6" t="s">
        <v>1</v>
      </c>
      <c r="C6">
        <v>1994</v>
      </c>
      <c r="D6">
        <v>13.04</v>
      </c>
      <c r="E6">
        <v>203.91</v>
      </c>
      <c r="F6">
        <v>3303.23</v>
      </c>
      <c r="G6">
        <v>503.56</v>
      </c>
      <c r="H6">
        <v>357.45</v>
      </c>
      <c r="I6">
        <v>2.25</v>
      </c>
      <c r="J6">
        <v>32.79</v>
      </c>
      <c r="K6">
        <f t="shared" si="0"/>
        <v>630.89</v>
      </c>
    </row>
    <row r="7" spans="1:11" x14ac:dyDescent="0.25">
      <c r="A7" t="s">
        <v>0</v>
      </c>
      <c r="B7" t="s">
        <v>1</v>
      </c>
      <c r="C7">
        <v>1995</v>
      </c>
      <c r="D7">
        <v>12.42</v>
      </c>
      <c r="E7">
        <v>203.89</v>
      </c>
      <c r="F7">
        <v>3252.86</v>
      </c>
      <c r="G7">
        <v>485.77</v>
      </c>
      <c r="H7">
        <v>351.56</v>
      </c>
      <c r="I7">
        <v>2.3199999999999998</v>
      </c>
      <c r="J7">
        <v>33.75</v>
      </c>
      <c r="K7">
        <f t="shared" si="0"/>
        <v>620.36714285714277</v>
      </c>
    </row>
    <row r="8" spans="1:11" x14ac:dyDescent="0.25">
      <c r="A8" t="s">
        <v>0</v>
      </c>
      <c r="B8" t="s">
        <v>1</v>
      </c>
      <c r="C8">
        <v>1996</v>
      </c>
      <c r="D8">
        <v>11.93</v>
      </c>
      <c r="E8">
        <v>205.54</v>
      </c>
      <c r="F8">
        <v>3233.98</v>
      </c>
      <c r="G8">
        <v>472.3</v>
      </c>
      <c r="H8">
        <v>347.63</v>
      </c>
      <c r="I8">
        <v>2.29</v>
      </c>
      <c r="J8">
        <v>33.799999999999997</v>
      </c>
      <c r="K8">
        <f t="shared" si="0"/>
        <v>615.35285714285715</v>
      </c>
    </row>
    <row r="9" spans="1:11" x14ac:dyDescent="0.25">
      <c r="A9" t="s">
        <v>0</v>
      </c>
      <c r="B9" t="s">
        <v>1</v>
      </c>
      <c r="C9">
        <v>1997</v>
      </c>
      <c r="D9">
        <v>11.35</v>
      </c>
      <c r="E9">
        <v>206.28</v>
      </c>
      <c r="F9">
        <v>3196.94</v>
      </c>
      <c r="G9">
        <v>456.01</v>
      </c>
      <c r="H9">
        <v>341.68</v>
      </c>
      <c r="I9">
        <v>2.25</v>
      </c>
      <c r="J9">
        <v>33.56</v>
      </c>
      <c r="K9">
        <f t="shared" si="0"/>
        <v>606.86714285714299</v>
      </c>
    </row>
    <row r="10" spans="1:11" x14ac:dyDescent="0.25">
      <c r="A10" t="s">
        <v>0</v>
      </c>
      <c r="B10" t="s">
        <v>1</v>
      </c>
      <c r="C10">
        <v>1998</v>
      </c>
      <c r="D10">
        <v>10.71</v>
      </c>
      <c r="E10">
        <v>208.27</v>
      </c>
      <c r="F10">
        <v>3161.12</v>
      </c>
      <c r="G10">
        <v>443.7</v>
      </c>
      <c r="H10">
        <v>336.94</v>
      </c>
      <c r="I10">
        <v>2.2200000000000002</v>
      </c>
      <c r="J10">
        <v>34.08</v>
      </c>
      <c r="K10">
        <f t="shared" si="0"/>
        <v>599.5771428571428</v>
      </c>
    </row>
    <row r="11" spans="1:11" x14ac:dyDescent="0.25">
      <c r="A11" t="s">
        <v>0</v>
      </c>
      <c r="B11" t="s">
        <v>1</v>
      </c>
      <c r="C11">
        <v>1999</v>
      </c>
      <c r="D11">
        <v>10.14</v>
      </c>
      <c r="E11">
        <v>214.29</v>
      </c>
      <c r="F11">
        <v>3197.24</v>
      </c>
      <c r="G11">
        <v>435.51</v>
      </c>
      <c r="H11">
        <v>338.57</v>
      </c>
      <c r="I11">
        <v>2.15</v>
      </c>
      <c r="J11">
        <v>34.049999999999997</v>
      </c>
      <c r="K11">
        <f t="shared" si="0"/>
        <v>604.56428571428557</v>
      </c>
    </row>
    <row r="12" spans="1:11" x14ac:dyDescent="0.25">
      <c r="A12" t="s">
        <v>0</v>
      </c>
      <c r="B12" t="s">
        <v>1</v>
      </c>
      <c r="C12">
        <v>2000</v>
      </c>
      <c r="D12">
        <v>9.49</v>
      </c>
      <c r="E12">
        <v>223.67</v>
      </c>
      <c r="F12">
        <v>3284.8</v>
      </c>
      <c r="G12">
        <v>436.9</v>
      </c>
      <c r="H12">
        <v>344.56</v>
      </c>
      <c r="I12">
        <v>2.06</v>
      </c>
      <c r="J12">
        <v>34.4</v>
      </c>
      <c r="K12">
        <f t="shared" si="0"/>
        <v>619.41142857142859</v>
      </c>
    </row>
    <row r="13" spans="1:11" x14ac:dyDescent="0.25">
      <c r="A13" t="s">
        <v>0</v>
      </c>
      <c r="B13" t="s">
        <v>1</v>
      </c>
      <c r="C13">
        <v>2001</v>
      </c>
      <c r="D13">
        <v>8.84</v>
      </c>
      <c r="E13">
        <v>230.15</v>
      </c>
      <c r="F13">
        <v>3334.61</v>
      </c>
      <c r="G13">
        <v>428.23</v>
      </c>
      <c r="H13">
        <v>346.3</v>
      </c>
      <c r="I13">
        <v>1.93</v>
      </c>
      <c r="J13">
        <v>33.54</v>
      </c>
      <c r="K13">
        <f t="shared" si="0"/>
        <v>626.22857142857151</v>
      </c>
    </row>
    <row r="14" spans="1:11" x14ac:dyDescent="0.25">
      <c r="A14" t="s">
        <v>0</v>
      </c>
      <c r="B14" t="s">
        <v>1</v>
      </c>
      <c r="C14">
        <v>2002</v>
      </c>
      <c r="D14">
        <v>8.15</v>
      </c>
      <c r="E14">
        <v>237.85</v>
      </c>
      <c r="F14">
        <v>3370.6</v>
      </c>
      <c r="G14">
        <v>432.25</v>
      </c>
      <c r="H14">
        <v>347.48</v>
      </c>
      <c r="I14">
        <v>1.68</v>
      </c>
      <c r="J14">
        <v>31.96</v>
      </c>
      <c r="K14">
        <f t="shared" si="0"/>
        <v>632.85285714285715</v>
      </c>
    </row>
    <row r="15" spans="1:11" x14ac:dyDescent="0.25">
      <c r="A15" t="s">
        <v>0</v>
      </c>
      <c r="B15" t="s">
        <v>1</v>
      </c>
      <c r="C15">
        <v>2003</v>
      </c>
      <c r="D15">
        <v>7.47</v>
      </c>
      <c r="E15">
        <v>245.11</v>
      </c>
      <c r="F15">
        <v>3399.91</v>
      </c>
      <c r="G15">
        <v>431.4</v>
      </c>
      <c r="H15">
        <v>347.34</v>
      </c>
      <c r="I15">
        <v>1.48</v>
      </c>
      <c r="J15">
        <v>30.18</v>
      </c>
      <c r="K15">
        <f t="shared" si="0"/>
        <v>637.5557142857142</v>
      </c>
    </row>
    <row r="16" spans="1:11" x14ac:dyDescent="0.25">
      <c r="A16" t="s">
        <v>0</v>
      </c>
      <c r="B16" t="s">
        <v>1</v>
      </c>
      <c r="C16">
        <v>2004</v>
      </c>
      <c r="D16">
        <v>6.97</v>
      </c>
      <c r="E16">
        <v>253.47</v>
      </c>
      <c r="F16">
        <v>3447.3</v>
      </c>
      <c r="G16">
        <v>423.46</v>
      </c>
      <c r="H16">
        <v>349.73</v>
      </c>
      <c r="I16">
        <v>1.39</v>
      </c>
      <c r="J16">
        <v>29.48</v>
      </c>
      <c r="K16">
        <f t="shared" si="0"/>
        <v>644.5428571428572</v>
      </c>
    </row>
    <row r="17" spans="1:11" x14ac:dyDescent="0.25">
      <c r="A17" t="s">
        <v>0</v>
      </c>
      <c r="B17" t="s">
        <v>1</v>
      </c>
      <c r="C17">
        <v>2005</v>
      </c>
      <c r="D17">
        <v>6.55</v>
      </c>
      <c r="E17">
        <v>256.33</v>
      </c>
      <c r="F17">
        <v>3434.29</v>
      </c>
      <c r="G17">
        <v>402.33</v>
      </c>
      <c r="H17">
        <v>345.78</v>
      </c>
      <c r="I17">
        <v>1.33</v>
      </c>
      <c r="J17">
        <v>28.56</v>
      </c>
      <c r="K17">
        <f t="shared" si="0"/>
        <v>639.31000000000006</v>
      </c>
    </row>
    <row r="18" spans="1:11" x14ac:dyDescent="0.25">
      <c r="A18" t="s">
        <v>0</v>
      </c>
      <c r="B18" t="s">
        <v>1</v>
      </c>
      <c r="C18">
        <v>2006</v>
      </c>
      <c r="D18">
        <v>6.21</v>
      </c>
      <c r="E18">
        <v>252.25</v>
      </c>
      <c r="F18">
        <v>3297.47</v>
      </c>
      <c r="G18">
        <v>378.82</v>
      </c>
      <c r="H18">
        <v>331.2</v>
      </c>
      <c r="I18">
        <v>1.27</v>
      </c>
      <c r="J18">
        <v>27.7</v>
      </c>
      <c r="K18">
        <f t="shared" si="0"/>
        <v>613.56000000000006</v>
      </c>
    </row>
    <row r="19" spans="1:11" x14ac:dyDescent="0.25">
      <c r="A19" t="s">
        <v>0</v>
      </c>
      <c r="B19" t="s">
        <v>1</v>
      </c>
      <c r="C19">
        <v>2007</v>
      </c>
      <c r="D19">
        <v>5.76</v>
      </c>
      <c r="E19">
        <v>253.24</v>
      </c>
      <c r="F19">
        <v>3230.37</v>
      </c>
      <c r="G19">
        <v>364.56</v>
      </c>
      <c r="H19">
        <v>323.02999999999997</v>
      </c>
      <c r="I19">
        <v>1.23</v>
      </c>
      <c r="J19">
        <v>27.65</v>
      </c>
      <c r="K19">
        <f t="shared" si="0"/>
        <v>600.83428571428556</v>
      </c>
    </row>
    <row r="20" spans="1:11" x14ac:dyDescent="0.25">
      <c r="A20" t="s">
        <v>0</v>
      </c>
      <c r="B20" t="s">
        <v>1</v>
      </c>
      <c r="C20">
        <v>2008</v>
      </c>
      <c r="D20">
        <v>5.43</v>
      </c>
      <c r="E20">
        <v>260.3</v>
      </c>
      <c r="F20">
        <v>3256.52</v>
      </c>
      <c r="G20">
        <v>358.33</v>
      </c>
      <c r="H20">
        <v>322.83</v>
      </c>
      <c r="I20">
        <v>1.33</v>
      </c>
      <c r="J20">
        <v>28.46</v>
      </c>
      <c r="K20">
        <f t="shared" si="0"/>
        <v>604.74285714285713</v>
      </c>
    </row>
    <row r="21" spans="1:11" x14ac:dyDescent="0.25">
      <c r="A21" t="s">
        <v>0</v>
      </c>
      <c r="B21" t="s">
        <v>1</v>
      </c>
      <c r="C21">
        <v>2009</v>
      </c>
      <c r="D21">
        <v>4.9800000000000004</v>
      </c>
      <c r="E21">
        <v>270.01</v>
      </c>
      <c r="F21">
        <v>3329.98</v>
      </c>
      <c r="G21">
        <v>354.67</v>
      </c>
      <c r="H21">
        <v>325.57</v>
      </c>
      <c r="I21">
        <v>1.45</v>
      </c>
      <c r="J21">
        <v>29.47</v>
      </c>
      <c r="K21">
        <f t="shared" si="0"/>
        <v>616.59</v>
      </c>
    </row>
    <row r="22" spans="1:11" x14ac:dyDescent="0.25">
      <c r="A22" t="s">
        <v>0</v>
      </c>
      <c r="B22" t="s">
        <v>1</v>
      </c>
      <c r="C22">
        <v>2010</v>
      </c>
      <c r="D22">
        <v>4.51</v>
      </c>
      <c r="E22">
        <v>280.8</v>
      </c>
      <c r="F22">
        <v>3410.08</v>
      </c>
      <c r="G22">
        <v>353.36</v>
      </c>
      <c r="H22">
        <v>329.36</v>
      </c>
      <c r="I22">
        <v>1.42</v>
      </c>
      <c r="J22">
        <v>30.48</v>
      </c>
      <c r="K22">
        <f t="shared" si="0"/>
        <v>630.00142857142851</v>
      </c>
    </row>
    <row r="23" spans="1:11" x14ac:dyDescent="0.25">
      <c r="A23" t="s">
        <v>0</v>
      </c>
      <c r="B23" t="s">
        <v>1</v>
      </c>
      <c r="C23">
        <v>2011</v>
      </c>
      <c r="D23">
        <v>4.09</v>
      </c>
      <c r="E23">
        <v>287.47000000000003</v>
      </c>
      <c r="F23">
        <v>3413.2</v>
      </c>
      <c r="G23">
        <v>354.63</v>
      </c>
      <c r="H23">
        <v>327.39</v>
      </c>
      <c r="I23">
        <v>1.32</v>
      </c>
      <c r="J23">
        <v>30.61</v>
      </c>
      <c r="K23">
        <f t="shared" si="0"/>
        <v>631.24428571428564</v>
      </c>
    </row>
    <row r="24" spans="1:11" x14ac:dyDescent="0.25">
      <c r="A24" t="s">
        <v>0</v>
      </c>
      <c r="B24" t="s">
        <v>1</v>
      </c>
      <c r="C24">
        <v>2012</v>
      </c>
      <c r="D24">
        <v>3.79</v>
      </c>
      <c r="E24">
        <v>288.86</v>
      </c>
      <c r="F24">
        <v>3338.53</v>
      </c>
      <c r="G24">
        <v>351.25</v>
      </c>
      <c r="H24">
        <v>318.13</v>
      </c>
      <c r="I24">
        <v>1.21</v>
      </c>
      <c r="J24">
        <v>30.18</v>
      </c>
      <c r="K24">
        <f t="shared" si="0"/>
        <v>618.85000000000014</v>
      </c>
    </row>
    <row r="25" spans="1:11" x14ac:dyDescent="0.25">
      <c r="A25" t="s">
        <v>0</v>
      </c>
      <c r="B25" t="s">
        <v>1</v>
      </c>
      <c r="C25">
        <v>2013</v>
      </c>
      <c r="D25">
        <v>3.52</v>
      </c>
      <c r="E25">
        <v>293.01</v>
      </c>
      <c r="F25">
        <v>3317.63</v>
      </c>
      <c r="G25">
        <v>341.97</v>
      </c>
      <c r="H25">
        <v>312.22000000000003</v>
      </c>
      <c r="I25">
        <v>1.1499999999999999</v>
      </c>
      <c r="J25">
        <v>30.14</v>
      </c>
      <c r="K25">
        <f t="shared" si="0"/>
        <v>614.23428571428576</v>
      </c>
    </row>
    <row r="26" spans="1:11" x14ac:dyDescent="0.25">
      <c r="A26" t="s">
        <v>0</v>
      </c>
      <c r="B26" t="s">
        <v>1</v>
      </c>
      <c r="C26">
        <v>2014</v>
      </c>
      <c r="D26">
        <v>3.14</v>
      </c>
      <c r="E26">
        <v>296.92</v>
      </c>
      <c r="F26">
        <v>3295.65</v>
      </c>
      <c r="G26">
        <v>331.41</v>
      </c>
      <c r="H26">
        <v>305.19</v>
      </c>
      <c r="I26">
        <v>1.04</v>
      </c>
      <c r="J26">
        <v>29.81</v>
      </c>
      <c r="K26">
        <f t="shared" si="0"/>
        <v>609.02285714285711</v>
      </c>
    </row>
    <row r="27" spans="1:11" x14ac:dyDescent="0.25">
      <c r="A27" t="s">
        <v>0</v>
      </c>
      <c r="B27" t="s">
        <v>1</v>
      </c>
      <c r="C27">
        <v>2015</v>
      </c>
      <c r="D27">
        <v>2.95</v>
      </c>
      <c r="E27">
        <v>299.74</v>
      </c>
      <c r="F27">
        <v>3243.08</v>
      </c>
      <c r="G27">
        <v>322.64999999999998</v>
      </c>
      <c r="H27">
        <v>297.25</v>
      </c>
      <c r="I27">
        <v>0.94</v>
      </c>
      <c r="J27">
        <v>29.18</v>
      </c>
      <c r="K27">
        <f t="shared" si="0"/>
        <v>599.39857142857147</v>
      </c>
    </row>
    <row r="28" spans="1:11" x14ac:dyDescent="0.25">
      <c r="A28" t="s">
        <v>0</v>
      </c>
      <c r="B28" t="s">
        <v>1</v>
      </c>
      <c r="C28">
        <v>2016</v>
      </c>
      <c r="D28">
        <v>2.81</v>
      </c>
      <c r="E28">
        <v>306.02</v>
      </c>
      <c r="F28">
        <v>3215.47</v>
      </c>
      <c r="G28">
        <v>316.18</v>
      </c>
      <c r="H28">
        <v>293.02999999999997</v>
      </c>
      <c r="I28">
        <v>0.88</v>
      </c>
      <c r="J28">
        <v>28.74</v>
      </c>
      <c r="K28">
        <f t="shared" si="0"/>
        <v>594.73285714285703</v>
      </c>
    </row>
    <row r="29" spans="1:11" x14ac:dyDescent="0.25">
      <c r="A29" t="s">
        <v>0</v>
      </c>
      <c r="B29" t="s">
        <v>1</v>
      </c>
      <c r="C29">
        <v>2017</v>
      </c>
      <c r="D29">
        <v>2.5299999999999998</v>
      </c>
      <c r="E29">
        <v>310.35000000000002</v>
      </c>
      <c r="F29">
        <v>3164.45</v>
      </c>
      <c r="G29">
        <v>307.12</v>
      </c>
      <c r="H29">
        <v>286.83999999999997</v>
      </c>
      <c r="I29">
        <v>0.82</v>
      </c>
      <c r="J29">
        <v>28.24</v>
      </c>
      <c r="K29">
        <f t="shared" si="0"/>
        <v>585.76428571428573</v>
      </c>
    </row>
    <row r="30" spans="1:11" x14ac:dyDescent="0.25">
      <c r="A30" t="s">
        <v>0</v>
      </c>
      <c r="B30" t="s">
        <v>1</v>
      </c>
      <c r="C30">
        <v>2018</v>
      </c>
      <c r="D30">
        <v>2.2200000000000002</v>
      </c>
      <c r="E30">
        <v>314.67</v>
      </c>
      <c r="F30">
        <v>3113.22</v>
      </c>
      <c r="G30">
        <v>299.48</v>
      </c>
      <c r="H30">
        <v>280.64</v>
      </c>
      <c r="I30">
        <v>0.76</v>
      </c>
      <c r="J30">
        <v>27.52</v>
      </c>
      <c r="K30">
        <f t="shared" si="0"/>
        <v>576.92999999999995</v>
      </c>
    </row>
    <row r="31" spans="1:11" x14ac:dyDescent="0.25">
      <c r="A31" t="s">
        <v>0</v>
      </c>
      <c r="B31" t="s">
        <v>1</v>
      </c>
      <c r="C31">
        <v>2019</v>
      </c>
      <c r="D31">
        <v>1.97</v>
      </c>
      <c r="E31">
        <v>322.3</v>
      </c>
      <c r="F31">
        <v>3057.82</v>
      </c>
      <c r="G31">
        <v>294.42</v>
      </c>
      <c r="H31">
        <v>276.94</v>
      </c>
      <c r="I31">
        <v>0.73</v>
      </c>
      <c r="J31">
        <v>26.95</v>
      </c>
      <c r="K31">
        <f t="shared" si="0"/>
        <v>568.73285714285714</v>
      </c>
    </row>
    <row r="32" spans="1:11" x14ac:dyDescent="0.25">
      <c r="A32" t="s">
        <v>2</v>
      </c>
      <c r="B32" t="s">
        <v>3</v>
      </c>
      <c r="C32">
        <v>1990</v>
      </c>
      <c r="D32">
        <v>2.82</v>
      </c>
      <c r="E32">
        <v>505.96</v>
      </c>
      <c r="F32">
        <v>3543.35</v>
      </c>
      <c r="G32">
        <v>537.57000000000005</v>
      </c>
      <c r="H32">
        <v>313.72000000000003</v>
      </c>
      <c r="I32">
        <v>0.82</v>
      </c>
      <c r="J32">
        <v>24.13</v>
      </c>
      <c r="K32">
        <f t="shared" si="0"/>
        <v>704.05285714285708</v>
      </c>
    </row>
    <row r="33" spans="1:11" x14ac:dyDescent="0.25">
      <c r="A33" t="s">
        <v>2</v>
      </c>
      <c r="B33" t="s">
        <v>3</v>
      </c>
      <c r="C33">
        <v>1991</v>
      </c>
      <c r="D33">
        <v>2.67</v>
      </c>
      <c r="E33">
        <v>498.3</v>
      </c>
      <c r="F33">
        <v>3518.8</v>
      </c>
      <c r="G33">
        <v>510.1</v>
      </c>
      <c r="H33">
        <v>305.95999999999998</v>
      </c>
      <c r="I33">
        <v>0.81</v>
      </c>
      <c r="J33">
        <v>23.71</v>
      </c>
      <c r="K33">
        <f t="shared" si="0"/>
        <v>694.33571428571452</v>
      </c>
    </row>
    <row r="34" spans="1:11" x14ac:dyDescent="0.25">
      <c r="A34" t="s">
        <v>2</v>
      </c>
      <c r="B34" t="s">
        <v>3</v>
      </c>
      <c r="C34">
        <v>1992</v>
      </c>
      <c r="D34">
        <v>2.5099999999999998</v>
      </c>
      <c r="E34">
        <v>489.61</v>
      </c>
      <c r="F34">
        <v>3472.82</v>
      </c>
      <c r="G34">
        <v>483.74</v>
      </c>
      <c r="H34">
        <v>297.73</v>
      </c>
      <c r="I34">
        <v>0.77</v>
      </c>
      <c r="J34">
        <v>23.24</v>
      </c>
      <c r="K34">
        <f t="shared" si="0"/>
        <v>681.48857142857139</v>
      </c>
    </row>
    <row r="35" spans="1:11" x14ac:dyDescent="0.25">
      <c r="A35" t="s">
        <v>2</v>
      </c>
      <c r="B35" t="s">
        <v>3</v>
      </c>
      <c r="C35">
        <v>1993</v>
      </c>
      <c r="D35">
        <v>2.4700000000000002</v>
      </c>
      <c r="E35">
        <v>485.63</v>
      </c>
      <c r="F35">
        <v>3450.66</v>
      </c>
      <c r="G35">
        <v>465.02</v>
      </c>
      <c r="H35">
        <v>292.73</v>
      </c>
      <c r="I35">
        <v>0.77</v>
      </c>
      <c r="J35">
        <v>22.9</v>
      </c>
      <c r="K35">
        <f t="shared" si="0"/>
        <v>674.31142857142856</v>
      </c>
    </row>
    <row r="36" spans="1:11" x14ac:dyDescent="0.25">
      <c r="A36" t="s">
        <v>2</v>
      </c>
      <c r="B36" t="s">
        <v>3</v>
      </c>
      <c r="C36">
        <v>1994</v>
      </c>
      <c r="D36">
        <v>2.4</v>
      </c>
      <c r="E36">
        <v>467.79</v>
      </c>
      <c r="F36">
        <v>3323.66</v>
      </c>
      <c r="G36">
        <v>434.44</v>
      </c>
      <c r="H36">
        <v>279.36</v>
      </c>
      <c r="I36">
        <v>0.74</v>
      </c>
      <c r="J36">
        <v>22.24</v>
      </c>
      <c r="K36">
        <f t="shared" si="0"/>
        <v>647.23285714285703</v>
      </c>
    </row>
    <row r="37" spans="1:11" x14ac:dyDescent="0.25">
      <c r="A37" t="s">
        <v>2</v>
      </c>
      <c r="B37" t="s">
        <v>3</v>
      </c>
      <c r="C37">
        <v>1995</v>
      </c>
      <c r="D37">
        <v>2.38</v>
      </c>
      <c r="E37">
        <v>461.79</v>
      </c>
      <c r="F37">
        <v>3279.8</v>
      </c>
      <c r="G37">
        <v>414.74</v>
      </c>
      <c r="H37">
        <v>272.95</v>
      </c>
      <c r="I37">
        <v>0.71</v>
      </c>
      <c r="J37">
        <v>22.21</v>
      </c>
      <c r="K37">
        <f t="shared" si="0"/>
        <v>636.36857142857139</v>
      </c>
    </row>
    <row r="38" spans="1:11" x14ac:dyDescent="0.25">
      <c r="A38" t="s">
        <v>2</v>
      </c>
      <c r="B38" t="s">
        <v>3</v>
      </c>
      <c r="C38">
        <v>1996</v>
      </c>
      <c r="D38">
        <v>2.38</v>
      </c>
      <c r="E38">
        <v>450.47</v>
      </c>
      <c r="F38">
        <v>3200.18</v>
      </c>
      <c r="G38">
        <v>392.31</v>
      </c>
      <c r="H38">
        <v>263.73</v>
      </c>
      <c r="I38">
        <v>0.67</v>
      </c>
      <c r="J38">
        <v>21.84</v>
      </c>
      <c r="K38">
        <f t="shared" si="0"/>
        <v>618.79714285714283</v>
      </c>
    </row>
    <row r="39" spans="1:11" x14ac:dyDescent="0.25">
      <c r="A39" t="s">
        <v>2</v>
      </c>
      <c r="B39" t="s">
        <v>3</v>
      </c>
      <c r="C39">
        <v>1997</v>
      </c>
      <c r="D39">
        <v>2.31</v>
      </c>
      <c r="E39">
        <v>437.02</v>
      </c>
      <c r="F39">
        <v>3112.55</v>
      </c>
      <c r="G39">
        <v>366.69</v>
      </c>
      <c r="H39">
        <v>253.6</v>
      </c>
      <c r="I39">
        <v>0.65</v>
      </c>
      <c r="J39">
        <v>20.88</v>
      </c>
      <c r="K39">
        <f t="shared" si="0"/>
        <v>599.1</v>
      </c>
    </row>
    <row r="40" spans="1:11" x14ac:dyDescent="0.25">
      <c r="A40" t="s">
        <v>2</v>
      </c>
      <c r="B40" t="s">
        <v>3</v>
      </c>
      <c r="C40">
        <v>1998</v>
      </c>
      <c r="D40">
        <v>2.2799999999999998</v>
      </c>
      <c r="E40">
        <v>428.33</v>
      </c>
      <c r="F40">
        <v>3064.9</v>
      </c>
      <c r="G40">
        <v>345.69</v>
      </c>
      <c r="H40">
        <v>246.49</v>
      </c>
      <c r="I40">
        <v>0.62</v>
      </c>
      <c r="J40">
        <v>20.28</v>
      </c>
      <c r="K40">
        <f t="shared" si="0"/>
        <v>586.94142857142856</v>
      </c>
    </row>
    <row r="41" spans="1:11" x14ac:dyDescent="0.25">
      <c r="A41" t="s">
        <v>2</v>
      </c>
      <c r="B41" t="s">
        <v>3</v>
      </c>
      <c r="C41">
        <v>1999</v>
      </c>
      <c r="D41">
        <v>2.2400000000000002</v>
      </c>
      <c r="E41">
        <v>419.46</v>
      </c>
      <c r="F41">
        <v>3017.4</v>
      </c>
      <c r="G41">
        <v>326.10000000000002</v>
      </c>
      <c r="H41">
        <v>239.41</v>
      </c>
      <c r="I41">
        <v>0.6</v>
      </c>
      <c r="J41">
        <v>19.64</v>
      </c>
      <c r="K41">
        <f t="shared" si="0"/>
        <v>574.9785714285714</v>
      </c>
    </row>
    <row r="42" spans="1:11" x14ac:dyDescent="0.25">
      <c r="A42" t="s">
        <v>2</v>
      </c>
      <c r="B42" t="s">
        <v>3</v>
      </c>
      <c r="C42">
        <v>2000</v>
      </c>
      <c r="D42">
        <v>2.1</v>
      </c>
      <c r="E42">
        <v>402.24</v>
      </c>
      <c r="F42">
        <v>2904.55</v>
      </c>
      <c r="G42">
        <v>301.64</v>
      </c>
      <c r="H42">
        <v>227.75</v>
      </c>
      <c r="I42">
        <v>0.57999999999999996</v>
      </c>
      <c r="J42">
        <v>19.13</v>
      </c>
      <c r="K42">
        <f t="shared" si="0"/>
        <v>551.14142857142861</v>
      </c>
    </row>
    <row r="43" spans="1:11" x14ac:dyDescent="0.25">
      <c r="A43" t="s">
        <v>2</v>
      </c>
      <c r="B43" t="s">
        <v>3</v>
      </c>
      <c r="C43">
        <v>2001</v>
      </c>
      <c r="D43">
        <v>1.94</v>
      </c>
      <c r="E43">
        <v>389.66</v>
      </c>
      <c r="F43">
        <v>2820.94</v>
      </c>
      <c r="G43">
        <v>282.22000000000003</v>
      </c>
      <c r="H43">
        <v>218.84</v>
      </c>
      <c r="I43">
        <v>0.56000000000000005</v>
      </c>
      <c r="J43">
        <v>19.079999999999998</v>
      </c>
      <c r="K43">
        <f t="shared" si="0"/>
        <v>533.32000000000005</v>
      </c>
    </row>
    <row r="44" spans="1:11" x14ac:dyDescent="0.25">
      <c r="A44" t="s">
        <v>2</v>
      </c>
      <c r="B44" t="s">
        <v>3</v>
      </c>
      <c r="C44">
        <v>2002</v>
      </c>
      <c r="D44">
        <v>1.84</v>
      </c>
      <c r="E44">
        <v>383.25</v>
      </c>
      <c r="F44">
        <v>2783.11</v>
      </c>
      <c r="G44">
        <v>270.3</v>
      </c>
      <c r="H44">
        <v>213.45</v>
      </c>
      <c r="I44">
        <v>0.53</v>
      </c>
      <c r="J44">
        <v>18.89</v>
      </c>
      <c r="K44">
        <f t="shared" si="0"/>
        <v>524.48142857142864</v>
      </c>
    </row>
    <row r="45" spans="1:11" x14ac:dyDescent="0.25">
      <c r="A45" t="s">
        <v>2</v>
      </c>
      <c r="B45" t="s">
        <v>3</v>
      </c>
      <c r="C45">
        <v>2003</v>
      </c>
      <c r="D45">
        <v>1.86</v>
      </c>
      <c r="E45">
        <v>371.77</v>
      </c>
      <c r="F45">
        <v>2707.61</v>
      </c>
      <c r="G45">
        <v>257.44</v>
      </c>
      <c r="H45">
        <v>205.58</v>
      </c>
      <c r="I45">
        <v>0.51</v>
      </c>
      <c r="J45">
        <v>18.399999999999999</v>
      </c>
      <c r="K45">
        <f t="shared" si="0"/>
        <v>509.02428571428578</v>
      </c>
    </row>
    <row r="46" spans="1:11" x14ac:dyDescent="0.25">
      <c r="A46" t="s">
        <v>2</v>
      </c>
      <c r="B46" t="s">
        <v>3</v>
      </c>
      <c r="C46">
        <v>2004</v>
      </c>
      <c r="D46">
        <v>1.77</v>
      </c>
      <c r="E46">
        <v>350.58</v>
      </c>
      <c r="F46">
        <v>2556.75</v>
      </c>
      <c r="G46">
        <v>240.36</v>
      </c>
      <c r="H46">
        <v>192.37</v>
      </c>
      <c r="I46">
        <v>0.47</v>
      </c>
      <c r="J46">
        <v>17.7</v>
      </c>
      <c r="K46">
        <f t="shared" si="0"/>
        <v>479.99999999999994</v>
      </c>
    </row>
    <row r="47" spans="1:11" x14ac:dyDescent="0.25">
      <c r="A47" t="s">
        <v>2</v>
      </c>
      <c r="B47" t="s">
        <v>3</v>
      </c>
      <c r="C47">
        <v>2005</v>
      </c>
      <c r="D47">
        <v>1.73</v>
      </c>
      <c r="E47">
        <v>334.81</v>
      </c>
      <c r="F47">
        <v>2440.58</v>
      </c>
      <c r="G47">
        <v>227.27</v>
      </c>
      <c r="H47">
        <v>181.81</v>
      </c>
      <c r="I47">
        <v>0.46</v>
      </c>
      <c r="J47">
        <v>17.32</v>
      </c>
      <c r="K47">
        <f t="shared" si="0"/>
        <v>457.7114285714286</v>
      </c>
    </row>
    <row r="48" spans="1:11" x14ac:dyDescent="0.25">
      <c r="A48" t="s">
        <v>2</v>
      </c>
      <c r="B48" t="s">
        <v>3</v>
      </c>
      <c r="C48">
        <v>2006</v>
      </c>
      <c r="D48">
        <v>1.71</v>
      </c>
      <c r="E48">
        <v>321.04000000000002</v>
      </c>
      <c r="F48">
        <v>2335.31</v>
      </c>
      <c r="G48">
        <v>216.17</v>
      </c>
      <c r="H48">
        <v>172.56</v>
      </c>
      <c r="I48">
        <v>0.47</v>
      </c>
      <c r="J48">
        <v>17.14</v>
      </c>
      <c r="K48">
        <f t="shared" si="0"/>
        <v>437.77142857142854</v>
      </c>
    </row>
    <row r="49" spans="1:11" x14ac:dyDescent="0.25">
      <c r="A49" t="s">
        <v>2</v>
      </c>
      <c r="B49" t="s">
        <v>3</v>
      </c>
      <c r="C49">
        <v>2007</v>
      </c>
      <c r="D49">
        <v>1.65</v>
      </c>
      <c r="E49">
        <v>309.85000000000002</v>
      </c>
      <c r="F49">
        <v>2250.69</v>
      </c>
      <c r="G49">
        <v>205.59</v>
      </c>
      <c r="H49">
        <v>164.68</v>
      </c>
      <c r="I49">
        <v>0.45</v>
      </c>
      <c r="J49">
        <v>16.71</v>
      </c>
      <c r="K49">
        <f t="shared" si="0"/>
        <v>421.37428571428569</v>
      </c>
    </row>
    <row r="50" spans="1:11" x14ac:dyDescent="0.25">
      <c r="A50" t="s">
        <v>2</v>
      </c>
      <c r="B50" t="s">
        <v>3</v>
      </c>
      <c r="C50">
        <v>2008</v>
      </c>
      <c r="D50">
        <v>1.55</v>
      </c>
      <c r="E50">
        <v>300.79000000000002</v>
      </c>
      <c r="F50">
        <v>2180.23</v>
      </c>
      <c r="G50">
        <v>196.25</v>
      </c>
      <c r="H50">
        <v>158.19</v>
      </c>
      <c r="I50">
        <v>0.41</v>
      </c>
      <c r="J50">
        <v>16.55</v>
      </c>
      <c r="K50">
        <f t="shared" si="0"/>
        <v>407.71000000000004</v>
      </c>
    </row>
    <row r="51" spans="1:11" x14ac:dyDescent="0.25">
      <c r="A51" t="s">
        <v>2</v>
      </c>
      <c r="B51" t="s">
        <v>3</v>
      </c>
      <c r="C51">
        <v>2009</v>
      </c>
      <c r="D51">
        <v>1.43</v>
      </c>
      <c r="E51">
        <v>287.70999999999998</v>
      </c>
      <c r="F51">
        <v>2077.7399999999998</v>
      </c>
      <c r="G51">
        <v>185.56</v>
      </c>
      <c r="H51">
        <v>149.6</v>
      </c>
      <c r="I51">
        <v>0.38</v>
      </c>
      <c r="J51">
        <v>15.98</v>
      </c>
      <c r="K51">
        <f t="shared" si="0"/>
        <v>388.3428571428571</v>
      </c>
    </row>
    <row r="52" spans="1:11" x14ac:dyDescent="0.25">
      <c r="A52" t="s">
        <v>2</v>
      </c>
      <c r="B52" t="s">
        <v>3</v>
      </c>
      <c r="C52">
        <v>2010</v>
      </c>
      <c r="D52">
        <v>1.33</v>
      </c>
      <c r="E52">
        <v>281.16000000000003</v>
      </c>
      <c r="F52">
        <v>2025.98</v>
      </c>
      <c r="G52">
        <v>178.41</v>
      </c>
      <c r="H52">
        <v>144.09</v>
      </c>
      <c r="I52">
        <v>0.36</v>
      </c>
      <c r="J52">
        <v>15.34</v>
      </c>
      <c r="K52">
        <f t="shared" si="0"/>
        <v>378.09571428571434</v>
      </c>
    </row>
    <row r="53" spans="1:11" x14ac:dyDescent="0.25">
      <c r="A53" t="s">
        <v>2</v>
      </c>
      <c r="B53" t="s">
        <v>3</v>
      </c>
      <c r="C53">
        <v>2011</v>
      </c>
      <c r="D53">
        <v>1.27</v>
      </c>
      <c r="E53">
        <v>275.83999999999997</v>
      </c>
      <c r="F53">
        <v>1992.7</v>
      </c>
      <c r="G53">
        <v>169.87</v>
      </c>
      <c r="H53">
        <v>139.38999999999999</v>
      </c>
      <c r="I53">
        <v>0.33</v>
      </c>
      <c r="J53">
        <v>14.55</v>
      </c>
      <c r="K53">
        <f t="shared" si="0"/>
        <v>370.56428571428569</v>
      </c>
    </row>
    <row r="54" spans="1:11" x14ac:dyDescent="0.25">
      <c r="A54" t="s">
        <v>2</v>
      </c>
      <c r="B54" t="s">
        <v>3</v>
      </c>
      <c r="C54">
        <v>2012</v>
      </c>
      <c r="D54">
        <v>1.2</v>
      </c>
      <c r="E54">
        <v>276.19</v>
      </c>
      <c r="F54">
        <v>1999.7</v>
      </c>
      <c r="G54">
        <v>164.16</v>
      </c>
      <c r="H54">
        <v>137.94</v>
      </c>
      <c r="I54">
        <v>0.32</v>
      </c>
      <c r="J54">
        <v>13.96</v>
      </c>
      <c r="K54">
        <f t="shared" si="0"/>
        <v>370.49571428571431</v>
      </c>
    </row>
    <row r="55" spans="1:11" x14ac:dyDescent="0.25">
      <c r="A55" t="s">
        <v>2</v>
      </c>
      <c r="B55" t="s">
        <v>3</v>
      </c>
      <c r="C55">
        <v>2013</v>
      </c>
      <c r="D55">
        <v>1.1299999999999999</v>
      </c>
      <c r="E55">
        <v>275.29000000000002</v>
      </c>
      <c r="F55">
        <v>1977.23</v>
      </c>
      <c r="G55">
        <v>161.38</v>
      </c>
      <c r="H55">
        <v>136.84</v>
      </c>
      <c r="I55">
        <v>0.31</v>
      </c>
      <c r="J55">
        <v>13.86</v>
      </c>
      <c r="K55">
        <f t="shared" si="0"/>
        <v>366.57714285714292</v>
      </c>
    </row>
    <row r="56" spans="1:11" x14ac:dyDescent="0.25">
      <c r="A56" t="s">
        <v>2</v>
      </c>
      <c r="B56" t="s">
        <v>3</v>
      </c>
      <c r="C56">
        <v>2014</v>
      </c>
      <c r="D56">
        <v>1.0900000000000001</v>
      </c>
      <c r="E56">
        <v>269.74</v>
      </c>
      <c r="F56">
        <v>1913.96</v>
      </c>
      <c r="G56">
        <v>157.01</v>
      </c>
      <c r="H56">
        <v>133.69999999999999</v>
      </c>
      <c r="I56">
        <v>0.31</v>
      </c>
      <c r="J56">
        <v>13.7</v>
      </c>
      <c r="K56">
        <f t="shared" si="0"/>
        <v>355.64428571428567</v>
      </c>
    </row>
    <row r="57" spans="1:11" x14ac:dyDescent="0.25">
      <c r="A57" t="s">
        <v>2</v>
      </c>
      <c r="B57" t="s">
        <v>3</v>
      </c>
      <c r="C57">
        <v>2015</v>
      </c>
      <c r="D57">
        <v>1.07</v>
      </c>
      <c r="E57">
        <v>269.61</v>
      </c>
      <c r="F57">
        <v>1882.76</v>
      </c>
      <c r="G57">
        <v>156.94999999999999</v>
      </c>
      <c r="H57">
        <v>133</v>
      </c>
      <c r="I57">
        <v>0.28999999999999998</v>
      </c>
      <c r="J57">
        <v>13.68</v>
      </c>
      <c r="K57">
        <f t="shared" si="0"/>
        <v>351.05142857142852</v>
      </c>
    </row>
    <row r="58" spans="1:11" x14ac:dyDescent="0.25">
      <c r="A58" t="s">
        <v>2</v>
      </c>
      <c r="B58" t="s">
        <v>3</v>
      </c>
      <c r="C58">
        <v>2016</v>
      </c>
      <c r="D58">
        <v>1.06</v>
      </c>
      <c r="E58">
        <v>266.22000000000003</v>
      </c>
      <c r="F58">
        <v>1829.89</v>
      </c>
      <c r="G58">
        <v>156.94</v>
      </c>
      <c r="H58">
        <v>130.61000000000001</v>
      </c>
      <c r="I58">
        <v>0.27</v>
      </c>
      <c r="J58">
        <v>13.77</v>
      </c>
      <c r="K58">
        <f t="shared" si="0"/>
        <v>342.68</v>
      </c>
    </row>
    <row r="59" spans="1:11" x14ac:dyDescent="0.25">
      <c r="A59" t="s">
        <v>2</v>
      </c>
      <c r="B59" t="s">
        <v>3</v>
      </c>
      <c r="C59">
        <v>2017</v>
      </c>
      <c r="D59">
        <v>1.03</v>
      </c>
      <c r="E59">
        <v>265.99</v>
      </c>
      <c r="F59">
        <v>1781.48</v>
      </c>
      <c r="G59">
        <v>155.28</v>
      </c>
      <c r="H59">
        <v>129.12</v>
      </c>
      <c r="I59">
        <v>0.27</v>
      </c>
      <c r="J59">
        <v>13.69</v>
      </c>
      <c r="K59">
        <f t="shared" si="0"/>
        <v>335.2657142857143</v>
      </c>
    </row>
    <row r="60" spans="1:11" x14ac:dyDescent="0.25">
      <c r="A60" t="s">
        <v>2</v>
      </c>
      <c r="B60" t="s">
        <v>3</v>
      </c>
      <c r="C60">
        <v>2018</v>
      </c>
      <c r="D60">
        <v>1</v>
      </c>
      <c r="E60">
        <v>275.75</v>
      </c>
      <c r="F60">
        <v>1810.94</v>
      </c>
      <c r="G60">
        <v>156.41</v>
      </c>
      <c r="H60">
        <v>132.03</v>
      </c>
      <c r="I60">
        <v>0.28000000000000003</v>
      </c>
      <c r="J60">
        <v>13.46</v>
      </c>
      <c r="K60">
        <f t="shared" si="0"/>
        <v>341.41</v>
      </c>
    </row>
    <row r="61" spans="1:11" x14ac:dyDescent="0.25">
      <c r="A61" t="s">
        <v>2</v>
      </c>
      <c r="B61" t="s">
        <v>3</v>
      </c>
      <c r="C61">
        <v>2019</v>
      </c>
      <c r="D61">
        <v>0.98</v>
      </c>
      <c r="E61">
        <v>279.83999999999997</v>
      </c>
      <c r="F61">
        <v>1809.34</v>
      </c>
      <c r="G61">
        <v>156.22999999999999</v>
      </c>
      <c r="H61">
        <v>132.38</v>
      </c>
      <c r="I61">
        <v>0.28000000000000003</v>
      </c>
      <c r="J61">
        <v>13.27</v>
      </c>
      <c r="K61">
        <f t="shared" si="0"/>
        <v>341.76000000000005</v>
      </c>
    </row>
    <row r="62" spans="1:11" x14ac:dyDescent="0.25">
      <c r="A62" t="s">
        <v>4</v>
      </c>
      <c r="B62" t="s">
        <v>5</v>
      </c>
      <c r="C62">
        <v>1990</v>
      </c>
      <c r="D62">
        <v>4.82</v>
      </c>
      <c r="E62">
        <v>346.86</v>
      </c>
      <c r="F62">
        <v>3034.4</v>
      </c>
      <c r="G62">
        <v>457.62</v>
      </c>
      <c r="H62">
        <v>264.64</v>
      </c>
      <c r="I62">
        <v>0.83</v>
      </c>
      <c r="J62">
        <v>26.24</v>
      </c>
      <c r="K62">
        <f t="shared" si="0"/>
        <v>590.77285714285711</v>
      </c>
    </row>
    <row r="63" spans="1:11" x14ac:dyDescent="0.25">
      <c r="A63" t="s">
        <v>4</v>
      </c>
      <c r="B63" t="s">
        <v>5</v>
      </c>
      <c r="C63">
        <v>1991</v>
      </c>
      <c r="D63">
        <v>4.75</v>
      </c>
      <c r="E63">
        <v>342.34</v>
      </c>
      <c r="F63">
        <v>2972.54</v>
      </c>
      <c r="G63">
        <v>444.81</v>
      </c>
      <c r="H63">
        <v>257.77</v>
      </c>
      <c r="I63">
        <v>0.82</v>
      </c>
      <c r="J63">
        <v>26.43</v>
      </c>
      <c r="K63">
        <f t="shared" si="0"/>
        <v>578.49428571428575</v>
      </c>
    </row>
    <row r="64" spans="1:11" x14ac:dyDescent="0.25">
      <c r="A64" t="s">
        <v>4</v>
      </c>
      <c r="B64" t="s">
        <v>5</v>
      </c>
      <c r="C64">
        <v>1992</v>
      </c>
      <c r="D64">
        <v>4.59</v>
      </c>
      <c r="E64">
        <v>337.58</v>
      </c>
      <c r="F64">
        <v>2910.94</v>
      </c>
      <c r="G64">
        <v>428.55</v>
      </c>
      <c r="H64">
        <v>251.07</v>
      </c>
      <c r="I64">
        <v>0.8</v>
      </c>
      <c r="J64">
        <v>26.67</v>
      </c>
      <c r="K64">
        <f t="shared" si="0"/>
        <v>565.74285714285725</v>
      </c>
    </row>
    <row r="65" spans="1:11" x14ac:dyDescent="0.25">
      <c r="A65" t="s">
        <v>4</v>
      </c>
      <c r="B65" t="s">
        <v>5</v>
      </c>
      <c r="C65">
        <v>1993</v>
      </c>
      <c r="D65">
        <v>4.57</v>
      </c>
      <c r="E65">
        <v>341.73</v>
      </c>
      <c r="F65">
        <v>2935.53</v>
      </c>
      <c r="G65">
        <v>421.38</v>
      </c>
      <c r="H65">
        <v>250.95</v>
      </c>
      <c r="I65">
        <v>0.82</v>
      </c>
      <c r="J65">
        <v>27.26</v>
      </c>
      <c r="K65">
        <f t="shared" si="0"/>
        <v>568.89142857142872</v>
      </c>
    </row>
    <row r="66" spans="1:11" x14ac:dyDescent="0.25">
      <c r="A66" t="s">
        <v>4</v>
      </c>
      <c r="B66" t="s">
        <v>5</v>
      </c>
      <c r="C66">
        <v>1994</v>
      </c>
      <c r="D66">
        <v>4.5</v>
      </c>
      <c r="E66">
        <v>340.04</v>
      </c>
      <c r="F66">
        <v>2915.32</v>
      </c>
      <c r="G66">
        <v>407.35</v>
      </c>
      <c r="H66">
        <v>247.16</v>
      </c>
      <c r="I66">
        <v>0.83</v>
      </c>
      <c r="J66">
        <v>27.47</v>
      </c>
      <c r="K66">
        <f t="shared" si="0"/>
        <v>563.23857142857139</v>
      </c>
    </row>
    <row r="67" spans="1:11" x14ac:dyDescent="0.25">
      <c r="A67" t="s">
        <v>4</v>
      </c>
      <c r="B67" t="s">
        <v>5</v>
      </c>
      <c r="C67">
        <v>1995</v>
      </c>
      <c r="D67">
        <v>4.4000000000000004</v>
      </c>
      <c r="E67">
        <v>340.15</v>
      </c>
      <c r="F67">
        <v>2907.22</v>
      </c>
      <c r="G67">
        <v>396.19</v>
      </c>
      <c r="H67">
        <v>244.21</v>
      </c>
      <c r="I67">
        <v>0.82</v>
      </c>
      <c r="J67">
        <v>27.85</v>
      </c>
      <c r="K67">
        <f t="shared" ref="K67:K91" si="1">AVERAGE(D67,E67,F67,G67,H67,I67,J67)</f>
        <v>560.12</v>
      </c>
    </row>
    <row r="68" spans="1:11" x14ac:dyDescent="0.25">
      <c r="A68" t="s">
        <v>4</v>
      </c>
      <c r="B68" t="s">
        <v>5</v>
      </c>
      <c r="C68">
        <v>1996</v>
      </c>
      <c r="D68">
        <v>4.34</v>
      </c>
      <c r="E68">
        <v>336.15</v>
      </c>
      <c r="F68">
        <v>2875.21</v>
      </c>
      <c r="G68">
        <v>380.07</v>
      </c>
      <c r="H68">
        <v>238.71</v>
      </c>
      <c r="I68">
        <v>0.81</v>
      </c>
      <c r="J68">
        <v>27.87</v>
      </c>
      <c r="K68">
        <f t="shared" si="1"/>
        <v>551.88</v>
      </c>
    </row>
    <row r="69" spans="1:11" x14ac:dyDescent="0.25">
      <c r="A69" t="s">
        <v>4</v>
      </c>
      <c r="B69" t="s">
        <v>5</v>
      </c>
      <c r="C69">
        <v>1997</v>
      </c>
      <c r="D69">
        <v>4.3600000000000003</v>
      </c>
      <c r="E69">
        <v>331.89</v>
      </c>
      <c r="F69">
        <v>2843.76</v>
      </c>
      <c r="G69">
        <v>359.63</v>
      </c>
      <c r="H69">
        <v>233.36</v>
      </c>
      <c r="I69">
        <v>0.79</v>
      </c>
      <c r="J69">
        <v>27.68</v>
      </c>
      <c r="K69">
        <f t="shared" si="1"/>
        <v>543.06714285714293</v>
      </c>
    </row>
    <row r="70" spans="1:11" x14ac:dyDescent="0.25">
      <c r="A70" t="s">
        <v>4</v>
      </c>
      <c r="B70" t="s">
        <v>5</v>
      </c>
      <c r="C70">
        <v>1998</v>
      </c>
      <c r="D70">
        <v>4.4000000000000004</v>
      </c>
      <c r="E70">
        <v>330.43</v>
      </c>
      <c r="F70">
        <v>2837.81</v>
      </c>
      <c r="G70">
        <v>343.35</v>
      </c>
      <c r="H70">
        <v>229.86</v>
      </c>
      <c r="I70">
        <v>0.78</v>
      </c>
      <c r="J70">
        <v>27.32</v>
      </c>
      <c r="K70">
        <f t="shared" si="1"/>
        <v>539.13571428571436</v>
      </c>
    </row>
    <row r="71" spans="1:11" x14ac:dyDescent="0.25">
      <c r="A71" t="s">
        <v>4</v>
      </c>
      <c r="B71" t="s">
        <v>5</v>
      </c>
      <c r="C71">
        <v>1999</v>
      </c>
      <c r="D71">
        <v>4.2300000000000004</v>
      </c>
      <c r="E71">
        <v>331.28</v>
      </c>
      <c r="F71">
        <v>2861.6</v>
      </c>
      <c r="G71">
        <v>331.91</v>
      </c>
      <c r="H71">
        <v>228.59</v>
      </c>
      <c r="I71">
        <v>0.75</v>
      </c>
      <c r="J71">
        <v>27.35</v>
      </c>
      <c r="K71">
        <f t="shared" si="1"/>
        <v>540.81571428571419</v>
      </c>
    </row>
    <row r="72" spans="1:11" x14ac:dyDescent="0.25">
      <c r="A72" t="s">
        <v>4</v>
      </c>
      <c r="B72" t="s">
        <v>5</v>
      </c>
      <c r="C72">
        <v>2000</v>
      </c>
      <c r="D72">
        <v>4.0999999999999996</v>
      </c>
      <c r="E72">
        <v>327.18</v>
      </c>
      <c r="F72">
        <v>2827.99</v>
      </c>
      <c r="G72">
        <v>318.27999999999997</v>
      </c>
      <c r="H72">
        <v>223.67</v>
      </c>
      <c r="I72">
        <v>0.74</v>
      </c>
      <c r="J72">
        <v>27.66</v>
      </c>
      <c r="K72">
        <f t="shared" si="1"/>
        <v>532.80285714285708</v>
      </c>
    </row>
    <row r="73" spans="1:11" x14ac:dyDescent="0.25">
      <c r="A73" t="s">
        <v>4</v>
      </c>
      <c r="B73" t="s">
        <v>5</v>
      </c>
      <c r="C73">
        <v>2001</v>
      </c>
      <c r="D73">
        <v>3.97</v>
      </c>
      <c r="E73">
        <v>322.2</v>
      </c>
      <c r="F73">
        <v>2787.2</v>
      </c>
      <c r="G73">
        <v>306.2</v>
      </c>
      <c r="H73">
        <v>218.65</v>
      </c>
      <c r="I73">
        <v>0.73</v>
      </c>
      <c r="J73">
        <v>28.02</v>
      </c>
      <c r="K73">
        <f t="shared" si="1"/>
        <v>523.85285714285715</v>
      </c>
    </row>
    <row r="74" spans="1:11" x14ac:dyDescent="0.25">
      <c r="A74" t="s">
        <v>4</v>
      </c>
      <c r="B74" t="s">
        <v>5</v>
      </c>
      <c r="C74">
        <v>2002</v>
      </c>
      <c r="D74">
        <v>3.9</v>
      </c>
      <c r="E74">
        <v>317.52</v>
      </c>
      <c r="F74">
        <v>2751.78</v>
      </c>
      <c r="G74">
        <v>297.41000000000003</v>
      </c>
      <c r="H74">
        <v>213.84</v>
      </c>
      <c r="I74">
        <v>0.73</v>
      </c>
      <c r="J74">
        <v>28.3</v>
      </c>
      <c r="K74">
        <f t="shared" si="1"/>
        <v>516.21142857142866</v>
      </c>
    </row>
    <row r="75" spans="1:11" x14ac:dyDescent="0.25">
      <c r="A75" t="s">
        <v>4</v>
      </c>
      <c r="B75" t="s">
        <v>5</v>
      </c>
      <c r="C75">
        <v>2003</v>
      </c>
      <c r="D75">
        <v>3.81</v>
      </c>
      <c r="E75">
        <v>309.77999999999997</v>
      </c>
      <c r="F75">
        <v>2684.66</v>
      </c>
      <c r="G75">
        <v>287.33999999999997</v>
      </c>
      <c r="H75">
        <v>206.82</v>
      </c>
      <c r="I75">
        <v>0.73</v>
      </c>
      <c r="J75">
        <v>28.16</v>
      </c>
      <c r="K75">
        <f t="shared" si="1"/>
        <v>503.04285714285714</v>
      </c>
    </row>
    <row r="76" spans="1:11" x14ac:dyDescent="0.25">
      <c r="A76" t="s">
        <v>4</v>
      </c>
      <c r="B76" t="s">
        <v>5</v>
      </c>
      <c r="C76">
        <v>2004</v>
      </c>
      <c r="D76">
        <v>3.7</v>
      </c>
      <c r="E76">
        <v>297.49</v>
      </c>
      <c r="F76">
        <v>2582.8200000000002</v>
      </c>
      <c r="G76">
        <v>273.07</v>
      </c>
      <c r="H76">
        <v>196.98</v>
      </c>
      <c r="I76">
        <v>0.71</v>
      </c>
      <c r="J76">
        <v>27.32</v>
      </c>
      <c r="K76">
        <f t="shared" si="1"/>
        <v>483.1557142857144</v>
      </c>
    </row>
    <row r="77" spans="1:11" x14ac:dyDescent="0.25">
      <c r="A77" t="s">
        <v>4</v>
      </c>
      <c r="B77" t="s">
        <v>5</v>
      </c>
      <c r="C77">
        <v>2005</v>
      </c>
      <c r="D77">
        <v>3.63</v>
      </c>
      <c r="E77">
        <v>293.39999999999998</v>
      </c>
      <c r="F77">
        <v>2541.9499999999998</v>
      </c>
      <c r="G77">
        <v>265.86</v>
      </c>
      <c r="H77">
        <v>191.9</v>
      </c>
      <c r="I77">
        <v>0.7</v>
      </c>
      <c r="J77">
        <v>27.16</v>
      </c>
      <c r="K77">
        <f t="shared" si="1"/>
        <v>474.94285714285706</v>
      </c>
    </row>
    <row r="78" spans="1:11" x14ac:dyDescent="0.25">
      <c r="A78" t="s">
        <v>4</v>
      </c>
      <c r="B78" t="s">
        <v>5</v>
      </c>
      <c r="C78">
        <v>2006</v>
      </c>
      <c r="D78">
        <v>3.58</v>
      </c>
      <c r="E78">
        <v>285.7</v>
      </c>
      <c r="F78">
        <v>2468.6799999999998</v>
      </c>
      <c r="G78">
        <v>256.29000000000002</v>
      </c>
      <c r="H78">
        <v>184.91</v>
      </c>
      <c r="I78">
        <v>0.66</v>
      </c>
      <c r="J78">
        <v>26.67</v>
      </c>
      <c r="K78">
        <f t="shared" si="1"/>
        <v>460.92714285714283</v>
      </c>
    </row>
    <row r="79" spans="1:11" x14ac:dyDescent="0.25">
      <c r="A79" t="s">
        <v>4</v>
      </c>
      <c r="B79" t="s">
        <v>5</v>
      </c>
      <c r="C79">
        <v>2007</v>
      </c>
      <c r="D79">
        <v>3.57</v>
      </c>
      <c r="E79">
        <v>278.06</v>
      </c>
      <c r="F79">
        <v>2397.46</v>
      </c>
      <c r="G79">
        <v>247.29</v>
      </c>
      <c r="H79">
        <v>177.83</v>
      </c>
      <c r="I79">
        <v>0.64</v>
      </c>
      <c r="J79">
        <v>25.71</v>
      </c>
      <c r="K79">
        <f t="shared" si="1"/>
        <v>447.22285714285715</v>
      </c>
    </row>
    <row r="80" spans="1:11" x14ac:dyDescent="0.25">
      <c r="A80" t="s">
        <v>4</v>
      </c>
      <c r="B80" t="s">
        <v>5</v>
      </c>
      <c r="C80">
        <v>2008</v>
      </c>
      <c r="D80">
        <v>3.42</v>
      </c>
      <c r="E80">
        <v>274.43</v>
      </c>
      <c r="F80">
        <v>2352.4</v>
      </c>
      <c r="G80">
        <v>242.34</v>
      </c>
      <c r="H80">
        <v>173.23</v>
      </c>
      <c r="I80">
        <v>0.61</v>
      </c>
      <c r="J80">
        <v>25.04</v>
      </c>
      <c r="K80">
        <f t="shared" si="1"/>
        <v>438.78142857142859</v>
      </c>
    </row>
    <row r="81" spans="1:11" x14ac:dyDescent="0.25">
      <c r="A81" t="s">
        <v>4</v>
      </c>
      <c r="B81" t="s">
        <v>5</v>
      </c>
      <c r="C81">
        <v>2009</v>
      </c>
      <c r="D81">
        <v>3.19</v>
      </c>
      <c r="E81">
        <v>268.76</v>
      </c>
      <c r="F81">
        <v>2284.94</v>
      </c>
      <c r="G81">
        <v>237.07</v>
      </c>
      <c r="H81">
        <v>167.75</v>
      </c>
      <c r="I81">
        <v>0.59</v>
      </c>
      <c r="J81">
        <v>24.41</v>
      </c>
      <c r="K81">
        <f t="shared" si="1"/>
        <v>426.67285714285714</v>
      </c>
    </row>
    <row r="82" spans="1:11" x14ac:dyDescent="0.25">
      <c r="A82" t="s">
        <v>4</v>
      </c>
      <c r="B82" t="s">
        <v>5</v>
      </c>
      <c r="C82">
        <v>2010</v>
      </c>
      <c r="D82">
        <v>2.98</v>
      </c>
      <c r="E82">
        <v>265.47000000000003</v>
      </c>
      <c r="F82">
        <v>2238.13</v>
      </c>
      <c r="G82">
        <v>230.62</v>
      </c>
      <c r="H82">
        <v>162.93</v>
      </c>
      <c r="I82">
        <v>0.56000000000000005</v>
      </c>
      <c r="J82">
        <v>23.44</v>
      </c>
      <c r="K82">
        <f t="shared" si="1"/>
        <v>417.73285714285709</v>
      </c>
    </row>
    <row r="83" spans="1:11" x14ac:dyDescent="0.25">
      <c r="A83" t="s">
        <v>4</v>
      </c>
      <c r="B83" t="s">
        <v>5</v>
      </c>
      <c r="C83">
        <v>2011</v>
      </c>
      <c r="D83">
        <v>2.93</v>
      </c>
      <c r="E83">
        <v>266.75</v>
      </c>
      <c r="F83">
        <v>2225.9699999999998</v>
      </c>
      <c r="G83">
        <v>229.26</v>
      </c>
      <c r="H83">
        <v>161.4</v>
      </c>
      <c r="I83">
        <v>0.55000000000000004</v>
      </c>
      <c r="J83">
        <v>22.98</v>
      </c>
      <c r="K83">
        <f t="shared" si="1"/>
        <v>415.69142857142862</v>
      </c>
    </row>
    <row r="84" spans="1:11" x14ac:dyDescent="0.25">
      <c r="A84" t="s">
        <v>4</v>
      </c>
      <c r="B84" t="s">
        <v>5</v>
      </c>
      <c r="C84">
        <v>2012</v>
      </c>
      <c r="D84">
        <v>2.92</v>
      </c>
      <c r="E84">
        <v>266.72000000000003</v>
      </c>
      <c r="F84">
        <v>2192.9899999999998</v>
      </c>
      <c r="G84">
        <v>228.96</v>
      </c>
      <c r="H84">
        <v>159.13999999999999</v>
      </c>
      <c r="I84">
        <v>0.54</v>
      </c>
      <c r="J84">
        <v>22.35</v>
      </c>
      <c r="K84">
        <f t="shared" si="1"/>
        <v>410.5171428571428</v>
      </c>
    </row>
    <row r="85" spans="1:11" x14ac:dyDescent="0.25">
      <c r="A85" t="s">
        <v>4</v>
      </c>
      <c r="B85" t="s">
        <v>5</v>
      </c>
      <c r="C85">
        <v>2013</v>
      </c>
      <c r="D85">
        <v>2.91</v>
      </c>
      <c r="E85">
        <v>267.99</v>
      </c>
      <c r="F85">
        <v>2153.35</v>
      </c>
      <c r="G85">
        <v>229.62</v>
      </c>
      <c r="H85">
        <v>157.6</v>
      </c>
      <c r="I85">
        <v>0.54</v>
      </c>
      <c r="J85">
        <v>21.95</v>
      </c>
      <c r="K85">
        <f t="shared" si="1"/>
        <v>404.85142857142853</v>
      </c>
    </row>
    <row r="86" spans="1:11" x14ac:dyDescent="0.25">
      <c r="A86" t="s">
        <v>4</v>
      </c>
      <c r="B86" t="s">
        <v>5</v>
      </c>
      <c r="C86">
        <v>2014</v>
      </c>
      <c r="D86">
        <v>2.88</v>
      </c>
      <c r="E86">
        <v>269.56</v>
      </c>
      <c r="F86">
        <v>2120.2399999999998</v>
      </c>
      <c r="G86">
        <v>231.08</v>
      </c>
      <c r="H86">
        <v>156.65</v>
      </c>
      <c r="I86">
        <v>0.54</v>
      </c>
      <c r="J86">
        <v>21.73</v>
      </c>
      <c r="K86">
        <f t="shared" si="1"/>
        <v>400.38285714285712</v>
      </c>
    </row>
    <row r="87" spans="1:11" x14ac:dyDescent="0.25">
      <c r="A87" t="s">
        <v>4</v>
      </c>
      <c r="B87" t="s">
        <v>5</v>
      </c>
      <c r="C87">
        <v>2015</v>
      </c>
      <c r="D87">
        <v>2.9</v>
      </c>
      <c r="E87">
        <v>273.47000000000003</v>
      </c>
      <c r="F87">
        <v>2107.9</v>
      </c>
      <c r="G87">
        <v>233.75</v>
      </c>
      <c r="H87">
        <v>156.5</v>
      </c>
      <c r="I87">
        <v>0.55000000000000004</v>
      </c>
      <c r="J87">
        <v>21.81</v>
      </c>
      <c r="K87">
        <f t="shared" si="1"/>
        <v>399.55428571428575</v>
      </c>
    </row>
    <row r="88" spans="1:11" x14ac:dyDescent="0.25">
      <c r="A88" t="s">
        <v>4</v>
      </c>
      <c r="B88" t="s">
        <v>5</v>
      </c>
      <c r="C88">
        <v>2016</v>
      </c>
      <c r="D88">
        <v>2.88</v>
      </c>
      <c r="E88">
        <v>276.52999999999997</v>
      </c>
      <c r="F88">
        <v>2088.3200000000002</v>
      </c>
      <c r="G88">
        <v>238.44</v>
      </c>
      <c r="H88">
        <v>156.35</v>
      </c>
      <c r="I88">
        <v>0.56000000000000005</v>
      </c>
      <c r="J88">
        <v>22.18</v>
      </c>
      <c r="K88">
        <f t="shared" si="1"/>
        <v>397.89428571428567</v>
      </c>
    </row>
    <row r="89" spans="1:11" x14ac:dyDescent="0.25">
      <c r="A89" t="s">
        <v>4</v>
      </c>
      <c r="B89" t="s">
        <v>5</v>
      </c>
      <c r="C89">
        <v>2017</v>
      </c>
      <c r="D89">
        <v>2.78</v>
      </c>
      <c r="E89">
        <v>277.06</v>
      </c>
      <c r="F89">
        <v>2023.96</v>
      </c>
      <c r="G89">
        <v>237.16</v>
      </c>
      <c r="H89">
        <v>154.31</v>
      </c>
      <c r="I89">
        <v>0.55000000000000004</v>
      </c>
      <c r="J89">
        <v>21.8</v>
      </c>
      <c r="K89">
        <f t="shared" si="1"/>
        <v>388.23142857142864</v>
      </c>
    </row>
    <row r="90" spans="1:11" x14ac:dyDescent="0.25">
      <c r="A90" t="s">
        <v>4</v>
      </c>
      <c r="B90" t="s">
        <v>5</v>
      </c>
      <c r="C90">
        <v>2018</v>
      </c>
      <c r="D90">
        <v>2.66</v>
      </c>
      <c r="E90">
        <v>284.81</v>
      </c>
      <c r="F90">
        <v>2020.88</v>
      </c>
      <c r="G90">
        <v>240.65</v>
      </c>
      <c r="H90">
        <v>155.74</v>
      </c>
      <c r="I90">
        <v>0.55000000000000004</v>
      </c>
      <c r="J90">
        <v>21.26</v>
      </c>
      <c r="K90">
        <f t="shared" si="1"/>
        <v>389.50714285714304</v>
      </c>
    </row>
    <row r="91" spans="1:11" x14ac:dyDescent="0.25">
      <c r="A91" t="s">
        <v>4</v>
      </c>
      <c r="B91" t="s">
        <v>5</v>
      </c>
      <c r="C91">
        <v>2019</v>
      </c>
      <c r="D91">
        <v>2.6</v>
      </c>
      <c r="E91">
        <v>291.93</v>
      </c>
      <c r="F91">
        <v>2027.64</v>
      </c>
      <c r="G91">
        <v>241.74</v>
      </c>
      <c r="H91">
        <v>157.01</v>
      </c>
      <c r="I91">
        <v>0.54</v>
      </c>
      <c r="J91">
        <v>20.68</v>
      </c>
      <c r="K91">
        <f t="shared" si="1"/>
        <v>391.7342857142857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FB9427-6260-4A86-8CCD-BE2C8AF75808}">
  <dimension ref="A1:B22"/>
  <sheetViews>
    <sheetView workbookViewId="0">
      <selection activeCell="F12" sqref="F12"/>
    </sheetView>
  </sheetViews>
  <sheetFormatPr defaultRowHeight="15" x14ac:dyDescent="0.25"/>
  <sheetData>
    <row r="1" spans="1:2" x14ac:dyDescent="0.25">
      <c r="A1" t="s">
        <v>8</v>
      </c>
      <c r="B1" t="s">
        <v>31</v>
      </c>
    </row>
    <row r="2" spans="1:2" x14ac:dyDescent="0.25">
      <c r="A2">
        <v>1999</v>
      </c>
      <c r="B2">
        <v>123.9</v>
      </c>
    </row>
    <row r="3" spans="1:2" x14ac:dyDescent="0.25">
      <c r="A3">
        <v>2000</v>
      </c>
      <c r="B3">
        <v>120.5</v>
      </c>
    </row>
    <row r="4" spans="1:2" x14ac:dyDescent="0.25">
      <c r="A4">
        <v>2001</v>
      </c>
      <c r="B4">
        <v>119.9</v>
      </c>
    </row>
    <row r="5" spans="1:2" x14ac:dyDescent="0.25">
      <c r="A5">
        <v>2002</v>
      </c>
      <c r="B5">
        <v>119.9</v>
      </c>
    </row>
    <row r="6" spans="1:2" x14ac:dyDescent="0.25">
      <c r="A6">
        <v>2003</v>
      </c>
      <c r="B6">
        <v>119.9</v>
      </c>
    </row>
    <row r="7" spans="1:2" x14ac:dyDescent="0.25">
      <c r="A7">
        <v>2004</v>
      </c>
      <c r="B7">
        <v>114.1</v>
      </c>
    </row>
    <row r="8" spans="1:2" x14ac:dyDescent="0.25">
      <c r="A8">
        <v>2005</v>
      </c>
      <c r="B8">
        <v>120.6</v>
      </c>
    </row>
    <row r="9" spans="1:2" x14ac:dyDescent="0.25">
      <c r="A9">
        <v>2006</v>
      </c>
      <c r="B9">
        <v>112.7</v>
      </c>
    </row>
    <row r="10" spans="1:2" x14ac:dyDescent="0.25">
      <c r="A10">
        <v>2007</v>
      </c>
      <c r="B10">
        <v>113.9</v>
      </c>
    </row>
    <row r="11" spans="1:2" x14ac:dyDescent="0.25">
      <c r="A11">
        <v>2008</v>
      </c>
      <c r="B11">
        <v>123.5</v>
      </c>
    </row>
    <row r="12" spans="1:2" x14ac:dyDescent="0.25">
      <c r="A12">
        <v>2009</v>
      </c>
      <c r="B12">
        <v>117.9</v>
      </c>
    </row>
    <row r="13" spans="1:2" x14ac:dyDescent="0.25">
      <c r="A13">
        <v>2010</v>
      </c>
      <c r="B13">
        <v>116.6</v>
      </c>
    </row>
    <row r="14" spans="1:2" x14ac:dyDescent="0.25">
      <c r="A14">
        <v>2011</v>
      </c>
      <c r="B14">
        <v>117.7</v>
      </c>
    </row>
    <row r="15" spans="1:2" x14ac:dyDescent="0.25">
      <c r="A15">
        <v>2012</v>
      </c>
      <c r="B15">
        <v>114.8</v>
      </c>
    </row>
    <row r="16" spans="1:2" x14ac:dyDescent="0.25">
      <c r="A16">
        <v>2013</v>
      </c>
      <c r="B16">
        <v>116.5</v>
      </c>
    </row>
    <row r="17" spans="1:2" x14ac:dyDescent="0.25">
      <c r="A17">
        <v>2014</v>
      </c>
      <c r="B17">
        <v>111.7</v>
      </c>
    </row>
    <row r="18" spans="1:2" x14ac:dyDescent="0.25">
      <c r="A18">
        <v>2015</v>
      </c>
      <c r="B18">
        <v>115.1</v>
      </c>
    </row>
    <row r="19" spans="1:2" x14ac:dyDescent="0.25">
      <c r="A19">
        <v>2016</v>
      </c>
      <c r="B19">
        <v>112.3</v>
      </c>
    </row>
    <row r="20" spans="1:2" x14ac:dyDescent="0.25">
      <c r="A20">
        <v>2017</v>
      </c>
      <c r="B20">
        <v>113.4</v>
      </c>
    </row>
    <row r="21" spans="1:2" x14ac:dyDescent="0.25">
      <c r="A21">
        <v>2018</v>
      </c>
      <c r="B21">
        <v>110</v>
      </c>
    </row>
    <row r="22" spans="1:2" x14ac:dyDescent="0.25">
      <c r="A22">
        <v>2019</v>
      </c>
      <c r="B22">
        <v>105.6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566C5-33C1-4946-AAF1-CC7221B58356}">
  <dimension ref="A1:Y2"/>
  <sheetViews>
    <sheetView topLeftCell="Q1" workbookViewId="0">
      <selection activeCell="B5" sqref="B5"/>
    </sheetView>
  </sheetViews>
  <sheetFormatPr defaultRowHeight="15" x14ac:dyDescent="0.25"/>
  <cols>
    <col min="1" max="25" width="9.140625" style="6"/>
    <col min="26" max="16384" width="9.140625" style="3"/>
  </cols>
  <sheetData>
    <row r="1" spans="1:25" x14ac:dyDescent="0.25">
      <c r="A1" s="1"/>
      <c r="B1" s="2" t="s">
        <v>32</v>
      </c>
      <c r="C1" s="2" t="s">
        <v>33</v>
      </c>
      <c r="D1" s="2" t="s">
        <v>34</v>
      </c>
      <c r="E1" s="2" t="s">
        <v>35</v>
      </c>
      <c r="F1" s="2" t="s">
        <v>36</v>
      </c>
      <c r="G1" s="2" t="s">
        <v>37</v>
      </c>
      <c r="H1" s="2" t="s">
        <v>38</v>
      </c>
      <c r="I1" s="2" t="s">
        <v>39</v>
      </c>
      <c r="J1" s="2" t="s">
        <v>40</v>
      </c>
      <c r="K1" s="2" t="s">
        <v>41</v>
      </c>
      <c r="L1" s="2" t="s">
        <v>42</v>
      </c>
      <c r="M1" s="2" t="s">
        <v>43</v>
      </c>
      <c r="N1" s="2" t="s">
        <v>44</v>
      </c>
      <c r="O1" s="2" t="s">
        <v>45</v>
      </c>
      <c r="P1" s="2" t="s">
        <v>46</v>
      </c>
      <c r="Q1" s="2" t="s">
        <v>47</v>
      </c>
      <c r="R1" s="2" t="s">
        <v>48</v>
      </c>
      <c r="S1" s="2" t="s">
        <v>49</v>
      </c>
      <c r="T1" s="2" t="s">
        <v>50</v>
      </c>
      <c r="U1" s="2" t="s">
        <v>51</v>
      </c>
      <c r="V1" s="2" t="s">
        <v>52</v>
      </c>
      <c r="W1" s="2" t="s">
        <v>53</v>
      </c>
      <c r="X1" s="2" t="s">
        <v>54</v>
      </c>
      <c r="Y1" s="2" t="s">
        <v>55</v>
      </c>
    </row>
    <row r="2" spans="1:25" x14ac:dyDescent="0.25">
      <c r="A2" s="4" t="s">
        <v>56</v>
      </c>
      <c r="B2" s="5">
        <v>86.5</v>
      </c>
      <c r="C2" s="5">
        <v>84.6</v>
      </c>
      <c r="D2" s="5">
        <v>82.7</v>
      </c>
      <c r="E2" s="5">
        <v>81.5</v>
      </c>
      <c r="F2" s="5">
        <v>80.7</v>
      </c>
      <c r="G2" s="5">
        <v>79.900000000000006</v>
      </c>
      <c r="H2" s="5">
        <v>79.3</v>
      </c>
      <c r="I2" s="5">
        <v>78.3</v>
      </c>
      <c r="J2" s="5">
        <v>77</v>
      </c>
      <c r="K2" s="5">
        <v>76.5</v>
      </c>
      <c r="L2" s="5">
        <v>76.599999999999994</v>
      </c>
      <c r="M2" s="5">
        <v>77.7</v>
      </c>
      <c r="N2" s="5">
        <v>78.2</v>
      </c>
      <c r="O2" s="5">
        <v>79.400000000000006</v>
      </c>
      <c r="P2" s="5">
        <v>79.5</v>
      </c>
      <c r="Q2" s="5">
        <v>79.8</v>
      </c>
      <c r="R2" s="5">
        <v>79.8</v>
      </c>
      <c r="S2" s="5">
        <v>80.8</v>
      </c>
      <c r="T2" s="5">
        <v>81.400000000000006</v>
      </c>
      <c r="U2" s="5">
        <v>81.5</v>
      </c>
      <c r="V2" s="5">
        <v>80.8</v>
      </c>
      <c r="W2" s="5">
        <v>80.3</v>
      </c>
      <c r="X2" s="5">
        <v>79.7</v>
      </c>
      <c r="Y2" s="5">
        <v>79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6D5352-973D-4AF8-B509-6144DA15C7AF}">
  <dimension ref="A1:H91"/>
  <sheetViews>
    <sheetView tabSelected="1" workbookViewId="0">
      <selection activeCell="F8" sqref="F8"/>
    </sheetView>
  </sheetViews>
  <sheetFormatPr defaultRowHeight="15" x14ac:dyDescent="0.25"/>
  <sheetData>
    <row r="1" spans="1:8" x14ac:dyDescent="0.25">
      <c r="A1" t="s">
        <v>6</v>
      </c>
      <c r="B1" t="s">
        <v>7</v>
      </c>
      <c r="C1" t="s">
        <v>8</v>
      </c>
      <c r="D1" t="s">
        <v>57</v>
      </c>
      <c r="E1" t="s">
        <v>58</v>
      </c>
      <c r="F1" t="s">
        <v>59</v>
      </c>
      <c r="G1" t="s">
        <v>60</v>
      </c>
      <c r="H1" t="s">
        <v>23</v>
      </c>
    </row>
    <row r="2" spans="1:8" x14ac:dyDescent="0.25">
      <c r="A2" t="s">
        <v>0</v>
      </c>
      <c r="B2" t="s">
        <v>1</v>
      </c>
      <c r="C2">
        <v>1990</v>
      </c>
      <c r="D2">
        <v>29730</v>
      </c>
      <c r="E2">
        <v>50640</v>
      </c>
      <c r="F2">
        <v>130824</v>
      </c>
      <c r="G2">
        <v>3549</v>
      </c>
      <c r="H2">
        <f>AVERAGE(A2,B2,C2,D2,E2,F2,G2)</f>
        <v>43346.6</v>
      </c>
    </row>
    <row r="3" spans="1:8" x14ac:dyDescent="0.25">
      <c r="A3" t="s">
        <v>0</v>
      </c>
      <c r="B3" t="s">
        <v>1</v>
      </c>
      <c r="C3">
        <v>1991</v>
      </c>
      <c r="D3">
        <v>31467</v>
      </c>
      <c r="E3">
        <v>51395</v>
      </c>
      <c r="F3">
        <v>129962</v>
      </c>
      <c r="G3">
        <v>3450</v>
      </c>
      <c r="H3">
        <f t="shared" ref="H3:H66" si="0">AVERAGE(A3,B3,C3,D3,E3,F3,G3)</f>
        <v>43653</v>
      </c>
    </row>
    <row r="4" spans="1:8" x14ac:dyDescent="0.25">
      <c r="A4" t="s">
        <v>0</v>
      </c>
      <c r="B4" t="s">
        <v>1</v>
      </c>
      <c r="C4">
        <v>1992</v>
      </c>
      <c r="D4">
        <v>32664</v>
      </c>
      <c r="E4">
        <v>51444</v>
      </c>
      <c r="F4">
        <v>127969</v>
      </c>
      <c r="G4">
        <v>3385</v>
      </c>
      <c r="H4">
        <f t="shared" si="0"/>
        <v>43490.8</v>
      </c>
    </row>
    <row r="5" spans="1:8" x14ac:dyDescent="0.25">
      <c r="A5" t="s">
        <v>0</v>
      </c>
      <c r="B5" t="s">
        <v>1</v>
      </c>
      <c r="C5">
        <v>1993</v>
      </c>
      <c r="D5">
        <v>33603</v>
      </c>
      <c r="E5">
        <v>51069</v>
      </c>
      <c r="F5">
        <v>125449</v>
      </c>
      <c r="G5">
        <v>3243</v>
      </c>
      <c r="H5">
        <f t="shared" si="0"/>
        <v>43071.4</v>
      </c>
    </row>
    <row r="6" spans="1:8" x14ac:dyDescent="0.25">
      <c r="A6" t="s">
        <v>0</v>
      </c>
      <c r="B6" t="s">
        <v>1</v>
      </c>
      <c r="C6">
        <v>1994</v>
      </c>
      <c r="D6">
        <v>34415</v>
      </c>
      <c r="E6">
        <v>49793</v>
      </c>
      <c r="F6">
        <v>131171</v>
      </c>
      <c r="G6">
        <v>3413</v>
      </c>
      <c r="H6">
        <f t="shared" si="0"/>
        <v>44157.2</v>
      </c>
    </row>
    <row r="7" spans="1:8" x14ac:dyDescent="0.25">
      <c r="A7" t="s">
        <v>0</v>
      </c>
      <c r="B7" t="s">
        <v>1</v>
      </c>
      <c r="C7">
        <v>1995</v>
      </c>
      <c r="D7">
        <v>34721</v>
      </c>
      <c r="E7">
        <v>47624</v>
      </c>
      <c r="F7">
        <v>134400</v>
      </c>
      <c r="G7">
        <v>3612</v>
      </c>
      <c r="H7">
        <f t="shared" si="0"/>
        <v>44470.400000000001</v>
      </c>
    </row>
    <row r="8" spans="1:8" x14ac:dyDescent="0.25">
      <c r="A8" t="s">
        <v>0</v>
      </c>
      <c r="B8" t="s">
        <v>1</v>
      </c>
      <c r="C8">
        <v>1996</v>
      </c>
      <c r="D8">
        <v>34729</v>
      </c>
      <c r="E8">
        <v>46170</v>
      </c>
      <c r="F8">
        <v>129404</v>
      </c>
      <c r="G8">
        <v>3621</v>
      </c>
      <c r="H8">
        <f t="shared" si="0"/>
        <v>43184</v>
      </c>
    </row>
    <row r="9" spans="1:8" x14ac:dyDescent="0.25">
      <c r="A9" t="s">
        <v>0</v>
      </c>
      <c r="B9" t="s">
        <v>1</v>
      </c>
      <c r="C9">
        <v>1997</v>
      </c>
      <c r="D9">
        <v>34965</v>
      </c>
      <c r="E9">
        <v>45091</v>
      </c>
      <c r="F9">
        <v>124204</v>
      </c>
      <c r="G9">
        <v>3635</v>
      </c>
      <c r="H9">
        <f t="shared" si="0"/>
        <v>41978.400000000001</v>
      </c>
    </row>
    <row r="10" spans="1:8" x14ac:dyDescent="0.25">
      <c r="A10" t="s">
        <v>0</v>
      </c>
      <c r="B10" t="s">
        <v>1</v>
      </c>
      <c r="C10">
        <v>1998</v>
      </c>
      <c r="D10">
        <v>35023</v>
      </c>
      <c r="E10">
        <v>44074</v>
      </c>
      <c r="F10">
        <v>122900</v>
      </c>
      <c r="G10">
        <v>3759</v>
      </c>
      <c r="H10">
        <f t="shared" si="0"/>
        <v>41550.800000000003</v>
      </c>
    </row>
    <row r="11" spans="1:8" x14ac:dyDescent="0.25">
      <c r="A11" t="s">
        <v>0</v>
      </c>
      <c r="B11" t="s">
        <v>1</v>
      </c>
      <c r="C11">
        <v>1999</v>
      </c>
      <c r="D11">
        <v>35371</v>
      </c>
      <c r="E11">
        <v>43748</v>
      </c>
      <c r="F11">
        <v>116096</v>
      </c>
      <c r="G11">
        <v>3685</v>
      </c>
      <c r="H11">
        <f t="shared" si="0"/>
        <v>40179.800000000003</v>
      </c>
    </row>
    <row r="12" spans="1:8" x14ac:dyDescent="0.25">
      <c r="A12" t="s">
        <v>0</v>
      </c>
      <c r="B12" t="s">
        <v>1</v>
      </c>
      <c r="C12">
        <v>2000</v>
      </c>
      <c r="D12">
        <v>35375</v>
      </c>
      <c r="E12">
        <v>42511</v>
      </c>
      <c r="F12">
        <v>107941</v>
      </c>
      <c r="G12">
        <v>3441</v>
      </c>
      <c r="H12">
        <f t="shared" si="0"/>
        <v>38253.599999999999</v>
      </c>
    </row>
    <row r="13" spans="1:8" x14ac:dyDescent="0.25">
      <c r="A13" t="s">
        <v>0</v>
      </c>
      <c r="B13" t="s">
        <v>1</v>
      </c>
      <c r="C13">
        <v>2001</v>
      </c>
      <c r="D13">
        <v>34084</v>
      </c>
      <c r="E13">
        <v>40248</v>
      </c>
      <c r="F13">
        <v>95534</v>
      </c>
      <c r="G13">
        <v>2919</v>
      </c>
      <c r="H13">
        <f t="shared" si="0"/>
        <v>34957.199999999997</v>
      </c>
    </row>
    <row r="14" spans="1:8" x14ac:dyDescent="0.25">
      <c r="A14" t="s">
        <v>0</v>
      </c>
      <c r="B14" t="s">
        <v>1</v>
      </c>
      <c r="C14">
        <v>2002</v>
      </c>
      <c r="D14">
        <v>34461</v>
      </c>
      <c r="E14">
        <v>41855</v>
      </c>
      <c r="F14">
        <v>85520</v>
      </c>
      <c r="G14">
        <v>2333</v>
      </c>
      <c r="H14">
        <f t="shared" si="0"/>
        <v>33234.199999999997</v>
      </c>
    </row>
    <row r="15" spans="1:8" x14ac:dyDescent="0.25">
      <c r="A15" t="s">
        <v>0</v>
      </c>
      <c r="B15" t="s">
        <v>1</v>
      </c>
      <c r="C15">
        <v>2003</v>
      </c>
      <c r="D15">
        <v>39780</v>
      </c>
      <c r="E15">
        <v>47258</v>
      </c>
      <c r="F15">
        <v>82172</v>
      </c>
      <c r="G15">
        <v>1983</v>
      </c>
      <c r="H15">
        <f t="shared" si="0"/>
        <v>34639.199999999997</v>
      </c>
    </row>
    <row r="16" spans="1:8" x14ac:dyDescent="0.25">
      <c r="A16" t="s">
        <v>0</v>
      </c>
      <c r="B16" t="s">
        <v>1</v>
      </c>
      <c r="C16">
        <v>2004</v>
      </c>
      <c r="D16">
        <v>44369</v>
      </c>
      <c r="E16">
        <v>51207</v>
      </c>
      <c r="F16">
        <v>80995</v>
      </c>
      <c r="G16">
        <v>1743</v>
      </c>
      <c r="H16">
        <f t="shared" si="0"/>
        <v>36063.599999999999</v>
      </c>
    </row>
    <row r="17" spans="1:8" x14ac:dyDescent="0.25">
      <c r="A17" t="s">
        <v>0</v>
      </c>
      <c r="B17" t="s">
        <v>1</v>
      </c>
      <c r="C17">
        <v>2005</v>
      </c>
      <c r="D17">
        <v>45737</v>
      </c>
      <c r="E17">
        <v>51361</v>
      </c>
      <c r="F17">
        <v>76137</v>
      </c>
      <c r="G17">
        <v>1477</v>
      </c>
      <c r="H17">
        <f t="shared" si="0"/>
        <v>35343.4</v>
      </c>
    </row>
    <row r="18" spans="1:8" x14ac:dyDescent="0.25">
      <c r="A18" t="s">
        <v>0</v>
      </c>
      <c r="B18" t="s">
        <v>1</v>
      </c>
      <c r="C18">
        <v>2006</v>
      </c>
      <c r="D18">
        <v>44662</v>
      </c>
      <c r="E18">
        <v>50030</v>
      </c>
      <c r="F18">
        <v>70303</v>
      </c>
      <c r="G18">
        <v>1263</v>
      </c>
      <c r="H18">
        <f t="shared" si="0"/>
        <v>33652.800000000003</v>
      </c>
    </row>
    <row r="19" spans="1:8" x14ac:dyDescent="0.25">
      <c r="A19" t="s">
        <v>0</v>
      </c>
      <c r="B19" t="s">
        <v>1</v>
      </c>
      <c r="C19">
        <v>2007</v>
      </c>
      <c r="D19">
        <v>43849</v>
      </c>
      <c r="E19">
        <v>48593</v>
      </c>
      <c r="F19">
        <v>65867</v>
      </c>
      <c r="G19">
        <v>1108</v>
      </c>
      <c r="H19">
        <f t="shared" si="0"/>
        <v>32284.799999999999</v>
      </c>
    </row>
    <row r="20" spans="1:8" x14ac:dyDescent="0.25">
      <c r="A20" t="s">
        <v>0</v>
      </c>
      <c r="B20" t="s">
        <v>1</v>
      </c>
      <c r="C20">
        <v>2008</v>
      </c>
      <c r="D20">
        <v>43473</v>
      </c>
      <c r="E20">
        <v>47054</v>
      </c>
      <c r="F20">
        <v>63104</v>
      </c>
      <c r="G20">
        <v>1079</v>
      </c>
      <c r="H20">
        <f t="shared" si="0"/>
        <v>31343.599999999999</v>
      </c>
    </row>
    <row r="21" spans="1:8" x14ac:dyDescent="0.25">
      <c r="A21" t="s">
        <v>0</v>
      </c>
      <c r="B21" t="s">
        <v>1</v>
      </c>
      <c r="C21">
        <v>2009</v>
      </c>
      <c r="D21">
        <v>43287</v>
      </c>
      <c r="E21">
        <v>45058</v>
      </c>
      <c r="F21">
        <v>61080</v>
      </c>
      <c r="G21">
        <v>1147</v>
      </c>
      <c r="H21">
        <f t="shared" si="0"/>
        <v>30516.2</v>
      </c>
    </row>
    <row r="22" spans="1:8" x14ac:dyDescent="0.25">
      <c r="A22" t="s">
        <v>0</v>
      </c>
      <c r="B22" t="s">
        <v>1</v>
      </c>
      <c r="C22">
        <v>2010</v>
      </c>
      <c r="D22">
        <v>42587</v>
      </c>
      <c r="E22">
        <v>43557</v>
      </c>
      <c r="F22">
        <v>58778</v>
      </c>
      <c r="G22">
        <v>1122</v>
      </c>
      <c r="H22">
        <f t="shared" si="0"/>
        <v>29610.799999999999</v>
      </c>
    </row>
    <row r="23" spans="1:8" x14ac:dyDescent="0.25">
      <c r="A23" t="s">
        <v>0</v>
      </c>
      <c r="B23" t="s">
        <v>1</v>
      </c>
      <c r="C23">
        <v>2011</v>
      </c>
      <c r="D23">
        <v>40601</v>
      </c>
      <c r="E23">
        <v>42541</v>
      </c>
      <c r="F23">
        <v>54900</v>
      </c>
      <c r="G23">
        <v>1020</v>
      </c>
      <c r="H23">
        <f t="shared" si="0"/>
        <v>28214.6</v>
      </c>
    </row>
    <row r="24" spans="1:8" x14ac:dyDescent="0.25">
      <c r="A24" t="s">
        <v>0</v>
      </c>
      <c r="B24" t="s">
        <v>1</v>
      </c>
      <c r="C24">
        <v>2012</v>
      </c>
      <c r="D24">
        <v>38171</v>
      </c>
      <c r="E24">
        <v>41791</v>
      </c>
      <c r="F24">
        <v>50781</v>
      </c>
      <c r="G24">
        <v>899</v>
      </c>
      <c r="H24">
        <f t="shared" si="0"/>
        <v>26730.799999999999</v>
      </c>
    </row>
    <row r="25" spans="1:8" x14ac:dyDescent="0.25">
      <c r="A25" t="s">
        <v>0</v>
      </c>
      <c r="B25" t="s">
        <v>1</v>
      </c>
      <c r="C25">
        <v>2013</v>
      </c>
      <c r="D25">
        <v>36384</v>
      </c>
      <c r="E25">
        <v>40645</v>
      </c>
      <c r="F25">
        <v>48319</v>
      </c>
      <c r="G25">
        <v>848</v>
      </c>
      <c r="H25">
        <f t="shared" si="0"/>
        <v>25641.8</v>
      </c>
    </row>
    <row r="26" spans="1:8" x14ac:dyDescent="0.25">
      <c r="A26" t="s">
        <v>0</v>
      </c>
      <c r="B26" t="s">
        <v>1</v>
      </c>
      <c r="C26">
        <v>2014</v>
      </c>
      <c r="D26">
        <v>35298</v>
      </c>
      <c r="E26">
        <v>40155</v>
      </c>
      <c r="F26">
        <v>46765</v>
      </c>
      <c r="G26">
        <v>787</v>
      </c>
      <c r="H26">
        <f t="shared" si="0"/>
        <v>25003.8</v>
      </c>
    </row>
    <row r="27" spans="1:8" x14ac:dyDescent="0.25">
      <c r="A27" t="s">
        <v>0</v>
      </c>
      <c r="B27" t="s">
        <v>1</v>
      </c>
      <c r="C27">
        <v>2015</v>
      </c>
      <c r="D27">
        <v>34605</v>
      </c>
      <c r="E27">
        <v>40379</v>
      </c>
      <c r="F27">
        <v>44752</v>
      </c>
      <c r="G27">
        <v>716</v>
      </c>
      <c r="H27">
        <f t="shared" si="0"/>
        <v>24493.4</v>
      </c>
    </row>
    <row r="28" spans="1:8" x14ac:dyDescent="0.25">
      <c r="A28" t="s">
        <v>0</v>
      </c>
      <c r="B28" t="s">
        <v>1</v>
      </c>
      <c r="C28">
        <v>2016</v>
      </c>
      <c r="D28">
        <v>35235</v>
      </c>
      <c r="E28">
        <v>41180</v>
      </c>
      <c r="F28">
        <v>43949</v>
      </c>
      <c r="G28">
        <v>681</v>
      </c>
      <c r="H28">
        <f t="shared" si="0"/>
        <v>24612.2</v>
      </c>
    </row>
    <row r="29" spans="1:8" x14ac:dyDescent="0.25">
      <c r="A29" t="s">
        <v>0</v>
      </c>
      <c r="B29" t="s">
        <v>1</v>
      </c>
      <c r="C29">
        <v>2017</v>
      </c>
      <c r="D29">
        <v>35886</v>
      </c>
      <c r="E29">
        <v>41456</v>
      </c>
      <c r="F29">
        <v>43432</v>
      </c>
      <c r="G29">
        <v>638</v>
      </c>
      <c r="H29">
        <f t="shared" si="0"/>
        <v>24685.8</v>
      </c>
    </row>
    <row r="30" spans="1:8" x14ac:dyDescent="0.25">
      <c r="A30" t="s">
        <v>0</v>
      </c>
      <c r="B30" t="s">
        <v>1</v>
      </c>
      <c r="C30">
        <v>2018</v>
      </c>
      <c r="D30">
        <v>36644</v>
      </c>
      <c r="E30">
        <v>41628</v>
      </c>
      <c r="F30">
        <v>42738</v>
      </c>
      <c r="G30">
        <v>600</v>
      </c>
      <c r="H30">
        <f t="shared" si="0"/>
        <v>24725.599999999999</v>
      </c>
    </row>
    <row r="31" spans="1:8" x14ac:dyDescent="0.25">
      <c r="A31" t="s">
        <v>0</v>
      </c>
      <c r="B31" t="s">
        <v>1</v>
      </c>
      <c r="C31">
        <v>2019</v>
      </c>
      <c r="D31">
        <v>37561</v>
      </c>
      <c r="E31">
        <v>41363</v>
      </c>
      <c r="F31">
        <v>41717</v>
      </c>
      <c r="G31">
        <v>577</v>
      </c>
      <c r="H31">
        <f t="shared" si="0"/>
        <v>24647.4</v>
      </c>
    </row>
    <row r="32" spans="1:8" x14ac:dyDescent="0.25">
      <c r="A32" t="s">
        <v>2</v>
      </c>
      <c r="B32" t="s">
        <v>3</v>
      </c>
      <c r="C32">
        <v>1990</v>
      </c>
      <c r="D32">
        <v>793</v>
      </c>
      <c r="E32">
        <v>1583</v>
      </c>
      <c r="F32">
        <v>3849</v>
      </c>
      <c r="G32">
        <v>11</v>
      </c>
      <c r="H32">
        <f t="shared" si="0"/>
        <v>1645.2</v>
      </c>
    </row>
    <row r="33" spans="1:8" x14ac:dyDescent="0.25">
      <c r="A33" t="s">
        <v>2</v>
      </c>
      <c r="B33" t="s">
        <v>3</v>
      </c>
      <c r="C33">
        <v>1991</v>
      </c>
      <c r="D33">
        <v>775</v>
      </c>
      <c r="E33">
        <v>1514</v>
      </c>
      <c r="F33">
        <v>3899</v>
      </c>
      <c r="G33">
        <v>11</v>
      </c>
      <c r="H33">
        <f t="shared" si="0"/>
        <v>1638</v>
      </c>
    </row>
    <row r="34" spans="1:8" x14ac:dyDescent="0.25">
      <c r="A34" t="s">
        <v>2</v>
      </c>
      <c r="B34" t="s">
        <v>3</v>
      </c>
      <c r="C34">
        <v>1992</v>
      </c>
      <c r="D34">
        <v>765</v>
      </c>
      <c r="E34">
        <v>1465</v>
      </c>
      <c r="F34">
        <v>3890</v>
      </c>
      <c r="G34">
        <v>10</v>
      </c>
      <c r="H34">
        <f t="shared" si="0"/>
        <v>1624.4</v>
      </c>
    </row>
    <row r="35" spans="1:8" x14ac:dyDescent="0.25">
      <c r="A35" t="s">
        <v>2</v>
      </c>
      <c r="B35" t="s">
        <v>3</v>
      </c>
      <c r="C35">
        <v>1993</v>
      </c>
      <c r="D35">
        <v>759</v>
      </c>
      <c r="E35">
        <v>1436</v>
      </c>
      <c r="F35">
        <v>3892</v>
      </c>
      <c r="G35">
        <v>11</v>
      </c>
      <c r="H35">
        <f t="shared" si="0"/>
        <v>1618.2</v>
      </c>
    </row>
    <row r="36" spans="1:8" x14ac:dyDescent="0.25">
      <c r="A36" t="s">
        <v>2</v>
      </c>
      <c r="B36" t="s">
        <v>3</v>
      </c>
      <c r="C36">
        <v>1994</v>
      </c>
      <c r="D36">
        <v>738</v>
      </c>
      <c r="E36">
        <v>1383</v>
      </c>
      <c r="F36">
        <v>3883</v>
      </c>
      <c r="G36">
        <v>11</v>
      </c>
      <c r="H36">
        <f t="shared" si="0"/>
        <v>1601.8</v>
      </c>
    </row>
    <row r="37" spans="1:8" x14ac:dyDescent="0.25">
      <c r="A37" t="s">
        <v>2</v>
      </c>
      <c r="B37" t="s">
        <v>3</v>
      </c>
      <c r="C37">
        <v>1995</v>
      </c>
      <c r="D37">
        <v>727</v>
      </c>
      <c r="E37">
        <v>1377</v>
      </c>
      <c r="F37">
        <v>3969</v>
      </c>
      <c r="G37">
        <v>11</v>
      </c>
      <c r="H37">
        <f t="shared" si="0"/>
        <v>1615.8</v>
      </c>
    </row>
    <row r="38" spans="1:8" x14ac:dyDescent="0.25">
      <c r="A38" t="s">
        <v>2</v>
      </c>
      <c r="B38" t="s">
        <v>3</v>
      </c>
      <c r="C38">
        <v>1996</v>
      </c>
      <c r="D38">
        <v>713</v>
      </c>
      <c r="E38">
        <v>1354</v>
      </c>
      <c r="F38">
        <v>4002</v>
      </c>
      <c r="G38">
        <v>10</v>
      </c>
      <c r="H38">
        <f t="shared" si="0"/>
        <v>1615</v>
      </c>
    </row>
    <row r="39" spans="1:8" x14ac:dyDescent="0.25">
      <c r="A39" t="s">
        <v>2</v>
      </c>
      <c r="B39" t="s">
        <v>3</v>
      </c>
      <c r="C39">
        <v>1997</v>
      </c>
      <c r="D39">
        <v>694</v>
      </c>
      <c r="E39">
        <v>1364</v>
      </c>
      <c r="F39">
        <v>3944</v>
      </c>
      <c r="G39">
        <v>10</v>
      </c>
      <c r="H39">
        <f t="shared" si="0"/>
        <v>1601.8</v>
      </c>
    </row>
    <row r="40" spans="1:8" x14ac:dyDescent="0.25">
      <c r="A40" t="s">
        <v>2</v>
      </c>
      <c r="B40" t="s">
        <v>3</v>
      </c>
      <c r="C40">
        <v>1998</v>
      </c>
      <c r="D40">
        <v>687</v>
      </c>
      <c r="E40">
        <v>1397</v>
      </c>
      <c r="F40">
        <v>3952</v>
      </c>
      <c r="G40">
        <v>10</v>
      </c>
      <c r="H40">
        <f t="shared" si="0"/>
        <v>1608.8</v>
      </c>
    </row>
    <row r="41" spans="1:8" x14ac:dyDescent="0.25">
      <c r="A41" t="s">
        <v>2</v>
      </c>
      <c r="B41" t="s">
        <v>3</v>
      </c>
      <c r="C41">
        <v>1999</v>
      </c>
      <c r="D41">
        <v>691</v>
      </c>
      <c r="E41">
        <v>1419</v>
      </c>
      <c r="F41">
        <v>3894</v>
      </c>
      <c r="G41">
        <v>10</v>
      </c>
      <c r="H41">
        <f t="shared" si="0"/>
        <v>1602.6</v>
      </c>
    </row>
    <row r="42" spans="1:8" x14ac:dyDescent="0.25">
      <c r="A42" t="s">
        <v>2</v>
      </c>
      <c r="B42" t="s">
        <v>3</v>
      </c>
      <c r="C42">
        <v>2000</v>
      </c>
      <c r="D42">
        <v>664</v>
      </c>
      <c r="E42">
        <v>1413</v>
      </c>
      <c r="F42">
        <v>3805</v>
      </c>
      <c r="G42">
        <v>10</v>
      </c>
      <c r="H42">
        <f t="shared" si="0"/>
        <v>1578.4</v>
      </c>
    </row>
    <row r="43" spans="1:8" x14ac:dyDescent="0.25">
      <c r="A43" t="s">
        <v>2</v>
      </c>
      <c r="B43" t="s">
        <v>3</v>
      </c>
      <c r="C43">
        <v>2001</v>
      </c>
      <c r="D43">
        <v>633</v>
      </c>
      <c r="E43">
        <v>1401</v>
      </c>
      <c r="F43">
        <v>3740</v>
      </c>
      <c r="G43">
        <v>10</v>
      </c>
      <c r="H43">
        <f t="shared" si="0"/>
        <v>1557</v>
      </c>
    </row>
    <row r="44" spans="1:8" x14ac:dyDescent="0.25">
      <c r="A44" t="s">
        <v>2</v>
      </c>
      <c r="B44" t="s">
        <v>3</v>
      </c>
      <c r="C44">
        <v>2002</v>
      </c>
      <c r="D44">
        <v>616</v>
      </c>
      <c r="E44">
        <v>1391</v>
      </c>
      <c r="F44">
        <v>3660</v>
      </c>
      <c r="G44">
        <v>10</v>
      </c>
      <c r="H44">
        <f t="shared" si="0"/>
        <v>1535.8</v>
      </c>
    </row>
    <row r="45" spans="1:8" x14ac:dyDescent="0.25">
      <c r="A45" t="s">
        <v>2</v>
      </c>
      <c r="B45" t="s">
        <v>3</v>
      </c>
      <c r="C45">
        <v>2003</v>
      </c>
      <c r="D45">
        <v>601</v>
      </c>
      <c r="E45">
        <v>1379</v>
      </c>
      <c r="F45">
        <v>3537</v>
      </c>
      <c r="G45">
        <v>10</v>
      </c>
      <c r="H45">
        <f t="shared" si="0"/>
        <v>1506</v>
      </c>
    </row>
    <row r="46" spans="1:8" x14ac:dyDescent="0.25">
      <c r="A46" t="s">
        <v>2</v>
      </c>
      <c r="B46" t="s">
        <v>3</v>
      </c>
      <c r="C46">
        <v>2004</v>
      </c>
      <c r="D46">
        <v>578</v>
      </c>
      <c r="E46">
        <v>1365</v>
      </c>
      <c r="F46">
        <v>3418</v>
      </c>
      <c r="G46">
        <v>9</v>
      </c>
      <c r="H46">
        <f t="shared" si="0"/>
        <v>1474.8</v>
      </c>
    </row>
    <row r="47" spans="1:8" x14ac:dyDescent="0.25">
      <c r="A47" t="s">
        <v>2</v>
      </c>
      <c r="B47" t="s">
        <v>3</v>
      </c>
      <c r="C47">
        <v>2005</v>
      </c>
      <c r="D47">
        <v>560</v>
      </c>
      <c r="E47">
        <v>1369</v>
      </c>
      <c r="F47">
        <v>3366</v>
      </c>
      <c r="G47">
        <v>10</v>
      </c>
      <c r="H47">
        <f t="shared" si="0"/>
        <v>1462</v>
      </c>
    </row>
    <row r="48" spans="1:8" x14ac:dyDescent="0.25">
      <c r="A48" t="s">
        <v>2</v>
      </c>
      <c r="B48" t="s">
        <v>3</v>
      </c>
      <c r="C48">
        <v>2006</v>
      </c>
      <c r="D48">
        <v>549</v>
      </c>
      <c r="E48">
        <v>1405</v>
      </c>
      <c r="F48">
        <v>3440</v>
      </c>
      <c r="G48">
        <v>10</v>
      </c>
      <c r="H48">
        <f t="shared" si="0"/>
        <v>1482</v>
      </c>
    </row>
    <row r="49" spans="1:8" x14ac:dyDescent="0.25">
      <c r="A49" t="s">
        <v>2</v>
      </c>
      <c r="B49" t="s">
        <v>3</v>
      </c>
      <c r="C49">
        <v>2007</v>
      </c>
      <c r="D49">
        <v>543</v>
      </c>
      <c r="E49">
        <v>1418</v>
      </c>
      <c r="F49">
        <v>3467</v>
      </c>
      <c r="G49">
        <v>10</v>
      </c>
      <c r="H49">
        <f t="shared" si="0"/>
        <v>1489</v>
      </c>
    </row>
    <row r="50" spans="1:8" x14ac:dyDescent="0.25">
      <c r="A50" t="s">
        <v>2</v>
      </c>
      <c r="B50" t="s">
        <v>3</v>
      </c>
      <c r="C50">
        <v>2008</v>
      </c>
      <c r="D50">
        <v>548</v>
      </c>
      <c r="E50">
        <v>1455</v>
      </c>
      <c r="F50">
        <v>3546</v>
      </c>
      <c r="G50">
        <v>9</v>
      </c>
      <c r="H50">
        <f t="shared" si="0"/>
        <v>1513.2</v>
      </c>
    </row>
    <row r="51" spans="1:8" x14ac:dyDescent="0.25">
      <c r="A51" t="s">
        <v>2</v>
      </c>
      <c r="B51" t="s">
        <v>3</v>
      </c>
      <c r="C51">
        <v>2009</v>
      </c>
      <c r="D51">
        <v>544</v>
      </c>
      <c r="E51">
        <v>1479</v>
      </c>
      <c r="F51">
        <v>3514</v>
      </c>
      <c r="G51">
        <v>9</v>
      </c>
      <c r="H51">
        <f t="shared" si="0"/>
        <v>1511</v>
      </c>
    </row>
    <row r="52" spans="1:8" x14ac:dyDescent="0.25">
      <c r="A52" t="s">
        <v>2</v>
      </c>
      <c r="B52" t="s">
        <v>3</v>
      </c>
      <c r="C52">
        <v>2010</v>
      </c>
      <c r="D52">
        <v>547</v>
      </c>
      <c r="E52">
        <v>1511</v>
      </c>
      <c r="F52">
        <v>3421</v>
      </c>
      <c r="G52">
        <v>8</v>
      </c>
      <c r="H52">
        <f t="shared" si="0"/>
        <v>1499.4</v>
      </c>
    </row>
    <row r="53" spans="1:8" x14ac:dyDescent="0.25">
      <c r="A53" t="s">
        <v>2</v>
      </c>
      <c r="B53" t="s">
        <v>3</v>
      </c>
      <c r="C53">
        <v>2011</v>
      </c>
      <c r="D53">
        <v>552</v>
      </c>
      <c r="E53">
        <v>1531</v>
      </c>
      <c r="F53">
        <v>3326</v>
      </c>
      <c r="G53">
        <v>8</v>
      </c>
      <c r="H53">
        <f t="shared" si="0"/>
        <v>1485.6</v>
      </c>
    </row>
    <row r="54" spans="1:8" x14ac:dyDescent="0.25">
      <c r="A54" t="s">
        <v>2</v>
      </c>
      <c r="B54" t="s">
        <v>3</v>
      </c>
      <c r="C54">
        <v>2012</v>
      </c>
      <c r="D54">
        <v>566</v>
      </c>
      <c r="E54">
        <v>1551</v>
      </c>
      <c r="F54">
        <v>3237</v>
      </c>
      <c r="G54">
        <v>9</v>
      </c>
      <c r="H54">
        <f t="shared" si="0"/>
        <v>1475</v>
      </c>
    </row>
    <row r="55" spans="1:8" x14ac:dyDescent="0.25">
      <c r="A55" t="s">
        <v>2</v>
      </c>
      <c r="B55" t="s">
        <v>3</v>
      </c>
      <c r="C55">
        <v>2013</v>
      </c>
      <c r="D55">
        <v>592</v>
      </c>
      <c r="E55">
        <v>1606</v>
      </c>
      <c r="F55">
        <v>3236</v>
      </c>
      <c r="G55">
        <v>9</v>
      </c>
      <c r="H55">
        <f t="shared" si="0"/>
        <v>1491.2</v>
      </c>
    </row>
    <row r="56" spans="1:8" x14ac:dyDescent="0.25">
      <c r="A56" t="s">
        <v>2</v>
      </c>
      <c r="B56" t="s">
        <v>3</v>
      </c>
      <c r="C56">
        <v>2014</v>
      </c>
      <c r="D56">
        <v>604</v>
      </c>
      <c r="E56">
        <v>1633</v>
      </c>
      <c r="F56">
        <v>3201</v>
      </c>
      <c r="G56">
        <v>9</v>
      </c>
      <c r="H56">
        <f t="shared" si="0"/>
        <v>1492.2</v>
      </c>
    </row>
    <row r="57" spans="1:8" x14ac:dyDescent="0.25">
      <c r="A57" t="s">
        <v>2</v>
      </c>
      <c r="B57" t="s">
        <v>3</v>
      </c>
      <c r="C57">
        <v>2015</v>
      </c>
      <c r="D57">
        <v>625</v>
      </c>
      <c r="E57">
        <v>1684</v>
      </c>
      <c r="F57">
        <v>3222</v>
      </c>
      <c r="G57">
        <v>9</v>
      </c>
      <c r="H57">
        <f t="shared" si="0"/>
        <v>1511</v>
      </c>
    </row>
    <row r="58" spans="1:8" x14ac:dyDescent="0.25">
      <c r="A58" t="s">
        <v>2</v>
      </c>
      <c r="B58" t="s">
        <v>3</v>
      </c>
      <c r="C58">
        <v>2016</v>
      </c>
      <c r="D58">
        <v>626</v>
      </c>
      <c r="E58">
        <v>1716</v>
      </c>
      <c r="F58">
        <v>3267</v>
      </c>
      <c r="G58">
        <v>9</v>
      </c>
      <c r="H58">
        <f t="shared" si="0"/>
        <v>1526.8</v>
      </c>
    </row>
    <row r="59" spans="1:8" x14ac:dyDescent="0.25">
      <c r="A59" t="s">
        <v>2</v>
      </c>
      <c r="B59" t="s">
        <v>3</v>
      </c>
      <c r="C59">
        <v>2017</v>
      </c>
      <c r="D59">
        <v>643</v>
      </c>
      <c r="E59">
        <v>1716</v>
      </c>
      <c r="F59">
        <v>3265</v>
      </c>
      <c r="G59">
        <v>10</v>
      </c>
      <c r="H59">
        <f t="shared" si="0"/>
        <v>1530.2</v>
      </c>
    </row>
    <row r="60" spans="1:8" x14ac:dyDescent="0.25">
      <c r="A60" t="s">
        <v>2</v>
      </c>
      <c r="B60" t="s">
        <v>3</v>
      </c>
      <c r="C60">
        <v>2018</v>
      </c>
      <c r="D60">
        <v>678</v>
      </c>
      <c r="E60">
        <v>1715</v>
      </c>
      <c r="F60">
        <v>3229</v>
      </c>
      <c r="G60">
        <v>10</v>
      </c>
      <c r="H60">
        <f t="shared" si="0"/>
        <v>1530</v>
      </c>
    </row>
    <row r="61" spans="1:8" x14ac:dyDescent="0.25">
      <c r="A61" t="s">
        <v>2</v>
      </c>
      <c r="B61" t="s">
        <v>3</v>
      </c>
      <c r="C61">
        <v>2019</v>
      </c>
      <c r="D61">
        <v>697</v>
      </c>
      <c r="E61">
        <v>1712</v>
      </c>
      <c r="F61">
        <v>3199</v>
      </c>
      <c r="G61">
        <v>10</v>
      </c>
      <c r="H61">
        <f t="shared" si="0"/>
        <v>1527.4</v>
      </c>
    </row>
    <row r="62" spans="1:8" x14ac:dyDescent="0.25">
      <c r="A62" t="s">
        <v>4</v>
      </c>
      <c r="B62" t="s">
        <v>5</v>
      </c>
      <c r="C62">
        <v>1990</v>
      </c>
      <c r="D62">
        <v>4750</v>
      </c>
      <c r="E62">
        <v>7238</v>
      </c>
      <c r="F62">
        <v>21695</v>
      </c>
      <c r="G62">
        <v>281</v>
      </c>
      <c r="H62">
        <f t="shared" si="0"/>
        <v>7190.8</v>
      </c>
    </row>
    <row r="63" spans="1:8" x14ac:dyDescent="0.25">
      <c r="A63" t="s">
        <v>4</v>
      </c>
      <c r="B63" t="s">
        <v>5</v>
      </c>
      <c r="C63">
        <v>1991</v>
      </c>
      <c r="D63">
        <v>4872</v>
      </c>
      <c r="E63">
        <v>7123</v>
      </c>
      <c r="F63">
        <v>21727</v>
      </c>
      <c r="G63">
        <v>291</v>
      </c>
      <c r="H63">
        <f t="shared" si="0"/>
        <v>7200.8</v>
      </c>
    </row>
    <row r="64" spans="1:8" x14ac:dyDescent="0.25">
      <c r="A64" t="s">
        <v>4</v>
      </c>
      <c r="B64" t="s">
        <v>5</v>
      </c>
      <c r="C64">
        <v>1992</v>
      </c>
      <c r="D64">
        <v>4956</v>
      </c>
      <c r="E64">
        <v>7001</v>
      </c>
      <c r="F64">
        <v>21810</v>
      </c>
      <c r="G64">
        <v>301</v>
      </c>
      <c r="H64">
        <f t="shared" si="0"/>
        <v>7212</v>
      </c>
    </row>
    <row r="65" spans="1:8" x14ac:dyDescent="0.25">
      <c r="A65" t="s">
        <v>4</v>
      </c>
      <c r="B65" t="s">
        <v>5</v>
      </c>
      <c r="C65">
        <v>1993</v>
      </c>
      <c r="D65">
        <v>5101</v>
      </c>
      <c r="E65">
        <v>7085</v>
      </c>
      <c r="F65">
        <v>22390</v>
      </c>
      <c r="G65">
        <v>316</v>
      </c>
      <c r="H65">
        <f t="shared" si="0"/>
        <v>7377</v>
      </c>
    </row>
    <row r="66" spans="1:8" x14ac:dyDescent="0.25">
      <c r="A66" t="s">
        <v>4</v>
      </c>
      <c r="B66" t="s">
        <v>5</v>
      </c>
      <c r="C66">
        <v>1994</v>
      </c>
      <c r="D66">
        <v>5122</v>
      </c>
      <c r="E66">
        <v>7040</v>
      </c>
      <c r="F66">
        <v>22635</v>
      </c>
      <c r="G66">
        <v>325</v>
      </c>
      <c r="H66">
        <f t="shared" si="0"/>
        <v>7423.2</v>
      </c>
    </row>
    <row r="67" spans="1:8" x14ac:dyDescent="0.25">
      <c r="A67" t="s">
        <v>4</v>
      </c>
      <c r="B67" t="s">
        <v>5</v>
      </c>
      <c r="C67">
        <v>1995</v>
      </c>
      <c r="D67">
        <v>5140</v>
      </c>
      <c r="E67">
        <v>7042</v>
      </c>
      <c r="F67">
        <v>22702</v>
      </c>
      <c r="G67">
        <v>327</v>
      </c>
      <c r="H67">
        <f t="shared" ref="H67:H91" si="1">AVERAGE(A67,B67,C67,D67,E67,F67,G67)</f>
        <v>7441.2</v>
      </c>
    </row>
    <row r="68" spans="1:8" x14ac:dyDescent="0.25">
      <c r="A68" t="s">
        <v>4</v>
      </c>
      <c r="B68" t="s">
        <v>5</v>
      </c>
      <c r="C68">
        <v>1996</v>
      </c>
      <c r="D68">
        <v>5030</v>
      </c>
      <c r="E68">
        <v>6976</v>
      </c>
      <c r="F68">
        <v>22480</v>
      </c>
      <c r="G68">
        <v>317</v>
      </c>
      <c r="H68">
        <f t="shared" si="1"/>
        <v>7359.8</v>
      </c>
    </row>
    <row r="69" spans="1:8" x14ac:dyDescent="0.25">
      <c r="A69" t="s">
        <v>4</v>
      </c>
      <c r="B69" t="s">
        <v>5</v>
      </c>
      <c r="C69">
        <v>1997</v>
      </c>
      <c r="D69">
        <v>4901</v>
      </c>
      <c r="E69">
        <v>7063</v>
      </c>
      <c r="F69">
        <v>22343</v>
      </c>
      <c r="G69">
        <v>315</v>
      </c>
      <c r="H69">
        <f t="shared" si="1"/>
        <v>7323.8</v>
      </c>
    </row>
    <row r="70" spans="1:8" x14ac:dyDescent="0.25">
      <c r="A70" t="s">
        <v>4</v>
      </c>
      <c r="B70" t="s">
        <v>5</v>
      </c>
      <c r="C70">
        <v>1998</v>
      </c>
      <c r="D70">
        <v>4827</v>
      </c>
      <c r="E70">
        <v>7232</v>
      </c>
      <c r="F70">
        <v>22022</v>
      </c>
      <c r="G70">
        <v>314</v>
      </c>
      <c r="H70">
        <f t="shared" si="1"/>
        <v>7278.6</v>
      </c>
    </row>
    <row r="71" spans="1:8" x14ac:dyDescent="0.25">
      <c r="A71" t="s">
        <v>4</v>
      </c>
      <c r="B71" t="s">
        <v>5</v>
      </c>
      <c r="C71">
        <v>1999</v>
      </c>
      <c r="D71">
        <v>4718</v>
      </c>
      <c r="E71">
        <v>7411</v>
      </c>
      <c r="F71">
        <v>21661</v>
      </c>
      <c r="G71">
        <v>302</v>
      </c>
      <c r="H71">
        <f t="shared" si="1"/>
        <v>7218.2</v>
      </c>
    </row>
    <row r="72" spans="1:8" x14ac:dyDescent="0.25">
      <c r="A72" t="s">
        <v>4</v>
      </c>
      <c r="B72" t="s">
        <v>5</v>
      </c>
      <c r="C72">
        <v>2000</v>
      </c>
      <c r="D72">
        <v>4641</v>
      </c>
      <c r="E72">
        <v>7695</v>
      </c>
      <c r="F72">
        <v>21724</v>
      </c>
      <c r="G72">
        <v>304</v>
      </c>
      <c r="H72">
        <f t="shared" si="1"/>
        <v>7272.8</v>
      </c>
    </row>
    <row r="73" spans="1:8" x14ac:dyDescent="0.25">
      <c r="A73" t="s">
        <v>4</v>
      </c>
      <c r="B73" t="s">
        <v>5</v>
      </c>
      <c r="C73">
        <v>2001</v>
      </c>
      <c r="D73">
        <v>4621</v>
      </c>
      <c r="E73">
        <v>8132</v>
      </c>
      <c r="F73">
        <v>21998</v>
      </c>
      <c r="G73">
        <v>297</v>
      </c>
      <c r="H73">
        <f t="shared" si="1"/>
        <v>7409.8</v>
      </c>
    </row>
    <row r="74" spans="1:8" x14ac:dyDescent="0.25">
      <c r="A74" t="s">
        <v>4</v>
      </c>
      <c r="B74" t="s">
        <v>5</v>
      </c>
      <c r="C74">
        <v>2002</v>
      </c>
      <c r="D74">
        <v>4628</v>
      </c>
      <c r="E74">
        <v>8622</v>
      </c>
      <c r="F74">
        <v>22305</v>
      </c>
      <c r="G74">
        <v>296</v>
      </c>
      <c r="H74">
        <f t="shared" si="1"/>
        <v>7570.6</v>
      </c>
    </row>
    <row r="75" spans="1:8" x14ac:dyDescent="0.25">
      <c r="A75" t="s">
        <v>4</v>
      </c>
      <c r="B75" t="s">
        <v>5</v>
      </c>
      <c r="C75">
        <v>2003</v>
      </c>
      <c r="D75">
        <v>4568</v>
      </c>
      <c r="E75">
        <v>9094</v>
      </c>
      <c r="F75">
        <v>22317</v>
      </c>
      <c r="G75">
        <v>296</v>
      </c>
      <c r="H75">
        <f t="shared" si="1"/>
        <v>7655.6</v>
      </c>
    </row>
    <row r="76" spans="1:8" x14ac:dyDescent="0.25">
      <c r="A76" t="s">
        <v>4</v>
      </c>
      <c r="B76" t="s">
        <v>5</v>
      </c>
      <c r="C76">
        <v>2004</v>
      </c>
      <c r="D76">
        <v>4486</v>
      </c>
      <c r="E76">
        <v>9477</v>
      </c>
      <c r="F76">
        <v>22126</v>
      </c>
      <c r="G76">
        <v>291</v>
      </c>
      <c r="H76">
        <f t="shared" si="1"/>
        <v>7676.8</v>
      </c>
    </row>
    <row r="77" spans="1:8" x14ac:dyDescent="0.25">
      <c r="A77" t="s">
        <v>4</v>
      </c>
      <c r="B77" t="s">
        <v>5</v>
      </c>
      <c r="C77">
        <v>2005</v>
      </c>
      <c r="D77">
        <v>4543</v>
      </c>
      <c r="E77">
        <v>10168</v>
      </c>
      <c r="F77">
        <v>22513</v>
      </c>
      <c r="G77">
        <v>282</v>
      </c>
      <c r="H77">
        <f t="shared" si="1"/>
        <v>7902.2</v>
      </c>
    </row>
    <row r="78" spans="1:8" x14ac:dyDescent="0.25">
      <c r="A78" t="s">
        <v>4</v>
      </c>
      <c r="B78" t="s">
        <v>5</v>
      </c>
      <c r="C78">
        <v>2006</v>
      </c>
      <c r="D78">
        <v>4530</v>
      </c>
      <c r="E78">
        <v>10840</v>
      </c>
      <c r="F78">
        <v>22908</v>
      </c>
      <c r="G78">
        <v>266</v>
      </c>
      <c r="H78">
        <f t="shared" si="1"/>
        <v>8110</v>
      </c>
    </row>
    <row r="79" spans="1:8" x14ac:dyDescent="0.25">
      <c r="A79" t="s">
        <v>4</v>
      </c>
      <c r="B79" t="s">
        <v>5</v>
      </c>
      <c r="C79">
        <v>2007</v>
      </c>
      <c r="D79">
        <v>4547</v>
      </c>
      <c r="E79">
        <v>11484</v>
      </c>
      <c r="F79">
        <v>23059</v>
      </c>
      <c r="G79">
        <v>263</v>
      </c>
      <c r="H79">
        <f t="shared" si="1"/>
        <v>8272</v>
      </c>
    </row>
    <row r="80" spans="1:8" x14ac:dyDescent="0.25">
      <c r="A80" t="s">
        <v>4</v>
      </c>
      <c r="B80" t="s">
        <v>5</v>
      </c>
      <c r="C80">
        <v>2008</v>
      </c>
      <c r="D80">
        <v>4629</v>
      </c>
      <c r="E80">
        <v>12232</v>
      </c>
      <c r="F80">
        <v>23230</v>
      </c>
      <c r="G80">
        <v>266</v>
      </c>
      <c r="H80">
        <f t="shared" si="1"/>
        <v>8473</v>
      </c>
    </row>
    <row r="81" spans="1:8" x14ac:dyDescent="0.25">
      <c r="A81" t="s">
        <v>4</v>
      </c>
      <c r="B81" t="s">
        <v>5</v>
      </c>
      <c r="C81">
        <v>2009</v>
      </c>
      <c r="D81">
        <v>4680</v>
      </c>
      <c r="E81">
        <v>12941</v>
      </c>
      <c r="F81">
        <v>23375</v>
      </c>
      <c r="G81">
        <v>277</v>
      </c>
      <c r="H81">
        <f t="shared" si="1"/>
        <v>8656.4</v>
      </c>
    </row>
    <row r="82" spans="1:8" x14ac:dyDescent="0.25">
      <c r="A82" t="s">
        <v>4</v>
      </c>
      <c r="B82" t="s">
        <v>5</v>
      </c>
      <c r="C82">
        <v>2010</v>
      </c>
      <c r="D82">
        <v>4765</v>
      </c>
      <c r="E82">
        <v>13446</v>
      </c>
      <c r="F82">
        <v>23224</v>
      </c>
      <c r="G82">
        <v>284</v>
      </c>
      <c r="H82">
        <f t="shared" si="1"/>
        <v>8745.7999999999993</v>
      </c>
    </row>
    <row r="83" spans="1:8" x14ac:dyDescent="0.25">
      <c r="A83" t="s">
        <v>4</v>
      </c>
      <c r="B83" t="s">
        <v>5</v>
      </c>
      <c r="C83">
        <v>2011</v>
      </c>
      <c r="D83">
        <v>4918</v>
      </c>
      <c r="E83">
        <v>14131</v>
      </c>
      <c r="F83">
        <v>23459</v>
      </c>
      <c r="G83">
        <v>298</v>
      </c>
      <c r="H83">
        <f t="shared" si="1"/>
        <v>8963.4</v>
      </c>
    </row>
    <row r="84" spans="1:8" x14ac:dyDescent="0.25">
      <c r="A84" t="s">
        <v>4</v>
      </c>
      <c r="B84" t="s">
        <v>5</v>
      </c>
      <c r="C84">
        <v>2012</v>
      </c>
      <c r="D84">
        <v>5045</v>
      </c>
      <c r="E84">
        <v>14675</v>
      </c>
      <c r="F84">
        <v>23364</v>
      </c>
      <c r="G84">
        <v>310</v>
      </c>
      <c r="H84">
        <f t="shared" si="1"/>
        <v>9081.2000000000007</v>
      </c>
    </row>
    <row r="85" spans="1:8" x14ac:dyDescent="0.25">
      <c r="A85" t="s">
        <v>4</v>
      </c>
      <c r="B85" t="s">
        <v>5</v>
      </c>
      <c r="C85">
        <v>2013</v>
      </c>
      <c r="D85">
        <v>5231</v>
      </c>
      <c r="E85">
        <v>15112</v>
      </c>
      <c r="F85">
        <v>23353</v>
      </c>
      <c r="G85">
        <v>331</v>
      </c>
      <c r="H85">
        <f t="shared" si="1"/>
        <v>9208</v>
      </c>
    </row>
    <row r="86" spans="1:8" x14ac:dyDescent="0.25">
      <c r="A86" t="s">
        <v>4</v>
      </c>
      <c r="B86" t="s">
        <v>5</v>
      </c>
      <c r="C86">
        <v>2014</v>
      </c>
      <c r="D86">
        <v>5401</v>
      </c>
      <c r="E86">
        <v>15566</v>
      </c>
      <c r="F86">
        <v>23635</v>
      </c>
      <c r="G86">
        <v>348</v>
      </c>
      <c r="H86">
        <f t="shared" si="1"/>
        <v>9392.7999999999993</v>
      </c>
    </row>
    <row r="87" spans="1:8" x14ac:dyDescent="0.25">
      <c r="A87" t="s">
        <v>4</v>
      </c>
      <c r="B87" t="s">
        <v>5</v>
      </c>
      <c r="C87">
        <v>2015</v>
      </c>
      <c r="D87">
        <v>5586</v>
      </c>
      <c r="E87">
        <v>15946</v>
      </c>
      <c r="F87">
        <v>24316</v>
      </c>
      <c r="G87">
        <v>361</v>
      </c>
      <c r="H87">
        <f t="shared" si="1"/>
        <v>9644.7999999999993</v>
      </c>
    </row>
    <row r="88" spans="1:8" x14ac:dyDescent="0.25">
      <c r="A88" t="s">
        <v>4</v>
      </c>
      <c r="B88" t="s">
        <v>5</v>
      </c>
      <c r="C88">
        <v>2016</v>
      </c>
      <c r="D88">
        <v>5797</v>
      </c>
      <c r="E88">
        <v>16281</v>
      </c>
      <c r="F88">
        <v>25104</v>
      </c>
      <c r="G88">
        <v>369</v>
      </c>
      <c r="H88">
        <f t="shared" si="1"/>
        <v>9913.4</v>
      </c>
    </row>
    <row r="89" spans="1:8" x14ac:dyDescent="0.25">
      <c r="A89" t="s">
        <v>4</v>
      </c>
      <c r="B89" t="s">
        <v>5</v>
      </c>
      <c r="C89">
        <v>2017</v>
      </c>
      <c r="D89">
        <v>5962</v>
      </c>
      <c r="E89">
        <v>15946</v>
      </c>
      <c r="F89">
        <v>24476</v>
      </c>
      <c r="G89">
        <v>356</v>
      </c>
      <c r="H89">
        <f t="shared" si="1"/>
        <v>9751.4</v>
      </c>
    </row>
    <row r="90" spans="1:8" x14ac:dyDescent="0.25">
      <c r="A90" t="s">
        <v>4</v>
      </c>
      <c r="B90" t="s">
        <v>5</v>
      </c>
      <c r="C90">
        <v>2018</v>
      </c>
      <c r="D90">
        <v>6342</v>
      </c>
      <c r="E90">
        <v>15960</v>
      </c>
      <c r="F90">
        <v>23356</v>
      </c>
      <c r="G90">
        <v>354</v>
      </c>
      <c r="H90">
        <f t="shared" si="1"/>
        <v>9606</v>
      </c>
    </row>
    <row r="91" spans="1:8" x14ac:dyDescent="0.25">
      <c r="A91" t="s">
        <v>4</v>
      </c>
      <c r="B91" t="s">
        <v>5</v>
      </c>
      <c r="C91">
        <v>2019</v>
      </c>
      <c r="D91">
        <v>6557</v>
      </c>
      <c r="E91">
        <v>15841</v>
      </c>
      <c r="F91">
        <v>22603</v>
      </c>
      <c r="G91">
        <v>348</v>
      </c>
      <c r="H91">
        <f t="shared" si="1"/>
        <v>9473.6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Lower respiratory death rate</vt:lpstr>
      <vt:lpstr>General respiratory death rate</vt:lpstr>
      <vt:lpstr>Stroke death rate</vt:lpstr>
      <vt:lpstr>General cardiovascular deathrat</vt:lpstr>
      <vt:lpstr>COPD death rate</vt:lpstr>
      <vt:lpstr>Lung cancer death rate</vt:lpstr>
      <vt:lpstr>Suicide death rate</vt:lpstr>
    </vt:vector>
  </TitlesOfParts>
  <Company>Millard Public Schools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Cecilia Beckerbauer</dc:creator>
  <cp:lastModifiedBy>Cecilia Beckerbauer</cp:lastModifiedBy>
  <dcterms:created xsi:type="dcterms:W3CDTF">2023-02-21T04:56:33Z</dcterms:created>
  <dcterms:modified xsi:type="dcterms:W3CDTF">2023-02-21T06:39:20Z</dcterms:modified>
</cp:coreProperties>
</file>